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Helena\Desktop\Marker Project 2021\Delete vesicle genes\"/>
    </mc:Choice>
  </mc:AlternateContent>
  <xr:revisionPtr revIDLastSave="0" documentId="13_ncr:1_{B6F1E798-217F-4403-A89F-A62EFC550373}" xr6:coauthVersionLast="46" xr6:coauthVersionMax="46" xr10:uidLastSave="{00000000-0000-0000-0000-000000000000}"/>
  <bookViews>
    <workbookView xWindow="-108" yWindow="-108" windowWidth="23256" windowHeight="12576" firstSheet="10" activeTab="10" xr2:uid="{272618CE-8DC5-4826-8BCD-9E7C1804DDB7}"/>
  </bookViews>
  <sheets>
    <sheet name="Golgi ves transport" sheetId="1" r:id="rId1"/>
    <sheet name="cell wall org or biogenesis" sheetId="2" r:id="rId2"/>
    <sheet name="vesicle org" sheetId="3" r:id="rId3"/>
    <sheet name="all 3" sheetId="4" r:id="rId4"/>
    <sheet name="endocytosis" sheetId="11" r:id="rId5"/>
    <sheet name="sort, remove dup" sheetId="5" r:id="rId6"/>
    <sheet name="sort by GO" sheetId="6" r:id="rId7"/>
    <sheet name="affected markers per strain" sheetId="7" r:id="rId8"/>
    <sheet name="&gt;10 markers per strain" sheetId="9" r:id="rId9"/>
    <sheet name="Remove dups 37 only" sheetId="8" r:id="rId10"/>
    <sheet name="ves org + Golgi ves tr" sheetId="10" r:id="rId11"/>
    <sheet name="GO TermFinder" sheetId="12" r:id="rId12"/>
    <sheet name="Compare GO and GOSlim" sheetId="13" r:id="rId13"/>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13" l="1"/>
  <c r="B4" i="13"/>
  <c r="B5" i="13"/>
  <c r="B6" i="13"/>
  <c r="B7" i="13"/>
  <c r="B8" i="13"/>
  <c r="B9" i="13"/>
  <c r="B10" i="13"/>
  <c r="B11" i="13"/>
  <c r="B12" i="13"/>
  <c r="B13" i="13"/>
  <c r="B14" i="13"/>
  <c r="B15" i="13"/>
  <c r="B16" i="13"/>
  <c r="B17" i="13"/>
  <c r="B18" i="13"/>
  <c r="B19" i="13"/>
  <c r="B20" i="13"/>
  <c r="B21" i="13"/>
  <c r="B22" i="13"/>
  <c r="B23" i="13"/>
  <c r="B24" i="13"/>
  <c r="B25" i="13"/>
  <c r="B26" i="13"/>
  <c r="B27" i="13"/>
  <c r="B28" i="13"/>
  <c r="B29" i="13"/>
  <c r="B30" i="13"/>
  <c r="B31" i="13"/>
  <c r="B32" i="13"/>
  <c r="B33" i="13"/>
  <c r="B34" i="13"/>
  <c r="B35" i="13"/>
  <c r="B36" i="13"/>
  <c r="B37" i="13"/>
  <c r="B38" i="13"/>
  <c r="B39" i="13"/>
  <c r="B40" i="13"/>
  <c r="B41" i="13"/>
  <c r="B42" i="13"/>
  <c r="B43" i="13"/>
  <c r="B44" i="13"/>
  <c r="B45" i="13"/>
  <c r="B46" i="13"/>
  <c r="B47" i="13"/>
  <c r="B48" i="13"/>
  <c r="B49" i="13"/>
  <c r="B50" i="13"/>
  <c r="B51" i="13"/>
  <c r="B52" i="13"/>
  <c r="B53" i="13"/>
  <c r="B54" i="13"/>
  <c r="B55" i="13"/>
  <c r="B56" i="13"/>
  <c r="B57" i="13"/>
  <c r="B58" i="13"/>
  <c r="B59" i="13"/>
  <c r="B60" i="13"/>
  <c r="B2" i="13"/>
  <c r="I3" i="12"/>
  <c r="I4" i="12"/>
  <c r="I5" i="12"/>
  <c r="I6" i="12"/>
  <c r="I7" i="12"/>
  <c r="I8" i="12"/>
  <c r="I9" i="12"/>
  <c r="I10" i="12"/>
  <c r="I11" i="12"/>
  <c r="I12" i="12"/>
  <c r="I13" i="12"/>
  <c r="I14" i="12"/>
  <c r="I15" i="12"/>
  <c r="I16" i="12"/>
  <c r="I17" i="12"/>
  <c r="I18" i="12"/>
  <c r="I19" i="12"/>
  <c r="I20" i="12"/>
  <c r="I21" i="12"/>
  <c r="I22" i="12"/>
  <c r="I23" i="12"/>
  <c r="I24" i="12"/>
  <c r="I25" i="12"/>
  <c r="I26" i="12"/>
  <c r="I27" i="12"/>
  <c r="I28" i="12"/>
  <c r="I29" i="12"/>
  <c r="I30" i="12"/>
  <c r="I31" i="12"/>
  <c r="I32" i="12"/>
  <c r="I33" i="12"/>
  <c r="I34" i="12"/>
  <c r="I35" i="12"/>
  <c r="I36" i="12"/>
  <c r="I37" i="12"/>
  <c r="I38" i="12"/>
  <c r="I39" i="12"/>
  <c r="I40" i="12"/>
  <c r="I41" i="12"/>
  <c r="I42" i="12"/>
  <c r="I43" i="12"/>
  <c r="I44" i="12"/>
  <c r="I45" i="12"/>
  <c r="I46" i="12"/>
  <c r="I47" i="12"/>
  <c r="I48" i="12"/>
  <c r="I49" i="12"/>
  <c r="I50" i="12"/>
  <c r="I51" i="12"/>
  <c r="I52" i="12"/>
  <c r="I53" i="12"/>
  <c r="I54" i="12"/>
  <c r="I55" i="12"/>
  <c r="I56" i="12"/>
  <c r="I57" i="12"/>
  <c r="I58" i="12"/>
  <c r="I59" i="12"/>
  <c r="I60" i="12"/>
  <c r="I61" i="12"/>
  <c r="I62" i="12"/>
  <c r="I63" i="12"/>
  <c r="I64" i="12"/>
  <c r="I65" i="12"/>
  <c r="I66" i="12"/>
  <c r="I67" i="12"/>
  <c r="I68" i="12"/>
  <c r="I69" i="12"/>
  <c r="I70" i="12"/>
  <c r="I71" i="12"/>
  <c r="I72" i="12"/>
  <c r="I73" i="12"/>
  <c r="I74" i="12"/>
  <c r="I75" i="12"/>
  <c r="I76" i="12"/>
  <c r="I77" i="12"/>
  <c r="I78" i="12"/>
  <c r="I79" i="12"/>
  <c r="I80" i="12"/>
  <c r="I81" i="12"/>
  <c r="I82" i="12"/>
  <c r="I83" i="12"/>
  <c r="I84" i="12"/>
  <c r="I85" i="12"/>
  <c r="I86" i="12"/>
  <c r="I87" i="12"/>
  <c r="I88" i="12"/>
  <c r="I89" i="12"/>
  <c r="I90" i="12"/>
  <c r="I91" i="12"/>
  <c r="I92" i="12"/>
  <c r="I93" i="12"/>
  <c r="I94" i="12"/>
  <c r="I95" i="12"/>
  <c r="I96" i="12"/>
  <c r="I97" i="12"/>
  <c r="I98" i="12"/>
  <c r="I99" i="12"/>
  <c r="I100" i="12"/>
  <c r="I101" i="12"/>
  <c r="I102" i="12"/>
  <c r="I103" i="12"/>
  <c r="I104" i="12"/>
  <c r="I105" i="12"/>
  <c r="I106" i="12"/>
  <c r="I107" i="12"/>
  <c r="I108" i="12"/>
  <c r="I109" i="12"/>
  <c r="I110" i="12"/>
  <c r="I111" i="12"/>
  <c r="I112" i="12"/>
  <c r="I113" i="12"/>
  <c r="I114" i="12"/>
  <c r="I115" i="12"/>
  <c r="I116" i="12"/>
  <c r="I117" i="12"/>
  <c r="I118" i="12"/>
  <c r="I119" i="12"/>
  <c r="I120" i="12"/>
  <c r="I121" i="12"/>
  <c r="I122" i="12"/>
  <c r="I123" i="12"/>
  <c r="I124" i="12"/>
  <c r="I125" i="12"/>
  <c r="I126" i="12"/>
  <c r="I127" i="12"/>
  <c r="I128" i="12"/>
  <c r="I129" i="12"/>
  <c r="I130" i="12"/>
  <c r="I131" i="12"/>
  <c r="I132" i="12"/>
  <c r="I133" i="12"/>
  <c r="I134" i="12"/>
  <c r="I135" i="12"/>
  <c r="I136" i="12"/>
  <c r="I137" i="12"/>
  <c r="I138" i="12"/>
  <c r="I139" i="12"/>
  <c r="I140" i="12"/>
  <c r="I141" i="12"/>
  <c r="I142" i="12"/>
  <c r="I143" i="12"/>
  <c r="I144" i="12"/>
  <c r="I145" i="12"/>
  <c r="I146" i="12"/>
  <c r="I147" i="12"/>
  <c r="I148" i="12"/>
  <c r="I149" i="12"/>
  <c r="I150" i="12"/>
  <c r="I151" i="12"/>
  <c r="I152" i="12"/>
  <c r="I153" i="12"/>
  <c r="I154" i="12"/>
  <c r="I155" i="12"/>
  <c r="I156" i="12"/>
  <c r="I157" i="12"/>
  <c r="I158" i="12"/>
  <c r="I159" i="12"/>
  <c r="I160" i="12"/>
  <c r="I161" i="12"/>
  <c r="I162" i="12"/>
  <c r="I163" i="12"/>
  <c r="I164" i="12"/>
  <c r="I165" i="12"/>
  <c r="I166" i="12"/>
  <c r="I167" i="12"/>
  <c r="I168" i="12"/>
  <c r="I169" i="12"/>
  <c r="I170" i="12"/>
  <c r="I171" i="12"/>
  <c r="I172" i="12"/>
  <c r="I173" i="12"/>
  <c r="I174" i="12"/>
  <c r="I175" i="12"/>
  <c r="I176" i="12"/>
  <c r="I177" i="12"/>
  <c r="I178" i="12"/>
  <c r="I179" i="12"/>
  <c r="I180" i="12"/>
  <c r="I2" i="12"/>
  <c r="W3" i="9"/>
  <c r="W4" i="9"/>
  <c r="W5" i="9"/>
  <c r="W6" i="9"/>
  <c r="W7" i="9"/>
  <c r="W8" i="9"/>
  <c r="W9" i="9"/>
  <c r="W10" i="9"/>
  <c r="W11" i="9"/>
  <c r="W12" i="9"/>
  <c r="W13" i="9"/>
  <c r="W14" i="9"/>
  <c r="W15" i="9"/>
  <c r="W16" i="9"/>
  <c r="W17" i="9"/>
  <c r="W18" i="9"/>
  <c r="W19" i="9"/>
  <c r="W20" i="9"/>
  <c r="W21" i="9"/>
  <c r="W22" i="9"/>
  <c r="W23" i="9"/>
  <c r="W24" i="9"/>
  <c r="W25" i="9"/>
  <c r="W26" i="9"/>
  <c r="W27" i="9"/>
  <c r="W28" i="9"/>
  <c r="W29" i="9"/>
  <c r="W30" i="9"/>
  <c r="W31" i="9"/>
  <c r="W32" i="9"/>
  <c r="W33" i="9"/>
  <c r="W34" i="9"/>
  <c r="W35" i="9"/>
  <c r="W36" i="9"/>
  <c r="W37" i="9"/>
  <c r="W38" i="9"/>
  <c r="W39" i="9"/>
  <c r="W40" i="9"/>
  <c r="W41" i="9"/>
  <c r="W42" i="9"/>
  <c r="W43" i="9"/>
  <c r="W44" i="9"/>
  <c r="W45" i="9"/>
  <c r="W46" i="9"/>
  <c r="W47" i="9"/>
  <c r="W48" i="9"/>
  <c r="W49" i="9"/>
  <c r="W50" i="9"/>
  <c r="W51" i="9"/>
  <c r="W52" i="9"/>
  <c r="W53" i="9"/>
  <c r="W54" i="9"/>
  <c r="W55" i="9"/>
  <c r="W56" i="9"/>
  <c r="W57" i="9"/>
  <c r="W58" i="9"/>
  <c r="W59" i="9"/>
  <c r="W60" i="9"/>
  <c r="W61" i="9"/>
  <c r="W62" i="9"/>
  <c r="W63" i="9"/>
  <c r="W64" i="9"/>
  <c r="W65" i="9"/>
  <c r="W66" i="9"/>
  <c r="W67" i="9"/>
  <c r="W68" i="9"/>
  <c r="W69" i="9"/>
  <c r="W70" i="9"/>
  <c r="W71" i="9"/>
  <c r="W72" i="9"/>
  <c r="W73" i="9"/>
  <c r="W74" i="9"/>
  <c r="W75" i="9"/>
  <c r="W76" i="9"/>
  <c r="W77" i="9"/>
  <c r="W78" i="9"/>
  <c r="W79" i="9"/>
  <c r="W80" i="9"/>
  <c r="W81" i="9"/>
  <c r="W82" i="9"/>
  <c r="W83" i="9"/>
  <c r="W84" i="9"/>
  <c r="W85" i="9"/>
  <c r="W86" i="9"/>
  <c r="W87" i="9"/>
  <c r="W88" i="9"/>
  <c r="W89" i="9"/>
  <c r="W90" i="9"/>
  <c r="W91" i="9"/>
  <c r="W92" i="9"/>
  <c r="W93" i="9"/>
  <c r="W94" i="9"/>
  <c r="W95" i="9"/>
  <c r="W96" i="9"/>
  <c r="W97" i="9"/>
  <c r="W98" i="9"/>
  <c r="W99" i="9"/>
  <c r="W100" i="9"/>
  <c r="W101" i="9"/>
  <c r="W102" i="9"/>
  <c r="W103" i="9"/>
  <c r="W104" i="9"/>
  <c r="W105" i="9"/>
  <c r="W106" i="9"/>
  <c r="W107" i="9"/>
  <c r="W108" i="9"/>
  <c r="W109" i="9"/>
  <c r="W110" i="9"/>
  <c r="W111" i="9"/>
  <c r="W112" i="9"/>
  <c r="W113" i="9"/>
  <c r="W114" i="9"/>
  <c r="W115" i="9"/>
  <c r="W116" i="9"/>
  <c r="W117" i="9"/>
  <c r="W118" i="9"/>
  <c r="W119" i="9"/>
  <c r="W120" i="9"/>
  <c r="W121" i="9"/>
  <c r="W122" i="9"/>
  <c r="W123" i="9"/>
  <c r="W124" i="9"/>
  <c r="W125" i="9"/>
  <c r="W126" i="9"/>
  <c r="W127" i="9"/>
  <c r="W128" i="9"/>
  <c r="W129" i="9"/>
  <c r="W130" i="9"/>
  <c r="W131" i="9"/>
  <c r="W132" i="9"/>
  <c r="W133" i="9"/>
  <c r="W134" i="9"/>
  <c r="W135" i="9"/>
  <c r="W136" i="9"/>
  <c r="W137" i="9"/>
  <c r="W138" i="9"/>
  <c r="W139" i="9"/>
  <c r="W140" i="9"/>
  <c r="W141" i="9"/>
  <c r="W142" i="9"/>
  <c r="W143" i="9"/>
  <c r="W144" i="9"/>
  <c r="W145" i="9"/>
  <c r="W146" i="9"/>
  <c r="W147" i="9"/>
  <c r="W148" i="9"/>
  <c r="W149" i="9"/>
  <c r="W150" i="9"/>
  <c r="W151" i="9"/>
  <c r="W152" i="9"/>
  <c r="W153" i="9"/>
  <c r="W154" i="9"/>
  <c r="W155" i="9"/>
  <c r="W156" i="9"/>
  <c r="W157" i="9"/>
  <c r="W158" i="9"/>
  <c r="W159" i="9"/>
  <c r="W160" i="9"/>
  <c r="W161" i="9"/>
  <c r="W162" i="9"/>
  <c r="W163" i="9"/>
  <c r="W164" i="9"/>
  <c r="W165" i="9"/>
  <c r="W166" i="9"/>
  <c r="W167" i="9"/>
  <c r="W168" i="9"/>
  <c r="W169" i="9"/>
  <c r="W170" i="9"/>
  <c r="W171" i="9"/>
  <c r="W172" i="9"/>
  <c r="W173" i="9"/>
  <c r="W174" i="9"/>
  <c r="W175" i="9"/>
  <c r="W176" i="9"/>
  <c r="W177" i="9"/>
  <c r="W178" i="9"/>
  <c r="W179" i="9"/>
  <c r="W180" i="9"/>
  <c r="W181" i="9"/>
  <c r="W182" i="9"/>
  <c r="W183" i="9"/>
  <c r="W184" i="9"/>
  <c r="W185" i="9"/>
  <c r="W186" i="9"/>
  <c r="W187" i="9"/>
  <c r="W188" i="9"/>
  <c r="W189" i="9"/>
  <c r="W190" i="9"/>
  <c r="W191" i="9"/>
  <c r="W192" i="9"/>
  <c r="W193" i="9"/>
  <c r="W194" i="9"/>
  <c r="W195" i="9"/>
  <c r="W196" i="9"/>
  <c r="W197" i="9"/>
  <c r="W198" i="9"/>
  <c r="W199" i="9"/>
  <c r="W200" i="9"/>
  <c r="W201" i="9"/>
  <c r="W202" i="9"/>
  <c r="W203" i="9"/>
  <c r="W204" i="9"/>
  <c r="W205" i="9"/>
  <c r="W206" i="9"/>
  <c r="W207" i="9"/>
  <c r="W208" i="9"/>
  <c r="W209" i="9"/>
  <c r="W210" i="9"/>
  <c r="W211" i="9"/>
  <c r="W212" i="9"/>
  <c r="W213" i="9"/>
  <c r="W214" i="9"/>
  <c r="W215" i="9"/>
  <c r="W216" i="9"/>
  <c r="W217" i="9"/>
  <c r="W218" i="9"/>
  <c r="W219" i="9"/>
  <c r="W220" i="9"/>
  <c r="W221" i="9"/>
  <c r="W222" i="9"/>
  <c r="W223" i="9"/>
  <c r="W224" i="9"/>
  <c r="W225" i="9"/>
  <c r="W226" i="9"/>
  <c r="W227" i="9"/>
  <c r="W228" i="9"/>
  <c r="W229" i="9"/>
  <c r="W230" i="9"/>
  <c r="W231" i="9"/>
  <c r="W232" i="9"/>
  <c r="W233" i="9"/>
  <c r="W234" i="9"/>
  <c r="W235" i="9"/>
  <c r="W236" i="9"/>
  <c r="W237" i="9"/>
  <c r="W238" i="9"/>
  <c r="W239" i="9"/>
  <c r="W240" i="9"/>
  <c r="W241" i="9"/>
  <c r="W242" i="9"/>
  <c r="W243" i="9"/>
  <c r="W244" i="9"/>
  <c r="W245" i="9"/>
  <c r="W246" i="9"/>
  <c r="W247" i="9"/>
  <c r="W248" i="9"/>
  <c r="W249" i="9"/>
  <c r="W250" i="9"/>
  <c r="W251" i="9"/>
  <c r="W252" i="9"/>
  <c r="W253" i="9"/>
  <c r="W254" i="9"/>
  <c r="W255" i="9"/>
  <c r="W256" i="9"/>
  <c r="W257" i="9"/>
  <c r="W258" i="9"/>
  <c r="W259" i="9"/>
  <c r="W260" i="9"/>
  <c r="W261" i="9"/>
  <c r="W262" i="9"/>
  <c r="W263" i="9"/>
  <c r="W264" i="9"/>
  <c r="W265" i="9"/>
  <c r="W266" i="9"/>
  <c r="W267" i="9"/>
  <c r="W268" i="9"/>
  <c r="W269" i="9"/>
  <c r="W270" i="9"/>
  <c r="W271" i="9"/>
  <c r="W272" i="9"/>
  <c r="W273" i="9"/>
  <c r="W274" i="9"/>
  <c r="W275" i="9"/>
  <c r="W276" i="9"/>
  <c r="W277" i="9"/>
  <c r="W278" i="9"/>
  <c r="W279" i="9"/>
  <c r="W280" i="9"/>
  <c r="W281" i="9"/>
  <c r="W282" i="9"/>
  <c r="W283" i="9"/>
  <c r="W284" i="9"/>
  <c r="W285" i="9"/>
  <c r="W286" i="9"/>
  <c r="W287" i="9"/>
  <c r="W288" i="9"/>
  <c r="W289" i="9"/>
  <c r="W290" i="9"/>
  <c r="W291" i="9"/>
  <c r="W292" i="9"/>
  <c r="W293" i="9"/>
  <c r="W294" i="9"/>
  <c r="W295" i="9"/>
  <c r="W296" i="9"/>
  <c r="W297" i="9"/>
  <c r="W298" i="9"/>
  <c r="W299" i="9"/>
  <c r="W300" i="9"/>
  <c r="W301" i="9"/>
  <c r="W302" i="9"/>
  <c r="W303" i="9"/>
  <c r="W304" i="9"/>
  <c r="W305" i="9"/>
  <c r="W306" i="9"/>
  <c r="W307" i="9"/>
  <c r="W308" i="9"/>
  <c r="W309" i="9"/>
  <c r="W310" i="9"/>
  <c r="W311" i="9"/>
  <c r="W312" i="9"/>
  <c r="W313" i="9"/>
  <c r="W314" i="9"/>
  <c r="W315" i="9"/>
  <c r="W316" i="9"/>
  <c r="W317" i="9"/>
  <c r="W318" i="9"/>
  <c r="W319" i="9"/>
  <c r="W320" i="9"/>
  <c r="W321" i="9"/>
  <c r="W322" i="9"/>
  <c r="W323" i="9"/>
  <c r="W324" i="9"/>
  <c r="W325" i="9"/>
  <c r="W326" i="9"/>
  <c r="W327" i="9"/>
  <c r="W328" i="9"/>
  <c r="W329" i="9"/>
  <c r="W330" i="9"/>
  <c r="W331" i="9"/>
  <c r="W332" i="9"/>
  <c r="W333" i="9"/>
  <c r="W334" i="9"/>
  <c r="W335" i="9"/>
  <c r="W336" i="9"/>
  <c r="W337" i="9"/>
  <c r="W338" i="9"/>
  <c r="W339" i="9"/>
  <c r="W340" i="9"/>
  <c r="W341" i="9"/>
  <c r="W342" i="9"/>
  <c r="W343" i="9"/>
  <c r="W344" i="9"/>
  <c r="W345" i="9"/>
  <c r="W346" i="9"/>
  <c r="W347" i="9"/>
  <c r="W348" i="9"/>
  <c r="W349" i="9"/>
  <c r="W350" i="9"/>
  <c r="W351" i="9"/>
  <c r="W352" i="9"/>
  <c r="W353" i="9"/>
  <c r="W354" i="9"/>
  <c r="W355" i="9"/>
  <c r="W356" i="9"/>
  <c r="W357" i="9"/>
  <c r="W358" i="9"/>
  <c r="W359" i="9"/>
  <c r="W360" i="9"/>
  <c r="W361" i="9"/>
  <c r="W362" i="9"/>
  <c r="W363" i="9"/>
  <c r="W364" i="9"/>
  <c r="W365" i="9"/>
  <c r="W366" i="9"/>
  <c r="W367" i="9"/>
  <c r="W368" i="9"/>
  <c r="W369" i="9"/>
  <c r="W370" i="9"/>
  <c r="W371" i="9"/>
  <c r="W372" i="9"/>
  <c r="W373" i="9"/>
  <c r="W374" i="9"/>
  <c r="W375" i="9"/>
  <c r="W376" i="9"/>
  <c r="W377" i="9"/>
  <c r="W378" i="9"/>
  <c r="W379" i="9"/>
  <c r="W380" i="9"/>
  <c r="W381" i="9"/>
  <c r="W382" i="9"/>
  <c r="W383" i="9"/>
  <c r="W384" i="9"/>
  <c r="W385" i="9"/>
  <c r="W386" i="9"/>
  <c r="W387" i="9"/>
  <c r="W2" i="9"/>
  <c r="Q273" i="8"/>
  <c r="Q272" i="8"/>
  <c r="Q271" i="8"/>
  <c r="U3" i="9"/>
  <c r="U4" i="9"/>
  <c r="U5" i="9"/>
  <c r="U6" i="9"/>
  <c r="U7" i="9"/>
  <c r="U8" i="9"/>
  <c r="U9" i="9"/>
  <c r="U10" i="9"/>
  <c r="U11" i="9"/>
  <c r="U12" i="9"/>
  <c r="U13" i="9"/>
  <c r="U14" i="9"/>
  <c r="U15" i="9"/>
  <c r="U16" i="9"/>
  <c r="U17" i="9"/>
  <c r="U18" i="9"/>
  <c r="U19" i="9"/>
  <c r="U20" i="9"/>
  <c r="U21" i="9"/>
  <c r="U22" i="9"/>
  <c r="U23" i="9"/>
  <c r="U24" i="9"/>
  <c r="U25" i="9"/>
  <c r="U26" i="9"/>
  <c r="U27" i="9"/>
  <c r="U28" i="9"/>
  <c r="U29" i="9"/>
  <c r="U30" i="9"/>
  <c r="U31" i="9"/>
  <c r="U32" i="9"/>
  <c r="U33" i="9"/>
  <c r="U34" i="9"/>
  <c r="U35" i="9"/>
  <c r="U36" i="9"/>
  <c r="U37" i="9"/>
  <c r="U38" i="9"/>
  <c r="U39" i="9"/>
  <c r="U40" i="9"/>
  <c r="U41" i="9"/>
  <c r="U42" i="9"/>
  <c r="U43" i="9"/>
  <c r="U44" i="9"/>
  <c r="U45" i="9"/>
  <c r="U46" i="9"/>
  <c r="U47" i="9"/>
  <c r="U48" i="9"/>
  <c r="U49" i="9"/>
  <c r="U50" i="9"/>
  <c r="U51" i="9"/>
  <c r="U52" i="9"/>
  <c r="U53" i="9"/>
  <c r="U54" i="9"/>
  <c r="U55" i="9"/>
  <c r="U56" i="9"/>
  <c r="U57" i="9"/>
  <c r="U58" i="9"/>
  <c r="U59" i="9"/>
  <c r="U60" i="9"/>
  <c r="U61" i="9"/>
  <c r="U62" i="9"/>
  <c r="U63" i="9"/>
  <c r="U64" i="9"/>
  <c r="U65" i="9"/>
  <c r="U66" i="9"/>
  <c r="U67" i="9"/>
  <c r="U68" i="9"/>
  <c r="U69" i="9"/>
  <c r="U70" i="9"/>
  <c r="U71" i="9"/>
  <c r="U72" i="9"/>
  <c r="U73" i="9"/>
  <c r="U74" i="9"/>
  <c r="U75" i="9"/>
  <c r="U76" i="9"/>
  <c r="U77" i="9"/>
  <c r="U78" i="9"/>
  <c r="U79" i="9"/>
  <c r="U80" i="9"/>
  <c r="U81" i="9"/>
  <c r="U82" i="9"/>
  <c r="U83" i="9"/>
  <c r="U84" i="9"/>
  <c r="U85" i="9"/>
  <c r="U86" i="9"/>
  <c r="U87" i="9"/>
  <c r="U88" i="9"/>
  <c r="U89" i="9"/>
  <c r="U90" i="9"/>
  <c r="U91" i="9"/>
  <c r="U92" i="9"/>
  <c r="U93" i="9"/>
  <c r="U94" i="9"/>
  <c r="U95" i="9"/>
  <c r="U96" i="9"/>
  <c r="U97" i="9"/>
  <c r="U98" i="9"/>
  <c r="U99" i="9"/>
  <c r="U100" i="9"/>
  <c r="U101" i="9"/>
  <c r="U102" i="9"/>
  <c r="U103" i="9"/>
  <c r="U104" i="9"/>
  <c r="U105" i="9"/>
  <c r="U106" i="9"/>
  <c r="U107" i="9"/>
  <c r="U108" i="9"/>
  <c r="U109" i="9"/>
  <c r="U110" i="9"/>
  <c r="U111" i="9"/>
  <c r="U112" i="9"/>
  <c r="U113" i="9"/>
  <c r="U114" i="9"/>
  <c r="U115" i="9"/>
  <c r="U116" i="9"/>
  <c r="U117" i="9"/>
  <c r="U118" i="9"/>
  <c r="U119" i="9"/>
  <c r="U120" i="9"/>
  <c r="U121" i="9"/>
  <c r="U122" i="9"/>
  <c r="U123" i="9"/>
  <c r="U124" i="9"/>
  <c r="U125" i="9"/>
  <c r="U126" i="9"/>
  <c r="U127" i="9"/>
  <c r="U128" i="9"/>
  <c r="U129" i="9"/>
  <c r="U130" i="9"/>
  <c r="U131" i="9"/>
  <c r="U132" i="9"/>
  <c r="U133" i="9"/>
  <c r="U134" i="9"/>
  <c r="U135" i="9"/>
  <c r="U136" i="9"/>
  <c r="U137" i="9"/>
  <c r="U138" i="9"/>
  <c r="U139" i="9"/>
  <c r="U140" i="9"/>
  <c r="U141" i="9"/>
  <c r="U142" i="9"/>
  <c r="U143" i="9"/>
  <c r="U144" i="9"/>
  <c r="U145" i="9"/>
  <c r="U146" i="9"/>
  <c r="U147" i="9"/>
  <c r="U148" i="9"/>
  <c r="U149" i="9"/>
  <c r="U150" i="9"/>
  <c r="U151" i="9"/>
  <c r="U152" i="9"/>
  <c r="U153" i="9"/>
  <c r="U154" i="9"/>
  <c r="U155" i="9"/>
  <c r="U156" i="9"/>
  <c r="U157" i="9"/>
  <c r="U158" i="9"/>
  <c r="U159" i="9"/>
  <c r="U160" i="9"/>
  <c r="U161" i="9"/>
  <c r="U162" i="9"/>
  <c r="U163" i="9"/>
  <c r="U164" i="9"/>
  <c r="U165" i="9"/>
  <c r="U166" i="9"/>
  <c r="U167" i="9"/>
  <c r="U168" i="9"/>
  <c r="U169" i="9"/>
  <c r="U170" i="9"/>
  <c r="U171" i="9"/>
  <c r="U172" i="9"/>
  <c r="U173" i="9"/>
  <c r="U174" i="9"/>
  <c r="U175" i="9"/>
  <c r="U176" i="9"/>
  <c r="U177" i="9"/>
  <c r="U178" i="9"/>
  <c r="U179" i="9"/>
  <c r="U180" i="9"/>
  <c r="U181" i="9"/>
  <c r="U182" i="9"/>
  <c r="U183" i="9"/>
  <c r="U184" i="9"/>
  <c r="U185" i="9"/>
  <c r="U186" i="9"/>
  <c r="U187" i="9"/>
  <c r="U188" i="9"/>
  <c r="U189" i="9"/>
  <c r="U190" i="9"/>
  <c r="U191" i="9"/>
  <c r="U192" i="9"/>
  <c r="U193" i="9"/>
  <c r="U194" i="9"/>
  <c r="U195" i="9"/>
  <c r="U196" i="9"/>
  <c r="U197" i="9"/>
  <c r="U198" i="9"/>
  <c r="U199" i="9"/>
  <c r="U200" i="9"/>
  <c r="U201" i="9"/>
  <c r="U202" i="9"/>
  <c r="U203" i="9"/>
  <c r="U204" i="9"/>
  <c r="U205" i="9"/>
  <c r="U206" i="9"/>
  <c r="U207" i="9"/>
  <c r="U208" i="9"/>
  <c r="U209" i="9"/>
  <c r="U210" i="9"/>
  <c r="U211" i="9"/>
  <c r="U212" i="9"/>
  <c r="U213" i="9"/>
  <c r="U214" i="9"/>
  <c r="U215" i="9"/>
  <c r="U216" i="9"/>
  <c r="U217" i="9"/>
  <c r="U218" i="9"/>
  <c r="U219" i="9"/>
  <c r="U220" i="9"/>
  <c r="U221" i="9"/>
  <c r="U222" i="9"/>
  <c r="U223" i="9"/>
  <c r="U224" i="9"/>
  <c r="U225" i="9"/>
  <c r="U226" i="9"/>
  <c r="U227" i="9"/>
  <c r="U228" i="9"/>
  <c r="U229" i="9"/>
  <c r="U230" i="9"/>
  <c r="U231" i="9"/>
  <c r="U232" i="9"/>
  <c r="U233" i="9"/>
  <c r="U234" i="9"/>
  <c r="U235" i="9"/>
  <c r="U236" i="9"/>
  <c r="U237" i="9"/>
  <c r="U238" i="9"/>
  <c r="U239" i="9"/>
  <c r="U240" i="9"/>
  <c r="U241" i="9"/>
  <c r="U242" i="9"/>
  <c r="U243" i="9"/>
  <c r="U244" i="9"/>
  <c r="U245" i="9"/>
  <c r="U246" i="9"/>
  <c r="U247" i="9"/>
  <c r="U248" i="9"/>
  <c r="U249" i="9"/>
  <c r="U250" i="9"/>
  <c r="U251" i="9"/>
  <c r="U252" i="9"/>
  <c r="U253" i="9"/>
  <c r="U254" i="9"/>
  <c r="U255" i="9"/>
  <c r="U256" i="9"/>
  <c r="U257" i="9"/>
  <c r="U258" i="9"/>
  <c r="U259" i="9"/>
  <c r="U260" i="9"/>
  <c r="U261" i="9"/>
  <c r="U262" i="9"/>
  <c r="U263" i="9"/>
  <c r="U264" i="9"/>
  <c r="U265" i="9"/>
  <c r="U266" i="9"/>
  <c r="U267" i="9"/>
  <c r="U268" i="9"/>
  <c r="U269" i="9"/>
  <c r="U270" i="9"/>
  <c r="U271" i="9"/>
  <c r="U272" i="9"/>
  <c r="U273" i="9"/>
  <c r="U274" i="9"/>
  <c r="U275" i="9"/>
  <c r="U276" i="9"/>
  <c r="U277" i="9"/>
  <c r="U278" i="9"/>
  <c r="U279" i="9"/>
  <c r="U280" i="9"/>
  <c r="U281" i="9"/>
  <c r="U282" i="9"/>
  <c r="U283" i="9"/>
  <c r="U284" i="9"/>
  <c r="U285" i="9"/>
  <c r="U286" i="9"/>
  <c r="U287" i="9"/>
  <c r="U288" i="9"/>
  <c r="U289" i="9"/>
  <c r="U290" i="9"/>
  <c r="U291" i="9"/>
  <c r="U292" i="9"/>
  <c r="U293" i="9"/>
  <c r="U294" i="9"/>
  <c r="U295" i="9"/>
  <c r="U296" i="9"/>
  <c r="U297" i="9"/>
  <c r="U298" i="9"/>
  <c r="U299" i="9"/>
  <c r="U300" i="9"/>
  <c r="U301" i="9"/>
  <c r="U302" i="9"/>
  <c r="U303" i="9"/>
  <c r="U304" i="9"/>
  <c r="U305" i="9"/>
  <c r="U306" i="9"/>
  <c r="U307" i="9"/>
  <c r="U308" i="9"/>
  <c r="U309" i="9"/>
  <c r="U310" i="9"/>
  <c r="U311" i="9"/>
  <c r="U312" i="9"/>
  <c r="U313" i="9"/>
  <c r="U314" i="9"/>
  <c r="U315" i="9"/>
  <c r="U316" i="9"/>
  <c r="U317" i="9"/>
  <c r="U318" i="9"/>
  <c r="U319" i="9"/>
  <c r="U320" i="9"/>
  <c r="U321" i="9"/>
  <c r="U322" i="9"/>
  <c r="U323" i="9"/>
  <c r="U324" i="9"/>
  <c r="U325" i="9"/>
  <c r="U326" i="9"/>
  <c r="U327" i="9"/>
  <c r="U328" i="9"/>
  <c r="U329" i="9"/>
  <c r="U330" i="9"/>
  <c r="U331" i="9"/>
  <c r="U332" i="9"/>
  <c r="U333" i="9"/>
  <c r="U334" i="9"/>
  <c r="U335" i="9"/>
  <c r="U336" i="9"/>
  <c r="U337" i="9"/>
  <c r="U338" i="9"/>
  <c r="U339" i="9"/>
  <c r="U340" i="9"/>
  <c r="U341" i="9"/>
  <c r="U342" i="9"/>
  <c r="U343" i="9"/>
  <c r="U344" i="9"/>
  <c r="U345" i="9"/>
  <c r="U346" i="9"/>
  <c r="U347" i="9"/>
  <c r="U348" i="9"/>
  <c r="U349" i="9"/>
  <c r="U350" i="9"/>
  <c r="U351" i="9"/>
  <c r="U352" i="9"/>
  <c r="U353" i="9"/>
  <c r="U354" i="9"/>
  <c r="U355" i="9"/>
  <c r="U356" i="9"/>
  <c r="U357" i="9"/>
  <c r="U358" i="9"/>
  <c r="U359" i="9"/>
  <c r="U360" i="9"/>
  <c r="U361" i="9"/>
  <c r="U362" i="9"/>
  <c r="U363" i="9"/>
  <c r="U364" i="9"/>
  <c r="U365" i="9"/>
  <c r="U366" i="9"/>
  <c r="U367" i="9"/>
  <c r="U368" i="9"/>
  <c r="U369" i="9"/>
  <c r="U370" i="9"/>
  <c r="U371" i="9"/>
  <c r="U372" i="9"/>
  <c r="U373" i="9"/>
  <c r="U374" i="9"/>
  <c r="U375" i="9"/>
  <c r="U376" i="9"/>
  <c r="U377" i="9"/>
  <c r="U378" i="9"/>
  <c r="U379" i="9"/>
  <c r="U380" i="9"/>
  <c r="U381" i="9"/>
  <c r="U382" i="9"/>
  <c r="U383" i="9"/>
  <c r="U384" i="9"/>
  <c r="U385" i="9"/>
  <c r="U386" i="9"/>
  <c r="U387" i="9"/>
  <c r="U2" i="9"/>
  <c r="AH2" i="9"/>
  <c r="AH3" i="9"/>
  <c r="AH4" i="9"/>
  <c r="AH5" i="9"/>
  <c r="AH6" i="9"/>
  <c r="AH7" i="9"/>
  <c r="AH8" i="9"/>
  <c r="AH9" i="9"/>
  <c r="AH10" i="9"/>
  <c r="AH11" i="9"/>
  <c r="AH12" i="9"/>
  <c r="AH13" i="9"/>
  <c r="AH14" i="9"/>
  <c r="AH15" i="9"/>
  <c r="AH16" i="9"/>
  <c r="AH17" i="9"/>
  <c r="AH18" i="9"/>
  <c r="AH19" i="9"/>
  <c r="AH20" i="9"/>
  <c r="AH21" i="9"/>
  <c r="AH22" i="9"/>
  <c r="AH23" i="9"/>
  <c r="AH24" i="9"/>
  <c r="AH25" i="9"/>
  <c r="AH26" i="9"/>
  <c r="AH27" i="9"/>
  <c r="AH28" i="9"/>
  <c r="AH29" i="9"/>
  <c r="AH30" i="9"/>
  <c r="AH31" i="9"/>
  <c r="AH32" i="9"/>
  <c r="V2" i="9"/>
  <c r="V3" i="9"/>
  <c r="V4" i="9"/>
  <c r="V5" i="9"/>
  <c r="V6" i="9"/>
  <c r="V7" i="9"/>
  <c r="V8" i="9"/>
  <c r="V9" i="9"/>
  <c r="V10" i="9"/>
  <c r="V11" i="9"/>
  <c r="V12" i="9"/>
  <c r="V13" i="9"/>
  <c r="V14" i="9"/>
  <c r="V15" i="9"/>
  <c r="V16" i="9"/>
  <c r="V17" i="9"/>
  <c r="V18" i="9"/>
  <c r="V19" i="9"/>
  <c r="V20" i="9"/>
  <c r="V21" i="9"/>
  <c r="V22" i="9"/>
  <c r="V23" i="9"/>
  <c r="V24" i="9"/>
  <c r="V25" i="9"/>
  <c r="V26" i="9"/>
  <c r="V27" i="9"/>
  <c r="V28" i="9"/>
  <c r="V29" i="9"/>
  <c r="V30" i="9"/>
  <c r="V31" i="9"/>
  <c r="V32" i="9"/>
  <c r="V33" i="9"/>
  <c r="V34" i="9"/>
  <c r="V35" i="9"/>
  <c r="V36" i="9"/>
  <c r="V37" i="9"/>
  <c r="V38" i="9"/>
  <c r="V39" i="9"/>
  <c r="V40" i="9"/>
  <c r="V41" i="9"/>
  <c r="V42" i="9"/>
  <c r="V43" i="9"/>
  <c r="V44" i="9"/>
  <c r="V45" i="9"/>
  <c r="V46" i="9"/>
  <c r="V47" i="9"/>
  <c r="V48" i="9"/>
  <c r="V49" i="9"/>
  <c r="V50" i="9"/>
  <c r="V51" i="9"/>
  <c r="V52" i="9"/>
  <c r="V53" i="9"/>
  <c r="V54" i="9"/>
  <c r="V55" i="9"/>
  <c r="V56" i="9"/>
  <c r="V57" i="9"/>
  <c r="V58" i="9"/>
  <c r="V59" i="9"/>
  <c r="V60" i="9"/>
  <c r="V61" i="9"/>
  <c r="V62" i="9"/>
  <c r="V63" i="9"/>
  <c r="V64" i="9"/>
  <c r="V65" i="9"/>
  <c r="V66" i="9"/>
  <c r="V67" i="9"/>
  <c r="V68" i="9"/>
  <c r="V69" i="9"/>
  <c r="V70" i="9"/>
  <c r="V71" i="9"/>
  <c r="V72" i="9"/>
  <c r="V73" i="9"/>
  <c r="V74" i="9"/>
  <c r="V75" i="9"/>
  <c r="V76" i="9"/>
  <c r="V77" i="9"/>
  <c r="V78" i="9"/>
  <c r="V79" i="9"/>
  <c r="V80" i="9"/>
  <c r="V81" i="9"/>
  <c r="V82" i="9"/>
  <c r="V83" i="9"/>
  <c r="V84" i="9"/>
  <c r="V85" i="9"/>
  <c r="V86" i="9"/>
  <c r="V87" i="9"/>
  <c r="V88" i="9"/>
  <c r="V89" i="9"/>
  <c r="V90" i="9"/>
  <c r="V91" i="9"/>
  <c r="V92" i="9"/>
  <c r="V93" i="9"/>
  <c r="V94" i="9"/>
  <c r="V95" i="9"/>
  <c r="V96" i="9"/>
  <c r="V97" i="9"/>
  <c r="V98" i="9"/>
  <c r="V99" i="9"/>
  <c r="V100" i="9"/>
  <c r="V101" i="9"/>
  <c r="V102" i="9"/>
  <c r="V103" i="9"/>
  <c r="V104" i="9"/>
  <c r="V105" i="9"/>
  <c r="V106" i="9"/>
  <c r="V107" i="9"/>
  <c r="V108" i="9"/>
  <c r="V109" i="9"/>
  <c r="V110" i="9"/>
  <c r="V111" i="9"/>
  <c r="V112" i="9"/>
  <c r="V113" i="9"/>
  <c r="V114" i="9"/>
  <c r="V115" i="9"/>
  <c r="V116" i="9"/>
  <c r="V117" i="9"/>
  <c r="V118" i="9"/>
  <c r="V119" i="9"/>
  <c r="V120" i="9"/>
  <c r="V121" i="9"/>
  <c r="V122" i="9"/>
  <c r="V123" i="9"/>
  <c r="V124" i="9"/>
  <c r="V125" i="9"/>
  <c r="V126" i="9"/>
  <c r="V127" i="9"/>
  <c r="V128" i="9"/>
  <c r="V129" i="9"/>
  <c r="V130" i="9"/>
  <c r="V131" i="9"/>
  <c r="V132" i="9"/>
  <c r="V133" i="9"/>
  <c r="V134" i="9"/>
  <c r="V135" i="9"/>
  <c r="V136" i="9"/>
  <c r="V137" i="9"/>
  <c r="V138" i="9"/>
  <c r="V139" i="9"/>
  <c r="V140" i="9"/>
  <c r="V141" i="9"/>
  <c r="V142" i="9"/>
  <c r="V143" i="9"/>
  <c r="V144" i="9"/>
  <c r="V145" i="9"/>
  <c r="V146" i="9"/>
  <c r="V147" i="9"/>
  <c r="V148" i="9"/>
  <c r="V149" i="9"/>
  <c r="V150" i="9"/>
  <c r="V151" i="9"/>
  <c r="V152" i="9"/>
  <c r="V153" i="9"/>
  <c r="V154" i="9"/>
  <c r="V155" i="9"/>
  <c r="V156" i="9"/>
  <c r="V157" i="9"/>
  <c r="V158" i="9"/>
  <c r="V159" i="9"/>
  <c r="V160" i="9"/>
  <c r="V161" i="9"/>
  <c r="V162" i="9"/>
  <c r="V163" i="9"/>
  <c r="V164" i="9"/>
  <c r="V165" i="9"/>
  <c r="V166" i="9"/>
  <c r="V167" i="9"/>
  <c r="V168" i="9"/>
  <c r="V169" i="9"/>
  <c r="V170" i="9"/>
  <c r="V171" i="9"/>
  <c r="V172" i="9"/>
  <c r="V173" i="9"/>
  <c r="V174" i="9"/>
  <c r="V175" i="9"/>
  <c r="V176" i="9"/>
  <c r="V177" i="9"/>
  <c r="V178" i="9"/>
  <c r="V179" i="9"/>
  <c r="V180" i="9"/>
  <c r="V181" i="9"/>
  <c r="V182" i="9"/>
  <c r="V183" i="9"/>
  <c r="V184" i="9"/>
  <c r="V185" i="9"/>
  <c r="V186" i="9"/>
  <c r="V187" i="9"/>
  <c r="V188" i="9"/>
  <c r="V189" i="9"/>
  <c r="V190" i="9"/>
  <c r="V191" i="9"/>
  <c r="V192" i="9"/>
  <c r="V193" i="9"/>
  <c r="V194" i="9"/>
  <c r="V195" i="9"/>
  <c r="V196" i="9"/>
  <c r="V197" i="9"/>
  <c r="V198" i="9"/>
  <c r="V199" i="9"/>
  <c r="V200" i="9"/>
  <c r="V201" i="9"/>
  <c r="V202" i="9"/>
  <c r="V203" i="9"/>
  <c r="V204" i="9"/>
  <c r="V205" i="9"/>
  <c r="V206" i="9"/>
  <c r="V207" i="9"/>
  <c r="V208" i="9"/>
  <c r="V209" i="9"/>
  <c r="V210" i="9"/>
  <c r="V211" i="9"/>
  <c r="V212" i="9"/>
  <c r="V213" i="9"/>
  <c r="V214" i="9"/>
  <c r="V215" i="9"/>
  <c r="V216" i="9"/>
  <c r="V217" i="9"/>
  <c r="V218" i="9"/>
  <c r="V219" i="9"/>
  <c r="V220" i="9"/>
  <c r="V221" i="9"/>
  <c r="V222" i="9"/>
  <c r="V223" i="9"/>
  <c r="V224" i="9"/>
  <c r="V225" i="9"/>
  <c r="V226" i="9"/>
  <c r="V227" i="9"/>
  <c r="V228" i="9"/>
  <c r="V229" i="9"/>
  <c r="V230" i="9"/>
  <c r="V231" i="9"/>
  <c r="V232" i="9"/>
  <c r="V233" i="9"/>
  <c r="V234" i="9"/>
  <c r="V235" i="9"/>
  <c r="V236" i="9"/>
  <c r="V237" i="9"/>
  <c r="V238" i="9"/>
  <c r="V239" i="9"/>
  <c r="V240" i="9"/>
  <c r="V241" i="9"/>
  <c r="V242" i="9"/>
  <c r="V243" i="9"/>
  <c r="V244" i="9"/>
  <c r="V245" i="9"/>
  <c r="V246" i="9"/>
  <c r="V247" i="9"/>
  <c r="V248" i="9"/>
  <c r="V249" i="9"/>
  <c r="V250" i="9"/>
  <c r="V251" i="9"/>
  <c r="V252" i="9"/>
  <c r="V253" i="9"/>
  <c r="V254" i="9"/>
  <c r="V255" i="9"/>
  <c r="V256" i="9"/>
  <c r="V257" i="9"/>
  <c r="V258" i="9"/>
  <c r="V259" i="9"/>
  <c r="V260" i="9"/>
  <c r="V261" i="9"/>
  <c r="V262" i="9"/>
  <c r="V263" i="9"/>
  <c r="V264" i="9"/>
  <c r="V265" i="9"/>
  <c r="V266" i="9"/>
  <c r="V267" i="9"/>
  <c r="V268" i="9"/>
  <c r="V269" i="9"/>
  <c r="V270" i="9"/>
  <c r="V271" i="9"/>
  <c r="V272" i="9"/>
  <c r="V273" i="9"/>
  <c r="V274" i="9"/>
  <c r="V275" i="9"/>
  <c r="V276" i="9"/>
  <c r="V277" i="9"/>
  <c r="V278" i="9"/>
  <c r="V279" i="9"/>
  <c r="V280" i="9"/>
  <c r="V281" i="9"/>
  <c r="V282" i="9"/>
  <c r="V283" i="9"/>
  <c r="V284" i="9"/>
  <c r="V285" i="9"/>
  <c r="V286" i="9"/>
  <c r="V287" i="9"/>
  <c r="V288" i="9"/>
  <c r="V289" i="9"/>
  <c r="V290" i="9"/>
  <c r="V291" i="9"/>
  <c r="V292" i="9"/>
  <c r="V293" i="9"/>
  <c r="V294" i="9"/>
  <c r="V295" i="9"/>
  <c r="V296" i="9"/>
  <c r="V297" i="9"/>
  <c r="V298" i="9"/>
  <c r="V299" i="9"/>
  <c r="V300" i="9"/>
  <c r="V301" i="9"/>
  <c r="V302" i="9"/>
  <c r="V303" i="9"/>
  <c r="V304" i="9"/>
  <c r="V305" i="9"/>
  <c r="V306" i="9"/>
  <c r="V307" i="9"/>
  <c r="V308" i="9"/>
  <c r="V309" i="9"/>
  <c r="V310" i="9"/>
  <c r="V311" i="9"/>
  <c r="V312" i="9"/>
  <c r="V313" i="9"/>
  <c r="V314" i="9"/>
  <c r="V315" i="9"/>
  <c r="V316" i="9"/>
  <c r="V317" i="9"/>
  <c r="V318" i="9"/>
  <c r="V319" i="9"/>
  <c r="V320" i="9"/>
  <c r="V321" i="9"/>
  <c r="V322" i="9"/>
  <c r="V323" i="9"/>
  <c r="V324" i="9"/>
  <c r="V325" i="9"/>
  <c r="V326" i="9"/>
  <c r="V327" i="9"/>
  <c r="V328" i="9"/>
  <c r="V329" i="9"/>
  <c r="V330" i="9"/>
  <c r="V331" i="9"/>
  <c r="V332" i="9"/>
  <c r="V333" i="9"/>
  <c r="V334" i="9"/>
  <c r="V335" i="9"/>
  <c r="V336" i="9"/>
  <c r="V337" i="9"/>
  <c r="V338" i="9"/>
  <c r="V339" i="9"/>
  <c r="V340" i="9"/>
  <c r="V341" i="9"/>
  <c r="V342" i="9"/>
  <c r="V343" i="9"/>
  <c r="V344" i="9"/>
  <c r="V345" i="9"/>
  <c r="V346" i="9"/>
  <c r="V347" i="9"/>
  <c r="V348" i="9"/>
  <c r="V349" i="9"/>
  <c r="V350" i="9"/>
  <c r="V351" i="9"/>
  <c r="V352" i="9"/>
  <c r="V353" i="9"/>
  <c r="V354" i="9"/>
  <c r="V355" i="9"/>
  <c r="V356" i="9"/>
  <c r="V357" i="9"/>
  <c r="V358" i="9"/>
  <c r="V359" i="9"/>
  <c r="V360" i="9"/>
  <c r="V361" i="9"/>
  <c r="V362" i="9"/>
  <c r="V363" i="9"/>
  <c r="V364" i="9"/>
  <c r="V365" i="9"/>
  <c r="V366" i="9"/>
  <c r="V367" i="9"/>
  <c r="V368" i="9"/>
  <c r="V369" i="9"/>
  <c r="V370" i="9"/>
  <c r="V371" i="9"/>
  <c r="V372" i="9"/>
  <c r="V373" i="9"/>
  <c r="V374" i="9"/>
  <c r="V375" i="9"/>
  <c r="V376" i="9"/>
  <c r="V377" i="9"/>
  <c r="V378" i="9"/>
  <c r="V379" i="9"/>
  <c r="V380" i="9"/>
  <c r="V381" i="9"/>
  <c r="V382" i="9"/>
  <c r="V383" i="9"/>
  <c r="V384" i="9"/>
  <c r="V385" i="9"/>
  <c r="V386" i="9"/>
  <c r="V387" i="9"/>
  <c r="J2" i="9"/>
  <c r="J3" i="9"/>
  <c r="J4" i="9"/>
  <c r="J5" i="9"/>
  <c r="J6" i="9"/>
  <c r="J7" i="9"/>
  <c r="J8" i="9"/>
  <c r="J9" i="9"/>
  <c r="J10" i="9"/>
  <c r="J11" i="9"/>
  <c r="J12" i="9"/>
  <c r="J13" i="9"/>
  <c r="J14" i="9"/>
  <c r="J15" i="9"/>
  <c r="J16" i="9"/>
  <c r="J17" i="9"/>
  <c r="J18" i="9"/>
  <c r="J19" i="9"/>
  <c r="J20" i="9"/>
  <c r="J21" i="9"/>
  <c r="J22" i="9"/>
  <c r="J23" i="9"/>
  <c r="J24" i="9"/>
  <c r="J25" i="9"/>
  <c r="J26" i="9"/>
  <c r="J27" i="9"/>
  <c r="J28" i="9"/>
  <c r="T2" i="9"/>
  <c r="T3" i="9"/>
  <c r="T4" i="9"/>
  <c r="T5" i="9"/>
  <c r="T6" i="9"/>
  <c r="T7" i="9"/>
  <c r="T8" i="9"/>
  <c r="T9" i="9"/>
  <c r="T10" i="9"/>
  <c r="T11" i="9"/>
  <c r="T12" i="9"/>
  <c r="T13" i="9"/>
  <c r="T14" i="9"/>
  <c r="T15" i="9"/>
  <c r="T16" i="9"/>
  <c r="T17" i="9"/>
  <c r="T18" i="9"/>
  <c r="T19" i="9"/>
  <c r="T20" i="9"/>
  <c r="T21" i="9"/>
  <c r="T22" i="9"/>
  <c r="T23" i="9"/>
  <c r="T24" i="9"/>
  <c r="T25" i="9"/>
  <c r="T26" i="9"/>
  <c r="T27" i="9"/>
  <c r="T28" i="9"/>
  <c r="T29" i="9"/>
  <c r="T30" i="9"/>
  <c r="T31" i="9"/>
  <c r="T32" i="9"/>
  <c r="T33" i="9"/>
  <c r="T34" i="9"/>
  <c r="T35" i="9"/>
  <c r="T36" i="9"/>
  <c r="T37" i="9"/>
  <c r="T38" i="9"/>
  <c r="T39" i="9"/>
  <c r="T40" i="9"/>
  <c r="T41" i="9"/>
  <c r="T42" i="9"/>
  <c r="T43" i="9"/>
  <c r="T44" i="9"/>
  <c r="T45" i="9"/>
  <c r="T46" i="9"/>
  <c r="T47" i="9"/>
  <c r="T48" i="9"/>
  <c r="T49" i="9"/>
  <c r="T50" i="9"/>
  <c r="T51" i="9"/>
  <c r="T52" i="9"/>
  <c r="T53" i="9"/>
  <c r="T54" i="9"/>
  <c r="T55" i="9"/>
  <c r="T56" i="9"/>
  <c r="T57" i="9"/>
  <c r="T58" i="9"/>
  <c r="T59" i="9"/>
  <c r="T60" i="9"/>
  <c r="T61" i="9"/>
  <c r="T62" i="9"/>
  <c r="T63" i="9"/>
  <c r="T64" i="9"/>
  <c r="T65" i="9"/>
  <c r="T66" i="9"/>
  <c r="T67" i="9"/>
  <c r="T68" i="9"/>
  <c r="T69" i="9"/>
  <c r="T70" i="9"/>
  <c r="T71" i="9"/>
  <c r="T72" i="9"/>
  <c r="T73" i="9"/>
  <c r="T74" i="9"/>
  <c r="T75" i="9"/>
  <c r="T76" i="9"/>
  <c r="T77" i="9"/>
  <c r="T78" i="9"/>
  <c r="T79" i="9"/>
  <c r="T80" i="9"/>
  <c r="T81" i="9"/>
  <c r="T82" i="9"/>
  <c r="T83" i="9"/>
  <c r="T84" i="9"/>
  <c r="T85" i="9"/>
  <c r="T86" i="9"/>
  <c r="T87" i="9"/>
  <c r="T88" i="9"/>
  <c r="T89" i="9"/>
  <c r="T90" i="9"/>
  <c r="T91" i="9"/>
  <c r="T92" i="9"/>
  <c r="T93" i="9"/>
  <c r="T94" i="9"/>
  <c r="T95" i="9"/>
  <c r="T96" i="9"/>
  <c r="T97" i="9"/>
  <c r="T98" i="9"/>
  <c r="T99" i="9"/>
  <c r="T100" i="9"/>
  <c r="T101" i="9"/>
  <c r="T102" i="9"/>
  <c r="T103" i="9"/>
  <c r="T104" i="9"/>
  <c r="T105" i="9"/>
  <c r="T106" i="9"/>
  <c r="T107" i="9"/>
  <c r="T108" i="9"/>
  <c r="T109" i="9"/>
  <c r="T110" i="9"/>
  <c r="T111" i="9"/>
  <c r="T112" i="9"/>
  <c r="T113" i="9"/>
  <c r="T114" i="9"/>
  <c r="T115" i="9"/>
  <c r="T116" i="9"/>
  <c r="T117" i="9"/>
  <c r="T118" i="9"/>
  <c r="T119" i="9"/>
  <c r="T120" i="9"/>
  <c r="T121" i="9"/>
  <c r="T122" i="9"/>
  <c r="T123" i="9"/>
  <c r="T124" i="9"/>
  <c r="T125" i="9"/>
  <c r="T126" i="9"/>
  <c r="T127" i="9"/>
  <c r="T128" i="9"/>
  <c r="T129" i="9"/>
  <c r="T130" i="9"/>
  <c r="T131" i="9"/>
  <c r="T132" i="9"/>
  <c r="T133" i="9"/>
  <c r="T134" i="9"/>
  <c r="T135" i="9"/>
  <c r="T136" i="9"/>
  <c r="T137" i="9"/>
  <c r="T138" i="9"/>
  <c r="T139" i="9"/>
  <c r="T140" i="9"/>
  <c r="T141" i="9"/>
  <c r="T142" i="9"/>
  <c r="T143" i="9"/>
  <c r="T144" i="9"/>
  <c r="T145" i="9"/>
  <c r="T146" i="9"/>
  <c r="T147" i="9"/>
  <c r="T148" i="9"/>
  <c r="T149" i="9"/>
  <c r="T150" i="9"/>
  <c r="T151" i="9"/>
  <c r="T152" i="9"/>
  <c r="T153" i="9"/>
  <c r="T154" i="9"/>
  <c r="T155" i="9"/>
  <c r="T156" i="9"/>
  <c r="T157" i="9"/>
  <c r="T158" i="9"/>
  <c r="T159" i="9"/>
  <c r="T160" i="9"/>
  <c r="T161" i="9"/>
  <c r="T162" i="9"/>
  <c r="T163" i="9"/>
  <c r="T164" i="9"/>
  <c r="T165" i="9"/>
  <c r="T166" i="9"/>
  <c r="T167" i="9"/>
  <c r="T168" i="9"/>
  <c r="T169" i="9"/>
  <c r="T170" i="9"/>
  <c r="T171" i="9"/>
  <c r="T172" i="9"/>
  <c r="T173" i="9"/>
  <c r="T174" i="9"/>
  <c r="T175" i="9"/>
  <c r="T176" i="9"/>
  <c r="T177" i="9"/>
  <c r="T178" i="9"/>
  <c r="T179" i="9"/>
  <c r="T180" i="9"/>
  <c r="T181" i="9"/>
  <c r="T182" i="9"/>
  <c r="T183" i="9"/>
  <c r="T184" i="9"/>
  <c r="T185" i="9"/>
  <c r="T186" i="9"/>
  <c r="T187" i="9"/>
  <c r="T188" i="9"/>
  <c r="T189" i="9"/>
  <c r="T190" i="9"/>
  <c r="T191" i="9"/>
  <c r="T192" i="9"/>
  <c r="T193" i="9"/>
  <c r="T194" i="9"/>
  <c r="T195" i="9"/>
  <c r="T196" i="9"/>
  <c r="T197" i="9"/>
  <c r="T198" i="9"/>
  <c r="T199" i="9"/>
  <c r="T200" i="9"/>
  <c r="T201" i="9"/>
  <c r="T202" i="9"/>
  <c r="T203" i="9"/>
  <c r="T204" i="9"/>
  <c r="T205" i="9"/>
  <c r="T206" i="9"/>
  <c r="T207" i="9"/>
  <c r="T208" i="9"/>
  <c r="T209" i="9"/>
  <c r="T210" i="9"/>
  <c r="T211" i="9"/>
  <c r="T212" i="9"/>
  <c r="T213" i="9"/>
  <c r="T214" i="9"/>
  <c r="T215" i="9"/>
  <c r="T216" i="9"/>
  <c r="T217" i="9"/>
  <c r="T218" i="9"/>
  <c r="T219" i="9"/>
  <c r="T220" i="9"/>
  <c r="T221" i="9"/>
  <c r="T222" i="9"/>
  <c r="T223" i="9"/>
  <c r="T224" i="9"/>
  <c r="T225" i="9"/>
  <c r="T226" i="9"/>
  <c r="T227" i="9"/>
  <c r="T228" i="9"/>
  <c r="T229" i="9"/>
  <c r="T230" i="9"/>
  <c r="T231" i="9"/>
  <c r="T232" i="9"/>
  <c r="T233" i="9"/>
  <c r="T234" i="9"/>
  <c r="T235" i="9"/>
  <c r="T236" i="9"/>
  <c r="T237" i="9"/>
  <c r="T238" i="9"/>
  <c r="T239" i="9"/>
  <c r="T240" i="9"/>
  <c r="T241" i="9"/>
  <c r="T242" i="9"/>
  <c r="T243" i="9"/>
  <c r="T244" i="9"/>
  <c r="T245" i="9"/>
  <c r="T246" i="9"/>
  <c r="T247" i="9"/>
  <c r="T248" i="9"/>
  <c r="T249" i="9"/>
  <c r="T250" i="9"/>
  <c r="T251" i="9"/>
  <c r="T252" i="9"/>
  <c r="T253" i="9"/>
  <c r="T254" i="9"/>
  <c r="T255" i="9"/>
  <c r="T256" i="9"/>
  <c r="T257" i="9"/>
  <c r="T258" i="9"/>
  <c r="T259" i="9"/>
  <c r="T260" i="9"/>
  <c r="T261" i="9"/>
  <c r="T262" i="9"/>
  <c r="T263" i="9"/>
  <c r="T264" i="9"/>
  <c r="T265" i="9"/>
  <c r="T266" i="9"/>
  <c r="T267" i="9"/>
  <c r="T268" i="9"/>
  <c r="T269" i="9"/>
  <c r="T270" i="9"/>
  <c r="T271" i="9"/>
  <c r="T272" i="9"/>
  <c r="T273" i="9"/>
  <c r="T274" i="9"/>
  <c r="T275" i="9"/>
  <c r="T276" i="9"/>
  <c r="T277" i="9"/>
  <c r="T278" i="9"/>
  <c r="T279" i="9"/>
  <c r="T280" i="9"/>
  <c r="T281" i="9"/>
  <c r="T282" i="9"/>
  <c r="T283" i="9"/>
  <c r="T284" i="9"/>
  <c r="T285" i="9"/>
  <c r="T286" i="9"/>
  <c r="T287" i="9"/>
  <c r="T288" i="9"/>
  <c r="T289" i="9"/>
  <c r="T290" i="9"/>
  <c r="T291" i="9"/>
  <c r="T292" i="9"/>
  <c r="T293" i="9"/>
  <c r="T294" i="9"/>
  <c r="T295" i="9"/>
  <c r="T296" i="9"/>
  <c r="T297" i="9"/>
  <c r="T298" i="9"/>
  <c r="T299" i="9"/>
  <c r="T300" i="9"/>
  <c r="T301" i="9"/>
  <c r="T302" i="9"/>
  <c r="T303" i="9"/>
  <c r="T304" i="9"/>
  <c r="T305" i="9"/>
  <c r="T306" i="9"/>
  <c r="T307" i="9"/>
  <c r="T308" i="9"/>
  <c r="T309" i="9"/>
  <c r="T310" i="9"/>
  <c r="T311" i="9"/>
  <c r="T312" i="9"/>
  <c r="T313" i="9"/>
  <c r="T314" i="9"/>
  <c r="T315" i="9"/>
  <c r="T316" i="9"/>
  <c r="T317" i="9"/>
  <c r="T318" i="9"/>
  <c r="T319" i="9"/>
  <c r="T320" i="9"/>
  <c r="T321" i="9"/>
  <c r="T322" i="9"/>
  <c r="T323" i="9"/>
  <c r="T324" i="9"/>
  <c r="T325" i="9"/>
  <c r="T326" i="9"/>
  <c r="T327" i="9"/>
  <c r="T328" i="9"/>
  <c r="T329" i="9"/>
  <c r="T330" i="9"/>
  <c r="T331" i="9"/>
  <c r="T332" i="9"/>
  <c r="T333" i="9"/>
  <c r="T334" i="9"/>
  <c r="T335" i="9"/>
  <c r="T336" i="9"/>
  <c r="T337" i="9"/>
  <c r="T338" i="9"/>
  <c r="T339" i="9"/>
  <c r="T340" i="9"/>
  <c r="T341" i="9"/>
  <c r="T342" i="9"/>
  <c r="T343" i="9"/>
  <c r="T344" i="9"/>
  <c r="T345" i="9"/>
  <c r="T346" i="9"/>
  <c r="T347" i="9"/>
  <c r="T348" i="9"/>
  <c r="T349" i="9"/>
  <c r="T350" i="9"/>
  <c r="T351" i="9"/>
  <c r="T352" i="9"/>
  <c r="T353" i="9"/>
  <c r="T354" i="9"/>
  <c r="T355" i="9"/>
  <c r="T356" i="9"/>
  <c r="T357" i="9"/>
  <c r="T358" i="9"/>
  <c r="T359" i="9"/>
  <c r="T360" i="9"/>
  <c r="T361" i="9"/>
  <c r="T362" i="9"/>
  <c r="T363" i="9"/>
  <c r="T364" i="9"/>
  <c r="T365" i="9"/>
  <c r="T366" i="9"/>
  <c r="T367" i="9"/>
  <c r="T368" i="9"/>
  <c r="T369" i="9"/>
  <c r="T370" i="9"/>
  <c r="T371" i="9"/>
  <c r="T372" i="9"/>
  <c r="T373" i="9"/>
  <c r="T374" i="9"/>
  <c r="T375" i="9"/>
  <c r="T376" i="9"/>
  <c r="T377" i="9"/>
  <c r="T378" i="9"/>
  <c r="T379" i="9"/>
  <c r="T380" i="9"/>
  <c r="T381" i="9"/>
  <c r="T382" i="9"/>
  <c r="T383" i="9"/>
  <c r="T384" i="9"/>
  <c r="T385" i="9"/>
  <c r="T386" i="9"/>
  <c r="T387" i="9"/>
  <c r="AG2" i="9"/>
  <c r="AG3" i="9"/>
  <c r="AG4" i="9"/>
  <c r="AG5" i="9"/>
  <c r="AG6" i="9"/>
  <c r="AG7" i="9"/>
  <c r="AG8" i="9"/>
  <c r="AG9" i="9"/>
  <c r="AG10" i="9"/>
  <c r="AG11" i="9"/>
  <c r="AG12" i="9"/>
  <c r="AG13" i="9"/>
  <c r="AG14" i="9"/>
  <c r="AG15" i="9"/>
  <c r="AG16" i="9"/>
  <c r="AG17" i="9"/>
  <c r="AG18" i="9"/>
  <c r="AG19" i="9"/>
  <c r="AG20" i="9"/>
  <c r="AG21" i="9"/>
  <c r="AG22" i="9"/>
  <c r="AG23" i="9"/>
  <c r="AG24" i="9"/>
  <c r="AG25" i="9"/>
  <c r="AG26" i="9"/>
  <c r="AG27" i="9"/>
  <c r="AG28" i="9"/>
  <c r="AG29" i="9"/>
  <c r="AG30" i="9"/>
  <c r="AG31" i="9"/>
  <c r="AG32" i="9"/>
  <c r="AF2" i="9"/>
  <c r="AF3" i="9"/>
  <c r="AF4" i="9"/>
  <c r="AF5" i="9"/>
  <c r="AF6" i="9"/>
  <c r="AF7" i="9"/>
  <c r="AF8" i="9"/>
  <c r="AF9" i="9"/>
  <c r="AF10" i="9"/>
  <c r="AF11" i="9"/>
  <c r="AF12" i="9"/>
  <c r="AF13" i="9"/>
  <c r="AF14" i="9"/>
  <c r="AF15" i="9"/>
  <c r="AF16" i="9"/>
  <c r="AF17" i="9"/>
  <c r="AF18" i="9"/>
  <c r="AF19" i="9"/>
  <c r="AF20" i="9"/>
  <c r="AF21" i="9"/>
  <c r="AF22" i="9"/>
  <c r="AF23" i="9"/>
  <c r="AF24" i="9"/>
  <c r="AF25" i="9"/>
  <c r="AF26" i="9"/>
  <c r="AF27" i="9"/>
  <c r="AF28" i="9"/>
  <c r="AF29" i="9"/>
  <c r="AF30" i="9"/>
  <c r="AF31" i="9"/>
  <c r="AF32" i="9"/>
  <c r="I2" i="9"/>
  <c r="I3" i="9"/>
  <c r="I4" i="9"/>
  <c r="I5" i="9"/>
  <c r="I6" i="9"/>
  <c r="I7" i="9"/>
  <c r="I8" i="9"/>
  <c r="I9" i="9"/>
  <c r="I10" i="9"/>
  <c r="I11" i="9"/>
  <c r="I12" i="9"/>
  <c r="I13" i="9"/>
  <c r="I14" i="9"/>
  <c r="I15" i="9"/>
  <c r="I16" i="9"/>
  <c r="I17" i="9"/>
  <c r="I18" i="9"/>
  <c r="I19" i="9"/>
  <c r="I20" i="9"/>
  <c r="I21" i="9"/>
  <c r="I22" i="9"/>
  <c r="I23" i="9"/>
  <c r="I24" i="9"/>
  <c r="I25" i="9"/>
  <c r="I26" i="9"/>
  <c r="I27" i="9"/>
  <c r="I28" i="9"/>
  <c r="H2" i="9"/>
  <c r="H3" i="9"/>
  <c r="H4" i="9"/>
  <c r="H5" i="9"/>
  <c r="H6" i="9"/>
  <c r="H7" i="9"/>
  <c r="H8" i="9"/>
  <c r="H9" i="9"/>
  <c r="H10" i="9"/>
  <c r="H11" i="9"/>
  <c r="H12" i="9"/>
  <c r="H13" i="9"/>
  <c r="H14" i="9"/>
  <c r="H15" i="9"/>
  <c r="H16" i="9"/>
  <c r="H17" i="9"/>
  <c r="H18" i="9"/>
  <c r="H19" i="9"/>
  <c r="H20" i="9"/>
  <c r="H21" i="9"/>
  <c r="H22" i="9"/>
  <c r="H23" i="9"/>
  <c r="H24" i="9"/>
  <c r="H25" i="9"/>
  <c r="H26" i="9"/>
  <c r="H27" i="9"/>
  <c r="H28" i="9"/>
</calcChain>
</file>

<file path=xl/sharedStrings.xml><?xml version="1.0" encoding="utf-8"?>
<sst xmlns="http://schemas.openxmlformats.org/spreadsheetml/2006/main" count="71699" uniqueCount="16845">
  <si>
    <t>S000000005</t>
  </si>
  <si>
    <t>YAL007C</t>
  </si>
  <si>
    <t>ERP2</t>
  </si>
  <si>
    <t>ORF</t>
  </si>
  <si>
    <t>Verified</t>
  </si>
  <si>
    <t>GO:0006888</t>
  </si>
  <si>
    <t>endoplasmic reticulum to Golgi vesicle-mediated transport</t>
  </si>
  <si>
    <t>biological_process</t>
  </si>
  <si>
    <t>IMP</t>
  </si>
  <si>
    <t>involved in</t>
  </si>
  <si>
    <t>has input (UniProtKB:P22146)</t>
  </si>
  <si>
    <t>manually curated</t>
  </si>
  <si>
    <t>GO:0048193</t>
  </si>
  <si>
    <t>Golgi vesicle transport</t>
  </si>
  <si>
    <t>Marzioch M, et al. (1999) Erp1p and Erp2p, partners for Emp24p and Erv25p in a yeast p24 complex. Mol Biol Cell 10(6):1923-38</t>
  </si>
  <si>
    <t>S000000012</t>
  </si>
  <si>
    <t>YAL014C</t>
  </si>
  <si>
    <t>SYN8</t>
  </si>
  <si>
    <t>GO:0006896</t>
  </si>
  <si>
    <t>Golgi to vacuole transport</t>
  </si>
  <si>
    <t>Lewis MJ and Pelham HR (2002) A new yeast endosomal SNARE related to mammalian syntaxin 8. Traffic 3(12):922-9</t>
  </si>
  <si>
    <t>IPI</t>
  </si>
  <si>
    <t>SGD:S000004810</t>
  </si>
  <si>
    <t>SGD:S000005562</t>
  </si>
  <si>
    <t>S000000024</t>
  </si>
  <si>
    <t>YAL026C</t>
  </si>
  <si>
    <t>DRS2</t>
  </si>
  <si>
    <t>GO:0006892</t>
  </si>
  <si>
    <t>post-Golgi vesicle-mediated transport</t>
  </si>
  <si>
    <t>IGI</t>
  </si>
  <si>
    <t>SGD:S000002351</t>
  </si>
  <si>
    <t>Chen CY, et al. (1999) Role for Drs2p, a P-type ATPase and potential aminophospholipid translocase, in yeast late Golgi function. J Cell Biol 147(6):1223-36</t>
  </si>
  <si>
    <t>SGD:S000003174</t>
  </si>
  <si>
    <t>S000000028</t>
  </si>
  <si>
    <t>YAL030W</t>
  </si>
  <si>
    <t>SNC1</t>
  </si>
  <si>
    <t>GO:0006893</t>
  </si>
  <si>
    <t>Golgi to plasma membrane transport</t>
  </si>
  <si>
    <t>Protopopov V, et al. (1993) Homologs of the synaptobrevin/VAMP family of synaptic vesicle proteins function on the late secretory pathway in S. cerevisiae. Cell 74(5):855-61</t>
  </si>
  <si>
    <t>S000000040</t>
  </si>
  <si>
    <t>YAL042W</t>
  </si>
  <si>
    <t>ERV46</t>
  </si>
  <si>
    <t>SGD:S000004532</t>
  </si>
  <si>
    <t>Otte S, et al. (2001) Erv41p and Erv46p: new components of COPII vesicles involved in transport between the ER and Golgi complex. J Cell Biol 152(3):503-18</t>
  </si>
  <si>
    <t>S000000136</t>
  </si>
  <si>
    <t>YBL040C</t>
  </si>
  <si>
    <t>ERD2</t>
  </si>
  <si>
    <t>Lewis MJ, et al. (1990) The ERD2 gene determines the specificity of the luminal ER protein retention system. Cell 61(7):1359-63</t>
  </si>
  <si>
    <t>Aoe T, et al. (1997) The KDEL receptor, ERD2, regulates intracellular traffic by recruiting a GTPase-activating protein for ARF1. EMBO J 16(24):7305-16</t>
  </si>
  <si>
    <t>S000000146</t>
  </si>
  <si>
    <t>YBL050W</t>
  </si>
  <si>
    <t>SEC17</t>
  </si>
  <si>
    <t>GO:0048280</t>
  </si>
  <si>
    <t>vesicle fusion with Golgi apparatus</t>
  </si>
  <si>
    <t>IDA</t>
  </si>
  <si>
    <t>Griff IC, et al. (1992) The yeast SEC17 gene product is functionally equivalent to mammalian alpha-SNAP protein. J Biol Chem 267(17):12106-15</t>
  </si>
  <si>
    <t>S000000174</t>
  </si>
  <si>
    <t>YBL078C</t>
  </si>
  <si>
    <t>ATG8</t>
  </si>
  <si>
    <t>SGD:S000001266</t>
  </si>
  <si>
    <t>Legesse-Miller A, et al. (2000) Aut7p, a soluble autophagic factor, participates in multiple membrane trafficking processes. J Biol Chem 275(42):32966-73</t>
  </si>
  <si>
    <t>S000000202</t>
  </si>
  <si>
    <t>YBL106C</t>
  </si>
  <si>
    <t>SRO77</t>
  </si>
  <si>
    <t>SGD:S000000810</t>
  </si>
  <si>
    <t>Lehman K, et al. (1999) Yeast homologues of tomosyn and lethal giant larvae function in exocytosis and are associated with the plasma membrane SNARE, Sec9. J Cell Biol 146(1):125-40</t>
  </si>
  <si>
    <t>SGD:S000006236</t>
  </si>
  <si>
    <t>S000000206</t>
  </si>
  <si>
    <t>YBR002C</t>
  </si>
  <si>
    <t>RER2</t>
  </si>
  <si>
    <t>Belgareh-Touzé N, et al. (2003) Yeast functional analysis: identification of two essential genes involved in ER to Golgi trafficking. Traffic 4(9):607-17</t>
  </si>
  <si>
    <t>S000000284</t>
  </si>
  <si>
    <t>YBR080C</t>
  </si>
  <si>
    <t>SEC18</t>
  </si>
  <si>
    <t>Barlowe C (1997) Coupled ER to Golgi transport reconstituted with purified cytosolic proteins. J Cell Biol 139(5):1097-108</t>
  </si>
  <si>
    <t>GO:0043001</t>
  </si>
  <si>
    <t>Golgi to plasma membrane protein transport</t>
  </si>
  <si>
    <t>Graham TR and Emr SD (1991) Compartmental organization of Golgi-specific protein modification and vacuolar protein sorting events defined in a yeast sec18 (NSF) mutant. J Cell Biol 114(2):207-18</t>
  </si>
  <si>
    <t>GO:0048219</t>
  </si>
  <si>
    <t>inter-Golgi cisterna vesicle-mediated transport</t>
  </si>
  <si>
    <t>Brigance WT, et al. (2000) Organization of the yeast Golgi complex into at least four functionally distinct compartments. Mol Biol Cell 11(1):171-82</t>
  </si>
  <si>
    <t>S000000306</t>
  </si>
  <si>
    <t>YBR102C</t>
  </si>
  <si>
    <t>EXO84</t>
  </si>
  <si>
    <t>Guo W, et al. (1999) Exo84p is an exocyst protein essential for secretion. J Biol Chem 274(33):23558-64</t>
  </si>
  <si>
    <t>Zhang X, et al. (2005) The critical role of Exo84p in the organization and polarized localization of the exocyst complex. J Biol Chem 280(21):20356-64</t>
  </si>
  <si>
    <t>S000000364</t>
  </si>
  <si>
    <t>YBR160W</t>
  </si>
  <si>
    <t>CDC28</t>
  </si>
  <si>
    <t>McCusker D, et al. (2012) Cdk1-dependent control of membrane-trafficking dynamics. Mol Biol Cell 23(17):3336-47</t>
  </si>
  <si>
    <t>S000000368</t>
  </si>
  <si>
    <t>YBR164C</t>
  </si>
  <si>
    <t>ARL1</t>
  </si>
  <si>
    <t>Liu YW, et al. (2006) Arl1p is involved in transport of the GPI-anchored protein Gas1p from the late Golgi to the plasma membrane. J Cell Sci 119(Pt 18):3845-55</t>
  </si>
  <si>
    <t>S000000376</t>
  </si>
  <si>
    <t>YBR172C</t>
  </si>
  <si>
    <t>SMY2</t>
  </si>
  <si>
    <t>SGD:S000000959</t>
  </si>
  <si>
    <t>Higashio H, et al. (2008) Smy2p participates in COPII vesicle formation through the interaction with Sec23p/Sec24p subcomplex. Traffic 9(1):79-93</t>
  </si>
  <si>
    <t>SGD:S000001371</t>
  </si>
  <si>
    <t>SGD:S000003352</t>
  </si>
  <si>
    <t>SGD:S000004258</t>
  </si>
  <si>
    <t>SGD:S000006006</t>
  </si>
  <si>
    <t>SGD:S000006385</t>
  </si>
  <si>
    <t>S000000414</t>
  </si>
  <si>
    <t>YBR210W</t>
  </si>
  <si>
    <t>ERV15</t>
  </si>
  <si>
    <t>SGD:S000003022</t>
  </si>
  <si>
    <t>Nakanishi H, et al. (2007) Erv14 family cargo receptors are necessary for ER exit during sporulation in Saccharomyces cerevisiae. J Cell Sci 120(Pt 5):908-16</t>
  </si>
  <si>
    <t>S000000458</t>
  </si>
  <si>
    <t>YBR254C</t>
  </si>
  <si>
    <t>TRS20</t>
  </si>
  <si>
    <t>SGD:S000001776</t>
  </si>
  <si>
    <t>Sacher M, et al. (1998) TRAPP, a highly conserved novel complex on the cis-Golgi that mediates vesicle docking and fusion. EMBO J 17(9):2494-503</t>
  </si>
  <si>
    <t>Sacher M, et al. (2001) TRAPP I implicated in the specificity of tethering in ER-to-Golgi transport. Mol Cell 7(2):433-42</t>
  </si>
  <si>
    <t>S000000492</t>
  </si>
  <si>
    <t>YBR288C</t>
  </si>
  <si>
    <t>APM3</t>
  </si>
  <si>
    <t>Cowles CR, et al. (1997) The AP-3 adaptor complex is essential for cargo-selective transport to the yeast vacuole. Cell 91(1):109-18</t>
  </si>
  <si>
    <t>S000000507</t>
  </si>
  <si>
    <t>YCL001W</t>
  </si>
  <si>
    <t>RER1</t>
  </si>
  <si>
    <t>GO:0006890</t>
  </si>
  <si>
    <t>retrograde vesicle-mediated transport, Golgi to endoplasmic reticulum</t>
  </si>
  <si>
    <t>Sato K, et al. (2001) Rer1p, a retrieval receptor for endoplasmic reticulum membrane proteins, is dynamically localized to the Golgi apparatus by coatomer. J Cell Biol 152(5):935-44</t>
  </si>
  <si>
    <t>S000000663</t>
  </si>
  <si>
    <t>YCR067C</t>
  </si>
  <si>
    <t>SED4</t>
  </si>
  <si>
    <t>GO:0003400</t>
  </si>
  <si>
    <t>regulation of COPII vesicle coating</t>
  </si>
  <si>
    <t>Kodera C, et al. (2011) Sed4p stimulates Sar1p GTP hydrolysis and promotes limited coat disassembly. Traffic 12(5):591-9</t>
  </si>
  <si>
    <t>S000000748</t>
  </si>
  <si>
    <t>YEL022W</t>
  </si>
  <si>
    <t>GEA2</t>
  </si>
  <si>
    <t>Peyroche A, et al. (2001) The ARF exchange factors Gea1p and Gea2p regulate Golgi structure and function in yeast. J Cell Sci 114(Pt 12):2241-53</t>
  </si>
  <si>
    <t>SGD:S000005231</t>
  </si>
  <si>
    <t>Spang A, et al. (2001) The ADP ribosylation factor-nucleotide exchange factors Gea1p and Gea2p have overlapping, but not redundant functions in retrograde transport from the Golgi to the endoplasmic reticulum. Mol Biol Cell 12(4):1035-45</t>
  </si>
  <si>
    <t>GO:0006891</t>
  </si>
  <si>
    <t>intra-Golgi vesicle-mediated transport</t>
  </si>
  <si>
    <t>S000000774</t>
  </si>
  <si>
    <t>YEL048C</t>
  </si>
  <si>
    <t>TCA17</t>
  </si>
  <si>
    <t>GO:0034498</t>
  </si>
  <si>
    <t>early endosome to Golgi transport</t>
  </si>
  <si>
    <t>Montpetit B and Conibear E (2009) Identification of the novel TRAPP associated protein Tca17. Traffic 10(6):713-23</t>
  </si>
  <si>
    <t>S000000810</t>
  </si>
  <si>
    <t>YER008C</t>
  </si>
  <si>
    <t>SEC3</t>
  </si>
  <si>
    <t>SGD:S000002577</t>
  </si>
  <si>
    <t>Novick P, et al. (1981) Order of events in the yeast secretory pathway. Cell 25(2):461-9</t>
  </si>
  <si>
    <t>S000000833</t>
  </si>
  <si>
    <t>YER031C</t>
  </si>
  <si>
    <t>YPT31</t>
  </si>
  <si>
    <t>SGD:S000003178</t>
  </si>
  <si>
    <t>Chen SH, et al. (2005) Ypt31/32 GTPases and their novel F-box effector protein Rcy1 regulate protein recycling. Mol Biol Cell 16(1):178-92</t>
  </si>
  <si>
    <t>S000000885</t>
  </si>
  <si>
    <t>YER083C</t>
  </si>
  <si>
    <t>GET2</t>
  </si>
  <si>
    <t>Schuldiner M, et al. (2005) Exploration of the function and organization of the yeast early secretory pathway through an epistatic miniarray profile. Cell 123(3):507-19</t>
  </si>
  <si>
    <t>SGD:S000000136</t>
  </si>
  <si>
    <t>S000000924</t>
  </si>
  <si>
    <t>YER122C</t>
  </si>
  <si>
    <t>GLO3</t>
  </si>
  <si>
    <t>Poon PP, et al. (1999) Retrograde transport from the yeast Golgi is mediated by two ARF GAP proteins with overlapping function. EMBO J 18(3):555-64</t>
  </si>
  <si>
    <t>GO:0048205</t>
  </si>
  <si>
    <t>COPI coating of Golgi vesicle</t>
  </si>
  <si>
    <t>Lewis SM, et al. (2004) The ArfGAP Glo3 is required for the generation of COPI vesicles. Mol Biol Cell 15(9):4064-72</t>
  </si>
  <si>
    <t>S000000953</t>
  </si>
  <si>
    <t>YER151C</t>
  </si>
  <si>
    <t>UBP3</t>
  </si>
  <si>
    <t>GO:0060628</t>
  </si>
  <si>
    <t>regulation of ER to Golgi vesicle-mediated transport</t>
  </si>
  <si>
    <t>Cohen M, et al. (2003) Ubp3 requires a cofactor, Bre5, to specifically de-ubiquitinate the COPII protein, Sec23. Nat Cell Biol 5(7):661-7</t>
  </si>
  <si>
    <t>S000000959</t>
  </si>
  <si>
    <t>YER157W</t>
  </si>
  <si>
    <t>COG3</t>
  </si>
  <si>
    <t>GO:0000301</t>
  </si>
  <si>
    <t>retrograde transport, vesicle recycling within Golgi</t>
  </si>
  <si>
    <t>Whyte JR and Munro S (2001) The Sec34/35 Golgi transport complex is related to the exocyst, defining a family of complexes involved in multiple steps of membrane traffic. Dev Cell 1(4):527-37</t>
  </si>
  <si>
    <t>UniProtKB:P53271</t>
  </si>
  <si>
    <t>Kim DW, et al. (1999) High-copy suppressor analysis reveals a physical interaction between Sec34p and Sec35p, a protein implicated in vesicle docking. Mol Biol Cell 10(10):3317-29</t>
  </si>
  <si>
    <t>S000001011</t>
  </si>
  <si>
    <t>YHL019C</t>
  </si>
  <si>
    <t>APM2</t>
  </si>
  <si>
    <t>Phelan JP, et al. (2006) Fab1p and AP-1 are required for trafficking of endogenously ubiquitylated cargoes to the vacuole lumen in S. cerevisiae. J Cell Sci 119(Pt 20):4225-34</t>
  </si>
  <si>
    <t>S000001023</t>
  </si>
  <si>
    <t>YHL031C</t>
  </si>
  <si>
    <t>GOS1</t>
  </si>
  <si>
    <t>McNew JA, et al. (1998) Gos1p, a Saccharomyces cerevisiae SNARE protein involved in Golgi transport. FEBS Lett 435(1):89-95</t>
  </si>
  <si>
    <t>S000001140</t>
  </si>
  <si>
    <t>YHR098C</t>
  </si>
  <si>
    <t>SFB3</t>
  </si>
  <si>
    <t>GO:0090110</t>
  </si>
  <si>
    <t>COPII-coated vesicle cargo loading</t>
  </si>
  <si>
    <t>Miller E, et al. (2002) Cargo selection into COPII vesicles is driven by the Sec24p subunit. EMBO J 21(22):6105-13</t>
  </si>
  <si>
    <t>Miller EA, et al. (2003) Multiple cargo binding sites on the COPII subunit Sec24p ensure capture of diverse membrane proteins into transport vesicles. Cell 114(4):497-509</t>
  </si>
  <si>
    <t>S000001150</t>
  </si>
  <si>
    <t>YHR108W</t>
  </si>
  <si>
    <t>GGA2</t>
  </si>
  <si>
    <t>GO:0006895</t>
  </si>
  <si>
    <t>Golgi to endosome transport</t>
  </si>
  <si>
    <t>Scott PM, et al. (2004) GGA proteins bind ubiquitin to facilitate sorting at the trans-Golgi network. Nat Cell Biol 6(3):252-9</t>
  </si>
  <si>
    <t>SGD:S000002766</t>
  </si>
  <si>
    <t>Hirst J, et al. (2000) A family of proteins with gamma-adaptin and VHS domains that facilitate trafficking between the trans-Golgi network and the vacuole/lysosome. J Cell Biol 149(1):67-80</t>
  </si>
  <si>
    <t>S000001184</t>
  </si>
  <si>
    <t>YHR142W</t>
  </si>
  <si>
    <t>CHS7</t>
  </si>
  <si>
    <t>Trilla JA, et al. (1999) Chs7p, a new protein involved in the control of protein export from the endoplasmic reticulum that is specifically engaged in the regulation of chitin synthesis in Saccharomyces cerevisiae. J Cell Biol 145(6):1153-63</t>
  </si>
  <si>
    <t>S000001224</t>
  </si>
  <si>
    <t>YHR181W</t>
  </si>
  <si>
    <t>SVP26</t>
  </si>
  <si>
    <t>Bue CA, et al. (2006) Erv26p directs pro-alkaline phosphatase into endoplasmic reticulum-derived coat protein complex II transport vesicles. Mol Biol Cell 17(11):4780-9</t>
  </si>
  <si>
    <t>acts upstream of or within</t>
  </si>
  <si>
    <t>has input (SGD:S000001684)</t>
  </si>
  <si>
    <t>Noda Y, et al. (2019) Both Svp26 and Mnn6 are required for the efficient ER exit of Mnn4 in Saccharomyces cerevisiae. J Gen Appl Microbiol 65(5):215-224</t>
  </si>
  <si>
    <t>S000001266</t>
  </si>
  <si>
    <t>YIL004C</t>
  </si>
  <si>
    <t>BET1</t>
  </si>
  <si>
    <t>Newman AP and Ferro-Novick S (1987) Characterization of new mutants in the early part of the yeast secretory pathway isolated by a [3H]mannose suicide selection. J Cell Biol 105(4):1587-94</t>
  </si>
  <si>
    <t>Spang A and Schekman R (1998) Reconstitution of retrograde transport from the Golgi to the ER in vitro. J Cell Biol 143(3):589-99</t>
  </si>
  <si>
    <t>S000001301</t>
  </si>
  <si>
    <t>YIL039W</t>
  </si>
  <si>
    <t>TED1</t>
  </si>
  <si>
    <t>SGD:S000004473</t>
  </si>
  <si>
    <t>Haass FA, et al. (2007) Identification of yeast proteins necessary for cell-surface function of a potassium channel. Proc Natl Acad Sci U S A 104(46):18079-84</t>
  </si>
  <si>
    <t>S000001306</t>
  </si>
  <si>
    <t>YIL044C</t>
  </si>
  <si>
    <t>AGE2</t>
  </si>
  <si>
    <t>Zhang CJ, et al. (1998) A family of Arf effectors defined as suppressors of the loss of Arf function in the yeast Saccharomyces cerevisiae. J Biol Chem 273(31):19792-6</t>
  </si>
  <si>
    <t>S000001310</t>
  </si>
  <si>
    <t>YIL048W</t>
  </si>
  <si>
    <t>NEO1</t>
  </si>
  <si>
    <t>Hua Z and Graham TR (2003) Requirement for neo1p in retrograde transport from the Golgi complex to the endoplasmic reticulum. Mol Biol Cell 14(12):4971-83</t>
  </si>
  <si>
    <t>S000001330</t>
  </si>
  <si>
    <t>YIL068C</t>
  </si>
  <si>
    <t>SEC6</t>
  </si>
  <si>
    <t>S000001338</t>
  </si>
  <si>
    <t>YIL076W</t>
  </si>
  <si>
    <t>SEC28</t>
  </si>
  <si>
    <t>Kimata Y, et al. (1999) Mutation of the yeast epsilon-COP gene ANU2 causes abnormal nuclear morphology and defects in intracellular vesicular transport. Cell Struct Funct 24(4):197-208</t>
  </si>
  <si>
    <t>S000001371</t>
  </si>
  <si>
    <t>YIL109C</t>
  </si>
  <si>
    <t>SEC24</t>
  </si>
  <si>
    <t>Sato K and Nakano A (2004) Reconstitution of coat protein complex II (COPII) vesicle formation from cargo-reconstituted proteoliposomes reveals the potential role of GTP hydrolysis by Sar1p in protein sorting. J Biol Chem 279(2):1330-5</t>
  </si>
  <si>
    <t>Sato K and Nakano A (2005) Dissection of COPII subunit-cargo assembly and disassembly kinetics during Sar1p-GTP hydrolysis. Nat Struct Mol Biol 12(2):167-74</t>
  </si>
  <si>
    <t>S000001435</t>
  </si>
  <si>
    <t>YIL173W</t>
  </si>
  <si>
    <t>VTH1</t>
  </si>
  <si>
    <t>SGD:S000000113</t>
  </si>
  <si>
    <t>Westphal V, et al. (1996) Multiple pathways for vacuolar sorting of yeast proteinase A. J Biol Chem 271(20):11865-70</t>
  </si>
  <si>
    <t>S000001618</t>
  </si>
  <si>
    <t>YKL135C</t>
  </si>
  <si>
    <t>APL2</t>
  </si>
  <si>
    <t>S000001662</t>
  </si>
  <si>
    <t>YKL179C</t>
  </si>
  <si>
    <t>COY1</t>
  </si>
  <si>
    <t>SGD:S000001023</t>
  </si>
  <si>
    <t>Gillingham AK, et al. (2002) CASP, the alternatively spliced product of the gene encoding the CCAAT-displacement protein transcription factor, is a Golgi membrane protein related to giantin. Mol Biol Cell 13(11):3761-74</t>
  </si>
  <si>
    <t>GO:0048211</t>
  </si>
  <si>
    <t>Golgi vesicle docking</t>
  </si>
  <si>
    <t>Anderson NS and Barlowe C (2019) Conserved juxtamembrane domains in the yeast golgin Coy1 drive assembly of a megadalton-sized complex and mediate binding to tethering and SNARE proteins. J Biol Chem 294(25):9690-9705</t>
  </si>
  <si>
    <t>S000001679</t>
  </si>
  <si>
    <t>YKL196C</t>
  </si>
  <si>
    <t>YKT6</t>
  </si>
  <si>
    <t>McNew JA, et al. (1997) Ykt6p, a prenylated SNARE essential for endoplasmic reticulum-Golgi transport. J Biol Chem 272(28):17776-83</t>
  </si>
  <si>
    <t>Tsui MM and Banfield DK (2000) Yeast Golgi SNARE interactions are promiscuous. J Cell Sci 113 ( Pt 1):145-52</t>
  </si>
  <si>
    <t>S000001722</t>
  </si>
  <si>
    <t>YKR014C</t>
  </si>
  <si>
    <t>YPT52</t>
  </si>
  <si>
    <t>SGD:S000005615</t>
  </si>
  <si>
    <t>Nickerson DP, et al. (2012) Termination of isoform-selective Vps21/Rab5 signaling at endolysosomal organelles by Msb3/Gyp3. Traffic 13(10):1411-1428</t>
  </si>
  <si>
    <t>Paulsel AL, et al. (2013) Vps9 family protein Muk1 is the second Rab5 guanosine nucleotide exchange factor in budding yeast. J Biol Chem 288(25):18162-71</t>
  </si>
  <si>
    <t>S000001735</t>
  </si>
  <si>
    <t>YKR027W</t>
  </si>
  <si>
    <t>BCH2</t>
  </si>
  <si>
    <t>Trautwein M, et al. (2006) Arf1p, Chs5p and the ChAPs are required for export of specialized cargo from the Golgi. EMBO J 25(5):943-54</t>
  </si>
  <si>
    <t>S000001776</t>
  </si>
  <si>
    <t>YKR068C</t>
  </si>
  <si>
    <t>BET3</t>
  </si>
  <si>
    <t>SGD:S000000146</t>
  </si>
  <si>
    <t>Rossi G, et al. (1995) BET3 encodes a novel hydrophilic protein that acts in conjunction with yeast SNAREs. Mol Biol Cell 6(12):1769-80</t>
  </si>
  <si>
    <t>SGD:S000000284</t>
  </si>
  <si>
    <t>SGD:S000001856</t>
  </si>
  <si>
    <t>SGD:S000004068</t>
  </si>
  <si>
    <t>S000001846</t>
  </si>
  <si>
    <t>YFL048C</t>
  </si>
  <si>
    <t>EMP47</t>
  </si>
  <si>
    <t>SGD:S000004070</t>
  </si>
  <si>
    <t>Sato K and Nakano A (2003) Oligomerization of a cargo receptor directs protein sorting into COPII-coated transport vesicles. Mol Biol Cell 14(7):3055-63</t>
  </si>
  <si>
    <t>S000001856</t>
  </si>
  <si>
    <t>YFL038C</t>
  </si>
  <si>
    <t>YPT1</t>
  </si>
  <si>
    <t>Ballew N, et al. (2005) A Rab requirement is not bypassed in SLY1-20 suppression. Mol Biol Cell 16(4):1839-49</t>
  </si>
  <si>
    <t>Bacon RA, et al. (1989) The GTP-binding protein Ypt1 is required for transport in vitro: the Golgi apparatus is defective in ypt1 mutants. J Cell Biol 109(3):1015-22</t>
  </si>
  <si>
    <t>Jedd G, et al. (1995) The Ypt1 GTPase is essential for the first two steps of the yeast secretory pathway. J Cell Biol 131(3):583-90</t>
  </si>
  <si>
    <t>SGD:S000002597</t>
  </si>
  <si>
    <t>Kamena F, et al. (2008) Ypt1p is essential for retrograde Golgi-ER transport and for Golgi maintenance in S. cerevisiae. J Cell Sci 121(Pt 8):1293-302</t>
  </si>
  <si>
    <t>Sclafani A, et al. (2010) Establishing a role for the GTPase Ypt1p at the late Golgi. Traffic 11(4):520-32</t>
  </si>
  <si>
    <t>GO:0048194</t>
  </si>
  <si>
    <t>Golgi vesicle budding</t>
  </si>
  <si>
    <t>Cao X, et al. (1998) Initial docking of ER-derived vesicles requires Uso1p and Ypt1p but is independent of SNARE proteins. EMBO J 17(8):2156-65</t>
  </si>
  <si>
    <t>GO:0090114</t>
  </si>
  <si>
    <t>COPII-coated vesicle budding</t>
  </si>
  <si>
    <t>S000001869</t>
  </si>
  <si>
    <t>YFL025C</t>
  </si>
  <si>
    <t>BST1</t>
  </si>
  <si>
    <t>Elrod-Erickson MJ and Kaiser CA (1996) Genes that control the fidelity of endoplasmic reticulum to Golgi transport identified as suppressors of vesicle budding mutations. Mol Biol Cell 7(7):1043-58</t>
  </si>
  <si>
    <t>S000001889</t>
  </si>
  <si>
    <t>YFL005W</t>
  </si>
  <si>
    <t>SEC4</t>
  </si>
  <si>
    <t>Hicke L, et al. (1997) Transport through the yeast endocytic pathway occurs through morphologically distinct compartments and requires an active secretory pathway and Sec18p/N-ethylmaleimide-sensitive fusion protein. Mol Biol Cell 8(1):13-31</t>
  </si>
  <si>
    <t>S000001947</t>
  </si>
  <si>
    <t>YFR051C</t>
  </si>
  <si>
    <t>RET2</t>
  </si>
  <si>
    <t>Cosson P, et al. (1996) Delta- and zeta-COP, two coatomer subunits homologous to clathrin-associated proteins, are involved in ER retrieval. EMBO J 15(8):1792-8</t>
  </si>
  <si>
    <t>S000002101</t>
  </si>
  <si>
    <t>YKL006C-A</t>
  </si>
  <si>
    <t>SFT1</t>
  </si>
  <si>
    <t>Banfield DK, et al. (1995) A SNARE-like protein required for traffic through the Golgi complex. Nature 375(6534):806-9</t>
  </si>
  <si>
    <t>S000002129</t>
  </si>
  <si>
    <t>YAR002C-A</t>
  </si>
  <si>
    <t>ERP1</t>
  </si>
  <si>
    <t>has input (SGD:S000004924)</t>
  </si>
  <si>
    <t>ComplexPortal:CPX-1698</t>
  </si>
  <si>
    <t>S000002216</t>
  </si>
  <si>
    <t>YDL058W</t>
  </si>
  <si>
    <t>USO1</t>
  </si>
  <si>
    <t>Sapperstein SK, et al. (1996) Assembly of the ER to Golgi SNARE complex requires Uso1p. J Cell Biol 132(5):755-67</t>
  </si>
  <si>
    <t>S000002257</t>
  </si>
  <si>
    <t>YDL099W</t>
  </si>
  <si>
    <t>BUG1</t>
  </si>
  <si>
    <t>Behnia R, et al. (2007) The yeast orthologue of GRASP65 forms a complex with a coiled-coil protein that contributes to ER to Golgi traffic. J Cell Biol 176(3):255-61</t>
  </si>
  <si>
    <t>SGD:S000002216</t>
  </si>
  <si>
    <t>SGD:S000002925</t>
  </si>
  <si>
    <t>S000002258</t>
  </si>
  <si>
    <t>YDL100C</t>
  </si>
  <si>
    <t>GET3</t>
  </si>
  <si>
    <t>S000002271</t>
  </si>
  <si>
    <t>YDL113C</t>
  </si>
  <si>
    <t>ATG20</t>
  </si>
  <si>
    <t>SGD:S000002833</t>
  </si>
  <si>
    <t>Hettema EH, et al. (2003) Retromer and the sorting nexins Snx4/41/42 mediate distinct retrieval pathways from yeast endosomes. EMBO J 22(3):548-57</t>
  </si>
  <si>
    <t>SGD:S000003573</t>
  </si>
  <si>
    <t>S000002304</t>
  </si>
  <si>
    <t>YDL145C</t>
  </si>
  <si>
    <t>COP1</t>
  </si>
  <si>
    <t>Sütterlin C, et al. (1997) Specific requirements for the ER to Golgi transport of GPI-anchored proteins in yeast. J Cell Sci 110 ( Pt 21):2703-14</t>
  </si>
  <si>
    <t>Letourneur F, et al. (1994) Coatomer is essential for retrieval of dilysine-tagged proteins to the endoplasmic reticulum. Cell 79(7):1199-207</t>
  </si>
  <si>
    <t>S000002351</t>
  </si>
  <si>
    <t>YDL192W</t>
  </si>
  <si>
    <t>ARF1</t>
  </si>
  <si>
    <t>Spang A, et al. (1998) Coatomer, Arf1p, and nucleotide are required to bud coat protein complex I-coated vesicles from large synthetic liposomes. Proc Natl Acad Sci U S A 95(19):11199-204</t>
  </si>
  <si>
    <t>SGD:S000001735</t>
  </si>
  <si>
    <t>SGD:S000003635</t>
  </si>
  <si>
    <t>S000002354</t>
  </si>
  <si>
    <t>YDL195W</t>
  </si>
  <si>
    <t>SEC31</t>
  </si>
  <si>
    <t>Salama NR, et al. (1993) The Sec13p complex and reconstitution of vesicle budding from the ER with purified cytosolic proteins. EMBO J 12(11):4073-82</t>
  </si>
  <si>
    <t>Fatal N, et al. (2002) Selective protein exit from yeast endoplasmic reticulum in absence of functional COPII coat component Sec13p. Mol Biol Cell 13(12):4130-40</t>
  </si>
  <si>
    <t>S000002371</t>
  </si>
  <si>
    <t>YDL212W</t>
  </si>
  <si>
    <t>SHR3</t>
  </si>
  <si>
    <t>SGD:S000004198</t>
  </si>
  <si>
    <t>Gilstring CF, et al. (1999) Shr3p mediates specific COPII coatomer-cargo interactions required for the packaging of amino acid permeases into ER-derived transport vesicles. Mol Biol Cell 10(11):3549-65</t>
  </si>
  <si>
    <t>S000002385</t>
  </si>
  <si>
    <t>YDL226C</t>
  </si>
  <si>
    <t>GCS1</t>
  </si>
  <si>
    <t>S000002434</t>
  </si>
  <si>
    <t>YDR027C</t>
  </si>
  <si>
    <t>VPS54</t>
  </si>
  <si>
    <t>Conibear E and Stevens TH (2000) Vps52p, Vps53p, and Vps54p form a novel multisubunit complex required for protein sorting at the yeast late Golgi. Mol Biol Cell 11(1):305-23</t>
  </si>
  <si>
    <t>S000002515</t>
  </si>
  <si>
    <t>YDR108W</t>
  </si>
  <si>
    <t>TRS85</t>
  </si>
  <si>
    <t>Sacher M, et al. (2000) Identification and characterization of five new subunits of TRAPP. Eur J Cell Biol 79(2):71-80</t>
  </si>
  <si>
    <t>S000002548</t>
  </si>
  <si>
    <t>YDR141C</t>
  </si>
  <si>
    <t>DOP1</t>
  </si>
  <si>
    <t>Zhao SB, et al. (2019) Yeast Dop1 is required for glycosyltransferase retrieval from the trans-Golgi network. Biochim Biophys Acta Gen Subj 1863(6):1147-1157</t>
  </si>
  <si>
    <t>S000002560</t>
  </si>
  <si>
    <t>YDR153C</t>
  </si>
  <si>
    <t>ENT5</t>
  </si>
  <si>
    <t>Duncan MC, et al. (2003) Yeast epsin-related proteins required for Golgi-endosome traffic define a gamma-adaptin ear-binding motif. Nat Cell Biol 5(1):77-81</t>
  </si>
  <si>
    <t>SGD:S000003886</t>
  </si>
  <si>
    <t>Zimmermann J, et al. (2010) Dissecting Ent3p: the ENTH domain binds different SNAREs via distinct amino acid residues while the C-terminus is sufficient for retrograde transport from endosomes. Biochem J 431(1):123-34</t>
  </si>
  <si>
    <t>S000002573</t>
  </si>
  <si>
    <t>YDR166C</t>
  </si>
  <si>
    <t>SEC5</t>
  </si>
  <si>
    <t>S000002577</t>
  </si>
  <si>
    <t>YDR170C</t>
  </si>
  <si>
    <t>SEC7</t>
  </si>
  <si>
    <t>Wolf J, et al. (1998) An N-end rule destabilization mutant reveals pre-Golgi requirements for Sec7p in yeast membrane traffic. Biochem Biophys Res Commun 243(1):191-8</t>
  </si>
  <si>
    <t>Achstetter T, et al. (1988) SEC7 encodes an unusual, high molecular weight protein required for membrane traffic from the yeast Golgi apparatus. J Biol Chem 263(24):11711-7</t>
  </si>
  <si>
    <t>S000002597</t>
  </si>
  <si>
    <t>YDR189W</t>
  </si>
  <si>
    <t>SLY1</t>
  </si>
  <si>
    <t>Li Y, et al. (2005) Structure-based functional analysis reveals a role for the SM protein Sly1p in retrograde transport to the endoplasmic reticulum. Mol Biol Cell 16(9):3951-62</t>
  </si>
  <si>
    <t>Lupashin VV, et al. (1996) Biochemical requirements for the targeting and fusion of ER-derived transport vesicles with purified yeast Golgi membranes. J Cell Biol 132(3):277-89</t>
  </si>
  <si>
    <t>S000002646</t>
  </si>
  <si>
    <t>YDR238C</t>
  </si>
  <si>
    <t>SEC26</t>
  </si>
  <si>
    <t>Duden R, et al. (1994) Yeast beta- and beta'-coat proteins (COP). Two coatomer subunits essential for endoplasmic reticulum-to-Golgi protein traffic. J Biol Chem 269(39):24486-95</t>
  </si>
  <si>
    <t>S000002654</t>
  </si>
  <si>
    <t>YDR246W</t>
  </si>
  <si>
    <t>TRS23</t>
  </si>
  <si>
    <t>S000002731</t>
  </si>
  <si>
    <t>YDR323C</t>
  </si>
  <si>
    <t>PEP7</t>
  </si>
  <si>
    <t>SGD:S000003063</t>
  </si>
  <si>
    <t>Webb GC, et al. (1997) Genetic interactions between a pep7 mutation and the PEP12 and VPS45 genes: evidence for a novel SNARE component in transport between the Saccharomyces cerevisiae Golgi complex and endosome. Genetics 147(2):467-78</t>
  </si>
  <si>
    <t>Webb GC, et al. (1997) Pep7p provides a novel protein that functions in vesicle-mediated transport between the yeast Golgi and endosome. Mol Biol Cell 8(5):871-95</t>
  </si>
  <si>
    <t>Peterson MR, et al. (1999) Vac1p coordinates Rab and phosphatidylinositol 3-kinase signaling in Vps45p-dependent vesicle docking/fusion at the endosome. Curr Biol 9(3):159-62</t>
  </si>
  <si>
    <t>S000002766</t>
  </si>
  <si>
    <t>YDR358W</t>
  </si>
  <si>
    <t>GGA1</t>
  </si>
  <si>
    <t>SGD:S000001150</t>
  </si>
  <si>
    <t>S000002780</t>
  </si>
  <si>
    <t>YDR372C</t>
  </si>
  <si>
    <t>VPS74</t>
  </si>
  <si>
    <t>Tu L, et al. (2008) Signal-mediated dynamic retention of glycosyltransferases in the Golgi. Science 321(5887):404-7</t>
  </si>
  <si>
    <t>S000002815</t>
  </si>
  <si>
    <t>YDR407C</t>
  </si>
  <si>
    <t>TRS120</t>
  </si>
  <si>
    <t>Cai H, et al. (2005) Mutants in trs120 disrupt traffic from the early endosome to the late Golgi. J Cell Biol 171(5):823-33</t>
  </si>
  <si>
    <t>S000002880</t>
  </si>
  <si>
    <t>YDR472W</t>
  </si>
  <si>
    <t>TRS31</t>
  </si>
  <si>
    <t>S000002892</t>
  </si>
  <si>
    <t>YDR484W</t>
  </si>
  <si>
    <t>VPS52</t>
  </si>
  <si>
    <t>S000002906</t>
  </si>
  <si>
    <t>YDR498C</t>
  </si>
  <si>
    <t>SEC20</t>
  </si>
  <si>
    <t>Lewis MJ and Pelham HR (1996) SNARE-mediated retrograde traffic from the Golgi complex to the endoplasmic reticulum. Cell 85(2):205-15</t>
  </si>
  <si>
    <t>S000002925</t>
  </si>
  <si>
    <t>YDR517W</t>
  </si>
  <si>
    <t>GRH1</t>
  </si>
  <si>
    <t>S000002932</t>
  </si>
  <si>
    <t>YDR524C</t>
  </si>
  <si>
    <t>AGE1</t>
  </si>
  <si>
    <t>S000002970</t>
  </si>
  <si>
    <t>YGL002W</t>
  </si>
  <si>
    <t>ERP6</t>
  </si>
  <si>
    <t>SGD:S000002129</t>
  </si>
  <si>
    <t>S000002973</t>
  </si>
  <si>
    <t>YGL005C</t>
  </si>
  <si>
    <t>COG7</t>
  </si>
  <si>
    <t>S000002988</t>
  </si>
  <si>
    <t>YGL020C</t>
  </si>
  <si>
    <t>GET1</t>
  </si>
  <si>
    <t>S000003019</t>
  </si>
  <si>
    <t>YGL051W</t>
  </si>
  <si>
    <t>MST27</t>
  </si>
  <si>
    <t>Sandmann T, et al. (2003) Suppression of coatomer mutants by a new protein family with COPI and COPII binding motifs in Saccharomyces cerevisiae. Mol Biol Cell 14(8):3097-113</t>
  </si>
  <si>
    <t>S000003022</t>
  </si>
  <si>
    <t>YGL054C</t>
  </si>
  <si>
    <t>ERV14</t>
  </si>
  <si>
    <t>Powers J and Barlowe C (1998) Transport of axl2p depends on erv14p, an ER-vesicle protein related to the Drosophila cornichon gene product. J Cell Biol 142(5):1209-22</t>
  </si>
  <si>
    <t>S000003063</t>
  </si>
  <si>
    <t>YGL095C</t>
  </si>
  <si>
    <t>VPS45</t>
  </si>
  <si>
    <t>SGD:S000002731</t>
  </si>
  <si>
    <t>Piper RC, et al. (1994) Yeast Vps45p is a Sec1p-like protein required for the consumption of vacuole-targeted, post-Golgi transport vesicles. Eur J Cell Biol 65(2):305-18</t>
  </si>
  <si>
    <t>GO:0048210</t>
  </si>
  <si>
    <t>Golgi vesicle fusion to target membrane</t>
  </si>
  <si>
    <t>Bryant NJ, et al. (1998) Traffic into the prevacuolar/endosomal compartment of Saccharomyces cerevisiae: a VPS45-dependent intracellular route and a VPS45-independent, endocytic route. Eur J Cell Biol 76(1):43-52</t>
  </si>
  <si>
    <t>S000003066</t>
  </si>
  <si>
    <t>YGL098W</t>
  </si>
  <si>
    <t>USE1</t>
  </si>
  <si>
    <t>Dilcher M, et al. (2003) Use1p is a yeast SNARE protein required for retrograde traffic to the ER. EMBO J 22(14):3664-74</t>
  </si>
  <si>
    <t>Burri L, et al. (2003) A SNARE required for retrograde transport to the endoplasmic reticulum. Proc Natl Acad Sci U S A 100(17):9873-7</t>
  </si>
  <si>
    <t>S000003105</t>
  </si>
  <si>
    <t>YGL137W</t>
  </si>
  <si>
    <t>SEC27</t>
  </si>
  <si>
    <t>S000003113</t>
  </si>
  <si>
    <t>YGL145W</t>
  </si>
  <si>
    <t>TIP20</t>
  </si>
  <si>
    <t>Frigerio G (1998) The Saccharomyces cerevisiae early secretion mutant tip20 is synthetic lethal with mutants in yeast coatomer and the SNARE proteins Sec22p and Ufe1p. Yeast 14(7):633-46</t>
  </si>
  <si>
    <t>S000003168</t>
  </si>
  <si>
    <t>YGL200C</t>
  </si>
  <si>
    <t>EMP24</t>
  </si>
  <si>
    <t>S000003174</t>
  </si>
  <si>
    <t>YGL206C</t>
  </si>
  <si>
    <t>CHC1</t>
  </si>
  <si>
    <t>Boettner DR, et al. (2016) Creating a chimeric clathrin heavy chain that functions independently of yeast clathrin light chain. Traffic 17(7):754-68</t>
  </si>
  <si>
    <t>S000003178</t>
  </si>
  <si>
    <t>YGL210W</t>
  </si>
  <si>
    <t>YPT32</t>
  </si>
  <si>
    <t>SGD:S000000833</t>
  </si>
  <si>
    <t>S000003191</t>
  </si>
  <si>
    <t>YGL223C</t>
  </si>
  <si>
    <t>COG1</t>
  </si>
  <si>
    <t>S000003202</t>
  </si>
  <si>
    <t>YGL233W</t>
  </si>
  <si>
    <t>SEC15</t>
  </si>
  <si>
    <t>S000003290</t>
  </si>
  <si>
    <t>YGR058W</t>
  </si>
  <si>
    <t>PEF1</t>
  </si>
  <si>
    <t>Yoshibori M, et al. (2012) Involvement of the penta-EF-hand protein Pef1p in the Ca2+-dependent regulation of COPII subunit assembly in Saccharomyces cerevisiae. PLoS One 7(7):e40765</t>
  </si>
  <si>
    <t>SGD:S000002354</t>
  </si>
  <si>
    <t>S000003352</t>
  </si>
  <si>
    <t>YGR120C</t>
  </si>
  <si>
    <t>COG2</t>
  </si>
  <si>
    <t>UniProtKB:P40094</t>
  </si>
  <si>
    <t>S000003398</t>
  </si>
  <si>
    <t>YGR166W</t>
  </si>
  <si>
    <t>TRS65</t>
  </si>
  <si>
    <t>SGD:S000002815</t>
  </si>
  <si>
    <t>Liang Y, et al. (2007) The role of Trs65 in the Ypt/Rab guanine nucleotide exchange factor function of the TRAPP II complex. Mol Biol Cell 18(7):2533-41</t>
  </si>
  <si>
    <t>SGD:S000004831</t>
  </si>
  <si>
    <t>S000003404</t>
  </si>
  <si>
    <t>YGR172C</t>
  </si>
  <si>
    <t>YIP1</t>
  </si>
  <si>
    <t>Heidtman M, et al. (2005) Yos1p is a novel subunit of the Yip1p-Yif1p complex and is required for transport between the endoplasmic reticulum and the Golgi complex. Mol Biol Cell 16(4):1673-83</t>
  </si>
  <si>
    <t>Barrowman J, et al. (2003) The Yip1p.Yif1p complex is required for the fusion competence of endoplasmic reticulum-derived vesicles. J Biol Chem 278(22):19878-84</t>
  </si>
  <si>
    <t>S000003441</t>
  </si>
  <si>
    <t>YGR209C</t>
  </si>
  <si>
    <t>TRX2</t>
  </si>
  <si>
    <t>S000003493</t>
  </si>
  <si>
    <t>YGR261C</t>
  </si>
  <si>
    <t>APL6</t>
  </si>
  <si>
    <t>S000003516</t>
  </si>
  <si>
    <t>YGR284C</t>
  </si>
  <si>
    <t>ERV29</t>
  </si>
  <si>
    <t>S000003541</t>
  </si>
  <si>
    <t>YJL004C</t>
  </si>
  <si>
    <t>SYS1</t>
  </si>
  <si>
    <t>SGD:S000004252</t>
  </si>
  <si>
    <t>Tsukada M and Gallwitz D (1996) Isolation and characterization of SYS genes from yeast, multicopy suppressors of the functional loss of the transport GTPase Ypt6p. J Cell Sci 109 ( Pt 10):2471-81</t>
  </si>
  <si>
    <t>S000003561</t>
  </si>
  <si>
    <t>YJL024C</t>
  </si>
  <si>
    <t>APS3</t>
  </si>
  <si>
    <t>S000003566</t>
  </si>
  <si>
    <t>YJL029C</t>
  </si>
  <si>
    <t>VPS53</t>
  </si>
  <si>
    <t>S000003568</t>
  </si>
  <si>
    <t>YJL031C</t>
  </si>
  <si>
    <t>BET4</t>
  </si>
  <si>
    <t>Li R, et al. (1993) The mitotic feedback control gene MAD2 encodes the alpha-subunit of a prenyltransferase. Nature 366(6450):82-4</t>
  </si>
  <si>
    <t>S000003573</t>
  </si>
  <si>
    <t>YJL036W</t>
  </si>
  <si>
    <t>SNX4</t>
  </si>
  <si>
    <t>SGD:S000002271</t>
  </si>
  <si>
    <t>S000003621</t>
  </si>
  <si>
    <t>YJL085W</t>
  </si>
  <si>
    <t>EXO70</t>
  </si>
  <si>
    <t>He B, et al. (2007) Exo70p mediates the secretion of specific exocytic vesicles at early stages of the cell cycle for polarized cell growth. J Cell Biol 176(6):771-7</t>
  </si>
  <si>
    <t>S000003635</t>
  </si>
  <si>
    <t>YJL099W</t>
  </si>
  <si>
    <t>CHS6</t>
  </si>
  <si>
    <t>Valdivia RH, et al. (2002) The yeast clathrin adaptor protein complex 1 is required for the efficient retention of a subset of late Golgi membrane proteins. Dev Cell 2(3):283-94</t>
  </si>
  <si>
    <t>Ziman M, et al. (1998) Chs6p-dependent anterograde transport of Chs3p from the chitosome to the plasma membrane in Saccharomyces cerevisiae. Mol Biol Cell 9(6):1565-76</t>
  </si>
  <si>
    <t>S000003653</t>
  </si>
  <si>
    <t>YJL117W</t>
  </si>
  <si>
    <t>PHO86</t>
  </si>
  <si>
    <t>Lau WT, et al. (2000) Pho86p, an endoplasmic reticulum (ER) resident protein in Saccharomyces cerevisiae, is required for ER exit of the high-affinity phosphate transporter Pho84p. Proc Natl Acad Sci U S A 97(3):1107-12</t>
  </si>
  <si>
    <t>S000003681</t>
  </si>
  <si>
    <t>YJL145W</t>
  </si>
  <si>
    <t>SFH5</t>
  </si>
  <si>
    <t>SGD:S000004684</t>
  </si>
  <si>
    <t>Li X, et al. (2000) Identification of a novel family of nonclassic yeast phosphatidylinositol transfer proteins whose function modulates phospholipase D activity and Sec14p-independent cell growth. Mol Biol Cell 11(6):1989-2005</t>
  </si>
  <si>
    <t>S000003728</t>
  </si>
  <si>
    <t>YJL192C</t>
  </si>
  <si>
    <t>SOP4</t>
  </si>
  <si>
    <t>Luo WJ, et al. (2002) An ER membrane protein, Sop4, facilitates ER export of the yeast plasma membrane [H+]ATPase, Pma1. Traffic 3(10):730-9</t>
  </si>
  <si>
    <t>S000003740</t>
  </si>
  <si>
    <t>YJL204C</t>
  </si>
  <si>
    <t>RCY1</t>
  </si>
  <si>
    <t>S000003758</t>
  </si>
  <si>
    <t>YJL222W</t>
  </si>
  <si>
    <t>VTH2</t>
  </si>
  <si>
    <t>S000003792</t>
  </si>
  <si>
    <t>YJR031C</t>
  </si>
  <si>
    <t>GEA1</t>
  </si>
  <si>
    <t>Peyroche A, et al. (1996) Nucleotide exchange on ARF mediated by yeast Gea1 protein. Nature 384(6608):479-81</t>
  </si>
  <si>
    <t>SGD:S000000748</t>
  </si>
  <si>
    <t>S000003886</t>
  </si>
  <si>
    <t>YJR125C</t>
  </si>
  <si>
    <t>ENT3</t>
  </si>
  <si>
    <t>SGD:S000002560</t>
  </si>
  <si>
    <t>S000003963</t>
  </si>
  <si>
    <t>YLL040C</t>
  </si>
  <si>
    <t>VPS13</t>
  </si>
  <si>
    <t>De M, et al. (2017) The Vps13p-Cdc31p complex is directly required for TGN late endosome transport and TGN homotypic fusion. J. Cell Biol. 216(2):425-439</t>
  </si>
  <si>
    <t>S000003973</t>
  </si>
  <si>
    <t>YLL050C</t>
  </si>
  <si>
    <t>COF1</t>
  </si>
  <si>
    <t>Curwin AJ, et al. (2012) Cofilin-mediated sorting and export of specific cargo from the Golgi apparatus in yeast. Mol Biol Cell 23(12):2327-38</t>
  </si>
  <si>
    <t>S000004016</t>
  </si>
  <si>
    <t>YLR026C</t>
  </si>
  <si>
    <t>SED5</t>
  </si>
  <si>
    <t>S000004033</t>
  </si>
  <si>
    <t>YLR043C</t>
  </si>
  <si>
    <t>TRX1</t>
  </si>
  <si>
    <t>S000004068</t>
  </si>
  <si>
    <t>YLR078C</t>
  </si>
  <si>
    <t>BOS1</t>
  </si>
  <si>
    <t>Lian JP and Ferro-Novick S (1993) Bos1p, an integral membrane protein of the endoplasmic reticulum to Golgi transport vesicles, is required for their fusion competence. Cell 73(4):735-45</t>
  </si>
  <si>
    <t>S000004070</t>
  </si>
  <si>
    <t>YLR080W</t>
  </si>
  <si>
    <t>EMP46</t>
  </si>
  <si>
    <t>SGD:S000001846</t>
  </si>
  <si>
    <t>Sato K and Nakano A (2002) Emp47p and its close homolog Emp46p have a tyrosine-containing endoplasmic reticulum exit signal and function in glycoprotein secretion in Saccharomyces cerevisiae. Mol Biol Cell 13(7):2518-32</t>
  </si>
  <si>
    <t>S000004104</t>
  </si>
  <si>
    <t>YLR114C</t>
  </si>
  <si>
    <t>AVL9</t>
  </si>
  <si>
    <t>Harsay E and Schekman R (2007) Avl9p, a member of a novel protein superfamily, functions in the late secretory pathway. Mol Biol Cell 18(4):1203-19</t>
  </si>
  <si>
    <t>S000004138</t>
  </si>
  <si>
    <t>YLR148W</t>
  </si>
  <si>
    <t>PEP3</t>
  </si>
  <si>
    <t>SGD:S000004844</t>
  </si>
  <si>
    <t>Peterson MR and Emr SD (2001) The class C Vps complex functions at multiple stages of the vacuolar transport pathway. Traffic 2(7):476-86</t>
  </si>
  <si>
    <t>S000004156</t>
  </si>
  <si>
    <t>YLR166C</t>
  </si>
  <si>
    <t>SEC10</t>
  </si>
  <si>
    <t>S000004160</t>
  </si>
  <si>
    <t>YLR170C</t>
  </si>
  <si>
    <t>APS1</t>
  </si>
  <si>
    <t>S000004198</t>
  </si>
  <si>
    <t>YLR208W</t>
  </si>
  <si>
    <t>SEC13</t>
  </si>
  <si>
    <t>Pryer NK, et al. (1993) Cytosolic Sec13p complex is required for vesicle formation from the endoplasmic reticulum in vitro. J Cell Biol 120(4):865-75</t>
  </si>
  <si>
    <t>S000004252</t>
  </si>
  <si>
    <t>YLR262C</t>
  </si>
  <si>
    <t>YPT6</t>
  </si>
  <si>
    <t>Luo Z and Gallwitz D (2003) Biochemical and genetic evidence for the involvement of yeast Ypt6-GTPase in protein retrieval to different Golgi compartments. J Biol Chem 278(2):791-9</t>
  </si>
  <si>
    <t>SGD:S000001947</t>
  </si>
  <si>
    <t>SGD:S000002304</t>
  </si>
  <si>
    <t>S000004258</t>
  </si>
  <si>
    <t>YLR268W</t>
  </si>
  <si>
    <t>SEC22</t>
  </si>
  <si>
    <t>Liu Y and Barlowe C (2002) Analysis of Sec22p in endoplasmic reticulum/Golgi transport reveals cellular redundancy in SNARE protein function. Mol Biol Cell 13(9):3314-24</t>
  </si>
  <si>
    <t>S000004300</t>
  </si>
  <si>
    <t>YLR309C</t>
  </si>
  <si>
    <t>IMH1</t>
  </si>
  <si>
    <t>S000004322</t>
  </si>
  <si>
    <t>YLR330W</t>
  </si>
  <si>
    <t>CHS5</t>
  </si>
  <si>
    <t>S000004364</t>
  </si>
  <si>
    <t>YLR372W</t>
  </si>
  <si>
    <t>ELO3</t>
  </si>
  <si>
    <t>David D, et al. (1998) Involvement of long chain fatty acid elongation in the trafficking of secretory vesicles in yeast. J Cell Biol 143(5):1167-82</t>
  </si>
  <si>
    <t>S000004372</t>
  </si>
  <si>
    <t>YLR380W</t>
  </si>
  <si>
    <t>CSR1</t>
  </si>
  <si>
    <t>SGD:S000002385</t>
  </si>
  <si>
    <t>Wong TA, et al. (2005) Membrane metabolism mediated by Sec14 family members influences Arf GTPase activating protein activity for transport from the trans-Golgi. Proc Natl Acad Sci U S A 102(36):12777-82</t>
  </si>
  <si>
    <t>S000004388</t>
  </si>
  <si>
    <t>YLR396C</t>
  </si>
  <si>
    <t>VPS33</t>
  </si>
  <si>
    <t>Subramanian S, et al. (2004) The Sec1/Munc18 protein, Vps33p, functions at the endosome and the vacuole of Saccharomyces cerevisiae. Mol Biol Cell 15(6):2593-605</t>
  </si>
  <si>
    <t>Wada Y, et al. (1990) The SLP1 gene of Saccharomyces cerevisiae is essential for vacuolar morphogenesis and function. Mol Cell Biol 10(5):2214-23</t>
  </si>
  <si>
    <t>S000004432</t>
  </si>
  <si>
    <t>YLR440C</t>
  </si>
  <si>
    <t>SEC39</t>
  </si>
  <si>
    <t>Kraynack BA, et al. (2005) Dsl1p, Tip20p, and the novel Dsl3(Sec39) protein are required for the stability of the Q/t-SNARE complex at the endoplasmic reticulum in yeast. Mol Biol Cell 16(9):3963-77</t>
  </si>
  <si>
    <t>SGD:S000005202</t>
  </si>
  <si>
    <t>S000004473</t>
  </si>
  <si>
    <t>YML012W</t>
  </si>
  <si>
    <t>ERV25</t>
  </si>
  <si>
    <t>SGD:S000001121</t>
  </si>
  <si>
    <t>Aguilera-Romero A, et al. (2008) The yeast p24 complex is required for the formation of COPI retrograde transport vesicles from the Golgi apparatus. J Cell Biol 180(4):713-20</t>
  </si>
  <si>
    <t>S000004532</t>
  </si>
  <si>
    <t>YML067C</t>
  </si>
  <si>
    <t>ERV41</t>
  </si>
  <si>
    <t>SGD:S000000040</t>
  </si>
  <si>
    <t>S000004536</t>
  </si>
  <si>
    <t>YML071C</t>
  </si>
  <si>
    <t>COG8</t>
  </si>
  <si>
    <t>S000004542</t>
  </si>
  <si>
    <t>YML077W</t>
  </si>
  <si>
    <t>BET5</t>
  </si>
  <si>
    <t>Jiang Y, et al. (1998) A high copy suppressor screen reveals genetic interactions between BET3 and a new gene. Evidence for a novel complex in ER-to-Golgi transport. Genetics 149(2):833-41</t>
  </si>
  <si>
    <t>SGD:S000005216</t>
  </si>
  <si>
    <t>SGD:S000006221</t>
  </si>
  <si>
    <t>S000004563</t>
  </si>
  <si>
    <t>YML097C</t>
  </si>
  <si>
    <t>VPS9</t>
  </si>
  <si>
    <t>SGD:S000005991</t>
  </si>
  <si>
    <t>S000004684</t>
  </si>
  <si>
    <t>YMR079W</t>
  </si>
  <si>
    <t>SEC14</t>
  </si>
  <si>
    <t>SGD:S000005378</t>
  </si>
  <si>
    <t>Mousley CJ, et al. (2008) Trans-Golgi network and endosome dynamics connect ceramide homeostasis with regulation of the unfolded protein response and TOR signaling in yeast. Mol Biol Cell 19(11):4785-803</t>
  </si>
  <si>
    <t>Stevens T, et al. (1982) Early stages in the yeast secretory pathway are required for transport of carboxypeptidase Y to the vacuole. Cell 30(2):439-48</t>
  </si>
  <si>
    <t>Jones SM, et al. (1998) A phosphatidylinositol 3-kinase and phosphatidylinositol transfer protein act synergistically in formation of constitutive transport vesicles from the trans-Golgi network. J Biol Chem 273(17):10349-54</t>
  </si>
  <si>
    <t>Simon JP, et al. (1998) An essential role for the phosphatidylinositol transfer protein in the scission of coatomer-coated vesicles from the trans-Golgi network. Proc Natl Acad Sci U S A 95(19):11181-6</t>
  </si>
  <si>
    <t>S000004795</t>
  </si>
  <si>
    <t>YMR183C</t>
  </si>
  <si>
    <t>SSO2</t>
  </si>
  <si>
    <t>TAS</t>
  </si>
  <si>
    <t>Pelham HR (1999) SNAREs and the secretory pathway-lessons from yeast. Exp Cell Res 247(1):1-8</t>
  </si>
  <si>
    <t>S000004804</t>
  </si>
  <si>
    <t>YMR192W</t>
  </si>
  <si>
    <t>GYL1</t>
  </si>
  <si>
    <t>SGD:S000006170</t>
  </si>
  <si>
    <t>Friesen H, et al. (2005) Interaction of the Saccharomyces cerevisiae cortical actin patch protein Rvs167p with proteins involved in ER to Golgi vesicle trafficking. Genetics 170(2):555-68</t>
  </si>
  <si>
    <t>S000004810</t>
  </si>
  <si>
    <t>YMR197C</t>
  </si>
  <si>
    <t>VTI1</t>
  </si>
  <si>
    <t>Lupashin VV, et al. (1997) Characterization of a novel yeast SNARE protein implicated in Golgi retrograde traffic. Mol Biol Cell 8(12):2659-76</t>
  </si>
  <si>
    <t>von Mollard GF, et al. (1997) The yeast v-SNARE Vti1p mediates two vesicle transport pathways through interactions with the t-SNAREs Sed5p and Pep12p. J Cell Biol 137(7):1511-24</t>
  </si>
  <si>
    <t>S000004831</t>
  </si>
  <si>
    <t>YMR218C</t>
  </si>
  <si>
    <t>TRS130</t>
  </si>
  <si>
    <t>S000004844</t>
  </si>
  <si>
    <t>YMR231W</t>
  </si>
  <si>
    <t>PEP5</t>
  </si>
  <si>
    <t>SGD:S000004138</t>
  </si>
  <si>
    <t>S000004850</t>
  </si>
  <si>
    <t>YMR237W</t>
  </si>
  <si>
    <t>BCH1</t>
  </si>
  <si>
    <t>SGD:S000005825</t>
  </si>
  <si>
    <t>S000004906</t>
  </si>
  <si>
    <t>YMR292W</t>
  </si>
  <si>
    <t>GOT1</t>
  </si>
  <si>
    <t>Conchon S, et al. (1999) Got1p and Sft2p: membrane proteins involved in traffic to the Golgi complex. EMBO J 18(14):3934-46</t>
  </si>
  <si>
    <t>S000004986</t>
  </si>
  <si>
    <t>YNL041C</t>
  </si>
  <si>
    <t>COG6</t>
  </si>
  <si>
    <t>S000004989</t>
  </si>
  <si>
    <t>YNL044W</t>
  </si>
  <si>
    <t>YIP3</t>
  </si>
  <si>
    <t>S000004994</t>
  </si>
  <si>
    <t>YNL049C</t>
  </si>
  <si>
    <t>SFB2</t>
  </si>
  <si>
    <t>Kurihara T, et al. (2000) Sec24p and Iss1p function interchangeably in transport vesicle formation from the endoplasmic reticulum in Saccharomyces cerevisiae. Mol Biol Cell 11(3):983-98</t>
  </si>
  <si>
    <t>S000004996</t>
  </si>
  <si>
    <t>YNL051W</t>
  </si>
  <si>
    <t>COG5</t>
  </si>
  <si>
    <t>S000005037</t>
  </si>
  <si>
    <t>YNL093W</t>
  </si>
  <si>
    <t>YPT53</t>
  </si>
  <si>
    <t>S000005202</t>
  </si>
  <si>
    <t>YNL258C</t>
  </si>
  <si>
    <t>DSL1</t>
  </si>
  <si>
    <t>SGD:S000002906</t>
  </si>
  <si>
    <t>Andag U, et al. (2001) The coatomer-interacting protein Dsl1p is required for Golgi-to-endoplasmic reticulum retrieval in yeast. J Biol Chem 276(42):39150-60</t>
  </si>
  <si>
    <t>SGD:S000003113</t>
  </si>
  <si>
    <t>Reilly BA, et al. (2001) Golgi-to-endoplasmic reticulum (ER) retrograde traffic in yeast requires Dsl1p, a component of the ER target site that interacts with a COPI coat subunit. Mol Biol Cell 12(12):3783-96</t>
  </si>
  <si>
    <t>S000005207</t>
  </si>
  <si>
    <t>YNL263C</t>
  </si>
  <si>
    <t>YIF1</t>
  </si>
  <si>
    <t>Matern H, et al. (2000) A novel Golgi membrane protein is part of a GTPase-binding protein complex involved in vesicle targeting. EMBO J 19(17):4485-92</t>
  </si>
  <si>
    <t>S000005208</t>
  </si>
  <si>
    <t>YNL264C</t>
  </si>
  <si>
    <t>PDR17</t>
  </si>
  <si>
    <t>S000005231</t>
  </si>
  <si>
    <t>YNL287W</t>
  </si>
  <si>
    <t>SEC21</t>
  </si>
  <si>
    <t>Hosobuchi M, et al. (1992) SEC21 is a gene required for ER to Golgi protein transport that encodes a subunit of a yeast coatomer. Nature 360(6404):603-5</t>
  </si>
  <si>
    <t>S000005309</t>
  </si>
  <si>
    <t>YNR026C</t>
  </si>
  <si>
    <t>SEC12</t>
  </si>
  <si>
    <t>Barlowe C and Schekman R (1993) SEC12 encodes a guanine-nucleotide-exchange factor essential for transport vesicle budding from the ER. Nature 365(6444):347-9</t>
  </si>
  <si>
    <t>S000005334</t>
  </si>
  <si>
    <t>YNR051C</t>
  </si>
  <si>
    <t>BRE5</t>
  </si>
  <si>
    <t>GO:2000156</t>
  </si>
  <si>
    <t>regulation of retrograde vesicle-mediated transport, Golgi to ER</t>
  </si>
  <si>
    <t>Cohen M, et al. (2003) Deubiquitination, a new player in Golgi to endoplasmic reticulum retrograde transport. J Biol Chem 278(52):51989-92</t>
  </si>
  <si>
    <t>S000005378</t>
  </si>
  <si>
    <t>YOL018C</t>
  </si>
  <si>
    <t>TLG2</t>
  </si>
  <si>
    <t>S000005542</t>
  </si>
  <si>
    <t>YOR016C</t>
  </si>
  <si>
    <t>ERP4</t>
  </si>
  <si>
    <t>SGD:S000000005</t>
  </si>
  <si>
    <t>S000005562</t>
  </si>
  <si>
    <t>YOR036W</t>
  </si>
  <si>
    <t>PEP12</t>
  </si>
  <si>
    <t>Becherer KA, et al. (1996) Novel syntaxin homologue, Pep12p, required for the sorting of lumenal hydrolases to the lysosome-like vacuole in yeast. Mol Biol Cell 7(4):579-94</t>
  </si>
  <si>
    <t>S000005601</t>
  </si>
  <si>
    <t>YOR075W</t>
  </si>
  <si>
    <t>UFE1</t>
  </si>
  <si>
    <t>S000005615</t>
  </si>
  <si>
    <t>YOR089C</t>
  </si>
  <si>
    <t>VPS21</t>
  </si>
  <si>
    <t>SGD:S000001722</t>
  </si>
  <si>
    <t>S000005641</t>
  </si>
  <si>
    <t>YOR115C</t>
  </si>
  <si>
    <t>TRS33</t>
  </si>
  <si>
    <t>SGD:S000004542</t>
  </si>
  <si>
    <t>S000005742</t>
  </si>
  <si>
    <t>YOR216C</t>
  </si>
  <si>
    <t>RUD3</t>
  </si>
  <si>
    <t>VanRheenen SM, et al. (1999) Sec34p, a protein required for vesicle tethering to the yeast Golgi apparatus, is in a complex with Sec35p. J Cell Biol 147(4):729-42</t>
  </si>
  <si>
    <t>S000005825</t>
  </si>
  <si>
    <t>YOR299W</t>
  </si>
  <si>
    <t>BUD7</t>
  </si>
  <si>
    <t>SGD:S000004850</t>
  </si>
  <si>
    <t>S000005834</t>
  </si>
  <si>
    <t>YOR307C</t>
  </si>
  <si>
    <t>SLY41</t>
  </si>
  <si>
    <t>Ossig R, et al. (1991) The yeast SLY gene products, suppressors of defects in the essential GTP-binding Ypt1 protein, may act in endoplasmic reticulum-to-Golgi transport. Mol Cell Biol 11(6):2980-93</t>
  </si>
  <si>
    <t>S000005854</t>
  </si>
  <si>
    <t>YOR327C</t>
  </si>
  <si>
    <t>SNC2</t>
  </si>
  <si>
    <t>S000005884</t>
  </si>
  <si>
    <t>YOR357C</t>
  </si>
  <si>
    <t>SNX3</t>
  </si>
  <si>
    <t>GO:0034499</t>
  </si>
  <si>
    <t>late endosome to Golgi transport</t>
  </si>
  <si>
    <t>S000005897</t>
  </si>
  <si>
    <t>YOR370C</t>
  </si>
  <si>
    <t>MRS6</t>
  </si>
  <si>
    <t>Fujimura K, et al. (1994) The Saccharomyces cerevisiae MSI4 gene encodes the yeast counterpart of component A of Rab geranylgeranyltransferase. J Biol Chem 269(12):9205-12</t>
  </si>
  <si>
    <t>S000005931</t>
  </si>
  <si>
    <t>YPL010W</t>
  </si>
  <si>
    <t>RET3</t>
  </si>
  <si>
    <t>S000005966</t>
  </si>
  <si>
    <t>YPL045W</t>
  </si>
  <si>
    <t>VPS16</t>
  </si>
  <si>
    <t>S000005972</t>
  </si>
  <si>
    <t>YPL051W</t>
  </si>
  <si>
    <t>ARL3</t>
  </si>
  <si>
    <t>S000005974</t>
  </si>
  <si>
    <t>YPL053C</t>
  </si>
  <si>
    <t>KTR6</t>
  </si>
  <si>
    <t>S000005991</t>
  </si>
  <si>
    <t>YPL070W</t>
  </si>
  <si>
    <t>MUK1</t>
  </si>
  <si>
    <t>SGD:S000004563</t>
  </si>
  <si>
    <t>S000006006</t>
  </si>
  <si>
    <t>YPL085W</t>
  </si>
  <si>
    <t>SEC16</t>
  </si>
  <si>
    <t>GO:0048208</t>
  </si>
  <si>
    <t>COPII vesicle coating</t>
  </si>
  <si>
    <t>Supek F, et al. (2002) Sec16p potentiates the action of COPII proteins to bud transport vesicles. J Cell Biol 158(6):1029-38</t>
  </si>
  <si>
    <t>S000006066</t>
  </si>
  <si>
    <t>YPL145C</t>
  </si>
  <si>
    <t>KES1</t>
  </si>
  <si>
    <t>SGD:S000001695</t>
  </si>
  <si>
    <t>Li X, et al. (2002) Analysis of oxysterol binding protein homologue Kes1p function in regulation of Sec14p-dependent protein transport from the yeast Golgi complex. J Cell Biol 157(1):63-77</t>
  </si>
  <si>
    <t>SGD:S000002296</t>
  </si>
  <si>
    <t>SGD:S000003434</t>
  </si>
  <si>
    <t>Fang M, et al. (1996) Kes1p shares homology with human oxysterol binding protein and participates in a novel regulatory pathway for yeast Golgi-derived transport vesicle biogenesis. EMBO J 15(23):6447-59</t>
  </si>
  <si>
    <t>SGD:S000004123</t>
  </si>
  <si>
    <t>SGD:S000005211</t>
  </si>
  <si>
    <t>S000006116</t>
  </si>
  <si>
    <t>YPL195W</t>
  </si>
  <si>
    <t>APL5</t>
  </si>
  <si>
    <t>S000006125</t>
  </si>
  <si>
    <t>YPL204W</t>
  </si>
  <si>
    <t>HRR25</t>
  </si>
  <si>
    <t>Lord C, et al. (2011) Sequential interactions with Sec23 control the direction of vesicle traffic. Nature 473(7346):181-6</t>
  </si>
  <si>
    <t>S000006139</t>
  </si>
  <si>
    <t>YPL218W</t>
  </si>
  <si>
    <t>SAR1</t>
  </si>
  <si>
    <t>S000006170</t>
  </si>
  <si>
    <t>YPL249C</t>
  </si>
  <si>
    <t>GYP5</t>
  </si>
  <si>
    <t>S000006180</t>
  </si>
  <si>
    <t>YPL259C</t>
  </si>
  <si>
    <t>APM1</t>
  </si>
  <si>
    <t>S000006221</t>
  </si>
  <si>
    <t>YPR017C</t>
  </si>
  <si>
    <t>DSS4</t>
  </si>
  <si>
    <t>SGD:S000001889</t>
  </si>
  <si>
    <t>Moya M, et al. (1993) DSS4-1 is a dominant suppressor of sec4-8 that encodes a nucleotide exchange protein that aids Sec4p function. Nature 361(6411):460-3</t>
  </si>
  <si>
    <t>Collins RN, et al. (1997) Interactions of nucleotide release factor Dss4p with Sec4p in the post-Golgi secretory pathway of yeast. J Biol Chem 272(29):18281-9</t>
  </si>
  <si>
    <t>S000006233</t>
  </si>
  <si>
    <t>YPR029C</t>
  </si>
  <si>
    <t>APL4</t>
  </si>
  <si>
    <t>S000006236</t>
  </si>
  <si>
    <t>YPR032W</t>
  </si>
  <si>
    <t>SRO7</t>
  </si>
  <si>
    <t>S000006259</t>
  </si>
  <si>
    <t>YPR055W</t>
  </si>
  <si>
    <t>SEC8</t>
  </si>
  <si>
    <t>S000006309</t>
  </si>
  <si>
    <t>YPR105C</t>
  </si>
  <si>
    <t>COG4</t>
  </si>
  <si>
    <t>S000006380</t>
  </si>
  <si>
    <t>YPR176C</t>
  </si>
  <si>
    <t>BET2</t>
  </si>
  <si>
    <t>S000006385</t>
  </si>
  <si>
    <t>YPR181C</t>
  </si>
  <si>
    <t>SEC23</t>
  </si>
  <si>
    <t>Yoshihisa T, et al. (1993) Requirement for a GTPase-activating protein in vesicle budding from the endoplasmic reticulum. Science 259(5100):1466-8</t>
  </si>
  <si>
    <t>S000007651</t>
  </si>
  <si>
    <t>YER074W-A</t>
  </si>
  <si>
    <t>YOS1</t>
  </si>
  <si>
    <t>S000000016</t>
  </si>
  <si>
    <t>YAL018C</t>
  </si>
  <si>
    <t>LDS1</t>
  </si>
  <si>
    <t>GO:0030476</t>
  </si>
  <si>
    <t>ascospore wall assembly</t>
  </si>
  <si>
    <t>SGD:S000000384</t>
  </si>
  <si>
    <t>GO:0071554</t>
  </si>
  <si>
    <t>cell wall organization or biogenesis</t>
  </si>
  <si>
    <t>Lin CP, et al. (2013) A highly redundant gene network controls assembly of the outer spore wall in S. cerevisiae. PLoS Genet 9(8):e1003700</t>
  </si>
  <si>
    <t>S000000049</t>
  </si>
  <si>
    <t>YAL053W</t>
  </si>
  <si>
    <t>FLC2</t>
  </si>
  <si>
    <t>GO:0009272</t>
  </si>
  <si>
    <t>fungal-type cell wall biogenesis</t>
  </si>
  <si>
    <t>Protchenko O, et al. (2006) A screen for genes of heme uptake identifies the FLC family required for import of FAD into the endoplasmic reticulum. J Biol Chem 281(30):21445-21457</t>
  </si>
  <si>
    <t>S000000157</t>
  </si>
  <si>
    <t>YBL061C</t>
  </si>
  <si>
    <t>SKT5</t>
  </si>
  <si>
    <t>GO:0034221</t>
  </si>
  <si>
    <t>fungal-type cell wall chitin biosynthetic process</t>
  </si>
  <si>
    <t>Grabińska KA, et al. (2007) Prenylation of Saccharomyces cerevisiae Chs4p Affects Chitin Synthase III activity and chitin chain length. Eukaryot Cell 6(2):328-36</t>
  </si>
  <si>
    <t>Trilla JA, et al. (1997) Characterization of CHS4 (CAL2), a gene of Saccharomyces cerevisiae involved in chitin biosynthesis and allelic to SKT5 and CSD4. Yeast 13(9):795-807</t>
  </si>
  <si>
    <t>S000000164</t>
  </si>
  <si>
    <t>YBL068W</t>
  </si>
  <si>
    <t>PRS4</t>
  </si>
  <si>
    <t>GO:0031505</t>
  </si>
  <si>
    <t>fungal-type cell wall organization</t>
  </si>
  <si>
    <t>SGD:S000001072</t>
  </si>
  <si>
    <t>Wang K, et al. (2004) Impaired PRPP-synthesizing capacity compromises cell integrity signalling in Saccharomyces cerevisiae. Microbiology 150(Pt 10):3327-39</t>
  </si>
  <si>
    <t>S000000201</t>
  </si>
  <si>
    <t>YBL105C</t>
  </si>
  <si>
    <t>PKC1</t>
  </si>
  <si>
    <t>GO:0060237</t>
  </si>
  <si>
    <t>regulation of fungal-type cell wall organization</t>
  </si>
  <si>
    <t>Levin DE, et al. (1994) Dissecting the protein kinase C/MAP kinase signalling pathway of Saccharomyces cerevisiae. Cell Mol Biol Res 40(3):229-39</t>
  </si>
  <si>
    <t>S000000227</t>
  </si>
  <si>
    <t>YBR023C</t>
  </si>
  <si>
    <t>CHS3</t>
  </si>
  <si>
    <t>Pammer M, et al. (1992) DIT101 (CSD2, CAL1), a cell cycle-regulated yeast gene required for synthesis of chitin in cell walls and chitosan in spore walls. Yeast 8(12):1089-99</t>
  </si>
  <si>
    <t>Roncero C, et al. (1988) Isolation and characterization of Saccharomyces cerevisiae mutants resistant to Calcofluor white. J Bacteriol 170(4):1950-4</t>
  </si>
  <si>
    <t>S000000247</t>
  </si>
  <si>
    <t>YBR043C</t>
  </si>
  <si>
    <t>QDR3</t>
  </si>
  <si>
    <t>UniProtKB:P38125</t>
  </si>
  <si>
    <t>UniProtKB:P40475</t>
  </si>
  <si>
    <t>S000000249</t>
  </si>
  <si>
    <t>YBR045C</t>
  </si>
  <si>
    <t>GIP1</t>
  </si>
  <si>
    <t>Tachikawa H, et al. (2001) A Gip1p-Glc7p phosphatase complex regulates septin organization and spore wall formation. J Cell Biol 155(5):797-808</t>
  </si>
  <si>
    <t>S000000271</t>
  </si>
  <si>
    <t>YBR067C</t>
  </si>
  <si>
    <t>TIP1</t>
  </si>
  <si>
    <t>Fujii T, et al. (1999) Structure of the glucan-binding sugar chain of Tip1p, a cell wall protein of Saccharomyces cerevisiae. Biochim Biophys Acta 1427(2):133-44</t>
  </si>
  <si>
    <t>S000000282</t>
  </si>
  <si>
    <t>YBR078W</t>
  </si>
  <si>
    <t>ECM33</t>
  </si>
  <si>
    <t>Pardo M, et al. (2004) PST1 and ECM33 encode two yeast cell surface GPI proteins important for cell wall integrity. Microbiology 150(Pt 12):4157-70</t>
  </si>
  <si>
    <t>S000000384</t>
  </si>
  <si>
    <t>YBR180W</t>
  </si>
  <si>
    <t>DTR1</t>
  </si>
  <si>
    <t>Felder T, et al. (2002) Dtrlp, a multidrug resistance transporter of the major facilitator superfamily, plays an essential role in spore wall maturation in Saccharomyces cerevisiae. Eukaryot Cell 1(5):799-810</t>
  </si>
  <si>
    <t>S000000433</t>
  </si>
  <si>
    <t>YBR229C</t>
  </si>
  <si>
    <t>ROT2</t>
  </si>
  <si>
    <t>GO:0070880</t>
  </si>
  <si>
    <t>fungal-type cell wall beta-glucan biosynthetic process</t>
  </si>
  <si>
    <t>SGD:S000003571</t>
  </si>
  <si>
    <t>Simons JF, et al. (1998) Cell wall 1,6-beta-glucan synthesis in Saccharomyces cerevisiae depends on ER glucosidases I and II, and the molecular chaperone BiP/Kar2p. EMBO J 17(2):396-405</t>
  </si>
  <si>
    <t>S000000553</t>
  </si>
  <si>
    <t>YCL048W</t>
  </si>
  <si>
    <t>SPS22</t>
  </si>
  <si>
    <t>Coluccio A, et al. (2004) Morphogenetic pathway of spore wall assembly in Saccharomyces cerevisiae. Eukaryot Cell 3(6):1464-75</t>
  </si>
  <si>
    <t>S000000556</t>
  </si>
  <si>
    <t>YCL051W</t>
  </si>
  <si>
    <t>LRE1</t>
  </si>
  <si>
    <t>SGD:S000000201</t>
  </si>
  <si>
    <t>Alonso-Monge R, et al. (2001) Hyperosmotic stress response and regulation of cell wall integrity in Saccharomyces cerevisiae share common functional aspects. Mol Microbiol 41(3):717-30</t>
  </si>
  <si>
    <t>SGD:S000003664</t>
  </si>
  <si>
    <t>SGD:S000004103</t>
  </si>
  <si>
    <t>Lai MH, et al. (1997) Multiple copies of PBS2, MHP1 or LRE1 produce glucanase resistance and other cell wall effects in Saccharomyces cerevisiae. Yeast 13(3):199-213</t>
  </si>
  <si>
    <t>S000000610</t>
  </si>
  <si>
    <t>YCR017C</t>
  </si>
  <si>
    <t>CWH43</t>
  </si>
  <si>
    <t>Martin-Yken H, et al. (2001) Saccharomyces cerevisiae YCRO17c/CWH43 encodes a putative sensor/transporter protein upstream of the BCK2 branch of the PKC1-dependent cell wall integrity pathway. Yeast 18(9):827-40</t>
  </si>
  <si>
    <t>S000000628</t>
  </si>
  <si>
    <t>YCR032W</t>
  </si>
  <si>
    <t>BPH1</t>
  </si>
  <si>
    <t>Shiflett SL, et al. (2004) Bph1p, the Saccharomyces cerevisiae homologue of CHS1/beige, functions in cell wall formation and protein sorting. Traffic 5(9):700-10</t>
  </si>
  <si>
    <t>S000000641</t>
  </si>
  <si>
    <t>YCR045C</t>
  </si>
  <si>
    <t>RRT12</t>
  </si>
  <si>
    <t>Suda Y, et al. (2009) A screen for spore wall permeability mutants identifies a secreted protease required for proper spore wall assembly. PLoS One 4(9):e7184</t>
  </si>
  <si>
    <t>S000000730</t>
  </si>
  <si>
    <t>YEL004W</t>
  </si>
  <si>
    <t>YEA4</t>
  </si>
  <si>
    <t>Roy SK, et al. (2000) Characterization of Yeast Yea4p, a uridine diphosphate-N-acetylglucosamine transporter localized in the endoplasmic reticulum and required for chitin synthesis. J Biol Chem 275(18):13580-7</t>
  </si>
  <si>
    <t>S000000766</t>
  </si>
  <si>
    <t>YEL040W</t>
  </si>
  <si>
    <t>UTR2</t>
  </si>
  <si>
    <t>GO:0006037</t>
  </si>
  <si>
    <t>cell wall chitin metabolic process</t>
  </si>
  <si>
    <t>SGD:S000003421</t>
  </si>
  <si>
    <t>Cabib E, et al. (2008) Assembly of the yeast cell wall. Crh1p and Crh2p act as transglycosylases in vivo and in vitro. J Biol Chem 283(44):29859-72</t>
  </si>
  <si>
    <t>S000000784</t>
  </si>
  <si>
    <t>YEL058W</t>
  </si>
  <si>
    <t>PCM1</t>
  </si>
  <si>
    <t>Hofmann M, et al. (1994) Characterization of the essential yeast gene encoding N-acetylglucosamine-phosphate mutase. Eur J Biochem 221(2):741-7</t>
  </si>
  <si>
    <t>S000000805</t>
  </si>
  <si>
    <t>YER003C</t>
  </si>
  <si>
    <t>PMI40</t>
  </si>
  <si>
    <t>GO:0000032</t>
  </si>
  <si>
    <t>cell wall mannoprotein biosynthetic process</t>
  </si>
  <si>
    <t>Smith DJ, et al. (1992) PMI40, an intron-containing gene required for early steps in yeast mannosylation. Mol Cell Biol 12(7):2924-30</t>
  </si>
  <si>
    <t>S000000813</t>
  </si>
  <si>
    <t>YER011W</t>
  </si>
  <si>
    <t>TIR1</t>
  </si>
  <si>
    <t>Kitagaki H, et al. (1997) Identification and analysis of a static culture-specific cell wall protein, Tir1p/Srp1p in Saccharomyces cerevisiae. Eur J Biochem 249(1):343-9</t>
  </si>
  <si>
    <t>S000000835</t>
  </si>
  <si>
    <t>YER033C</t>
  </si>
  <si>
    <t>ZRG8</t>
  </si>
  <si>
    <t>Kurischko C, et al. (2005) A role for the Saccharomyces cerevisiae regulation of Ace2 and polarized morphogenesis signaling network in cell integrity. Genetics 171(2):443-55</t>
  </si>
  <si>
    <t>S000000848</t>
  </si>
  <si>
    <t>YER046W</t>
  </si>
  <si>
    <t>SPO73</t>
  </si>
  <si>
    <t>S000000877</t>
  </si>
  <si>
    <t>YER075C</t>
  </si>
  <si>
    <t>PTP3</t>
  </si>
  <si>
    <t>GO:0071852</t>
  </si>
  <si>
    <t>fungal-type cell wall organization or biogenesis</t>
  </si>
  <si>
    <t>SGD:S000005734</t>
  </si>
  <si>
    <t>has participant (SGD:S000001072)</t>
  </si>
  <si>
    <t>Mattison CP, et al. (1999) Differential regulation of the cell wall integrity mitogen-activated protein kinase pathway in budding yeast by the protein tyrosine phosphatases Ptp2 and Ptp3. Mol Cell Biol 19(11):7651-60</t>
  </si>
  <si>
    <t>S000000895</t>
  </si>
  <si>
    <t>YER093C</t>
  </si>
  <si>
    <t>TSC11</t>
  </si>
  <si>
    <t>Ho HL, et al. (2005) Saccharomyces cerevisiaeTSC11/AVO3 participates in regulating cell integrity and functionally interacts with components of the Tor2 complex. Curr Genet 47(5):273-88</t>
  </si>
  <si>
    <t>S000000901</t>
  </si>
  <si>
    <t>YER099C</t>
  </si>
  <si>
    <t>PRS2</t>
  </si>
  <si>
    <t>S000000979</t>
  </si>
  <si>
    <t>YER177W</t>
  </si>
  <si>
    <t>BMH1</t>
  </si>
  <si>
    <t>SGD:S000002506</t>
  </si>
  <si>
    <t>Kakiuchi K, et al. (2007) Proteomic analysis of in vivo 14-3-3 interactions in the yeast Saccharomyces cerevisiae. Biochemistry 46(26):7781-92</t>
  </si>
  <si>
    <t>S000001003</t>
  </si>
  <si>
    <t>YHL011C</t>
  </si>
  <si>
    <t>PRS3</t>
  </si>
  <si>
    <t>S000001019</t>
  </si>
  <si>
    <t>YHL027W</t>
  </si>
  <si>
    <t>RIM101</t>
  </si>
  <si>
    <t>Castrejon F, et al. (2006) The RIM101 pathway contributes to yeast cell wall assembly and its function becomes essential in the absence of mitogen-activated protein kinase Slt2p. Eukaryot Cell 5(3):507-17</t>
  </si>
  <si>
    <t>S000001072</t>
  </si>
  <si>
    <t>YHR030C</t>
  </si>
  <si>
    <t>SLT2</t>
  </si>
  <si>
    <t>GO:0000196</t>
  </si>
  <si>
    <t>cell wall integrity MAPK cascade</t>
  </si>
  <si>
    <t>SGD:S000003631</t>
  </si>
  <si>
    <t>Lee KS, et al. (1993) A yeast mitogen-activated protein kinase homolog (Mpk1p) mediates signalling by protein kinase C. Mol Cell Biol 13(5):3067-75</t>
  </si>
  <si>
    <t>SGD:S000006061,SGD:S000005757</t>
  </si>
  <si>
    <t>Irie K, et al. (1993) MKK1 and MKK2, which encode Saccharomyces cerevisiae mitogen-activated protein kinase-kinase homologs, function in the pathway mediated by protein kinase C. Mol Cell Biol 13(5):3076-83</t>
  </si>
  <si>
    <t>SGD:S000005238</t>
  </si>
  <si>
    <t>S000001121</t>
  </si>
  <si>
    <t>YHR079C</t>
  </si>
  <si>
    <t>IRE1</t>
  </si>
  <si>
    <t>SGD:S000004624</t>
  </si>
  <si>
    <t>Scrimale T, et al. (2009) The unfolded protein response is induced by the cell wall integrity mitogen-activated protein kinase signaling cascade and is required for cell wall integrity in Saccharomyces cerevisiae. Mol Biol Cell 20(1):164-75</t>
  </si>
  <si>
    <t>SGD:S000005373</t>
  </si>
  <si>
    <t>Cox JS and Walter P (1996) A novel mechanism for regulating activity of a transcription factor that controls the unfolded protein response. Cell 87(3):391-404</t>
  </si>
  <si>
    <t>S000001143</t>
  </si>
  <si>
    <t>YHR101C</t>
  </si>
  <si>
    <t>BIG1</t>
  </si>
  <si>
    <t>Azuma M, et al. (2002) Saccharomyces cerevisiae Big1p, a putative endoplasmic reticulum membrane protein required for normal levels of cell wall beta-1,6-glucan. Yeast 19(9):783-93</t>
  </si>
  <si>
    <t>S000001144</t>
  </si>
  <si>
    <t>YHR102W</t>
  </si>
  <si>
    <t>KIC1</t>
  </si>
  <si>
    <t>Vink E, et al. (2002) The protein kinase Kic1 affects 1,6-beta-glucan levels in the cell wall of Saccharomyces cerevisiae. Microbiology 148(Pt 12):4035-4048</t>
  </si>
  <si>
    <t>S000001145</t>
  </si>
  <si>
    <t>YHR103W</t>
  </si>
  <si>
    <t>SBE22</t>
  </si>
  <si>
    <t>Santos B and Snyder M (2000) Sbe2p and sbe22p, two homologous Golgi proteins involved in yeast cell wall formation. Mol Biol Cell 11(2):435-52</t>
  </si>
  <si>
    <t>S000001181</t>
  </si>
  <si>
    <t>YHR139C</t>
  </si>
  <si>
    <t>SPS100</t>
  </si>
  <si>
    <t>Law DT and Segall J (1988) The SPS100 gene of Saccharomyces cerevisiae is activated late in the sporulation process and contributes to spore wall maturation. Mol Cell Biol 8(2):912-22</t>
  </si>
  <si>
    <t>Inadome H, et al. (2005) Immunoisolaton of the yeast Golgi subcompartments and characterization of a novel membrane protein, Svp26, discovered in the Sed5-containing compartments. Mol Cell Biol 25(17):7696-710</t>
  </si>
  <si>
    <t>S000001227</t>
  </si>
  <si>
    <t>YHR184W</t>
  </si>
  <si>
    <t>SSP1</t>
  </si>
  <si>
    <t>Moreno-Borchart AC, et al. (2001) Prospore membrane formation linked to the leading edge protein (LEP) coat assembly. EMBO J 20(24):6946-57</t>
  </si>
  <si>
    <t>S000001228</t>
  </si>
  <si>
    <t>YHR185C</t>
  </si>
  <si>
    <t>PFS1</t>
  </si>
  <si>
    <t>Deng C and Saunders WS (2001) ADY1, a novel gene required for prospore membrane formation at selected spindle poles in Saccharomyces cerevisiae. Mol Biol Cell 12(9):2646-59</t>
  </si>
  <si>
    <t>S000001347</t>
  </si>
  <si>
    <t>YIL085C</t>
  </si>
  <si>
    <t>KTR7</t>
  </si>
  <si>
    <t>Lussier M, et al. (1997) Completion of the Saccharomyces cerevisiae genome sequence allows identification of KTR5, KTR6 and KTR7 and definition of the nine-membered KRE2/MNT1 mannosyltransferase gene family in this organism. Yeast 13(3):267-74</t>
  </si>
  <si>
    <t>S000001375</t>
  </si>
  <si>
    <t>YIL113W</t>
  </si>
  <si>
    <t>SDP1</t>
  </si>
  <si>
    <t>SGD:S000005757</t>
  </si>
  <si>
    <t>Hahn JS and Thiele DJ (2002) Regulation of the Saccharomyces cerevisiae Slt2 kinase pathway by the stress-inducible Sdp1 dual specificity phosphatase. J Biol Chem 277(24):21278-84</t>
  </si>
  <si>
    <t>S000001381</t>
  </si>
  <si>
    <t>YIL119C</t>
  </si>
  <si>
    <t>RPI1</t>
  </si>
  <si>
    <t>Sobering AK, et al. (2002) Yeast Rpi1 is a putative transcriptional regulator that contributes to preparation for stationary phase. Eukaryot Cell 1(1):56-65</t>
  </si>
  <si>
    <t>S000001382</t>
  </si>
  <si>
    <t>YIL120W</t>
  </si>
  <si>
    <t>QDR1</t>
  </si>
  <si>
    <t>UniProtKB:P38227</t>
  </si>
  <si>
    <t>S000001385</t>
  </si>
  <si>
    <t>YIL123W</t>
  </si>
  <si>
    <t>SIM1</t>
  </si>
  <si>
    <t>S000001465</t>
  </si>
  <si>
    <t>YIR026C</t>
  </si>
  <si>
    <t>YVH1</t>
  </si>
  <si>
    <t>SGD:S000003854</t>
  </si>
  <si>
    <t>Beeser AE and Cooper TG (1999) The dual-specificity protein phosphatase Yvh1p acts upstream of the protein kinase mck1p in promoting spore development in Saccharomyces cerevisiae. J Bacteriol 181(17):5219-24</t>
  </si>
  <si>
    <t>SGD:S000005251</t>
  </si>
  <si>
    <t>S000001478</t>
  </si>
  <si>
    <t>YIR039C</t>
  </si>
  <si>
    <t>YPS6</t>
  </si>
  <si>
    <t>SGD:S000002551</t>
  </si>
  <si>
    <t>Krysan DJ, et al. (2005) Yapsins are a family of aspartyl proteases required for cell wall integrity in Saccharomyces cerevisiae. Eukaryot Cell 4(8):1364-74</t>
  </si>
  <si>
    <t>SGD:S000002757</t>
  </si>
  <si>
    <t>SGD:S000004110</t>
  </si>
  <si>
    <t>SGD:S000004111</t>
  </si>
  <si>
    <t>S000001529</t>
  </si>
  <si>
    <t>YKL046C</t>
  </si>
  <si>
    <t>DCW1</t>
  </si>
  <si>
    <t>Kitagaki H, et al. (2002) Two homologous genes, DCW1 (YKL046c) and DFG5, are essential for cell growth and encode glycosylphosphatidylinositol (GPI)-anchored membrane proteins required for cell wall biogenesis in Saccharomyces cerevisiae. Mol Microbiol 46(4):1011-22</t>
  </si>
  <si>
    <t>S000001579</t>
  </si>
  <si>
    <t>YKL096W</t>
  </si>
  <si>
    <t>CWP1</t>
  </si>
  <si>
    <t>van der Vaart JM, et al. (1995) Identification of three mannoproteins in the cell wall of Saccharomyces cerevisiae. J Bacteriol 177(11):3104-10</t>
  </si>
  <si>
    <t>S000001587</t>
  </si>
  <si>
    <t>YKL104C</t>
  </si>
  <si>
    <t>GFA1</t>
  </si>
  <si>
    <t>SGD:S000000227</t>
  </si>
  <si>
    <t>Lagorce A, et al. (2002) Involvement of GFA1, which encodes glutamine-fructose-6-phosphate amidotransferase, in the activation of the chitin synthesis pathway in response to cell-wall defects in Saccharomyces cerevisiae. Eur J Biochem 269(6):1697-707</t>
  </si>
  <si>
    <t>S000001609</t>
  </si>
  <si>
    <t>YKL126W</t>
  </si>
  <si>
    <t>YPK1</t>
  </si>
  <si>
    <t>SGD:S000000201,SGD:S000004710</t>
  </si>
  <si>
    <t>Roelants FM, et al. (2002) Pkh1 and Pkh2 differentially phosphorylate and activate Ypk1 and Ykr2 and define protein kinase modules required for maintenance of cell wall integrity. Mol Biol Cell 13(9):3005-28</t>
  </si>
  <si>
    <t>SGD:S000003631,SGD:S000004710</t>
  </si>
  <si>
    <t>SGD:S000004710</t>
  </si>
  <si>
    <t>S000001612</t>
  </si>
  <si>
    <t>YKL129C</t>
  </si>
  <si>
    <t>MYO3</t>
  </si>
  <si>
    <t>Pruyne D and Bretscher A (2000) Polarization of cell growth in yeast. J Cell Sci 113 ( Pt 4):571-85</t>
  </si>
  <si>
    <t>S000001646</t>
  </si>
  <si>
    <t>YKL163W</t>
  </si>
  <si>
    <t>PIR3</t>
  </si>
  <si>
    <t>Mrsa V and Tanner W (1999) Role of NaOH-extractable cell wall proteins Ccw5p, Ccw6p, Ccw7p and Ccw8p (members of the Pir protein family) in stability of the Saccharomyces cerevisiae cell wall. Yeast 15(10A):813-20</t>
  </si>
  <si>
    <t>S000001647</t>
  </si>
  <si>
    <t>YKL164C</t>
  </si>
  <si>
    <t>PIR1</t>
  </si>
  <si>
    <t>S000001664</t>
  </si>
  <si>
    <t>YKL181W</t>
  </si>
  <si>
    <t>PRS1</t>
  </si>
  <si>
    <t>S000001673</t>
  </si>
  <si>
    <t>YKL190W</t>
  </si>
  <si>
    <t>CNB1</t>
  </si>
  <si>
    <t>Eng WK, et al. (1994) The yeast FKS1 gene encodes a novel membrane protein, mutations in which confer FK506 and cyclosporin A hypersensitivity and calcineurin-dependent growth. Gene 151(1-2):61-71</t>
  </si>
  <si>
    <t>S000001727</t>
  </si>
  <si>
    <t>YKR019C</t>
  </si>
  <si>
    <t>IRS4</t>
  </si>
  <si>
    <t>SGD:S000003619</t>
  </si>
  <si>
    <t>Morales-Johansson H, et al. (2004) Negative regulation of phosphatidylinositol 4,5-bisphosphate levels by the INP51-associated proteins TAX4 and IRS4. J Biol Chem 279(38):39604-10</t>
  </si>
  <si>
    <t>S000001750</t>
  </si>
  <si>
    <t>YKR042W</t>
  </si>
  <si>
    <t>UTH1</t>
  </si>
  <si>
    <t>Ritch JJ, et al. (2010) The Saccharomyces SUN gene, UTH1, is involved in cell wall biogenesis. FEMS Yeast Res 10(2):168-76</t>
  </si>
  <si>
    <t>S000001769</t>
  </si>
  <si>
    <t>YKR061W</t>
  </si>
  <si>
    <t>KTR2</t>
  </si>
  <si>
    <t>Lussier M, et al. (1996) Functional characterization of the YUR1, KTR1, and KTR2 genes as members of the yeast KRE2/MNT1 mannosyltransferase gene family. J Biol Chem 271(18):11001-8</t>
  </si>
  <si>
    <t>S000001808</t>
  </si>
  <si>
    <t>YKR100C</t>
  </si>
  <si>
    <t>SKG1</t>
  </si>
  <si>
    <t>Tomishige N, et al. (2005) SKG1, a suppressor gene of synthetic lethality of kex2Deltagas1Delta mutations, encodes a novel membrane protein that affects cell wall composition. Yeast 22(2):141-55</t>
  </si>
  <si>
    <t>S000001855</t>
  </si>
  <si>
    <t>YFL039C</t>
  </si>
  <si>
    <t>ACT1</t>
  </si>
  <si>
    <t>Taxis C, et al. (2006) Dynamic organization of the actin cytoskeleton during meiosis and spore formation in budding yeast. Traffic 7(12):1628-42</t>
  </si>
  <si>
    <t>S000001935</t>
  </si>
  <si>
    <t>YFR039C</t>
  </si>
  <si>
    <t>OSW7</t>
  </si>
  <si>
    <t>UniProtKB:P53075</t>
  </si>
  <si>
    <t>S000001956</t>
  </si>
  <si>
    <t>YKL096W-A</t>
  </si>
  <si>
    <t>CWP2</t>
  </si>
  <si>
    <t>Li J, et al. (2020) Improved cellulase production in recombinant Saccharomyces cerevisiae by disrupting the cell wall protein-encoding gene CWP2. J Biosci Bioeng 129(2):165-171</t>
  </si>
  <si>
    <t>S000002187</t>
  </si>
  <si>
    <t>YDL029W</t>
  </si>
  <si>
    <t>ARP2</t>
  </si>
  <si>
    <t>S000002205</t>
  </si>
  <si>
    <t>YDL047W</t>
  </si>
  <si>
    <t>SIT4</t>
  </si>
  <si>
    <t>Angeles de la Torre-Ruiz M, et al. (2002) Sit4 is required for proper modulation of the biological functions mediated by Pkc1 and the cell integrity pathway in Saccharomyces cerevisiae. J Biol Chem 277(36):33468-76</t>
  </si>
  <si>
    <t>S000002213</t>
  </si>
  <si>
    <t>YDL055C</t>
  </si>
  <si>
    <t>PSA1</t>
  </si>
  <si>
    <t>Yoda K, et al. (2000) Defect in cell wall integrity of the yeast saccharomyces cerevisiae caused by a mutation of the GDP-mannose pyrophosphorylase gene VIG9. Biosci Biotechnol Biochem 64(9):1937-41</t>
  </si>
  <si>
    <t>S000002318</t>
  </si>
  <si>
    <t>YDL159W</t>
  </si>
  <si>
    <t>STE7</t>
  </si>
  <si>
    <t>SGD:S000006387</t>
  </si>
  <si>
    <t>Cullen PJ, et al. (2000) Defects in protein glycosylation cause SHO1-dependent activation of a STE12 signaling pathway in yeast. Genetics 155(3):1005-18</t>
  </si>
  <si>
    <t>S000002362</t>
  </si>
  <si>
    <t>YDL203C</t>
  </si>
  <si>
    <t>ACK1</t>
  </si>
  <si>
    <t>Krause SA, et al. (2008) The synthetic genetic network around PKC1 identifies novel modulators and components of protein kinase C signaling in Saccharomyces cerevisiae. Eukaryot Cell 7(11):1880-7</t>
  </si>
  <si>
    <t>S000002381</t>
  </si>
  <si>
    <t>YDL222C</t>
  </si>
  <si>
    <t>FMP45</t>
  </si>
  <si>
    <t>Young ME, et al. (2002) The Sur7p family defines novel cortical domains in Saccharomyces cerevisiae, affects sphingolipid metabolism, and is involved in sporulation. Mol Cell Biol 22(3):927-34</t>
  </si>
  <si>
    <t>S000002398</t>
  </si>
  <si>
    <t>YDL239C</t>
  </si>
  <si>
    <t>ADY3</t>
  </si>
  <si>
    <t>Nickas ME and Neiman AM (2002) Ady3p links spindle pole body function to spore wall synthesis in Saccharomyces cerevisiae. Genetics 160(4):1439-50</t>
  </si>
  <si>
    <t>S000002399</t>
  </si>
  <si>
    <t>YDL240W</t>
  </si>
  <si>
    <t>LRG1</t>
  </si>
  <si>
    <t>UniProtKB:P06780</t>
  </si>
  <si>
    <t>Watanabe D, et al. (2001) Yeast Lrg1p acts as a specialized RhoGAP regulating 1,3-beta-glucan synthesis. Yeast 18(10):943-51</t>
  </si>
  <si>
    <t>UniProtKB:P17121</t>
  </si>
  <si>
    <t>Lorberg A, et al. (2001) Lrg1p functions as a putative GTPase-activating protein in the Pkc1p-mediated cell integrity pathway in Saccharomyces cerevisiae. Mol Genet Genomics 266(3):514-26</t>
  </si>
  <si>
    <t>UniProtKB:P38631</t>
  </si>
  <si>
    <t>UniProtKB:P40989</t>
  </si>
  <si>
    <t>UniProtKB:P51862</t>
  </si>
  <si>
    <t>UniProtKB:P54867</t>
  </si>
  <si>
    <t>GO:0090334</t>
  </si>
  <si>
    <t>regulation of cell wall (1-&gt;3)-beta-D-glucan biosynthetic process</t>
  </si>
  <si>
    <t>Morishita M, et al. (2007) Snc1p v-SNARE transport to the prospore membrane during yeast sporulation is dependent on endosomal retrieval pathways. Traffic 8(9):1231-45</t>
  </si>
  <si>
    <t>S000002462</t>
  </si>
  <si>
    <t>YDR055W</t>
  </si>
  <si>
    <t>PST1</t>
  </si>
  <si>
    <t>SGD:S000000282</t>
  </si>
  <si>
    <t>S000002484</t>
  </si>
  <si>
    <t>YDR077W</t>
  </si>
  <si>
    <t>SED1</t>
  </si>
  <si>
    <t>Shimoi H, et al. (1998) Sed1p is a major cell wall protein of Saccharomyces cerevisiae in the stationary phase and is involved in lytic enzyme resistance. J Bacteriol 180(13):3381-7</t>
  </si>
  <si>
    <t>S000002506</t>
  </si>
  <si>
    <t>YDR099W</t>
  </si>
  <si>
    <t>BMH2</t>
  </si>
  <si>
    <t>SGD:S000000979</t>
  </si>
  <si>
    <t>S000002511</t>
  </si>
  <si>
    <t>YDR104C</t>
  </si>
  <si>
    <t>SPO71</t>
  </si>
  <si>
    <t>Parodi EM, et al. (2012) SPO71 mediates prospore membrane size and maturation in Saccharomyces cerevisiae. Eukaryot Cell 11(10):1191-200</t>
  </si>
  <si>
    <t>Chu S, et al. (1998) The transcriptional program of sporulation in budding yeast. Science 282(5389):699-705</t>
  </si>
  <si>
    <t>S000002551</t>
  </si>
  <si>
    <t>YDR144C</t>
  </si>
  <si>
    <t>MKC7</t>
  </si>
  <si>
    <t>SGD:S000001478</t>
  </si>
  <si>
    <t>S000002653</t>
  </si>
  <si>
    <t>YDR245W</t>
  </si>
  <si>
    <t>MNN10</t>
  </si>
  <si>
    <t>Jungmann J, et al. (1999) The Saccharomyces cerevisiae protein Mnn10p/Bed1p is a subunit of a Golgi mannosyltransferase complex. J Biol Chem 274(10):6579-85</t>
  </si>
  <si>
    <t>S000002668</t>
  </si>
  <si>
    <t>YDR260C</t>
  </si>
  <si>
    <t>SWM1</t>
  </si>
  <si>
    <t>Ufano S, et al. (1999) SWM1, a developmentally regulated gene, is required for spore wall assembly in Saccharomyces cerevisiae. Mol Cell Biol 19(3):2118-29</t>
  </si>
  <si>
    <t>S000002669</t>
  </si>
  <si>
    <t>YDR261C</t>
  </si>
  <si>
    <t>EXG2</t>
  </si>
  <si>
    <t>IC</t>
  </si>
  <si>
    <t>GO:0004338</t>
  </si>
  <si>
    <t>Larriba G, et al. (1995) Molecular biology of yeast exoglucanases. FEMS Microbiol Lett 125(2-3):121-6</t>
  </si>
  <si>
    <t>S000002681</t>
  </si>
  <si>
    <t>YDR273W</t>
  </si>
  <si>
    <t>DON1</t>
  </si>
  <si>
    <t>SGD:S000002398</t>
  </si>
  <si>
    <t>S000002701</t>
  </si>
  <si>
    <t>YDR293C</t>
  </si>
  <si>
    <t>SSD1</t>
  </si>
  <si>
    <t>SGD:S000005105</t>
  </si>
  <si>
    <t>Jansen JM, et al. (2009) Cbk1 regulation of the RNA-binding protein Ssd1 integrates cell fate with translational control. Curr Biol 19(24):2114-20</t>
  </si>
  <si>
    <t>S000002757</t>
  </si>
  <si>
    <t>YDR349C</t>
  </si>
  <si>
    <t>YPS7</t>
  </si>
  <si>
    <t>S000002759</t>
  </si>
  <si>
    <t>YDR351W</t>
  </si>
  <si>
    <t>SBE2</t>
  </si>
  <si>
    <t>S000002797</t>
  </si>
  <si>
    <t>YDR389W</t>
  </si>
  <si>
    <t>SAC7</t>
  </si>
  <si>
    <t>UniProtKB:P36027</t>
  </si>
  <si>
    <t>Green R, et al. (2003) A synthetic analysis of the Saccharomyces cerevisiae stress sensor Mid2p, and identification of a Mid2p-interacting protein, Zeo1p, that modulates the PKC1-MPK1 cell integrity pathway. Microbiology 149(Pt 9):2487-2499</t>
  </si>
  <si>
    <t>UniProtKB:P38590</t>
  </si>
  <si>
    <t>Martín H, et al. (2000) Regulatory mechanisms for modulation of signaling through the cell integrity Slt2-mediated pathway in Saccharomyces cerevisiae. J Biol Chem 275(2):1511-9</t>
  </si>
  <si>
    <t>UniProtKB:Q08245</t>
  </si>
  <si>
    <t>S000002810</t>
  </si>
  <si>
    <t>YDR402C</t>
  </si>
  <si>
    <t>DIT2</t>
  </si>
  <si>
    <t>Briza P, et al. (1994) The sporulation-specific enzymes encoded by the DIT1 and DIT2 genes catalyze a two-step reaction leading to a soluble LL-dityrosine-containing precursor of the yeast spore wall. Proc Natl Acad Sci U S A 91(10):4524-8</t>
  </si>
  <si>
    <t>S000002811</t>
  </si>
  <si>
    <t>YDR403W</t>
  </si>
  <si>
    <t>DIT1</t>
  </si>
  <si>
    <t>S000002828</t>
  </si>
  <si>
    <t>YDR420W</t>
  </si>
  <si>
    <t>HKR1</t>
  </si>
  <si>
    <t>Yabe T, et al. (1996) HKR1 encodes a cell surface protein that regulates both cell wall beta-glucan synthesis and budding pattern in the yeast Saccharomyces cerevisiae. J Bacteriol 178(2):477-83</t>
  </si>
  <si>
    <t>S000002874</t>
  </si>
  <si>
    <t>YDR466W</t>
  </si>
  <si>
    <t>PKH3</t>
  </si>
  <si>
    <t>SGD:S000002898</t>
  </si>
  <si>
    <t>Inagaki M, et al. (1999) PDK1 homologs activate the Pkc1-mitogen-activated protein kinase pathway in yeast. Mol Cell Biol 19(12):8344-52</t>
  </si>
  <si>
    <t>SGD:S000005460</t>
  </si>
  <si>
    <t>S000002885</t>
  </si>
  <si>
    <t>YDR477W</t>
  </si>
  <si>
    <t>SNF1</t>
  </si>
  <si>
    <t>GO:0071940</t>
  </si>
  <si>
    <t>fungal-type cell wall assembly</t>
  </si>
  <si>
    <t>happens during (GO:0033554)</t>
  </si>
  <si>
    <t>Backhaus K, et al. (2013) Mutations in SNF1 complex genes affect yeast cell wall strength. Eur J Cell Biol 92(12):383-95</t>
  </si>
  <si>
    <t>S000002891</t>
  </si>
  <si>
    <t>YDR483W</t>
  </si>
  <si>
    <t>KRE2</t>
  </si>
  <si>
    <t>Hill K, et al. (1992) Yeast KRE2 defines a new gene family encoding probable secretory proteins, and is required for the correct N-glycosylation of proteins. Genetics 130(2):273-83</t>
  </si>
  <si>
    <t>S000002898</t>
  </si>
  <si>
    <t>YDR490C</t>
  </si>
  <si>
    <t>PKH1</t>
  </si>
  <si>
    <t>S000002930</t>
  </si>
  <si>
    <t>YDR522C</t>
  </si>
  <si>
    <t>SPS2</t>
  </si>
  <si>
    <t>S000002931</t>
  </si>
  <si>
    <t>YDR523C</t>
  </si>
  <si>
    <t>SPS1</t>
  </si>
  <si>
    <t>Iwamoto MA, et al. (2005) Saccharomyces cerevisiae Sps1p regulates trafficking of enzymes required for spore wall synthesis. Eukaryot Cell 4(3):536-44</t>
  </si>
  <si>
    <t>S000002936</t>
  </si>
  <si>
    <t>YDR528W</t>
  </si>
  <si>
    <t>HLR1</t>
  </si>
  <si>
    <t>S000002995</t>
  </si>
  <si>
    <t>YGL027C</t>
  </si>
  <si>
    <t>CWH41</t>
  </si>
  <si>
    <t>UniProtKB:P16474</t>
  </si>
  <si>
    <t>S000003197</t>
  </si>
  <si>
    <t>YGL228W</t>
  </si>
  <si>
    <t>SHE10</t>
  </si>
  <si>
    <t>UniProtKB:P43611</t>
  </si>
  <si>
    <t>S000003255</t>
  </si>
  <si>
    <t>YGR023W</t>
  </si>
  <si>
    <t>MTL1</t>
  </si>
  <si>
    <t>Rajavel M, et al. (1999) Mid2 is a putative sensor for cell integrity signaling in Saccharomyces cerevisiae. Mol Cell Biol 19(6):3969-76</t>
  </si>
  <si>
    <t>S000003264</t>
  </si>
  <si>
    <t>YGR032W</t>
  </si>
  <si>
    <t>GSC2</t>
  </si>
  <si>
    <t>SGD:S000006258</t>
  </si>
  <si>
    <t>Huang LS, et al. (2005) The Smk1p MAP kinase negatively regulates Gsc2p, a 1,3-beta-glucan synthase, during spore wall morphogenesis in Saccharomyces cerevisiae. Proc Natl Acad Sci U S A 102(35):12431-6</t>
  </si>
  <si>
    <t>S000003375</t>
  </si>
  <si>
    <t>YGR143W</t>
  </si>
  <si>
    <t>SKN1</t>
  </si>
  <si>
    <t>Roemer T, et al. (1994) Characterization of the yeast (1--&gt;6)-beta-glucan biosynthetic components, Kre6p and Skn1p, and genetic interactions between the PKC1 pathway and extracellular matrix assembly. J Cell Biol 127(2):567-79</t>
  </si>
  <si>
    <t>S000003421</t>
  </si>
  <si>
    <t>YGR189C</t>
  </si>
  <si>
    <t>CRH1</t>
  </si>
  <si>
    <t>SGD:S000000766</t>
  </si>
  <si>
    <t>S000003429</t>
  </si>
  <si>
    <t>YGR197C</t>
  </si>
  <si>
    <t>SNG1</t>
  </si>
  <si>
    <t>García-Marqués S, et al. (2016) Sng1 associates with Nce102 to regulate the yeast Pkh-Ypk signalling module in response to sphingolipid status. Biochim Biophys Acta 1863(6 Pt A):1319-33</t>
  </si>
  <si>
    <t>S000003457</t>
  </si>
  <si>
    <t>YGR225W</t>
  </si>
  <si>
    <t>AMA1</t>
  </si>
  <si>
    <t>S000003461</t>
  </si>
  <si>
    <t>YGR229C</t>
  </si>
  <si>
    <t>SMI1</t>
  </si>
  <si>
    <t>GO:0032995</t>
  </si>
  <si>
    <t>regulation of fungal-type cell wall biogenesis</t>
  </si>
  <si>
    <t>SGD:S000000610</t>
  </si>
  <si>
    <t>Martin H, et al. (1999) KNR4, a suppressor of Saccharomyces cerevisiae cwh mutants, is involved in the transcriptional control of chitin synthase genes. Microbiology 145 ( Pt 1):249-258</t>
  </si>
  <si>
    <t>S000003514</t>
  </si>
  <si>
    <t>YGR282C</t>
  </si>
  <si>
    <t>BGL2</t>
  </si>
  <si>
    <t>UniProtKB:P22146</t>
  </si>
  <si>
    <t>Plotnikova TA, et al. (2006) Bgl2p and Gas1p are the major glucan transferases forming the molecular ensemble of yeast cell wall. Dokl Biochem Biophys 409:244-7</t>
  </si>
  <si>
    <t>S000003571</t>
  </si>
  <si>
    <t>YJL034W</t>
  </si>
  <si>
    <t>KAR2</t>
  </si>
  <si>
    <t>SGD:S000000433</t>
  </si>
  <si>
    <t>UniProtKB:P53008</t>
  </si>
  <si>
    <t>S000003574</t>
  </si>
  <si>
    <t>YJL037W</t>
  </si>
  <si>
    <t>IRC18</t>
  </si>
  <si>
    <t>UniProtKB:P47055</t>
  </si>
  <si>
    <t>S000003575</t>
  </si>
  <si>
    <t>YJL038C</t>
  </si>
  <si>
    <t>LOH1</t>
  </si>
  <si>
    <t>UniProtKB:P47056</t>
  </si>
  <si>
    <t>S000003578</t>
  </si>
  <si>
    <t>YJL042W</t>
  </si>
  <si>
    <t>MHP1</t>
  </si>
  <si>
    <t>S000003594</t>
  </si>
  <si>
    <t>YJL058C</t>
  </si>
  <si>
    <t>BIT61</t>
  </si>
  <si>
    <t>SGD:S000001686</t>
  </si>
  <si>
    <t>Reinke A, et al. (2004) TOR complex 1 includes a novel component, Tco89p (YPL180w), and cooperates with Ssd1p to maintain cellular integrity in Saccharomyces cerevisiae. J Biol Chem 279(15):14752-62</t>
  </si>
  <si>
    <t>S000003619</t>
  </si>
  <si>
    <t>YJL083W</t>
  </si>
  <si>
    <t>TAX4</t>
  </si>
  <si>
    <t>SGD:S000001727</t>
  </si>
  <si>
    <t>S000003631</t>
  </si>
  <si>
    <t>YJL095W</t>
  </si>
  <si>
    <t>BCK1</t>
  </si>
  <si>
    <t>Lee KS and Levin DE (1992) Dominant mutations in a gene encoding a putative protein kinase (BCK1) bypass the requirement for a Saccharomyces cerevisiae protein kinase C homolog. Mol Cell Biol 12(1):172-82</t>
  </si>
  <si>
    <t>S000003675</t>
  </si>
  <si>
    <t>YJL139C</t>
  </si>
  <si>
    <t>YUR1</t>
  </si>
  <si>
    <t>S000003694</t>
  </si>
  <si>
    <t>YJL158C</t>
  </si>
  <si>
    <t>CIS3</t>
  </si>
  <si>
    <t>S000003695</t>
  </si>
  <si>
    <t>YJL159W</t>
  </si>
  <si>
    <t>HSP150</t>
  </si>
  <si>
    <t>S000003710</t>
  </si>
  <si>
    <t>YJL174W</t>
  </si>
  <si>
    <t>KRE9</t>
  </si>
  <si>
    <t>Brown JL and Bussey H (1993) The yeast KRE9 gene encodes an O glycoprotein involved in cell surface beta-glucan assembly. Mol Cell Biol 13(10):6346-56</t>
  </si>
  <si>
    <t>S000003720</t>
  </si>
  <si>
    <t>YJL184W</t>
  </si>
  <si>
    <t>GON7</t>
  </si>
  <si>
    <t>Corbacho I, et al. (2004) Identification of low-dye-binding (ldb) mutants of Saccharomyces cerevisiae. FEMS Yeast Res 4(4-5):437-44</t>
  </si>
  <si>
    <t>S000003774</t>
  </si>
  <si>
    <t>YJR013W</t>
  </si>
  <si>
    <t>GPI14</t>
  </si>
  <si>
    <t>Davydenko SG, et al. (2005) Characterization of GPI14/YJR013w mutation that induces the cell wall integrity signalling pathway and results in increased protein production in Saccharomyces cerevisiae. Yeast 22(12):993-1009</t>
  </si>
  <si>
    <t>S000003827</t>
  </si>
  <si>
    <t>YJR066W</t>
  </si>
  <si>
    <t>TOR1</t>
  </si>
  <si>
    <t>S000003836</t>
  </si>
  <si>
    <t>YJR075W</t>
  </si>
  <si>
    <t>HOC1</t>
  </si>
  <si>
    <t>S000003865</t>
  </si>
  <si>
    <t>YJR104C</t>
  </si>
  <si>
    <t>SOD1</t>
  </si>
  <si>
    <t>Liu X, et al. (2010) Cu,Zn-superoxide dismutase is required for cell wall structure and for tolerance to cell wall-perturbing agents in Saccharomyces cerevisiae. FEBS Lett 584(6):1245-50</t>
  </si>
  <si>
    <t>S000003928</t>
  </si>
  <si>
    <t>YLL005C</t>
  </si>
  <si>
    <t>SPO75</t>
  </si>
  <si>
    <t>S000004010</t>
  </si>
  <si>
    <t>YLR020C</t>
  </si>
  <si>
    <t>YEH2</t>
  </si>
  <si>
    <t>Conde R, et al. (2003) Screening for new yeast mutants affected in mannosylphosphorylation of cell wall mannoproteins. Yeast 20(14):1189-211</t>
  </si>
  <si>
    <t>S000004044</t>
  </si>
  <si>
    <t>YLR054C</t>
  </si>
  <si>
    <t>OSW2</t>
  </si>
  <si>
    <t>S000004100</t>
  </si>
  <si>
    <t>YLR110C</t>
  </si>
  <si>
    <t>CCW12</t>
  </si>
  <si>
    <t>Mrsa V, et al. (1999) Deletion of new covalently linked cell wall glycoproteins alters the electrophoretic mobility of phosphorylated wall components of Saccharomyces cerevisiae. J Bacteriol 181(10):3076-86</t>
  </si>
  <si>
    <t>Ragni E, et al. (2011) The genetic interaction network of CCW12, a Saccharomyces cerevisiae gene required for cell wall integrity during budding and formation of mating projections. BMC Genomics 12:107</t>
  </si>
  <si>
    <t>S000004110</t>
  </si>
  <si>
    <t>YLR120C</t>
  </si>
  <si>
    <t>YPS1</t>
  </si>
  <si>
    <t>S000004111</t>
  </si>
  <si>
    <t>YLR121C</t>
  </si>
  <si>
    <t>YPS3</t>
  </si>
  <si>
    <t>S000004184</t>
  </si>
  <si>
    <t>YLR194C</t>
  </si>
  <si>
    <t>NCW2</t>
  </si>
  <si>
    <t>Elsztein C, et al. (2016) NCW2, a Gene Involved in the Tolerance to Polyhexamethylene Biguanide (PHMB), May Help in the Organisation of β-1,3-Glucan Structure of Saccharomyces cerevisiae Cell Wall. Curr Microbiol 73(3):341-345</t>
  </si>
  <si>
    <t>S000004203</t>
  </si>
  <si>
    <t>YLR213C</t>
  </si>
  <si>
    <t>CRR1</t>
  </si>
  <si>
    <t>Gómez-Esquer F, et al. (2004) CRR1, a gene encoding a putative transglycosidase, is required for proper spore wall assembly in Saccharomyces cerevisiae. Microbiology 150(Pt 10):3269-80</t>
  </si>
  <si>
    <t>S000004291</t>
  </si>
  <si>
    <t>YLR300W</t>
  </si>
  <si>
    <t>EXG1</t>
  </si>
  <si>
    <t>ISS</t>
  </si>
  <si>
    <t>SGD:S000003514</t>
  </si>
  <si>
    <t>Cappellaro C, et al. (1998) New potential cell wall glucanases of Saccharomyces cerevisiae and their involvement in mating. J Bacteriol 180(19):5030-7</t>
  </si>
  <si>
    <t>S000004298</t>
  </si>
  <si>
    <t>YLR307W</t>
  </si>
  <si>
    <t>CDA1</t>
  </si>
  <si>
    <t>SGD:S000004299</t>
  </si>
  <si>
    <t>Christodoulidou A, et al. (1999) Yeast ascospore wall assembly requires two chitin deacetylase isozymes. FEBS Lett 460(2):275-9</t>
  </si>
  <si>
    <t>Christodoulidou A, et al. (1996) Two sporulation-specific chitin deacetylase-encoding genes are required for the ascospore wall rigidity of Saccharomyces cerevisiae. J Biol Chem 271(49):31420-5</t>
  </si>
  <si>
    <t>S000004299</t>
  </si>
  <si>
    <t>YLR308W</t>
  </si>
  <si>
    <t>CDA2</t>
  </si>
  <si>
    <t>SGD:S000004298</t>
  </si>
  <si>
    <t>GO:0006039</t>
  </si>
  <si>
    <t>cell wall chitin catabolic process</t>
  </si>
  <si>
    <t>Santos B, et al. (1997) CHS5, a gene involved in chitin synthesis and mating in Saccharomyces cerevisiae. Mol Cell Biol 17(5):2485-96</t>
  </si>
  <si>
    <t>S000004324</t>
  </si>
  <si>
    <t>YLR332W</t>
  </si>
  <si>
    <t>MID2</t>
  </si>
  <si>
    <t>Ketela T, et al. (1999) Saccharomyces cerevisiae mid2p is a potential cell wall stress sensor and upstream activator of the PKC1-MPK1 cell integrity pathway. J Bacteriol 181(11):3330-40</t>
  </si>
  <si>
    <t>SGD:S000005534</t>
  </si>
  <si>
    <t>SGD:S000006369</t>
  </si>
  <si>
    <t>Marcoux N, et al. (2000) Suppression of the profilin-deficient phenotype by the RHO2 signaling pathway in Saccharomyces cerevisiae. Genetics 156(2):579-92</t>
  </si>
  <si>
    <t>S000004333</t>
  </si>
  <si>
    <t>YLR341W</t>
  </si>
  <si>
    <t>SPO77</t>
  </si>
  <si>
    <t>S000004335</t>
  </si>
  <si>
    <t>YLR343W</t>
  </si>
  <si>
    <t>GAS2</t>
  </si>
  <si>
    <t>SGD:S000004924</t>
  </si>
  <si>
    <t>Ragni E, et al. (2007) GAS2 and GAS4, a pair of developmentally regulated genes required for spore wall assembly in Saccharomyces cerevisiae. Eukaryot Cell 6(2):302-16</t>
  </si>
  <si>
    <t>Hurtado-Guerrero R, et al. (2009) Molecular mechanisms of yeast cell wall glucan remodeling. J Biol Chem 284(13):8461-9</t>
  </si>
  <si>
    <t>S000004354</t>
  </si>
  <si>
    <t>YLR362W</t>
  </si>
  <si>
    <t>STE11</t>
  </si>
  <si>
    <t>S000004363</t>
  </si>
  <si>
    <t>YLR371W</t>
  </si>
  <si>
    <t>ROM2</t>
  </si>
  <si>
    <t>SGD:S000001143</t>
  </si>
  <si>
    <t>Bickle M, et al. (1998) Cell wall integrity modulates RHO1 activity via the exchange factor ROM2. EMBO J 17(8):2235-45</t>
  </si>
  <si>
    <t>SGD:S000004813</t>
  </si>
  <si>
    <t>S000004406</t>
  </si>
  <si>
    <t>YLR414C</t>
  </si>
  <si>
    <t>PUN1</t>
  </si>
  <si>
    <t>Hosiner D, et al. (2011) Pun1p is a metal ion-inducible, calcineurin/Crz1p-regulated plasma membrane protein required for cell wall integrity. Biochim Biophys Acta 1808(4):1108-19</t>
  </si>
  <si>
    <t>S000004417</t>
  </si>
  <si>
    <t>YLR425W</t>
  </si>
  <si>
    <t>TUS1</t>
  </si>
  <si>
    <t>Schmelzle T, et al. (2002) Yeast protein kinases and the RHO1 exchange factor TUS1 are novel components of the cell integrity pathway in yeast. Mol Cell Biol 22(5):1329-39</t>
  </si>
  <si>
    <t>S000004425</t>
  </si>
  <si>
    <t>YLR433C</t>
  </si>
  <si>
    <t>CNA1</t>
  </si>
  <si>
    <t>S000004583</t>
  </si>
  <si>
    <t>YML115C</t>
  </si>
  <si>
    <t>VAN1</t>
  </si>
  <si>
    <t>Stolz J and Munro S (2002) The components of the Saccharomyces cerevisiae mannosyltransferase complex M-Pol I have distinct functions in mannan synthesis. J Biol Chem 277(47):44801-8</t>
  </si>
  <si>
    <t>S000004624</t>
  </si>
  <si>
    <t>YMR022W</t>
  </si>
  <si>
    <t>UBC7</t>
  </si>
  <si>
    <t>S000004710</t>
  </si>
  <si>
    <t>YMR104C</t>
  </si>
  <si>
    <t>YPK2</t>
  </si>
  <si>
    <t>SGD:S000001609</t>
  </si>
  <si>
    <t>SGD:S000001609,SGD:S000000201</t>
  </si>
  <si>
    <t>SGD:S000001609,SGD:S000003631</t>
  </si>
  <si>
    <t>S000004715</t>
  </si>
  <si>
    <t>YMR109W</t>
  </si>
  <si>
    <t>MYO5</t>
  </si>
  <si>
    <t>S000004756</t>
  </si>
  <si>
    <t>YMR148W</t>
  </si>
  <si>
    <t>LDO16</t>
  </si>
  <si>
    <t>S000004813</t>
  </si>
  <si>
    <t>YMR200W</t>
  </si>
  <si>
    <t>ROT1</t>
  </si>
  <si>
    <t>S000004851</t>
  </si>
  <si>
    <t>YMR238W</t>
  </si>
  <si>
    <t>DFG5</t>
  </si>
  <si>
    <t>S000004852</t>
  </si>
  <si>
    <t>YMR239C</t>
  </si>
  <si>
    <t>RNT1</t>
  </si>
  <si>
    <t>SGD:S000001584</t>
  </si>
  <si>
    <t>Catala M, et al. (2012) RNA-dependent regulation of the cell wall stress response. Nucleic Acids Res 40(15):7507-17</t>
  </si>
  <si>
    <t>S000004923</t>
  </si>
  <si>
    <t>YMR306W</t>
  </si>
  <si>
    <t>FKS3</t>
  </si>
  <si>
    <t>Ishihara S, et al. (2007) Homologous subunits of 1,3-beta-glucan synthase are important for spore wall assembly in Saccharomyces cerevisiae. Eukaryot Cell 6(2):143-56</t>
  </si>
  <si>
    <t>S000004924</t>
  </si>
  <si>
    <t>YMR307W</t>
  </si>
  <si>
    <t>GAS1</t>
  </si>
  <si>
    <t>UniProtKB:P15703</t>
  </si>
  <si>
    <t>Ram AF, et al. (1998) Loss of the plasma membrane-bound protein Gas1p in Saccharomyces cerevisiae results in the release of beta1,3-glucan into the medium and induces a compensation mechanism to ensure cell wall integrity. J Bacteriol 180(6):1418-24</t>
  </si>
  <si>
    <t>S000004951</t>
  </si>
  <si>
    <t>YNL006W</t>
  </si>
  <si>
    <t>LST8</t>
  </si>
  <si>
    <t>Chen EJ and Kaiser CA (2003) LST8 negatively regulates amino acid biosynthesis as a component of the TOR pathway. J Cell Biol 161(2):333-47</t>
  </si>
  <si>
    <t>S000004972</t>
  </si>
  <si>
    <t>YNL027W</t>
  </si>
  <si>
    <t>CRZ1</t>
  </si>
  <si>
    <t>GO:0006038</t>
  </si>
  <si>
    <t>cell wall chitin biosynthetic process</t>
  </si>
  <si>
    <t>SGD:S000005136</t>
  </si>
  <si>
    <t>Ouedraogo JP, et al. (2011) Survival strategies of yeast and filamentous fungi against the antifungal protein AFP. J Biol Chem 286(16):13859-68</t>
  </si>
  <si>
    <t>S000004998</t>
  </si>
  <si>
    <t>YNL053W</t>
  </si>
  <si>
    <t>MSG5</t>
  </si>
  <si>
    <t>Flández M, et al. (2004) Reciprocal regulation between Slt2 MAPK and isoforms of Msg5 dual-specificity protein phosphatase modulates the yeast cell integrity pathway. J Biol Chem 279(12):11027-34</t>
  </si>
  <si>
    <t>SGD:S000002797</t>
  </si>
  <si>
    <t>S000005028</t>
  </si>
  <si>
    <t>YNL084C</t>
  </si>
  <si>
    <t>END3</t>
  </si>
  <si>
    <t>Morishita M and Engebrecht J (2005) End3p-mediated endocytosis is required for spore wall formation in Saccharomyces cerevisiae. Genetics 170(4):1561-74</t>
  </si>
  <si>
    <t>S000005034</t>
  </si>
  <si>
    <t>YNL090W</t>
  </si>
  <si>
    <t>RHO2</t>
  </si>
  <si>
    <t>Madden K and Snyder M (1998) Cell polarity and morphogenesis in budding yeast. Annu Rev Microbiol 52:687-744</t>
  </si>
  <si>
    <t>S000005072</t>
  </si>
  <si>
    <t>YNL128W</t>
  </si>
  <si>
    <t>TEP1</t>
  </si>
  <si>
    <t>Heymont J, et al. (2000) TEP1, the yeast homolog of the human tumor suppressor gene PTEN/MMAC1/TEP1, is linked to the phosphatidylinositol pathway and plays a role in the developmental process of sporulation. Proc Natl Acad Sci U S A 97(23):12672-7</t>
  </si>
  <si>
    <t>S000005104</t>
  </si>
  <si>
    <t>YNL160W</t>
  </si>
  <si>
    <t>YGP1</t>
  </si>
  <si>
    <t>GO:0070726</t>
  </si>
  <si>
    <t>cell wall assembly</t>
  </si>
  <si>
    <t>Pardo M, et al. (1999) Two-dimensional analysis of proteins secreted by Saccharomyces cerevisiae regenerating protoplasts: a novel approach to study the cell wall. Yeast 15(6):459-72</t>
  </si>
  <si>
    <t>S000005105</t>
  </si>
  <si>
    <t>YNL161W</t>
  </si>
  <si>
    <t>CBK1</t>
  </si>
  <si>
    <t>SGD:S000002701</t>
  </si>
  <si>
    <t>S000005187</t>
  </si>
  <si>
    <t>YNL243W</t>
  </si>
  <si>
    <t>SLA2</t>
  </si>
  <si>
    <t>S000005227</t>
  </si>
  <si>
    <t>YNL283C</t>
  </si>
  <si>
    <t>WSC2</t>
  </si>
  <si>
    <t>S000005238</t>
  </si>
  <si>
    <t>YNL294C</t>
  </si>
  <si>
    <t>RIM21</t>
  </si>
  <si>
    <t>S000005257</t>
  </si>
  <si>
    <t>YNL313C</t>
  </si>
  <si>
    <t>EMW1</t>
  </si>
  <si>
    <t>Sipling T, et al. (2011) Emw1p/YNL313cp is essential for maintenance of the cell wall in Saccharomyces cerevisiae. Microbiology 157(Pt 4):1032-1041</t>
  </si>
  <si>
    <t>S000005266</t>
  </si>
  <si>
    <t>YNL322C</t>
  </si>
  <si>
    <t>KRE1</t>
  </si>
  <si>
    <t>Ovalle R, et al. (1998) A spheroplast rate assay for determination of cell wall integrity in yeast. Yeast 14(13):1159-66</t>
  </si>
  <si>
    <t>S000005373</t>
  </si>
  <si>
    <t>YOL013C</t>
  </si>
  <si>
    <t>HRD1</t>
  </si>
  <si>
    <t>S000005407</t>
  </si>
  <si>
    <t>YOL047C</t>
  </si>
  <si>
    <t>LDS2</t>
  </si>
  <si>
    <t>S000005408</t>
  </si>
  <si>
    <t>YOL048C</t>
  </si>
  <si>
    <t>RRT8</t>
  </si>
  <si>
    <t>S000005422</t>
  </si>
  <si>
    <t>YOL061W</t>
  </si>
  <si>
    <t>PRS5</t>
  </si>
  <si>
    <t>S000005460</t>
  </si>
  <si>
    <t>YOL100W</t>
  </si>
  <si>
    <t>PKH2</t>
  </si>
  <si>
    <t>S000005469</t>
  </si>
  <si>
    <t>YOL109W</t>
  </si>
  <si>
    <t>ZEO1</t>
  </si>
  <si>
    <t>S000005492</t>
  </si>
  <si>
    <t>YOL132W</t>
  </si>
  <si>
    <t>GAS4</t>
  </si>
  <si>
    <t>S000005515</t>
  </si>
  <si>
    <t>YOL155C</t>
  </si>
  <si>
    <t>HPF1</t>
  </si>
  <si>
    <t>SGD:S000002484</t>
  </si>
  <si>
    <t>Horie T and Isono K (2001) Cooperative functions of the mannoprotein-encoding genes in the biogenesis and maintenance of the cell wall in Saccharomyces cerevisiae. Yeast 18(16):1493-503</t>
  </si>
  <si>
    <t>S000005534</t>
  </si>
  <si>
    <t>YOR008C</t>
  </si>
  <si>
    <t>SLG1</t>
  </si>
  <si>
    <t>S000005639</t>
  </si>
  <si>
    <t>YOR113W</t>
  </si>
  <si>
    <t>AZF1</t>
  </si>
  <si>
    <t>Slattery MG, et al. (2006) The function and properties of the Azf1 transcriptional regulator change with growth conditions in Saccharomyces cerevisiae. Eukaryot Cell 5(2):313-20</t>
  </si>
  <si>
    <t>S000005734</t>
  </si>
  <si>
    <t>YOR208W</t>
  </si>
  <si>
    <t>PTP2</t>
  </si>
  <si>
    <t>SGD:S000000877</t>
  </si>
  <si>
    <t>S000005757</t>
  </si>
  <si>
    <t>YOR231W</t>
  </si>
  <si>
    <t>MKK1</t>
  </si>
  <si>
    <t>SGD:S000001072,SGD:S000006061</t>
  </si>
  <si>
    <t>SGD:S000006061</t>
  </si>
  <si>
    <t>S000005768</t>
  </si>
  <si>
    <t>YOR242C</t>
  </si>
  <si>
    <t>SSP2</t>
  </si>
  <si>
    <t>Sarkar PK, et al. (2002) SSP2, a sporulation-specific gene necessary for outer spore wall assembly in the yeast Saccharomyces cerevisiae. Mol Genet Genomics 267(3):348-58</t>
  </si>
  <si>
    <t>S000005773</t>
  </si>
  <si>
    <t>YOR247W</t>
  </si>
  <si>
    <t>SRL1</t>
  </si>
  <si>
    <t>S000005781</t>
  </si>
  <si>
    <t>YOR255W</t>
  </si>
  <si>
    <t>OSW1</t>
  </si>
  <si>
    <t>S000005824</t>
  </si>
  <si>
    <t>YOR298W</t>
  </si>
  <si>
    <t>MUM3</t>
  </si>
  <si>
    <t>S000005863</t>
  </si>
  <si>
    <t>YOR336W</t>
  </si>
  <si>
    <t>KRE5</t>
  </si>
  <si>
    <t>S000005952</t>
  </si>
  <si>
    <t>YPL031C</t>
  </si>
  <si>
    <t>PHO85</t>
  </si>
  <si>
    <t>HGI</t>
  </si>
  <si>
    <t>high-throughput</t>
  </si>
  <si>
    <t>Huang D, et al. (2002) Dissection of a complex phenotype by functional genomics reveals roles for the yeast cyclin-dependent protein kinase Pho85 in stress adaptation and cell integrity. Mol Cell Biol 22(14):5076-88</t>
  </si>
  <si>
    <t>S000006061</t>
  </si>
  <si>
    <t>YPL140C</t>
  </si>
  <si>
    <t>MKK2</t>
  </si>
  <si>
    <t>SGD:S000005757,SGD:S000001072</t>
  </si>
  <si>
    <t>S000006101</t>
  </si>
  <si>
    <t>YPL180W</t>
  </si>
  <si>
    <t>TCO89</t>
  </si>
  <si>
    <t>S000006142</t>
  </si>
  <si>
    <t>YPL221W</t>
  </si>
  <si>
    <t>FLC1</t>
  </si>
  <si>
    <t>S000006234</t>
  </si>
  <si>
    <t>YPR030W</t>
  </si>
  <si>
    <t>CSR2</t>
  </si>
  <si>
    <t>SGD:S000004322</t>
  </si>
  <si>
    <t>S000006258</t>
  </si>
  <si>
    <t>YPR054W</t>
  </si>
  <si>
    <t>SMK1</t>
  </si>
  <si>
    <t>SGD:S000003264</t>
  </si>
  <si>
    <t>Krisak L, et al. (1994) SMK1, a developmentally regulated MAP kinase, is required for spore wall assembly in Saccharomyces cerevisiae. Genes Dev 8(18):2151-61</t>
  </si>
  <si>
    <t>S000006353</t>
  </si>
  <si>
    <t>YPR149W</t>
  </si>
  <si>
    <t>NCE102</t>
  </si>
  <si>
    <t>S000006363</t>
  </si>
  <si>
    <t>YPR159W</t>
  </si>
  <si>
    <t>KRE6</t>
  </si>
  <si>
    <t>S000006369</t>
  </si>
  <si>
    <t>YPR165W</t>
  </si>
  <si>
    <t>RHO1</t>
  </si>
  <si>
    <t>Kamada Y, et al. (1996) Activation of yeast protein kinase C by Rho1 GTPase. J Biol Chem 271(16):9193-6</t>
  </si>
  <si>
    <t>has input (UniProtKB:P38631)</t>
  </si>
  <si>
    <t>Qadota H, et al. (1996) Identification of yeast Rho1p GTPase as a regulatory subunit of 1,3-beta-glucan synthase. Science 272(5259):279-81</t>
  </si>
  <si>
    <t>Mazur P and Baginsky W (1996) In vitro activity of 1,3-beta-D-glucan synthase requires the GTP-binding protein Rho1. J Biol Chem 271(24):14604-9</t>
  </si>
  <si>
    <t>Drgonová J, et al. (1996) Rho1p, a yeast protein at the interface between cell polarization and morphogenesis. Science 272(5259):277-9</t>
  </si>
  <si>
    <t>S000006429</t>
  </si>
  <si>
    <t>YLR390W-A</t>
  </si>
  <si>
    <t>CCW14</t>
  </si>
  <si>
    <t>Moukadiri I, et al. (1997) Identification of a mannoprotein present in the inner layer of the cell wall of Saccharomyces cerevisiae. J Bacteriol 179(7):2154-62</t>
  </si>
  <si>
    <t>S000028508</t>
  </si>
  <si>
    <t>YCL005W-A</t>
  </si>
  <si>
    <t>VMA9</t>
  </si>
  <si>
    <t>S000028636</t>
  </si>
  <si>
    <t>YGR031C-A</t>
  </si>
  <si>
    <t>NAG1</t>
  </si>
  <si>
    <t>GO:0042546</t>
  </si>
  <si>
    <t>cell wall biogenesis</t>
  </si>
  <si>
    <t>Ma J, et al. (2008) Unconventional genomic architecture in the budding yeast saccharomyces cerevisiae masks the nested antisense gene NAG1. Eukaryot Cell 7(8):1289-98</t>
  </si>
  <si>
    <t>GO:0006897</t>
  </si>
  <si>
    <t>endocytosis</t>
  </si>
  <si>
    <t>SGD:S000000968</t>
  </si>
  <si>
    <t>GO:0016050</t>
  </si>
  <si>
    <t>vesicle organization</t>
  </si>
  <si>
    <t>Pomorski T, et al. (2003) Drs2p-related P-type ATPases Dnf1p and Dnf2p are required for phospholipid translocation across the yeast plasma membrane and serve a role in endocytosis. Mol Biol Cell 14(3):1240-54</t>
  </si>
  <si>
    <t>SGD:S000002500</t>
  </si>
  <si>
    <t>SGD:S000004046</t>
  </si>
  <si>
    <t>Kishimoto T, et al. (2005) Defects in structural integrity of ergosterol and the Cdc50p-Drs2p putative phospholipid translocase cause accumulation of endocytic membranes, onto which actin patches are assembled in yeast. Mol Biol Cell 16(12):5592-609</t>
  </si>
  <si>
    <t>GO:0006887</t>
  </si>
  <si>
    <t>exocytosis</t>
  </si>
  <si>
    <t>Gerst JE (1997) Conserved alpha-helical segments on yeast homologs of the synaptobrevin/VAMP family of v-SNAREs mediate exocytic function. J Biol Chem 272(26):16591-8</t>
  </si>
  <si>
    <t>Gurunathan S, et al. (2000) Yeast exocytic v-SNAREs confer endocytosis. Mol Biol Cell 11(10):3629-43</t>
  </si>
  <si>
    <t>GO:0006906</t>
  </si>
  <si>
    <t>vesicle fusion</t>
  </si>
  <si>
    <t>McNew JA, et al. (2000) Compartmental specificity of cellular membrane fusion encoded in SNARE proteins. Nature 407(6801):153-9</t>
  </si>
  <si>
    <t>S000000079</t>
  </si>
  <si>
    <t>YAR033W</t>
  </si>
  <si>
    <t>MST28</t>
  </si>
  <si>
    <t>SGD:S000003019</t>
  </si>
  <si>
    <t>S000000081</t>
  </si>
  <si>
    <t>YAR042W</t>
  </si>
  <si>
    <t>SWH1</t>
  </si>
  <si>
    <t>SGD:S000001043</t>
  </si>
  <si>
    <t>Kozminski KG, et al. (2006) Homologues of oxysterol-binding proteins affect Cdc42p- and Rho1p-mediated cell polarization in Saccharomyces cerevisiae. Traffic 7(9):1224-42</t>
  </si>
  <si>
    <t>SGD:S000001115</t>
  </si>
  <si>
    <t>SGD:S000001711</t>
  </si>
  <si>
    <t>SGD:S000002177</t>
  </si>
  <si>
    <t>SGD:S000005763</t>
  </si>
  <si>
    <t>SGD:S000006066</t>
  </si>
  <si>
    <t>Beh CT and Rine J (2004) A role for yeast oxysterol-binding protein homologs in endocytosis and in the maintenance of intracellular sterol-lipid distribution. J Cell Sci 117(Pt 14):2983-96</t>
  </si>
  <si>
    <t>S000000103</t>
  </si>
  <si>
    <t>YBL007C</t>
  </si>
  <si>
    <t>SLA1</t>
  </si>
  <si>
    <t>Howard JP, et al. (2002) Sla1p serves as the targeting signal recognition factor for NPFX(1,2)D-mediated endocytosis. J Cell Biol 157(2):315-26</t>
  </si>
  <si>
    <t>Mahadev RK, et al. (2007) Structure of Sla1p homology domain 1 and interaction with the NPFxD endocytic internalization motif. EMBO J 26(7):1963-71</t>
  </si>
  <si>
    <t>S000000143</t>
  </si>
  <si>
    <t>YBL047C</t>
  </si>
  <si>
    <t>EDE1</t>
  </si>
  <si>
    <t>Gagny B, et al. (2000) A novel EH domain protein of Saccharomyces cerevisiae, Ede1p, involved in endocytosis. J Cell Sci 113 ( Pt 18):3309-19</t>
  </si>
  <si>
    <t>S000000181</t>
  </si>
  <si>
    <t>YBL085W</t>
  </si>
  <si>
    <t>BOI1</t>
  </si>
  <si>
    <t>GO:0099500</t>
  </si>
  <si>
    <t>vesicle fusion to plasma membrane</t>
  </si>
  <si>
    <t>Kustermann J, et al. (2017) The cell polarity proteins Boi1p and Boi2p stimulate vesicle fusion at the plasma membrane of yeast cells. J. Cell. Sci. 130(18):2996-3008</t>
  </si>
  <si>
    <t>SGD:S000003241</t>
  </si>
  <si>
    <t>SGD:S000002573</t>
  </si>
  <si>
    <t>S000000313</t>
  </si>
  <si>
    <t>YBR109C</t>
  </si>
  <si>
    <t>CMD1</t>
  </si>
  <si>
    <t>Myers MD, et al. (2016) Calmodulin Promotes N-BAR Domain-Mediated Membrane Constriction and Endocytosis. Dev Cell 37(2):162-73</t>
  </si>
  <si>
    <t>Jochum A, et al. (2002) Yeast Ysl2p, homologous to Sec7 domain guanine nucleotide exchange factors, functions in endocytosis and maintenance of vacuole integrity and interacts with the Arf-Like small GTPase Arl1p. Mol Cell Biol 22(13):4914-28</t>
  </si>
  <si>
    <t>S000000411</t>
  </si>
  <si>
    <t>YBR207W</t>
  </si>
  <si>
    <t>FTH1</t>
  </si>
  <si>
    <t>Wiederkehr A, et al. (2001) Identification and characterization of Saccharomyces cerevisiae mutants defective in fluid-phase endocytosis. Yeast 18(8):759-73</t>
  </si>
  <si>
    <t>S000000418</t>
  </si>
  <si>
    <t>YBR214W</t>
  </si>
  <si>
    <t>SDS24</t>
  </si>
  <si>
    <t>S000000470</t>
  </si>
  <si>
    <t>YBR266C</t>
  </si>
  <si>
    <t>SLM6</t>
  </si>
  <si>
    <t>S000000539</t>
  </si>
  <si>
    <t>YCL034W</t>
  </si>
  <si>
    <t>LSB5</t>
  </si>
  <si>
    <t>SGD:S000001058</t>
  </si>
  <si>
    <t>Dewar H, et al. (2002) Novel proteins linking the actin cytoskeleton to the endocytic machinery in Saccharomyces cerevisiae. Mol Biol Cell 13(10):3646-61</t>
  </si>
  <si>
    <t>S000000602</t>
  </si>
  <si>
    <t>YCR009C</t>
  </si>
  <si>
    <t>RVS161</t>
  </si>
  <si>
    <t>Munn AL, et al. (1995) end5, end6, and end7: mutations that cause actin delocalization and block the internalization step of endocytosis in Saccharomyces cerevisiae. Mol Biol Cell 6(12):1721-42</t>
  </si>
  <si>
    <t>S000000623</t>
  </si>
  <si>
    <t>YCR028C</t>
  </si>
  <si>
    <t>FEN2</t>
  </si>
  <si>
    <t>Care A, et al. (2004) A synthetic lethal screen identifies a role for the cortical actin patch/endocytosis complex in the response to nutrient deprivation in Saccharomyces cerevisiae. Genetics 166(2):707-19</t>
  </si>
  <si>
    <t>S000000664</t>
  </si>
  <si>
    <t>YCR068W</t>
  </si>
  <si>
    <t>ATG15</t>
  </si>
  <si>
    <t>GO:0034496</t>
  </si>
  <si>
    <t>multivesicular body membrane disassembly</t>
  </si>
  <si>
    <t>Epple UD, et al. (2003) Intravacuolar membrane lysis in Saccharomyces cerevisiae. Does vacuolar targeting of Cvt17/Aut5p affect its function? J Biol Chem 278(10):7810-21</t>
  </si>
  <si>
    <t>S000000690</t>
  </si>
  <si>
    <t>YCR094W</t>
  </si>
  <si>
    <t>CDC50</t>
  </si>
  <si>
    <t>S000000731</t>
  </si>
  <si>
    <t>YEL005C</t>
  </si>
  <si>
    <t>VAB2</t>
  </si>
  <si>
    <t>GO:0007032</t>
  </si>
  <si>
    <t>endosome organization</t>
  </si>
  <si>
    <t>John Peter AT, et al. (2013) The BLOC-1 complex promotes endosomal maturation by recruiting the Rab5 GTPase-activating protein Msb3. J Cell Biol 201(1):97-111</t>
  </si>
  <si>
    <t>S000000739</t>
  </si>
  <si>
    <t>YEL013W</t>
  </si>
  <si>
    <t>VAC8</t>
  </si>
  <si>
    <t>GO:0071255</t>
  </si>
  <si>
    <t>Cvt vesicle assembly</t>
  </si>
  <si>
    <t>Scott SV, et al. (2000) Apg13p and Vac8p are part of a complex of phosphoproteins that are required for cytoplasm to vacuole targeting. J Biol Chem 275(33):25840-9</t>
  </si>
  <si>
    <t>GO:0033363</t>
  </si>
  <si>
    <t>secretory granule organization</t>
  </si>
  <si>
    <t>Chantalat S, et al. (2004) The Arf activator Gea2p and the P-type ATPase Drs2p interact at the Golgi in Saccharomyces cerevisiae. J Cell Sci 117(Pt 5):711-22</t>
  </si>
  <si>
    <t>S000000753</t>
  </si>
  <si>
    <t>YEL027W</t>
  </si>
  <si>
    <t>VMA3</t>
  </si>
  <si>
    <t>Umemoto N, et al. (1990) Roles of the VMA3 gene product, subunit c of the vacuolar membrane H(+)-ATPase on vacuolar acidification and protein transport. A study with VMA3-disrupted mutants of Saccharomyces cerevisiae. J Biol Chem 265(30):18447-53</t>
  </si>
  <si>
    <t>VerPlank L and Li R (2005) Cell cycle-regulated trafficking of Chs2 controls actomyosin ring stability during cytokinesis. Mol Biol Cell 16(5):2529-43</t>
  </si>
  <si>
    <t>Gao XD, et al. (2003) The GAP activity of Msb3p and Msb4p for the Rab GTPase Sec4p is required for efficient exocytosis and actin organization. J Cell Biol 162(4):635-46</t>
  </si>
  <si>
    <t>SGD:S000003621</t>
  </si>
  <si>
    <t>He B, et al. (2007) Exo70 interacts with phospholipids and mediates the targeting of the exocyst to the plasma membrane. EMBO J 26(18):4053-65</t>
  </si>
  <si>
    <t>SGD:S000005237</t>
  </si>
  <si>
    <t>SGD:S000005472</t>
  </si>
  <si>
    <t>Novick P, et al. (1980) Identification of 23 complementation groups required for post-translational events in the yeast secretory pathway. Cell 21(1):205-15</t>
  </si>
  <si>
    <t>Jedd G, et al. (1997) Two new Ypt GTPases are required for exit from the yeast trans-Golgi compartment. J Cell Biol 137(3):563-80</t>
  </si>
  <si>
    <t>S000000916</t>
  </si>
  <si>
    <t>YER114C</t>
  </si>
  <si>
    <t>BOI2</t>
  </si>
  <si>
    <t>S000000968</t>
  </si>
  <si>
    <t>YER166W</t>
  </si>
  <si>
    <t>DNF1</t>
  </si>
  <si>
    <t>SGD:S000000024</t>
  </si>
  <si>
    <t>Parlati F, et al. (2002) Distinct SNARE complexes mediating membrane fusion in Golgi transport based on combinatorial specificity. Proc Natl Acad Sci U S A 99(8):5424-9</t>
  </si>
  <si>
    <t>S000001043</t>
  </si>
  <si>
    <t>YHR001W</t>
  </si>
  <si>
    <t>OSH7</t>
  </si>
  <si>
    <t>SGD:S000000081</t>
  </si>
  <si>
    <t>S000001058</t>
  </si>
  <si>
    <t>YHR016C</t>
  </si>
  <si>
    <t>YSC84</t>
  </si>
  <si>
    <t>SGD:S000000539</t>
  </si>
  <si>
    <t>S000001115</t>
  </si>
  <si>
    <t>YHR073W</t>
  </si>
  <si>
    <t>OSH3</t>
  </si>
  <si>
    <t>S000001156</t>
  </si>
  <si>
    <t>YHR114W</t>
  </si>
  <si>
    <t>BZZ1</t>
  </si>
  <si>
    <t>SGD:S000004715</t>
  </si>
  <si>
    <t>Soulard A, et al. (2005) The WASP/Las17p-interacting protein Bzz1p functions with Myo5p in an early stage of endocytosis. Protoplasma 226(1-2):89-101</t>
  </si>
  <si>
    <t>S000001177</t>
  </si>
  <si>
    <t>YHR135C</t>
  </si>
  <si>
    <t>YCK1</t>
  </si>
  <si>
    <t>Robinson LC, et al. (1999) The Yck2 yeast casein kinase 1 isoform shows cell cycle-specific localization to sites of polarized growth and is required for proper septin organization. Mol Biol Cell 10(4):1077-92</t>
  </si>
  <si>
    <t>S000001204</t>
  </si>
  <si>
    <t>YHR161C</t>
  </si>
  <si>
    <t>YAP1801</t>
  </si>
  <si>
    <t>UniProtKB:P32521</t>
  </si>
  <si>
    <t>Wendland B and Emr SD (1998) Pan1p, yeast eps15, functions as a multivalent adaptor that coordinates protein-protein interactions essential for endocytosis. J Cell Biol 141(1):71-84</t>
  </si>
  <si>
    <t>S000001303</t>
  </si>
  <si>
    <t>YIL041W</t>
  </si>
  <si>
    <t>GVP36</t>
  </si>
  <si>
    <t>Querin L, et al. (2008) Proteomic analysis of a nutritional shift-up in Saccharomyces cerevisiae identifies Gvp36 as a BAR-containing protein involved in vesicular traffic and nutritional adaptation. J Biol Chem 283(8):4730-43</t>
  </si>
  <si>
    <t>Wicky S, et al. (2004) Molecular interactions of yeast Neo1p, an essential member of the Drs2 family of aminophospholipid translocases, and its role in membrane trafficking within the endomembrane system. Mol Cell Biol 24(17):7402-18</t>
  </si>
  <si>
    <t>GO:0035544</t>
  </si>
  <si>
    <t>negative regulation of SNARE complex assembly</t>
  </si>
  <si>
    <t>Sivaram MV, et al. (2005) Dimerization of the exocyst protein Sec6p and its interaction with the t-SNARE Sec9p. Biochemistry 44(16):6302-11</t>
  </si>
  <si>
    <t>Morgera F, et al. (2012) Regulation of exocytosis by the exocyst subunit Sec6 and the SM protein Sec1. Mol Biol Cell 23(2):337-46</t>
  </si>
  <si>
    <t>GO:0006901</t>
  </si>
  <si>
    <t>vesicle coating</t>
  </si>
  <si>
    <t>Duden R, et al. (1998) epsilon-COP is a structural component of coatomer that functions to stabilize alpha-COP. EMBO J 17(4):985-95</t>
  </si>
  <si>
    <t>S000001400</t>
  </si>
  <si>
    <t>YIL138C</t>
  </si>
  <si>
    <t>TPM2</t>
  </si>
  <si>
    <t>S000001445</t>
  </si>
  <si>
    <t>YIR006C</t>
  </si>
  <si>
    <t>PAN1</t>
  </si>
  <si>
    <t>Wendland B, et al. (1996) A novel fluorescence-activated cell sorter-based screen for yeast endocytosis mutants identifies a yeast homologue of mammalian eps15. J Cell Biol 135(6 Pt 1):1485-500</t>
  </si>
  <si>
    <t>S000001485</t>
  </si>
  <si>
    <t>YKL002W</t>
  </si>
  <si>
    <t>DID4</t>
  </si>
  <si>
    <t>GO:0070676</t>
  </si>
  <si>
    <t>intralumenal vesicle formation</t>
  </si>
  <si>
    <t>Wollert T, et al. (2009) Membrane scission by the ESCRT-III complex. Nature 458(7235):172-7</t>
  </si>
  <si>
    <t>S000001524</t>
  </si>
  <si>
    <t>YKL041W</t>
  </si>
  <si>
    <t>VPS24</t>
  </si>
  <si>
    <t>S000001544</t>
  </si>
  <si>
    <t>YKL061W</t>
  </si>
  <si>
    <t>BLI1</t>
  </si>
  <si>
    <t>GO:0061909</t>
  </si>
  <si>
    <t>autophagosome-lysosome fusion</t>
  </si>
  <si>
    <t>Gao J, et al. (2020) Function of the SNARE Ykt6 on autophagosomes requires the Dsl1 complex and the Atg1 kinase complex. EMBO Rep 21(12):e50733</t>
  </si>
  <si>
    <t>S000001695</t>
  </si>
  <si>
    <t>YKL212W</t>
  </si>
  <si>
    <t>SAC1</t>
  </si>
  <si>
    <t>Zhang H, et al. (2021) PtdIns4P restriction by hydrolase SAC1 decides specific fusion of autophagosomes with lysosomes. Autophagy 17(8):1907-1917</t>
  </si>
  <si>
    <t>S000001709</t>
  </si>
  <si>
    <t>YKR001C</t>
  </si>
  <si>
    <t>VPS1</t>
  </si>
  <si>
    <t>SGD:S000002796</t>
  </si>
  <si>
    <t>Smaczynska-de Rooij II, et al. (2010) A role for the dynamin-like protein Vps1 during endocytosis in yeast. J Cell Sci 123(Pt 20):3496-506</t>
  </si>
  <si>
    <t>S000001711</t>
  </si>
  <si>
    <t>YKR003W</t>
  </si>
  <si>
    <t>OSH6</t>
  </si>
  <si>
    <t>Singer-Krüger B, et al. (1994) Role of three rab5-like GTPases, Ypt51p, Ypt52p, and Ypt53p, in the endocytic and vacuolar protein sorting pathways of yeast. J Cell Biol 125(2):283-98</t>
  </si>
  <si>
    <t>GO:0036258</t>
  </si>
  <si>
    <t>multivesicular body assembly</t>
  </si>
  <si>
    <t>S000001728</t>
  </si>
  <si>
    <t>YKR020W</t>
  </si>
  <si>
    <t>VPS51</t>
  </si>
  <si>
    <t>Reggiori F, et al. (2003) Vps51 is part of the yeast Vps fifty-three tethering complex essential for retrograde traffic from the early endosome and Cvt vesicle completion. J Biol Chem 278(7):5009-20</t>
  </si>
  <si>
    <t>S000001729</t>
  </si>
  <si>
    <t>YKR021W</t>
  </si>
  <si>
    <t>ALY1</t>
  </si>
  <si>
    <t>O'Donnell AF, et al. (2013) A calcineurin-dependent switch controls the trafficking function of α-arrestin Aly1/Art6. J Biol Chem 288(33):24063-80</t>
  </si>
  <si>
    <t>GO:0035493</t>
  </si>
  <si>
    <t>SNARE complex assembly</t>
  </si>
  <si>
    <t>S000002177</t>
  </si>
  <si>
    <t>YDL019C</t>
  </si>
  <si>
    <t>OSH2</t>
  </si>
  <si>
    <t>S000002305</t>
  </si>
  <si>
    <t>YDL146W</t>
  </si>
  <si>
    <t>LDB17</t>
  </si>
  <si>
    <t>Burston HE, et al. (2009) Regulators of yeast endocytosis identified by systematic quantitative analysis. J Cell Biol 185(6):1097-110</t>
  </si>
  <si>
    <t>S000002320</t>
  </si>
  <si>
    <t>YDL161W</t>
  </si>
  <si>
    <t>ENT1</t>
  </si>
  <si>
    <t>Wendland B, et al. (1999) Yeast epsins contain an essential N-terminal ENTH domain, bind clathrin and are required for endocytosis. EMBO J 18(16):4383-93</t>
  </si>
  <si>
    <t>S000002390</t>
  </si>
  <si>
    <t>YDL231C</t>
  </si>
  <si>
    <t>BRE4</t>
  </si>
  <si>
    <t>S000002476</t>
  </si>
  <si>
    <t>YDR069C</t>
  </si>
  <si>
    <t>DOA4</t>
  </si>
  <si>
    <t>Lucero P and Lagunas R (1997) Catabolite inactivation of the yeast maltose transporter requires ubiquitin-ligase npi1/rsp5 and ubiquitin-hydrolase npi2/doa4. FEMS Microbiol Lett 147(2):273-7</t>
  </si>
  <si>
    <t>SGD:S000004682</t>
  </si>
  <si>
    <t>Richter CM, et al. (2013) Doa4 function in ILV budding is restricted through its interaction with the Vps20 subunit of ESCRT-III. J Cell Sci 126(Pt 8):1881-90</t>
  </si>
  <si>
    <t>SGD:S000006005</t>
  </si>
  <si>
    <t>S000002500</t>
  </si>
  <si>
    <t>YDR093W</t>
  </si>
  <si>
    <t>DNF2</t>
  </si>
  <si>
    <t>Meiling-Wesse K, et al. (2005) Trs85 (Gsg1), a component of the TRAPP complexes, is required for the organization of the preautophagosomal structure during selective autophagy via the Cvt pathway. J Biol Chem 280(39):33669-78</t>
  </si>
  <si>
    <t>S000002571</t>
  </si>
  <si>
    <t>YDR164C</t>
  </si>
  <si>
    <t>SEC1</t>
  </si>
  <si>
    <t>Carr CM, et al. (1999) Sec1p binds to SNARE complexes and concentrates at sites of secretion. J Cell Biol 146(2):333-44</t>
  </si>
  <si>
    <t>GO:0031340</t>
  </si>
  <si>
    <t>positive regulation of vesicle fusion</t>
  </si>
  <si>
    <t>Scott BL, et al. (2004) Sec1p directly stimulates SNARE-mediated membrane fusion in vitro. J Cell Biol 167(1):75-85</t>
  </si>
  <si>
    <t>Wiederkehr A, et al. (2004) Functional specialization within a vesicle tethering complex: bypass of a subset of exocyst deletion mutants by Sec1p or Sec4p. J Cell Biol 167(5):875-87</t>
  </si>
  <si>
    <t>SGD:S000002571</t>
  </si>
  <si>
    <t>S000002584</t>
  </si>
  <si>
    <t>YDR177W</t>
  </si>
  <si>
    <t>UBC1</t>
  </si>
  <si>
    <t>Shieh HL, et al. (2001) Biochemical analysis of fructose-1,6-bisphosphatase import into vacuole import and degradation vesicles reveals a role for UBC1 in vesicle biogenesis. J Biol Chem 276(13):10398-406</t>
  </si>
  <si>
    <t>GO:0035543</t>
  </si>
  <si>
    <t>positive regulation of SNARE complex assembly</t>
  </si>
  <si>
    <t>Kosodo Y, et al. (2002) Binding of Sly1 to Sed5 enhances formation of the yeast early Golgi SNARE complex. J Cell Sci 115(Pt 18):3683-91</t>
  </si>
  <si>
    <t>S000002765</t>
  </si>
  <si>
    <t>YDR357C</t>
  </si>
  <si>
    <t>CNL1</t>
  </si>
  <si>
    <t>S000002796</t>
  </si>
  <si>
    <t>YDR388W</t>
  </si>
  <si>
    <t>RVS167</t>
  </si>
  <si>
    <t>S000002864</t>
  </si>
  <si>
    <t>YDR456W</t>
  </si>
  <si>
    <t>NHX1</t>
  </si>
  <si>
    <t>GO:0061763</t>
  </si>
  <si>
    <t>multivesicular body-lysosome fusion</t>
  </si>
  <si>
    <t>Karim MA and Brett CL (2018) The Na &lt;sup&gt;+&lt;/sup&gt;(K &lt;sup&gt;+&lt;/sup&gt;)/H &lt;sup&gt;+&lt;/sup&gt; exchanger Nhx1 controls multivesicular body-vacuolar lysosome fusion. Mol Biol Cell 29(3):317-325</t>
  </si>
  <si>
    <t>S000002876</t>
  </si>
  <si>
    <t>YDR468C</t>
  </si>
  <si>
    <t>TLG1</t>
  </si>
  <si>
    <t>Holthuis JC, et al. (1998) Two syntaxin homologues in the TGN/endosomal system of yeast. EMBO J 17(1):113-26</t>
  </si>
  <si>
    <t>Paumet F, et al. (2001) A t-SNARE of the endocytic pathway must be activated for fusion. J Cell Biol 155(6):961-8</t>
  </si>
  <si>
    <t>deHart AK, et al. (2002) The conserved Pkh-Ypk kinase cascade is required for endocytosis in yeast. J Cell Biol 156(2):241-8</t>
  </si>
  <si>
    <t>GO:0048279</t>
  </si>
  <si>
    <t>vesicle fusion with endoplasmic reticulum</t>
  </si>
  <si>
    <t>GO:0005484</t>
  </si>
  <si>
    <t>S000003047</t>
  </si>
  <si>
    <t>YGL079W</t>
  </si>
  <si>
    <t>KXD1</t>
  </si>
  <si>
    <t>Bryant NJ and James DE (2001) Vps45p stabilizes the syntaxin homologue Tlg2p and positively regulates SNARE complex formation. EMBO J 20(13):3380-8</t>
  </si>
  <si>
    <t>S000003149</t>
  </si>
  <si>
    <t>YGL181W</t>
  </si>
  <si>
    <t>GTS1</t>
  </si>
  <si>
    <t>Yaguchi S, et al. (2007) Localization of Gts1p in cortical actin patches of yeast and its possible role in endocytosis. Eur J Cell Biol 86(5):275-85</t>
  </si>
  <si>
    <t>Newpher TM and Lemmon SK (2006) Clathrin is important for normal actin dynamics and progression of Sla2p-containing patches during endocytosis in yeast. Traffic 7(5):574-88</t>
  </si>
  <si>
    <t>S000003180</t>
  </si>
  <si>
    <t>YGL212W</t>
  </si>
  <si>
    <t>VAM7</t>
  </si>
  <si>
    <t>Liu X, et al. (2016) The Atg17-Atg31-Atg29 Complex Coordinates with Atg11 to Recruit the Vam7 SNARE and Mediate Autophagosome-Vacuole Fusion. Curr Biol 26(2):150-160</t>
  </si>
  <si>
    <t>S000003241</t>
  </si>
  <si>
    <t>YGR009C</t>
  </si>
  <si>
    <t>SEC9</t>
  </si>
  <si>
    <t>S000003318</t>
  </si>
  <si>
    <t>YGR086C</t>
  </si>
  <si>
    <t>PIL1</t>
  </si>
  <si>
    <t>Walther TC, et al. (2006) Eisosomes mark static sites of endocytosis. Nature 439(7079):998-1003</t>
  </si>
  <si>
    <t>S000003399</t>
  </si>
  <si>
    <t>YGR167W</t>
  </si>
  <si>
    <t>CLC1</t>
  </si>
  <si>
    <t>SGD:S000005187</t>
  </si>
  <si>
    <t>S000003473</t>
  </si>
  <si>
    <t>YGR241C</t>
  </si>
  <si>
    <t>YAP1802</t>
  </si>
  <si>
    <t>S000003714</t>
  </si>
  <si>
    <t>YJL178C</t>
  </si>
  <si>
    <t>ATG27</t>
  </si>
  <si>
    <t>Wurmser AE and Emr SD (2002) Novel PtdIns(3)P-binding protein Etf1 functions as an effector of the Vps34 PtdIns 3-kinase in autophagy. J Cell Biol 158(4):761-72</t>
  </si>
  <si>
    <t>Wiederkehr A, et al. (2000) The F-box protein Rcy1p is involved in endocytic membrane traffic and recycling out of an early endosome in Saccharomyces cerevisiae. J Cell Biol 149(2):397-410</t>
  </si>
  <si>
    <t>S000003961</t>
  </si>
  <si>
    <t>YLL038C</t>
  </si>
  <si>
    <t>ENT4</t>
  </si>
  <si>
    <t>SGD:S000002320</t>
  </si>
  <si>
    <t>S000004015</t>
  </si>
  <si>
    <t>YLR025W</t>
  </si>
  <si>
    <t>SNF7</t>
  </si>
  <si>
    <t>S000004083</t>
  </si>
  <si>
    <t>YLR093C</t>
  </si>
  <si>
    <t>NYV1</t>
  </si>
  <si>
    <t>S000004196</t>
  </si>
  <si>
    <t>YLR206W</t>
  </si>
  <si>
    <t>ENT2</t>
  </si>
  <si>
    <t>S000004232</t>
  </si>
  <si>
    <t>YLR242C</t>
  </si>
  <si>
    <t>ARV1</t>
  </si>
  <si>
    <t>Lewis MJ, et al. (1997) A novel SNARE complex implicated in vesicle fusion with the endoplasmic reticulum. EMBO J 16(11):3017-24</t>
  </si>
  <si>
    <t>S000004296</t>
  </si>
  <si>
    <t>YLR305C</t>
  </si>
  <si>
    <t>STT4</t>
  </si>
  <si>
    <t>Kurokawa Y, et al. (2019) Essential and distinct roles of phosphatidylinositol 4-kinases, Pik1p and Stt4p, in yeast autophagy. Biochim Biophys Acta Mol Cell Biol Lipids 1864(9):1214-1225</t>
  </si>
  <si>
    <t>S000004329</t>
  </si>
  <si>
    <t>YLR337C</t>
  </si>
  <si>
    <t>VRP1</t>
  </si>
  <si>
    <t>Naqvi SN, et al. (1998) The WASp homologue Las17p functions with the WIP homologue End5p/verprolin and is essential for endocytosis in yeast. Curr Biol 8(17):959-62</t>
  </si>
  <si>
    <t>GO:0051469</t>
  </si>
  <si>
    <t>vesicle fusion with vacuole</t>
  </si>
  <si>
    <t>SGD:S000005632</t>
  </si>
  <si>
    <t>Darsow T, et al. (1997) A multispecificity syntaxin homologue, Vam3p, essential for autophagic and biosynthetic protein transport to the vacuole. J Cell Biol 138(3):517-29</t>
  </si>
  <si>
    <t>S000004400</t>
  </si>
  <si>
    <t>YLR408C</t>
  </si>
  <si>
    <t>BLS1</t>
  </si>
  <si>
    <t>S000004460</t>
  </si>
  <si>
    <t>YML001W</t>
  </si>
  <si>
    <t>YPT7</t>
  </si>
  <si>
    <t>Wichmann H, et al. (1992) Endocytosis in yeast: evidence for the involvement of a small GTP-binding protein (Ypt7p). Cell 71(7):1131-42</t>
  </si>
  <si>
    <t>S000004516</t>
  </si>
  <si>
    <t>YML052W</t>
  </si>
  <si>
    <t>SUR7</t>
  </si>
  <si>
    <t>S000004682</t>
  </si>
  <si>
    <t>YMR077C</t>
  </si>
  <si>
    <t>VPS20</t>
  </si>
  <si>
    <t>SGD:S000002476</t>
  </si>
  <si>
    <t>Sun Y, et al. (2006) Endocytic internalization in budding yeast requires coordinated actin nucleation and myosin motor activity. Dev Cell 11(1):33-46</t>
  </si>
  <si>
    <t>S000004871</t>
  </si>
  <si>
    <t>YMR258C</t>
  </si>
  <si>
    <t>ROY1</t>
  </si>
  <si>
    <t>Liu Y, et al. (2011) Non-SCF-type F-box protein Roy1/Ymr258c interacts with a Rab5-like GTPase Ypt52 and inhibits Ypt52 function. Mol Biol Cell 22(9):1575-84</t>
  </si>
  <si>
    <t>S000005023</t>
  </si>
  <si>
    <t>YNL079C</t>
  </si>
  <si>
    <t>TPM1</t>
  </si>
  <si>
    <t>S000005030</t>
  </si>
  <si>
    <t>YNL086W</t>
  </si>
  <si>
    <t>SNN1</t>
  </si>
  <si>
    <t>S000005098</t>
  </si>
  <si>
    <t>YNL154C</t>
  </si>
  <si>
    <t>YCK2</t>
  </si>
  <si>
    <t>S000005171</t>
  </si>
  <si>
    <t>YNL227C</t>
  </si>
  <si>
    <t>JJJ1</t>
  </si>
  <si>
    <t>S000005216</t>
  </si>
  <si>
    <t>YNL272C</t>
  </si>
  <si>
    <t>SEC2</t>
  </si>
  <si>
    <t>Ortiz D, et al. (2002) Ypt32 recruits the Sec4p guanine nucleotide exchange factor, Sec2p, to secretory vesicles; evidence for a Rab cascade in yeast. J Cell Biol 157(6):1005-15</t>
  </si>
  <si>
    <t>S000005237</t>
  </si>
  <si>
    <t>YNL293W</t>
  </si>
  <si>
    <t>MSB3</t>
  </si>
  <si>
    <t>Lachmann J, et al. (2012) The Msb3/Gyp3 GAP controls the activity of the Rab GTPases Vps21 and Ypt7 at endosomes and vacuoles. Mol Biol Cell 23(13):2516-26</t>
  </si>
  <si>
    <t>S000005241</t>
  </si>
  <si>
    <t>YNL297C</t>
  </si>
  <si>
    <t>MON2</t>
  </si>
  <si>
    <t>S000005358</t>
  </si>
  <si>
    <t>YNR075W</t>
  </si>
  <si>
    <t>COS10</t>
  </si>
  <si>
    <t>S000005442</t>
  </si>
  <si>
    <t>YOL082W</t>
  </si>
  <si>
    <t>ATG19</t>
  </si>
  <si>
    <t>Shintani T and Klionsky DJ (2004) Cargo proteins facilitate the formation of transport vesicles in the cytoplasm to vacuole targeting pathway. J Biol Chem 279(29):29889-94</t>
  </si>
  <si>
    <t>S000005472</t>
  </si>
  <si>
    <t>YOL112W</t>
  </si>
  <si>
    <t>MSB4</t>
  </si>
  <si>
    <t>Sardana R, et al. (2019) Rsp5 Ubiquitin ligase-mediated quality control system clears membrane proteins mistargeted to the vacuole membrane. J Cell Biol 218(1):234-250</t>
  </si>
  <si>
    <t>S000005569</t>
  </si>
  <si>
    <t>YOR043W</t>
  </si>
  <si>
    <t>WHI2</t>
  </si>
  <si>
    <t>S000005620</t>
  </si>
  <si>
    <t>YOR094W</t>
  </si>
  <si>
    <t>ARF3</t>
  </si>
  <si>
    <t>SGD:S000000103</t>
  </si>
  <si>
    <t>Smaczynska-de Rooij II, et al. (2008) Yeast Arf3p modulates plasma membrane PtdIns(4,5)P2 levels to facilitate endocytosis. Traffic 9(4):559-73</t>
  </si>
  <si>
    <t>S000005632</t>
  </si>
  <si>
    <t>YOR106W</t>
  </si>
  <si>
    <t>VAM3</t>
  </si>
  <si>
    <t>SGD:S000004388</t>
  </si>
  <si>
    <t>S000005763</t>
  </si>
  <si>
    <t>YOR237W</t>
  </si>
  <si>
    <t>HES1</t>
  </si>
  <si>
    <t>SGD:S000000028</t>
  </si>
  <si>
    <t>S000005925</t>
  </si>
  <si>
    <t>YPL004C</t>
  </si>
  <si>
    <t>LSP1</t>
  </si>
  <si>
    <t>S000005953</t>
  </si>
  <si>
    <t>YPL032C</t>
  </si>
  <si>
    <t>SVL3</t>
  </si>
  <si>
    <t>Zheng B, et al. (1998) Isolation of yeast mutants defective for localization of vacuolar vital dyes. Proc Natl Acad Sci U S A 95(20):11721-6</t>
  </si>
  <si>
    <t>S000006005</t>
  </si>
  <si>
    <t>YPL084W</t>
  </si>
  <si>
    <t>BRO1</t>
  </si>
  <si>
    <t>S000006021</t>
  </si>
  <si>
    <t>YPL100W</t>
  </si>
  <si>
    <t>ATG21</t>
  </si>
  <si>
    <t>Strømhaug PE, et al. (2004) Atg21 is a phosphoinositide binding protein required for efficient lipidation and localization of Atg8 during uptake of aminopeptidase I by selective autophagy. Mol Biol Cell 15(8):3553-66</t>
  </si>
  <si>
    <t>GO:0106214</t>
  </si>
  <si>
    <t>regulation of vesicle fusion with Golgi apparatus</t>
  </si>
  <si>
    <t>Wang J, et al. (2015) Ypt1/Rab1 regulates Hrr25/CK1δ kinase activity in ER-Golgi traffic and macroautophagy. J Cell Biol 210(2):273-85</t>
  </si>
  <si>
    <t>Lee MC, et al. (2005) Sar1p N-terminal helix initiates membrane curvature and completes the fission of a COPII vesicle. Cell 122(4):605-17</t>
  </si>
  <si>
    <t>S000006153</t>
  </si>
  <si>
    <t>YPL232W</t>
  </si>
  <si>
    <t>SSO1</t>
  </si>
  <si>
    <t>S000006299</t>
  </si>
  <si>
    <t>YPR095C</t>
  </si>
  <si>
    <t>SYT1</t>
  </si>
  <si>
    <t>Jones S, et al. (1999) Genetic interactions in yeast between Ypt GTPases and Arf guanine nucleotide exchangers. Genetics 152(4):1543-56</t>
  </si>
  <si>
    <t>S000006377</t>
  </si>
  <si>
    <t>YPR173C</t>
  </si>
  <si>
    <t>VPS4</t>
  </si>
  <si>
    <t>S000006389</t>
  </si>
  <si>
    <t>YPR185W</t>
  </si>
  <si>
    <t>ATG13</t>
  </si>
  <si>
    <t>#Compart Es 26</t>
  </si>
  <si>
    <t>#Compart Es 37</t>
  </si>
  <si>
    <t>#Compart NEs</t>
  </si>
  <si>
    <t>Name</t>
  </si>
  <si>
    <t>Allele</t>
  </si>
  <si>
    <t>Strain ID</t>
  </si>
  <si>
    <t>Temp</t>
  </si>
  <si>
    <t>Strain</t>
  </si>
  <si>
    <t>#Markers</t>
  </si>
  <si>
    <t>YAL001C</t>
  </si>
  <si>
    <t>TFC3</t>
  </si>
  <si>
    <t>tfc3-g349e</t>
  </si>
  <si>
    <t>tsa508</t>
  </si>
  <si>
    <t>26C</t>
  </si>
  <si>
    <t>Essential</t>
  </si>
  <si>
    <t>YAL025C</t>
  </si>
  <si>
    <t>MAK16</t>
  </si>
  <si>
    <t>mak16-5001</t>
  </si>
  <si>
    <t>tsa1066</t>
  </si>
  <si>
    <t>37C</t>
  </si>
  <si>
    <t>dma20</t>
  </si>
  <si>
    <t>Non-essential</t>
  </si>
  <si>
    <t>YAL041W</t>
  </si>
  <si>
    <t>CDC24</t>
  </si>
  <si>
    <t>cdc24-4</t>
  </si>
  <si>
    <t>tsa149</t>
  </si>
  <si>
    <t>YBR049C</t>
  </si>
  <si>
    <t>REB1</t>
  </si>
  <si>
    <t>reb1-5001</t>
  </si>
  <si>
    <t>tsa1107</t>
  </si>
  <si>
    <t>YAL015C</t>
  </si>
  <si>
    <t>NTG1</t>
  </si>
  <si>
    <t>dma14</t>
  </si>
  <si>
    <t>cdc24-5</t>
  </si>
  <si>
    <t>tsa304</t>
  </si>
  <si>
    <t>YER168C</t>
  </si>
  <si>
    <t>CCA1</t>
  </si>
  <si>
    <t>cca1-1</t>
  </si>
  <si>
    <t>tsa958</t>
  </si>
  <si>
    <t>YAL017W</t>
  </si>
  <si>
    <t>PSK1</t>
  </si>
  <si>
    <t>dma13</t>
  </si>
  <si>
    <t>cdc24-3</t>
  </si>
  <si>
    <t>tsa412</t>
  </si>
  <si>
    <t>YKL021C</t>
  </si>
  <si>
    <t>MAK11</t>
  </si>
  <si>
    <t>mak11-2</t>
  </si>
  <si>
    <t>tsa1046</t>
  </si>
  <si>
    <t>dma35</t>
  </si>
  <si>
    <t>YBL023C</t>
  </si>
  <si>
    <t>MCM2</t>
  </si>
  <si>
    <t>mcm2-1</t>
  </si>
  <si>
    <t>tsa111</t>
  </si>
  <si>
    <t>YLR127C</t>
  </si>
  <si>
    <t>APC2</t>
  </si>
  <si>
    <t>apc2-8</t>
  </si>
  <si>
    <t>tsa262</t>
  </si>
  <si>
    <t>YAL020C</t>
  </si>
  <si>
    <t>ATS1</t>
  </si>
  <si>
    <t>dma33</t>
  </si>
  <si>
    <t>YBL034C</t>
  </si>
  <si>
    <t>STU1</t>
  </si>
  <si>
    <t>stu1-5</t>
  </si>
  <si>
    <t>tsa274</t>
  </si>
  <si>
    <t>YLR457C</t>
  </si>
  <si>
    <t>NBP1</t>
  </si>
  <si>
    <t>nbp1-1</t>
  </si>
  <si>
    <t>tsa222</t>
  </si>
  <si>
    <t>YAL027W</t>
  </si>
  <si>
    <t>SAW1</t>
  </si>
  <si>
    <t>dma29</t>
  </si>
  <si>
    <t>stu1-6</t>
  </si>
  <si>
    <t>tsa643</t>
  </si>
  <si>
    <t>YMR049C</t>
  </si>
  <si>
    <t>ERB1</t>
  </si>
  <si>
    <t>erb1-5001</t>
  </si>
  <si>
    <t>tsa1102</t>
  </si>
  <si>
    <t>YAL028W</t>
  </si>
  <si>
    <t>FRT2</t>
  </si>
  <si>
    <t>dma28</t>
  </si>
  <si>
    <t>stu1-7</t>
  </si>
  <si>
    <t>tsa950</t>
  </si>
  <si>
    <t>YNL207W</t>
  </si>
  <si>
    <t>RIO2</t>
  </si>
  <si>
    <t>rio2-1</t>
  </si>
  <si>
    <t>tsa267</t>
  </si>
  <si>
    <t>YAL029C</t>
  </si>
  <si>
    <t>MYO4</t>
  </si>
  <si>
    <t>dma27</t>
  </si>
  <si>
    <t>YBL035C</t>
  </si>
  <si>
    <t>POL12</t>
  </si>
  <si>
    <t>pol12-ts</t>
  </si>
  <si>
    <t>tsa365</t>
  </si>
  <si>
    <t>YOL144W</t>
  </si>
  <si>
    <t>NOP8</t>
  </si>
  <si>
    <t>nop8-101</t>
  </si>
  <si>
    <t>tsa1025</t>
  </si>
  <si>
    <t>dma26</t>
  </si>
  <si>
    <t>YBL076C</t>
  </si>
  <si>
    <t>ILS1</t>
  </si>
  <si>
    <t>ils1-1</t>
  </si>
  <si>
    <t>tsa275</t>
  </si>
  <si>
    <t>YOR046C</t>
  </si>
  <si>
    <t>DBP5</t>
  </si>
  <si>
    <t>dbp5-2</t>
  </si>
  <si>
    <t>tsa944</t>
  </si>
  <si>
    <t>YAL031C</t>
  </si>
  <si>
    <t>GIP4</t>
  </si>
  <si>
    <t>dma25</t>
  </si>
  <si>
    <t>YBL097W</t>
  </si>
  <si>
    <t>BRN1</t>
  </si>
  <si>
    <t>brn1-16</t>
  </si>
  <si>
    <t>tsa511</t>
  </si>
  <si>
    <t>YOR074C</t>
  </si>
  <si>
    <t>CDC21</t>
  </si>
  <si>
    <t>cdc21-ts</t>
  </si>
  <si>
    <t>tsa147</t>
  </si>
  <si>
    <t>YAL034C</t>
  </si>
  <si>
    <t>FUN19</t>
  </si>
  <si>
    <t>dma47</t>
  </si>
  <si>
    <t>pkc1-ts</t>
  </si>
  <si>
    <t>tsa535</t>
  </si>
  <si>
    <t>YOR212W</t>
  </si>
  <si>
    <t>STE4</t>
  </si>
  <si>
    <t>ste4</t>
  </si>
  <si>
    <t>tsa1050</t>
  </si>
  <si>
    <t>YAL036C</t>
  </si>
  <si>
    <t>RBG1</t>
  </si>
  <si>
    <t>dma46</t>
  </si>
  <si>
    <t>pkc1-1</t>
  </si>
  <si>
    <t>tsa537</t>
  </si>
  <si>
    <t>tsa195</t>
  </si>
  <si>
    <t>YAL037W</t>
  </si>
  <si>
    <t>dma45</t>
  </si>
  <si>
    <t>pkc1-3</t>
  </si>
  <si>
    <t>tsa541</t>
  </si>
  <si>
    <t>tsa350</t>
  </si>
  <si>
    <t>YAL045C</t>
  </si>
  <si>
    <t>dma41</t>
  </si>
  <si>
    <t>tsa562</t>
  </si>
  <si>
    <t>YAL049C</t>
  </si>
  <si>
    <t>AIM2</t>
  </si>
  <si>
    <t>dma40</t>
  </si>
  <si>
    <t>YBR055C</t>
  </si>
  <si>
    <t>PRP6</t>
  </si>
  <si>
    <t>prp6-ts</t>
  </si>
  <si>
    <t>tsa367</t>
  </si>
  <si>
    <t>tsa703</t>
  </si>
  <si>
    <t>YAL051W</t>
  </si>
  <si>
    <t>OAF1</t>
  </si>
  <si>
    <t>dma39</t>
  </si>
  <si>
    <t>prp6-1</t>
  </si>
  <si>
    <t>tsa455</t>
  </si>
  <si>
    <t>YOR341W</t>
  </si>
  <si>
    <t>RPA190</t>
  </si>
  <si>
    <t>rpa190-1</t>
  </si>
  <si>
    <t>tsa530</t>
  </si>
  <si>
    <t>dma38</t>
  </si>
  <si>
    <t>YBR060C</t>
  </si>
  <si>
    <t>ORC2</t>
  </si>
  <si>
    <t>orc2-3</t>
  </si>
  <si>
    <t>tsa331</t>
  </si>
  <si>
    <t>YCL059C</t>
  </si>
  <si>
    <t>KRR1</t>
  </si>
  <si>
    <t>krr1-17</t>
  </si>
  <si>
    <t>tsa325</t>
  </si>
  <si>
    <t>YAL054C</t>
  </si>
  <si>
    <t>ACS1</t>
  </si>
  <si>
    <t>dma37</t>
  </si>
  <si>
    <t>YBR087W</t>
  </si>
  <si>
    <t>RFC5</t>
  </si>
  <si>
    <t>rfc5-1</t>
  </si>
  <si>
    <t>tsa887</t>
  </si>
  <si>
    <t>YDR050C</t>
  </si>
  <si>
    <t>TPI1</t>
  </si>
  <si>
    <t>tpi1-1670</t>
  </si>
  <si>
    <t>tsa988</t>
  </si>
  <si>
    <t>YAL055W</t>
  </si>
  <si>
    <t>PEX22</t>
  </si>
  <si>
    <t>dma59</t>
  </si>
  <si>
    <t>YBR123C</t>
  </si>
  <si>
    <t>TFC1</t>
  </si>
  <si>
    <t>tfc1-e447k</t>
  </si>
  <si>
    <t>tsa568</t>
  </si>
  <si>
    <t>YDR196C</t>
  </si>
  <si>
    <t>CAB5</t>
  </si>
  <si>
    <t>cab5-1</t>
  </si>
  <si>
    <t>tsa890</t>
  </si>
  <si>
    <t>YAL056W</t>
  </si>
  <si>
    <t>GPB2</t>
  </si>
  <si>
    <t>dma58</t>
  </si>
  <si>
    <t>YBR156C</t>
  </si>
  <si>
    <t>SLI15</t>
  </si>
  <si>
    <t>sli15-3</t>
  </si>
  <si>
    <t>tsa236</t>
  </si>
  <si>
    <t>YDR362C</t>
  </si>
  <si>
    <t>TFC6</t>
  </si>
  <si>
    <t>tfc6-m1</t>
  </si>
  <si>
    <t>tsa784</t>
  </si>
  <si>
    <t>YAL062W</t>
  </si>
  <si>
    <t>GDH3</t>
  </si>
  <si>
    <t>dma52</t>
  </si>
  <si>
    <t>YBR198C</t>
  </si>
  <si>
    <t>TAF5</t>
  </si>
  <si>
    <t>taf5-3</t>
  </si>
  <si>
    <t>tsa509</t>
  </si>
  <si>
    <t>YER006W</t>
  </si>
  <si>
    <t>NUG1</t>
  </si>
  <si>
    <t>nug1-2</t>
  </si>
  <si>
    <t>tsa786</t>
  </si>
  <si>
    <t>YAL067C</t>
  </si>
  <si>
    <t>SEO1</t>
  </si>
  <si>
    <t>dma71</t>
  </si>
  <si>
    <t>YBR211C</t>
  </si>
  <si>
    <t>AME1</t>
  </si>
  <si>
    <t>ame1-4</t>
  </si>
  <si>
    <t>tsa716</t>
  </si>
  <si>
    <t>YER069W</t>
  </si>
  <si>
    <t>ARG5,6</t>
  </si>
  <si>
    <t>arg5,6</t>
  </si>
  <si>
    <t>tsa183</t>
  </si>
  <si>
    <t>YAL068C</t>
  </si>
  <si>
    <t>PAU8</t>
  </si>
  <si>
    <t>dma70</t>
  </si>
  <si>
    <t>YBR237W</t>
  </si>
  <si>
    <t>PRP5</t>
  </si>
  <si>
    <t>prp5-1</t>
  </si>
  <si>
    <t>tsa117</t>
  </si>
  <si>
    <t>tsa593</t>
  </si>
  <si>
    <t>YAR020C</t>
  </si>
  <si>
    <t>PAU7</t>
  </si>
  <si>
    <t>dma63</t>
  </si>
  <si>
    <t>YBR265W</t>
  </si>
  <si>
    <t>TSC10</t>
  </si>
  <si>
    <t>tsc10-1</t>
  </si>
  <si>
    <t>tsa543</t>
  </si>
  <si>
    <t>YER090W</t>
  </si>
  <si>
    <t>TRP2</t>
  </si>
  <si>
    <t>trp2</t>
  </si>
  <si>
    <t>tsa1040</t>
  </si>
  <si>
    <t>YAR023C</t>
  </si>
  <si>
    <t>dma62</t>
  </si>
  <si>
    <t>YFL037W</t>
  </si>
  <si>
    <t>TUB2</t>
  </si>
  <si>
    <t>tub2-443</t>
  </si>
  <si>
    <t>tsa254</t>
  </si>
  <si>
    <t>YAR030C</t>
  </si>
  <si>
    <t>dma81</t>
  </si>
  <si>
    <t>krr1-18</t>
  </si>
  <si>
    <t>tsa326</t>
  </si>
  <si>
    <t>YGL154C</t>
  </si>
  <si>
    <t>LYS5</t>
  </si>
  <si>
    <t>lys5</t>
  </si>
  <si>
    <t>tsa359</t>
  </si>
  <si>
    <t>YAR043C</t>
  </si>
  <si>
    <t>dma75</t>
  </si>
  <si>
    <t>YDL007W</t>
  </si>
  <si>
    <t>RPT2</t>
  </si>
  <si>
    <t>rpt2-rf</t>
  </si>
  <si>
    <t>tsa934</t>
  </si>
  <si>
    <t>tsa411</t>
  </si>
  <si>
    <t>YAR047C</t>
  </si>
  <si>
    <t>dma73</t>
  </si>
  <si>
    <t>YDL014W</t>
  </si>
  <si>
    <t>NOP1</t>
  </si>
  <si>
    <t>nop1-3</t>
  </si>
  <si>
    <t>tsa128</t>
  </si>
  <si>
    <t>tsa709</t>
  </si>
  <si>
    <t>YBL011W</t>
  </si>
  <si>
    <t>SCT1</t>
  </si>
  <si>
    <t>dma87</t>
  </si>
  <si>
    <t>YDL028C</t>
  </si>
  <si>
    <t>MPS1</t>
  </si>
  <si>
    <t>mps1-3796</t>
  </si>
  <si>
    <t>tsa167</t>
  </si>
  <si>
    <t>YGR099W</t>
  </si>
  <si>
    <t>TEL2</t>
  </si>
  <si>
    <t>tel2-15</t>
  </si>
  <si>
    <t>tsa938</t>
  </si>
  <si>
    <t>YBL013W</t>
  </si>
  <si>
    <t>FMT1</t>
  </si>
  <si>
    <t>dma86</t>
  </si>
  <si>
    <t>arp2-14</t>
  </si>
  <si>
    <t>tsa886</t>
  </si>
  <si>
    <t>yip1-40</t>
  </si>
  <si>
    <t>tsa981</t>
  </si>
  <si>
    <t>YBL019W</t>
  </si>
  <si>
    <t>APN2</t>
  </si>
  <si>
    <t>dma118</t>
  </si>
  <si>
    <t>YDL030W</t>
  </si>
  <si>
    <t>PRP9</t>
  </si>
  <si>
    <t>prp9-1</t>
  </si>
  <si>
    <t>tsa597</t>
  </si>
  <si>
    <t>YIL022W</t>
  </si>
  <si>
    <t>TIM44</t>
  </si>
  <si>
    <t>tim44-8</t>
  </si>
  <si>
    <t>tsa956</t>
  </si>
  <si>
    <t>YBL028C</t>
  </si>
  <si>
    <t>dma113</t>
  </si>
  <si>
    <t>YDL043C</t>
  </si>
  <si>
    <t>PRP11</t>
  </si>
  <si>
    <t>prp11-ts</t>
  </si>
  <si>
    <t>tsa369</t>
  </si>
  <si>
    <t>YJL019W</t>
  </si>
  <si>
    <t>MPS3</t>
  </si>
  <si>
    <t>mps3-7</t>
  </si>
  <si>
    <t>tsa929</t>
  </si>
  <si>
    <t>YBL036C</t>
  </si>
  <si>
    <t>dma132</t>
  </si>
  <si>
    <t>uso1-1</t>
  </si>
  <si>
    <t>tsa441</t>
  </si>
  <si>
    <t>YJL090C</t>
  </si>
  <si>
    <t>DPB11</t>
  </si>
  <si>
    <t>dpb11-1-supp1</t>
  </si>
  <si>
    <t>tsa302</t>
  </si>
  <si>
    <t>YBL046W</t>
  </si>
  <si>
    <t>PSY4</t>
  </si>
  <si>
    <t>dma127</t>
  </si>
  <si>
    <t>YDL087C</t>
  </si>
  <si>
    <t>LUC7</t>
  </si>
  <si>
    <t>luc7-1</t>
  </si>
  <si>
    <t>tsa711</t>
  </si>
  <si>
    <t>YJL097W</t>
  </si>
  <si>
    <t>PHS1</t>
  </si>
  <si>
    <t>phs1-1</t>
  </si>
  <si>
    <t>tsa896</t>
  </si>
  <si>
    <t>YBL048W</t>
  </si>
  <si>
    <t>RRT1</t>
  </si>
  <si>
    <t>dma125</t>
  </si>
  <si>
    <t>YDL105W</t>
  </si>
  <si>
    <t>NSE4</t>
  </si>
  <si>
    <t>nse4-ts3</t>
  </si>
  <si>
    <t>tsa992</t>
  </si>
  <si>
    <t>YJL173C</t>
  </si>
  <si>
    <t>RFA3</t>
  </si>
  <si>
    <t>rfa3-313</t>
  </si>
  <si>
    <t>tsa653</t>
  </si>
  <si>
    <t>YBL049W</t>
  </si>
  <si>
    <t>MOH1</t>
  </si>
  <si>
    <t>dma124</t>
  </si>
  <si>
    <t>YDL126C</t>
  </si>
  <si>
    <t>CDC48</t>
  </si>
  <si>
    <t>cdc48-2</t>
  </si>
  <si>
    <t>tsa209</t>
  </si>
  <si>
    <t>YJR065C</t>
  </si>
  <si>
    <t>ARP3</t>
  </si>
  <si>
    <t>arp3-31</t>
  </si>
  <si>
    <t>tsa894</t>
  </si>
  <si>
    <t>YBL052C</t>
  </si>
  <si>
    <t>SAS3</t>
  </si>
  <si>
    <t>dma122</t>
  </si>
  <si>
    <t>YDL164C</t>
  </si>
  <si>
    <t>CDC9</t>
  </si>
  <si>
    <t>cdc9-1-supp2</t>
  </si>
  <si>
    <t>tsa33</t>
  </si>
  <si>
    <t>mak11-5001</t>
  </si>
  <si>
    <t>tsa1097</t>
  </si>
  <si>
    <t>YBL053W</t>
  </si>
  <si>
    <t>dma144</t>
  </si>
  <si>
    <t>YDL207W</t>
  </si>
  <si>
    <t>GLE1</t>
  </si>
  <si>
    <t>gle1-4</t>
  </si>
  <si>
    <t>tsa920</t>
  </si>
  <si>
    <t>gfa1-97</t>
  </si>
  <si>
    <t>tsa989</t>
  </si>
  <si>
    <t>YBL056W</t>
  </si>
  <si>
    <t>PTC3</t>
  </si>
  <si>
    <t>dma141</t>
  </si>
  <si>
    <t>YDL220C</t>
  </si>
  <si>
    <t>CDC13</t>
  </si>
  <si>
    <t>cdc13-1</t>
  </si>
  <si>
    <t>tsa881</t>
  </si>
  <si>
    <t>YLL031C</t>
  </si>
  <si>
    <t>GPI13</t>
  </si>
  <si>
    <t>gpi13-4</t>
  </si>
  <si>
    <t>tsa959</t>
  </si>
  <si>
    <t>YBL057C</t>
  </si>
  <si>
    <t>PTH2</t>
  </si>
  <si>
    <t>dma140</t>
  </si>
  <si>
    <t>YLR022C</t>
  </si>
  <si>
    <t>SDO1</t>
  </si>
  <si>
    <t>sdo1-vma1-ts</t>
  </si>
  <si>
    <t>tsa1026</t>
  </si>
  <si>
    <t>YBL059W</t>
  </si>
  <si>
    <t>dma139</t>
  </si>
  <si>
    <t>YDR052C</t>
  </si>
  <si>
    <t>DBF4</t>
  </si>
  <si>
    <t>dbf4-3</t>
  </si>
  <si>
    <t>tsa163</t>
  </si>
  <si>
    <t>YLR186W</t>
  </si>
  <si>
    <t>EMG1</t>
  </si>
  <si>
    <t>emg1-1-supp1</t>
  </si>
  <si>
    <t>tsa1020</t>
  </si>
  <si>
    <t>YBL060W</t>
  </si>
  <si>
    <t>YEL1</t>
  </si>
  <si>
    <t>dma138</t>
  </si>
  <si>
    <t>YDR060W</t>
  </si>
  <si>
    <t>MAK21</t>
  </si>
  <si>
    <t>mak21-1</t>
  </si>
  <si>
    <t>tsa249</t>
  </si>
  <si>
    <t>YML023C</t>
  </si>
  <si>
    <t>NSE5</t>
  </si>
  <si>
    <t>nse5-ts3</t>
  </si>
  <si>
    <t>tsa1006</t>
  </si>
  <si>
    <t>YBL063W</t>
  </si>
  <si>
    <t>KIP1</t>
  </si>
  <si>
    <t>dma135</t>
  </si>
  <si>
    <t>YDR145W</t>
  </si>
  <si>
    <t>TAF12</t>
  </si>
  <si>
    <t>taf12-w486stop</t>
  </si>
  <si>
    <t>tsa515</t>
  </si>
  <si>
    <t>YML049C</t>
  </si>
  <si>
    <t>RSE1</t>
  </si>
  <si>
    <t>rse1-1</t>
  </si>
  <si>
    <t>tsa982</t>
  </si>
  <si>
    <t>YBL064C</t>
  </si>
  <si>
    <t>PRX1</t>
  </si>
  <si>
    <t>dma134</t>
  </si>
  <si>
    <t>sec5-24</t>
  </si>
  <si>
    <t>tsa51</t>
  </si>
  <si>
    <t>YML098W</t>
  </si>
  <si>
    <t>TAF13</t>
  </si>
  <si>
    <t>taf13-1</t>
  </si>
  <si>
    <t>tsa797</t>
  </si>
  <si>
    <t>YBL065W</t>
  </si>
  <si>
    <t>dma156</t>
  </si>
  <si>
    <t>sec7-1</t>
  </si>
  <si>
    <t>tsa44</t>
  </si>
  <si>
    <t>rnt1-ts</t>
  </si>
  <si>
    <t>tsa673</t>
  </si>
  <si>
    <t>YBL066C</t>
  </si>
  <si>
    <t>SEF1</t>
  </si>
  <si>
    <t>dma155</t>
  </si>
  <si>
    <t>YDR208W</t>
  </si>
  <si>
    <t>MSS4</t>
  </si>
  <si>
    <t>mss4-103</t>
  </si>
  <si>
    <t>tsa129</t>
  </si>
  <si>
    <t>YOR004W</t>
  </si>
  <si>
    <t>UTP23</t>
  </si>
  <si>
    <t>utp23-5001</t>
  </si>
  <si>
    <t>tsa1057</t>
  </si>
  <si>
    <t>YBL067C</t>
  </si>
  <si>
    <t>UBP13</t>
  </si>
  <si>
    <t>dma154</t>
  </si>
  <si>
    <t>YDR243C</t>
  </si>
  <si>
    <t>PRP28</t>
  </si>
  <si>
    <t>prp28-101</t>
  </si>
  <si>
    <t>tsa574</t>
  </si>
  <si>
    <t>tsa1022</t>
  </si>
  <si>
    <t>dma153</t>
  </si>
  <si>
    <t>YDR292C</t>
  </si>
  <si>
    <t>SRP101</t>
  </si>
  <si>
    <t>srp101-47</t>
  </si>
  <si>
    <t>tsa733</t>
  </si>
  <si>
    <t>tsa127</t>
  </si>
  <si>
    <t>YBL070C</t>
  </si>
  <si>
    <t>dma151</t>
  </si>
  <si>
    <t>YDR303C</t>
  </si>
  <si>
    <t>RSC3</t>
  </si>
  <si>
    <t>rsc3-1</t>
  </si>
  <si>
    <t>tsa503</t>
  </si>
  <si>
    <t>tsa631</t>
  </si>
  <si>
    <t>YBL071C</t>
  </si>
  <si>
    <t>dma150</t>
  </si>
  <si>
    <t>YDR325W</t>
  </si>
  <si>
    <t>YCG1</t>
  </si>
  <si>
    <t>ycg1-2</t>
  </si>
  <si>
    <t>tsa578</t>
  </si>
  <si>
    <t>YOR257W</t>
  </si>
  <si>
    <t>CDC31</t>
  </si>
  <si>
    <t>cdc31-1</t>
  </si>
  <si>
    <t>tsa891</t>
  </si>
  <si>
    <t>YBL087C</t>
  </si>
  <si>
    <t>RPL23A</t>
  </si>
  <si>
    <t>dma163</t>
  </si>
  <si>
    <t>YDR437W</t>
  </si>
  <si>
    <t>GPI19</t>
  </si>
  <si>
    <t>gpi19-2xh</t>
  </si>
  <si>
    <t>tsa1012</t>
  </si>
  <si>
    <t>YOR294W</t>
  </si>
  <si>
    <t>RRS1</t>
  </si>
  <si>
    <t>rrs1-124</t>
  </si>
  <si>
    <t>tsa687</t>
  </si>
  <si>
    <t>YBL098W</t>
  </si>
  <si>
    <t>BNA4</t>
  </si>
  <si>
    <t>dma178</t>
  </si>
  <si>
    <t>YDR473C</t>
  </si>
  <si>
    <t>PRP3</t>
  </si>
  <si>
    <t>prp3-1</t>
  </si>
  <si>
    <t>tsa58</t>
  </si>
  <si>
    <t>mrs6-2</t>
  </si>
  <si>
    <t>tsa258</t>
  </si>
  <si>
    <t>YBL100C</t>
  </si>
  <si>
    <t>dma177</t>
  </si>
  <si>
    <t>YEL032W</t>
  </si>
  <si>
    <t>MCM3</t>
  </si>
  <si>
    <t>mcm3-1</t>
  </si>
  <si>
    <t>tsa112</t>
  </si>
  <si>
    <t>YPL209C</t>
  </si>
  <si>
    <t>IPL1</t>
  </si>
  <si>
    <t>ipl1-2</t>
  </si>
  <si>
    <t>tsa206</t>
  </si>
  <si>
    <t>YBL101C</t>
  </si>
  <si>
    <t>ECM21</t>
  </si>
  <si>
    <t>dma176</t>
  </si>
  <si>
    <t>YER009W</t>
  </si>
  <si>
    <t>NTF2</t>
  </si>
  <si>
    <t>ntf2-h104y</t>
  </si>
  <si>
    <t>tsa252</t>
  </si>
  <si>
    <t>YPL266W</t>
  </si>
  <si>
    <t>DIM1</t>
  </si>
  <si>
    <t>dim1-2</t>
  </si>
  <si>
    <t>tsa984</t>
  </si>
  <si>
    <t>YBL103C</t>
  </si>
  <si>
    <t>RTG3</t>
  </si>
  <si>
    <t>dma174</t>
  </si>
  <si>
    <t>YER013W</t>
  </si>
  <si>
    <t>PRP22</t>
  </si>
  <si>
    <t>prp22-1</t>
  </si>
  <si>
    <t>tsa237</t>
  </si>
  <si>
    <t>YPR016C</t>
  </si>
  <si>
    <t>TIF6</t>
  </si>
  <si>
    <t>tif6-ts4</t>
  </si>
  <si>
    <t>tsa1010</t>
  </si>
  <si>
    <t>YBR008C</t>
  </si>
  <si>
    <t>FLR1</t>
  </si>
  <si>
    <t>dma189</t>
  </si>
  <si>
    <t>tsa1018</t>
  </si>
  <si>
    <t>YBR013C</t>
  </si>
  <si>
    <t>dma185</t>
  </si>
  <si>
    <t>tsa316</t>
  </si>
  <si>
    <t>YAL003W</t>
  </si>
  <si>
    <t>EFB1</t>
  </si>
  <si>
    <t>efb1-4</t>
  </si>
  <si>
    <t>tsa987</t>
  </si>
  <si>
    <t>YBR020W</t>
  </si>
  <si>
    <t>GAL1</t>
  </si>
  <si>
    <t>dma201</t>
  </si>
  <si>
    <t>YAR019C</t>
  </si>
  <si>
    <t>CDC15</t>
  </si>
  <si>
    <t>cdc15-2</t>
  </si>
  <si>
    <t>tsa882</t>
  </si>
  <si>
    <t>YBR027C</t>
  </si>
  <si>
    <t>dma195</t>
  </si>
  <si>
    <t>YBR030W</t>
  </si>
  <si>
    <t>RKM3</t>
  </si>
  <si>
    <t>dma193</t>
  </si>
  <si>
    <t>tsa211</t>
  </si>
  <si>
    <t>YBR143C</t>
  </si>
  <si>
    <t>SUP45</t>
  </si>
  <si>
    <t>sup45-ts</t>
  </si>
  <si>
    <t>tsa933</t>
  </si>
  <si>
    <t>YBR033W</t>
  </si>
  <si>
    <t>EDS1</t>
  </si>
  <si>
    <t>dma213</t>
  </si>
  <si>
    <t>tsa554</t>
  </si>
  <si>
    <t>YBR152W</t>
  </si>
  <si>
    <t>SPP381</t>
  </si>
  <si>
    <t>spp381-5001</t>
  </si>
  <si>
    <t>tsa1075</t>
  </si>
  <si>
    <t>YBR040W</t>
  </si>
  <si>
    <t>FIG1</t>
  </si>
  <si>
    <t>dma210</t>
  </si>
  <si>
    <t>tsa646</t>
  </si>
  <si>
    <t>YBR153W</t>
  </si>
  <si>
    <t>RIB7</t>
  </si>
  <si>
    <t>rib7-5001</t>
  </si>
  <si>
    <t>tsa1073</t>
  </si>
  <si>
    <t>YBR042C</t>
  </si>
  <si>
    <t>CST26</t>
  </si>
  <si>
    <t>dma208</t>
  </si>
  <si>
    <t>tsa723</t>
  </si>
  <si>
    <t>YBR167C</t>
  </si>
  <si>
    <t>POP7</t>
  </si>
  <si>
    <t>pop7-5001</t>
  </si>
  <si>
    <t>tsa1074</t>
  </si>
  <si>
    <t>dma205</t>
  </si>
  <si>
    <t>tsa863</t>
  </si>
  <si>
    <t>YBR046C</t>
  </si>
  <si>
    <t>ZTA1</t>
  </si>
  <si>
    <t>dma227</t>
  </si>
  <si>
    <t>YER133W</t>
  </si>
  <si>
    <t>GLC7</t>
  </si>
  <si>
    <t>glc7-10</t>
  </si>
  <si>
    <t>tsa184</t>
  </si>
  <si>
    <t>YDR044W</t>
  </si>
  <si>
    <t>HEM13</t>
  </si>
  <si>
    <t>hem13-5001</t>
  </si>
  <si>
    <t>tsa1076</t>
  </si>
  <si>
    <t>YBR050C</t>
  </si>
  <si>
    <t>REG2</t>
  </si>
  <si>
    <t>dma224</t>
  </si>
  <si>
    <t>YER136W</t>
  </si>
  <si>
    <t>GDI1</t>
  </si>
  <si>
    <t>gdi1-1</t>
  </si>
  <si>
    <t>tsa64</t>
  </si>
  <si>
    <t>YDR118W</t>
  </si>
  <si>
    <t>APC4</t>
  </si>
  <si>
    <t>apc4-5001</t>
  </si>
  <si>
    <t>tsa1088</t>
  </si>
  <si>
    <t>YBR052C</t>
  </si>
  <si>
    <t>RFS1</t>
  </si>
  <si>
    <t>dma222</t>
  </si>
  <si>
    <t>dop1-1</t>
  </si>
  <si>
    <t>tsa854</t>
  </si>
  <si>
    <t>YBR053C</t>
  </si>
  <si>
    <t>dma221</t>
  </si>
  <si>
    <t>ypt1-3</t>
  </si>
  <si>
    <t>tsa591</t>
  </si>
  <si>
    <t>YEL026W</t>
  </si>
  <si>
    <t>SNU13</t>
  </si>
  <si>
    <t>snu13-5001</t>
  </si>
  <si>
    <t>tsa1087</t>
  </si>
  <si>
    <t>YBR054W</t>
  </si>
  <si>
    <t>YRO2</t>
  </si>
  <si>
    <t>dma220</t>
  </si>
  <si>
    <t>act1-136</t>
  </si>
  <si>
    <t>tsa142</t>
  </si>
  <si>
    <t>YBR056W</t>
  </si>
  <si>
    <t>dma219</t>
  </si>
  <si>
    <t>act1-155</t>
  </si>
  <si>
    <t>tsa220</t>
  </si>
  <si>
    <t>YBR061C</t>
  </si>
  <si>
    <t>TRM7</t>
  </si>
  <si>
    <t>dma238</t>
  </si>
  <si>
    <t>act1-105</t>
  </si>
  <si>
    <t>tsa909</t>
  </si>
  <si>
    <t>dma232</t>
  </si>
  <si>
    <t>YFL045C</t>
  </si>
  <si>
    <t>SEC53</t>
  </si>
  <si>
    <t>sec53-6</t>
  </si>
  <si>
    <t>tsa48</t>
  </si>
  <si>
    <t>tsa453</t>
  </si>
  <si>
    <t>YBR068C</t>
  </si>
  <si>
    <t>BAP2</t>
  </si>
  <si>
    <t>dma231</t>
  </si>
  <si>
    <t>YFR005C</t>
  </si>
  <si>
    <t>SAD1</t>
  </si>
  <si>
    <t>sad1-1</t>
  </si>
  <si>
    <t>tsa700</t>
  </si>
  <si>
    <t>tsa753</t>
  </si>
  <si>
    <t>YBR073W</t>
  </si>
  <si>
    <t>RDH54</t>
  </si>
  <si>
    <t>dma250</t>
  </si>
  <si>
    <t>YFR027W</t>
  </si>
  <si>
    <t>ECO1</t>
  </si>
  <si>
    <t>eco1-1</t>
  </si>
  <si>
    <t>tsa272</t>
  </si>
  <si>
    <t>YBR075W</t>
  </si>
  <si>
    <t>dma248</t>
  </si>
  <si>
    <t>YFR028C</t>
  </si>
  <si>
    <t>CDC14</t>
  </si>
  <si>
    <t>cdc14-1</t>
  </si>
  <si>
    <t>tsa145</t>
  </si>
  <si>
    <t>YBR082C</t>
  </si>
  <si>
    <t>UBC4</t>
  </si>
  <si>
    <t>dma245</t>
  </si>
  <si>
    <t>cdc14-3</t>
  </si>
  <si>
    <t>tsa146</t>
  </si>
  <si>
    <t>YFL017C</t>
  </si>
  <si>
    <t>GNA1</t>
  </si>
  <si>
    <t>gna1-ts</t>
  </si>
  <si>
    <t>tsa1048</t>
  </si>
  <si>
    <t>YBR083W</t>
  </si>
  <si>
    <t>TEC1</t>
  </si>
  <si>
    <t>dma244</t>
  </si>
  <si>
    <t>cdc14-2</t>
  </si>
  <si>
    <t>tsa416</t>
  </si>
  <si>
    <t>tsa651</t>
  </si>
  <si>
    <t>YBR085W</t>
  </si>
  <si>
    <t>AAC3</t>
  </si>
  <si>
    <t>dma5239</t>
  </si>
  <si>
    <t>YGL093W</t>
  </si>
  <si>
    <t>SPC105</t>
  </si>
  <si>
    <t>spc105-4</t>
  </si>
  <si>
    <t>tsa824</t>
  </si>
  <si>
    <t>tsa979</t>
  </si>
  <si>
    <t>YBR089C-A</t>
  </si>
  <si>
    <t>NHP6B</t>
  </si>
  <si>
    <t>dma263</t>
  </si>
  <si>
    <t>use1-ts</t>
  </si>
  <si>
    <t>tsa592</t>
  </si>
  <si>
    <t>YGL155W</t>
  </si>
  <si>
    <t>CDC43</t>
  </si>
  <si>
    <t>cdc43-2</t>
  </si>
  <si>
    <t>tsa333</t>
  </si>
  <si>
    <t>YBR093C</t>
  </si>
  <si>
    <t>PHO5</t>
  </si>
  <si>
    <t>dma261</t>
  </si>
  <si>
    <t>YGL116W</t>
  </si>
  <si>
    <t>CDC20</t>
  </si>
  <si>
    <t>cdc20-2</t>
  </si>
  <si>
    <t>tsa417</t>
  </si>
  <si>
    <t>YGL234W</t>
  </si>
  <si>
    <t>ADE5,7</t>
  </si>
  <si>
    <t>ade5,7</t>
  </si>
  <si>
    <t>tsa468</t>
  </si>
  <si>
    <t>YBR099C</t>
  </si>
  <si>
    <t>dma257</t>
  </si>
  <si>
    <t>tip20-5</t>
  </si>
  <si>
    <t>tsa271</t>
  </si>
  <si>
    <t>tel2-7</t>
  </si>
  <si>
    <t>tsa604</t>
  </si>
  <si>
    <t>YBR116C</t>
  </si>
  <si>
    <t>dma267</t>
  </si>
  <si>
    <t>tsa153</t>
  </si>
  <si>
    <t>YHR040W</t>
  </si>
  <si>
    <t>BCD1</t>
  </si>
  <si>
    <t>bcd1-5001</t>
  </si>
  <si>
    <t>tsa1067</t>
  </si>
  <si>
    <t>YBR118W</t>
  </si>
  <si>
    <t>TEF2</t>
  </si>
  <si>
    <t>dma5254</t>
  </si>
  <si>
    <t>YHR083W</t>
  </si>
  <si>
    <t>SAM35</t>
  </si>
  <si>
    <t>sam35-2</t>
  </si>
  <si>
    <t>tsa493</t>
  </si>
  <si>
    <t>YBR137W</t>
  </si>
  <si>
    <t>dma291</t>
  </si>
  <si>
    <t>tsa520</t>
  </si>
  <si>
    <t>YHR088W</t>
  </si>
  <si>
    <t>RPF1</t>
  </si>
  <si>
    <t>rpf1-5001</t>
  </si>
  <si>
    <t>tsa1095</t>
  </si>
  <si>
    <t>YBR141C</t>
  </si>
  <si>
    <t>BMT2</t>
  </si>
  <si>
    <t>dma311</t>
  </si>
  <si>
    <t>arp3-f306g-supp1</t>
  </si>
  <si>
    <t>tsa299</t>
  </si>
  <si>
    <t>YBR145W</t>
  </si>
  <si>
    <t>ADH5</t>
  </si>
  <si>
    <t>dma309</t>
  </si>
  <si>
    <t>tsa815</t>
  </si>
  <si>
    <t>YKL018W</t>
  </si>
  <si>
    <t>SWD2</t>
  </si>
  <si>
    <t>swd2-1</t>
  </si>
  <si>
    <t>tsa893</t>
  </si>
  <si>
    <t>YBR149W</t>
  </si>
  <si>
    <t>ARA1</t>
  </si>
  <si>
    <t>dma305</t>
  </si>
  <si>
    <t>YKL028W</t>
  </si>
  <si>
    <t>TFA1</t>
  </si>
  <si>
    <t>tfa1-21</t>
  </si>
  <si>
    <t>tsa699</t>
  </si>
  <si>
    <t>dma302</t>
  </si>
  <si>
    <t>YKL172W</t>
  </si>
  <si>
    <t>EBP2</t>
  </si>
  <si>
    <t>ebp2-1</t>
  </si>
  <si>
    <t>tsa529</t>
  </si>
  <si>
    <t>dma318</t>
  </si>
  <si>
    <t>YGL207W</t>
  </si>
  <si>
    <t>SPT16</t>
  </si>
  <si>
    <t>spt16-ts</t>
  </si>
  <si>
    <t>tsa339</t>
  </si>
  <si>
    <t>YKR081C</t>
  </si>
  <si>
    <t>RPF2</t>
  </si>
  <si>
    <t>rpf2-5001</t>
  </si>
  <si>
    <t>tsa1098</t>
  </si>
  <si>
    <t>YBR165W</t>
  </si>
  <si>
    <t>UBS1</t>
  </si>
  <si>
    <t>dma317</t>
  </si>
  <si>
    <t>tsa310</t>
  </si>
  <si>
    <t>cof1-5</t>
  </si>
  <si>
    <t>tsa234</t>
  </si>
  <si>
    <t>YBR170C</t>
  </si>
  <si>
    <t>NPL4</t>
  </si>
  <si>
    <t>dma336</t>
  </si>
  <si>
    <t>tsa579</t>
  </si>
  <si>
    <t>YLR105C</t>
  </si>
  <si>
    <t>SEN2</t>
  </si>
  <si>
    <t>sen2-1</t>
  </si>
  <si>
    <t>tsa676</t>
  </si>
  <si>
    <t>YBR183W</t>
  </si>
  <si>
    <t>YPC1</t>
  </si>
  <si>
    <t>dma348</t>
  </si>
  <si>
    <t>tsa820</t>
  </si>
  <si>
    <t>YML046W</t>
  </si>
  <si>
    <t>PRP39</t>
  </si>
  <si>
    <t>prp39-1</t>
  </si>
  <si>
    <t>tsa494</t>
  </si>
  <si>
    <t>YBR184W</t>
  </si>
  <si>
    <t>dma347</t>
  </si>
  <si>
    <t>YGR075C</t>
  </si>
  <si>
    <t>PRP38</t>
  </si>
  <si>
    <t>prp38-1</t>
  </si>
  <si>
    <t>tsa480</t>
  </si>
  <si>
    <t>YMR005W</t>
  </si>
  <si>
    <t>TAF4</t>
  </si>
  <si>
    <t>taf4-18</t>
  </si>
  <si>
    <t>tsa942</t>
  </si>
  <si>
    <t>YBR186W</t>
  </si>
  <si>
    <t>PCH2</t>
  </si>
  <si>
    <t>dma345</t>
  </si>
  <si>
    <t>YGR091W</t>
  </si>
  <si>
    <t>PRP31</t>
  </si>
  <si>
    <t>prp31-1</t>
  </si>
  <si>
    <t>tsa472</t>
  </si>
  <si>
    <t>YMR033W</t>
  </si>
  <si>
    <t>ARP9</t>
  </si>
  <si>
    <t>arp9-1</t>
  </si>
  <si>
    <t>tsa495</t>
  </si>
  <si>
    <t>YBR197C</t>
  </si>
  <si>
    <t>dma339</t>
  </si>
  <si>
    <t>YGR092W</t>
  </si>
  <si>
    <t>DBF2</t>
  </si>
  <si>
    <t>dbf2-1</t>
  </si>
  <si>
    <t>tsa158</t>
  </si>
  <si>
    <t>YMR229C</t>
  </si>
  <si>
    <t>RRP5</t>
  </si>
  <si>
    <t>rrp5-delta6</t>
  </si>
  <si>
    <t>tsa1051</t>
  </si>
  <si>
    <t>YBR201W</t>
  </si>
  <si>
    <t>DER1</t>
  </si>
  <si>
    <t>dma359</t>
  </si>
  <si>
    <t>dbf2-2</t>
  </si>
  <si>
    <t>tsa159</t>
  </si>
  <si>
    <t>dsl1-dc30</t>
  </si>
  <si>
    <t>tsa418</t>
  </si>
  <si>
    <t>dma351</t>
  </si>
  <si>
    <t>dbf2-3</t>
  </si>
  <si>
    <t>tsa160</t>
  </si>
  <si>
    <t>tsa404</t>
  </si>
  <si>
    <t>YBR213W</t>
  </si>
  <si>
    <t>MET8</t>
  </si>
  <si>
    <t>dma372</t>
  </si>
  <si>
    <t>tsa80</t>
  </si>
  <si>
    <t>YBR224W</t>
  </si>
  <si>
    <t>dma407</t>
  </si>
  <si>
    <t>rpa190-g728d</t>
  </si>
  <si>
    <t>tsa532</t>
  </si>
  <si>
    <t>YBR225W</t>
  </si>
  <si>
    <t>dma406</t>
  </si>
  <si>
    <t>YGR103W</t>
  </si>
  <si>
    <t>NOP7</t>
  </si>
  <si>
    <t>nop7-1</t>
  </si>
  <si>
    <t>tsa447</t>
  </si>
  <si>
    <t>tif6-ts1</t>
  </si>
  <si>
    <t>tsa1008</t>
  </si>
  <si>
    <t>YBR226C</t>
  </si>
  <si>
    <t>dma405</t>
  </si>
  <si>
    <t>YGR113W</t>
  </si>
  <si>
    <t>DAM1</t>
  </si>
  <si>
    <t>dam1-9</t>
  </si>
  <si>
    <t>tsa243</t>
  </si>
  <si>
    <t>YPR094W</t>
  </si>
  <si>
    <t>RDS3</t>
  </si>
  <si>
    <t>rds3-1</t>
  </si>
  <si>
    <t>tsa1049</t>
  </si>
  <si>
    <t>YBR227C</t>
  </si>
  <si>
    <t>MCX1</t>
  </si>
  <si>
    <t>dma404</t>
  </si>
  <si>
    <t>dam1-1</t>
  </si>
  <si>
    <t>tsa245</t>
  </si>
  <si>
    <t>orc2-2</t>
  </si>
  <si>
    <t>tsa311</t>
  </si>
  <si>
    <t>YBR228W</t>
  </si>
  <si>
    <t>SLX1</t>
  </si>
  <si>
    <t>dma403</t>
  </si>
  <si>
    <t>YGR140W</t>
  </si>
  <si>
    <t>CBF2</t>
  </si>
  <si>
    <t>cbf2-2</t>
  </si>
  <si>
    <t>tsa221</t>
  </si>
  <si>
    <t>YBR230C</t>
  </si>
  <si>
    <t>OM14</t>
  </si>
  <si>
    <t>dma401</t>
  </si>
  <si>
    <t>YBR232C</t>
  </si>
  <si>
    <t>dma399</t>
  </si>
  <si>
    <t>YGR245C</t>
  </si>
  <si>
    <t>SDA1</t>
  </si>
  <si>
    <t>sda1-2</t>
  </si>
  <si>
    <t>tsa523</t>
  </si>
  <si>
    <t>YBR233W</t>
  </si>
  <si>
    <t>PBP2</t>
  </si>
  <si>
    <t>dma398</t>
  </si>
  <si>
    <t>YGR274C</t>
  </si>
  <si>
    <t>TAF1</t>
  </si>
  <si>
    <t>taf1-2</t>
  </si>
  <si>
    <t>tsa525</t>
  </si>
  <si>
    <t>YDR045C</t>
  </si>
  <si>
    <t>RPC11</t>
  </si>
  <si>
    <t>rpc11-5001</t>
  </si>
  <si>
    <t>tsa1078</t>
  </si>
  <si>
    <t>YBR235W</t>
  </si>
  <si>
    <t>VHC1</t>
  </si>
  <si>
    <t>dma397</t>
  </si>
  <si>
    <t>YHR166C</t>
  </si>
  <si>
    <t>CDC23</t>
  </si>
  <si>
    <t>cdc23-4</t>
  </si>
  <si>
    <t>tsa87</t>
  </si>
  <si>
    <t>YDR280W</t>
  </si>
  <si>
    <t>RRP45</t>
  </si>
  <si>
    <t>rrp45-5001</t>
  </si>
  <si>
    <t>tsa1086</t>
  </si>
  <si>
    <t>YBR238C</t>
  </si>
  <si>
    <t>dma419</t>
  </si>
  <si>
    <t>YIL118W</t>
  </si>
  <si>
    <t>RHO3</t>
  </si>
  <si>
    <t>rho3-ser228</t>
  </si>
  <si>
    <t>tsa836</t>
  </si>
  <si>
    <t>YBR239C</t>
  </si>
  <si>
    <t>ERT1</t>
  </si>
  <si>
    <t>dma418</t>
  </si>
  <si>
    <t>YIL150C</t>
  </si>
  <si>
    <t>MCM10</t>
  </si>
  <si>
    <t>mcm10-1</t>
  </si>
  <si>
    <t>tsa110</t>
  </si>
  <si>
    <t>YDR478W</t>
  </si>
  <si>
    <t>SNM1</t>
  </si>
  <si>
    <t>snm1-172</t>
  </si>
  <si>
    <t>tsa712</t>
  </si>
  <si>
    <t>YBR240C</t>
  </si>
  <si>
    <t>THI2</t>
  </si>
  <si>
    <t>dma417</t>
  </si>
  <si>
    <t>YIR008C</t>
  </si>
  <si>
    <t>PRI1</t>
  </si>
  <si>
    <t>pri1-m4</t>
  </si>
  <si>
    <t>tsa340</t>
  </si>
  <si>
    <t>YBR241C</t>
  </si>
  <si>
    <t>dma416</t>
  </si>
  <si>
    <t>YIR010W</t>
  </si>
  <si>
    <t>DSN1</t>
  </si>
  <si>
    <t>dsn1-7</t>
  </si>
  <si>
    <t>tsa435</t>
  </si>
  <si>
    <t>YER147C</t>
  </si>
  <si>
    <t>SCC4</t>
  </si>
  <si>
    <t>scc4-4</t>
  </si>
  <si>
    <t>tsa986</t>
  </si>
  <si>
    <t>YBR242W</t>
  </si>
  <si>
    <t>dma415</t>
  </si>
  <si>
    <t>dsn1-8</t>
  </si>
  <si>
    <t>tsa436</t>
  </si>
  <si>
    <t>YFL022C</t>
  </si>
  <si>
    <t>FRS2</t>
  </si>
  <si>
    <t>frs2-5001</t>
  </si>
  <si>
    <t>tsa1083</t>
  </si>
  <si>
    <t>YBR244W</t>
  </si>
  <si>
    <t>GPX2</t>
  </si>
  <si>
    <t>dma414</t>
  </si>
  <si>
    <t>YJL005W</t>
  </si>
  <si>
    <t>CYR1</t>
  </si>
  <si>
    <t>cdc35-1</t>
  </si>
  <si>
    <t>tsa354</t>
  </si>
  <si>
    <t>act1-120</t>
  </si>
  <si>
    <t>tsa74</t>
  </si>
  <si>
    <t>YBR245C</t>
  </si>
  <si>
    <t>ISW1</t>
  </si>
  <si>
    <t>dma413</t>
  </si>
  <si>
    <t>YJL050W</t>
  </si>
  <si>
    <t>MTR4</t>
  </si>
  <si>
    <t>mtr4-1</t>
  </si>
  <si>
    <t>tsa431</t>
  </si>
  <si>
    <t>act1-2</t>
  </si>
  <si>
    <t>tsa789</t>
  </si>
  <si>
    <t>YBR246W</t>
  </si>
  <si>
    <t>RRT2</t>
  </si>
  <si>
    <t>dma412</t>
  </si>
  <si>
    <t>YFR036W</t>
  </si>
  <si>
    <t>CDC26</t>
  </si>
  <si>
    <t>cdc26-1</t>
  </si>
  <si>
    <t>tsa88</t>
  </si>
  <si>
    <t>YBR249C</t>
  </si>
  <si>
    <t>ARO4</t>
  </si>
  <si>
    <t>dma410</t>
  </si>
  <si>
    <t>YFR037C</t>
  </si>
  <si>
    <t>RSC8</t>
  </si>
  <si>
    <t>rsc8-ts16</t>
  </si>
  <si>
    <t>tsa998</t>
  </si>
  <si>
    <t>YBR250W</t>
  </si>
  <si>
    <t>SPO23</t>
  </si>
  <si>
    <t>dma409</t>
  </si>
  <si>
    <t>YJL203W</t>
  </si>
  <si>
    <t>PRP21</t>
  </si>
  <si>
    <t>prp21-ts</t>
  </si>
  <si>
    <t>tsa401</t>
  </si>
  <si>
    <t>rsc8-ts21</t>
  </si>
  <si>
    <t>tsa999</t>
  </si>
  <si>
    <t>YBR255W</t>
  </si>
  <si>
    <t>MTC4</t>
  </si>
  <si>
    <t>dma431</t>
  </si>
  <si>
    <t>YJR045C</t>
  </si>
  <si>
    <t>SSC1</t>
  </si>
  <si>
    <t>ssc1-2</t>
  </si>
  <si>
    <t>tsa328</t>
  </si>
  <si>
    <t>YGL011C</t>
  </si>
  <si>
    <t>SCL1</t>
  </si>
  <si>
    <t>scl1-5001</t>
  </si>
  <si>
    <t>tsa1084</t>
  </si>
  <si>
    <t>YBR260C</t>
  </si>
  <si>
    <t>RGD1</t>
  </si>
  <si>
    <t>dma428</t>
  </si>
  <si>
    <t>YJR046W</t>
  </si>
  <si>
    <t>TAH11</t>
  </si>
  <si>
    <t>tah11-ts</t>
  </si>
  <si>
    <t>tsa705</t>
  </si>
  <si>
    <t>YBR262C</t>
  </si>
  <si>
    <t>MIC12</t>
  </si>
  <si>
    <t>dma426</t>
  </si>
  <si>
    <t>YBR263W</t>
  </si>
  <si>
    <t>SHM1</t>
  </si>
  <si>
    <t>dma425</t>
  </si>
  <si>
    <t>YBR264C</t>
  </si>
  <si>
    <t>YPT10</t>
  </si>
  <si>
    <t>dma424</t>
  </si>
  <si>
    <t>YJR112W</t>
  </si>
  <si>
    <t>NNF1</t>
  </si>
  <si>
    <t>nnf1-17</t>
  </si>
  <si>
    <t>tsa438</t>
  </si>
  <si>
    <t>YBR269C</t>
  </si>
  <si>
    <t>SDH8</t>
  </si>
  <si>
    <t>dma421</t>
  </si>
  <si>
    <t>nnf1-77</t>
  </si>
  <si>
    <t>tsa440</t>
  </si>
  <si>
    <t>YBR270C</t>
  </si>
  <si>
    <t>BIT2</t>
  </si>
  <si>
    <t>dma443</t>
  </si>
  <si>
    <t>YGR119C</t>
  </si>
  <si>
    <t>NUP57</t>
  </si>
  <si>
    <t>nup57-e17</t>
  </si>
  <si>
    <t>tsa954</t>
  </si>
  <si>
    <t>YBR271W</t>
  </si>
  <si>
    <t>EFM2</t>
  </si>
  <si>
    <t>dma442</t>
  </si>
  <si>
    <t>YKL125W</t>
  </si>
  <si>
    <t>RRN3</t>
  </si>
  <si>
    <t>rrn3-s213p</t>
  </si>
  <si>
    <t>tsa527</t>
  </si>
  <si>
    <t>YBR272C</t>
  </si>
  <si>
    <t>HSM3</t>
  </si>
  <si>
    <t>dma441</t>
  </si>
  <si>
    <t>YKL154W</t>
  </si>
  <si>
    <t>SRP102</t>
  </si>
  <si>
    <t>srp102-510</t>
  </si>
  <si>
    <t>tsa731</t>
  </si>
  <si>
    <t>YHR186C</t>
  </si>
  <si>
    <t>KOG1</t>
  </si>
  <si>
    <t>kog1-1</t>
  </si>
  <si>
    <t>tsa291</t>
  </si>
  <si>
    <t>YBR273C</t>
  </si>
  <si>
    <t>UBX7</t>
  </si>
  <si>
    <t>dma440</t>
  </si>
  <si>
    <t>YJL039C</t>
  </si>
  <si>
    <t>NUP192</t>
  </si>
  <si>
    <t>nup192-15</t>
  </si>
  <si>
    <t>tsa496</t>
  </si>
  <si>
    <t>YBR275C</t>
  </si>
  <si>
    <t>RIF1</t>
  </si>
  <si>
    <t>dma438</t>
  </si>
  <si>
    <t>YKL189W</t>
  </si>
  <si>
    <t>HYM1</t>
  </si>
  <si>
    <t>hym1-15</t>
  </si>
  <si>
    <t>tsa892</t>
  </si>
  <si>
    <t>YKL193C</t>
  </si>
  <si>
    <t>SDS22</t>
  </si>
  <si>
    <t>sds22-5</t>
  </si>
  <si>
    <t>tsa572</t>
  </si>
  <si>
    <t>YBR276C</t>
  </si>
  <si>
    <t>PPS1</t>
  </si>
  <si>
    <t>dma437</t>
  </si>
  <si>
    <t>sds22-6</t>
  </si>
  <si>
    <t>tsa573</t>
  </si>
  <si>
    <t>YLL011W</t>
  </si>
  <si>
    <t>SOF1</t>
  </si>
  <si>
    <t>sof1-5001</t>
  </si>
  <si>
    <t>tsa1101</t>
  </si>
  <si>
    <t>YBR277C</t>
  </si>
  <si>
    <t>dma436</t>
  </si>
  <si>
    <t>YKL203C</t>
  </si>
  <si>
    <t>TOR2</t>
  </si>
  <si>
    <t>tor2-29</t>
  </si>
  <si>
    <t>tsa838</t>
  </si>
  <si>
    <t>YLR215C</t>
  </si>
  <si>
    <t>CDC123</t>
  </si>
  <si>
    <t>cdc123-4</t>
  </si>
  <si>
    <t>tsa946</t>
  </si>
  <si>
    <t>YBR280C</t>
  </si>
  <si>
    <t>SAF1</t>
  </si>
  <si>
    <t>dma434</t>
  </si>
  <si>
    <t>YKR086W</t>
  </si>
  <si>
    <t>PRP16</t>
  </si>
  <si>
    <t>prp16-2</t>
  </si>
  <si>
    <t>tsa598</t>
  </si>
  <si>
    <t>YLR383W</t>
  </si>
  <si>
    <t>SMC6</t>
  </si>
  <si>
    <t>smc6-9</t>
  </si>
  <si>
    <t>tsa747</t>
  </si>
  <si>
    <t>YBR281C</t>
  </si>
  <si>
    <t>DUG2</t>
  </si>
  <si>
    <t>dma433</t>
  </si>
  <si>
    <t>YLL004W</t>
  </si>
  <si>
    <t>ORC3</t>
  </si>
  <si>
    <t>orc3-70</t>
  </si>
  <si>
    <t>tsa351</t>
  </si>
  <si>
    <t>YLR397C</t>
  </si>
  <si>
    <t>AFG2</t>
  </si>
  <si>
    <t>afg2-18</t>
  </si>
  <si>
    <t>tsa266</t>
  </si>
  <si>
    <t>YBR283C</t>
  </si>
  <si>
    <t>SSH1</t>
  </si>
  <si>
    <t>dma455</t>
  </si>
  <si>
    <t>YLR008C</t>
  </si>
  <si>
    <t>PAM18</t>
  </si>
  <si>
    <t>pam18-1</t>
  </si>
  <si>
    <t>tsa501</t>
  </si>
  <si>
    <t>YMR001C</t>
  </si>
  <si>
    <t>CDC5</t>
  </si>
  <si>
    <t>cdc5-1</t>
  </si>
  <si>
    <t>tsa879</t>
  </si>
  <si>
    <t>YBR284W</t>
  </si>
  <si>
    <t>dma454</t>
  </si>
  <si>
    <t>YLR045C</t>
  </si>
  <si>
    <t>STU2</t>
  </si>
  <si>
    <t>stu2-11</t>
  </si>
  <si>
    <t>tsa545</t>
  </si>
  <si>
    <t>YMR094W</t>
  </si>
  <si>
    <t>CTF13</t>
  </si>
  <si>
    <t>ctf13-30</t>
  </si>
  <si>
    <t>tsa59</t>
  </si>
  <si>
    <t>YBR285W</t>
  </si>
  <si>
    <t>dma453</t>
  </si>
  <si>
    <t>stu2-13</t>
  </si>
  <si>
    <t>tsa555</t>
  </si>
  <si>
    <t>YNL061W</t>
  </si>
  <si>
    <t>NOP2</t>
  </si>
  <si>
    <t>nop2-3</t>
  </si>
  <si>
    <t>tsa624</t>
  </si>
  <si>
    <t>YBR286W</t>
  </si>
  <si>
    <t>APE3</t>
  </si>
  <si>
    <t>dma452</t>
  </si>
  <si>
    <t>YLR116W</t>
  </si>
  <si>
    <t>MSL5</t>
  </si>
  <si>
    <t>msl5-9</t>
  </si>
  <si>
    <t>tsa855</t>
  </si>
  <si>
    <t>YNL075W</t>
  </si>
  <si>
    <t>IMP4</t>
  </si>
  <si>
    <t>imp4-2</t>
  </si>
  <si>
    <t>tsa556</t>
  </si>
  <si>
    <t>YBR287W</t>
  </si>
  <si>
    <t>dma451</t>
  </si>
  <si>
    <t>YLR117C</t>
  </si>
  <si>
    <t>CLF1</t>
  </si>
  <si>
    <t>clf1-1</t>
  </si>
  <si>
    <t>tsa1047</t>
  </si>
  <si>
    <t>YNL102W</t>
  </si>
  <si>
    <t>POL1</t>
  </si>
  <si>
    <t>pol1-12</t>
  </si>
  <si>
    <t>tsa897</t>
  </si>
  <si>
    <t>dma450</t>
  </si>
  <si>
    <t>YLR163C</t>
  </si>
  <si>
    <t>MAS1</t>
  </si>
  <si>
    <t>mas1-1</t>
  </si>
  <si>
    <t>tsa497</t>
  </si>
  <si>
    <t>yif1-td</t>
  </si>
  <si>
    <t>tsa16</t>
  </si>
  <si>
    <t>YBR290W</t>
  </si>
  <si>
    <t>BSD2</t>
  </si>
  <si>
    <t>dma448</t>
  </si>
  <si>
    <t>YOL123W</t>
  </si>
  <si>
    <t>HRP1</t>
  </si>
  <si>
    <t>hrp1-7</t>
  </si>
  <si>
    <t>tsa943</t>
  </si>
  <si>
    <t>YBR291C</t>
  </si>
  <si>
    <t>CTP1</t>
  </si>
  <si>
    <t>dma447</t>
  </si>
  <si>
    <t>YLR274W</t>
  </si>
  <si>
    <t>MCM5</t>
  </si>
  <si>
    <t>cdc46-1</t>
  </si>
  <si>
    <t>tsa403</t>
  </si>
  <si>
    <t>YOR149C</t>
  </si>
  <si>
    <t>SMP3</t>
  </si>
  <si>
    <t>smp3-2</t>
  </si>
  <si>
    <t>tsa204</t>
  </si>
  <si>
    <t>YBR292C</t>
  </si>
  <si>
    <t>dma446</t>
  </si>
  <si>
    <t>YLR293C</t>
  </si>
  <si>
    <t>GSP1</t>
  </si>
  <si>
    <t>gsp1-p162l</t>
  </si>
  <si>
    <t>tsa256</t>
  </si>
  <si>
    <t>YOR236W</t>
  </si>
  <si>
    <t>DFR1</t>
  </si>
  <si>
    <t>dfr1-td</t>
  </si>
  <si>
    <t>tsa884</t>
  </si>
  <si>
    <t>YBR295W</t>
  </si>
  <si>
    <t>PCA1</t>
  </si>
  <si>
    <t>dma466</t>
  </si>
  <si>
    <t>YLR298C</t>
  </si>
  <si>
    <t>YHC1</t>
  </si>
  <si>
    <t>yhc1-1</t>
  </si>
  <si>
    <t>tsa632</t>
  </si>
  <si>
    <t>YPL043W</t>
  </si>
  <si>
    <t>NOP4</t>
  </si>
  <si>
    <t>nop4-3</t>
  </si>
  <si>
    <t>tsa660</t>
  </si>
  <si>
    <t>YBR296C</t>
  </si>
  <si>
    <t>PHO89</t>
  </si>
  <si>
    <t>dma465</t>
  </si>
  <si>
    <t>YLR314C</t>
  </si>
  <si>
    <t>CDC3</t>
  </si>
  <si>
    <t>cdc3-3</t>
  </si>
  <si>
    <t>tsa130</t>
  </si>
  <si>
    <t>YPL228W</t>
  </si>
  <si>
    <t>CET1</t>
  </si>
  <si>
    <t>cet1-15</t>
  </si>
  <si>
    <t>tsa420</t>
  </si>
  <si>
    <t>YBR297W</t>
  </si>
  <si>
    <t>MAL33</t>
  </si>
  <si>
    <t>dma464</t>
  </si>
  <si>
    <t>YLR321C</t>
  </si>
  <si>
    <t>SFH1</t>
  </si>
  <si>
    <t>sfh1-1</t>
  </si>
  <si>
    <t>tsa952</t>
  </si>
  <si>
    <t>YPR103W</t>
  </si>
  <si>
    <t>PRE2</t>
  </si>
  <si>
    <t>pre2-1-supp1</t>
  </si>
  <si>
    <t>tsa915</t>
  </si>
  <si>
    <t>YBR298C</t>
  </si>
  <si>
    <t>MAL31</t>
  </si>
  <si>
    <t>dma463</t>
  </si>
  <si>
    <t>YLR347C</t>
  </si>
  <si>
    <t>KAP95</t>
  </si>
  <si>
    <t>kap95-e126k</t>
  </si>
  <si>
    <t>tsa228</t>
  </si>
  <si>
    <t>pre2-v214a</t>
  </si>
  <si>
    <t>tsa921</t>
  </si>
  <si>
    <t>YBR299W</t>
  </si>
  <si>
    <t>MAL32</t>
  </si>
  <si>
    <t>dma5252</t>
  </si>
  <si>
    <t>rho1-td</t>
  </si>
  <si>
    <t>tsa15</t>
  </si>
  <si>
    <t>YBR300C</t>
  </si>
  <si>
    <t>dma462</t>
  </si>
  <si>
    <t>YLR430W</t>
  </si>
  <si>
    <t>SEN1</t>
  </si>
  <si>
    <t>sen1-1</t>
  </si>
  <si>
    <t>tsa1023</t>
  </si>
  <si>
    <t>bet2-1-supp1</t>
  </si>
  <si>
    <t>tsa143</t>
  </si>
  <si>
    <t>YBR301W</t>
  </si>
  <si>
    <t>PAU24</t>
  </si>
  <si>
    <t>dma461</t>
  </si>
  <si>
    <t>tsa1024</t>
  </si>
  <si>
    <t>dma460</t>
  </si>
  <si>
    <t>YBL026W</t>
  </si>
  <si>
    <t>LSM2</t>
  </si>
  <si>
    <t>lsm2-5001</t>
  </si>
  <si>
    <t>tsa1065</t>
  </si>
  <si>
    <t>YCL001W-A</t>
  </si>
  <si>
    <t>dma459</t>
  </si>
  <si>
    <t>nse5-ts2</t>
  </si>
  <si>
    <t>tsa1005</t>
  </si>
  <si>
    <t>YCL002C</t>
  </si>
  <si>
    <t>dma458</t>
  </si>
  <si>
    <t>YBR196C</t>
  </si>
  <si>
    <t>PGI1</t>
  </si>
  <si>
    <t>pgi1-2</t>
  </si>
  <si>
    <t>tsa91</t>
  </si>
  <si>
    <t>YCL006C</t>
  </si>
  <si>
    <t>dma457</t>
  </si>
  <si>
    <t>YCR042C</t>
  </si>
  <si>
    <t>TAF2</t>
  </si>
  <si>
    <t>taf2-1</t>
  </si>
  <si>
    <t>tsa802</t>
  </si>
  <si>
    <t>YCL011C</t>
  </si>
  <si>
    <t>GBP2</t>
  </si>
  <si>
    <t>dma477</t>
  </si>
  <si>
    <t>YML064C</t>
  </si>
  <si>
    <t>TEM1</t>
  </si>
  <si>
    <t>tem1-3-supp1</t>
  </si>
  <si>
    <t>tsa225</t>
  </si>
  <si>
    <t>YCL013W</t>
  </si>
  <si>
    <t>dma475</t>
  </si>
  <si>
    <t>taf13-2</t>
  </si>
  <si>
    <t>tsa636</t>
  </si>
  <si>
    <t>nse4-ts1</t>
  </si>
  <si>
    <t>tsa991</t>
  </si>
  <si>
    <t>YCL022C</t>
  </si>
  <si>
    <t>dma472</t>
  </si>
  <si>
    <t>YML105C</t>
  </si>
  <si>
    <t>SEC65</t>
  </si>
  <si>
    <t>sec65-1</t>
  </si>
  <si>
    <t>tsa710</t>
  </si>
  <si>
    <t>YDL111C</t>
  </si>
  <si>
    <t>RRP42</t>
  </si>
  <si>
    <t>rrp42-5001</t>
  </si>
  <si>
    <t>tsa1091</t>
  </si>
  <si>
    <t>YCL023C</t>
  </si>
  <si>
    <t>dma471</t>
  </si>
  <si>
    <t>YML114C</t>
  </si>
  <si>
    <t>TAF8</t>
  </si>
  <si>
    <t>taf8-7</t>
  </si>
  <si>
    <t>tsa695</t>
  </si>
  <si>
    <t>gle1-2</t>
  </si>
  <si>
    <t>tsa919</t>
  </si>
  <si>
    <t>YCL026C</t>
  </si>
  <si>
    <t>dma504</t>
  </si>
  <si>
    <t>YCL026C-A</t>
  </si>
  <si>
    <t>FRM2</t>
  </si>
  <si>
    <t>dma503</t>
  </si>
  <si>
    <t>YMR013C</t>
  </si>
  <si>
    <t>SEC59</t>
  </si>
  <si>
    <t>sec59-ts</t>
  </si>
  <si>
    <t>tsa422</t>
  </si>
  <si>
    <t>YDR188W</t>
  </si>
  <si>
    <t>CCT6</t>
  </si>
  <si>
    <t>cct6-18</t>
  </si>
  <si>
    <t>tsa1016</t>
  </si>
  <si>
    <t>YCL027W</t>
  </si>
  <si>
    <t>FUS1</t>
  </si>
  <si>
    <t>dma502</t>
  </si>
  <si>
    <t>YCL028W</t>
  </si>
  <si>
    <t>RNQ1</t>
  </si>
  <si>
    <t>dma501</t>
  </si>
  <si>
    <t>YDR328C</t>
  </si>
  <si>
    <t>SKP1</t>
  </si>
  <si>
    <t>skp1-3</t>
  </si>
  <si>
    <t>tsa809</t>
  </si>
  <si>
    <t>YCL029C</t>
  </si>
  <si>
    <t>BIK1</t>
  </si>
  <si>
    <t>dma500</t>
  </si>
  <si>
    <t>YDR361C</t>
  </si>
  <si>
    <t>BCP1</t>
  </si>
  <si>
    <t>bcp1-ts</t>
  </si>
  <si>
    <t>tsa580</t>
  </si>
  <si>
    <t>YCL033C</t>
  </si>
  <si>
    <t>MXR2</t>
  </si>
  <si>
    <t>dma497</t>
  </si>
  <si>
    <t>YMR117C</t>
  </si>
  <si>
    <t>SPC24</t>
  </si>
  <si>
    <t>spc24-10</t>
  </si>
  <si>
    <t>tsa303</t>
  </si>
  <si>
    <t>YDR460W</t>
  </si>
  <si>
    <t>TFB3</t>
  </si>
  <si>
    <t>tfb3-ts</t>
  </si>
  <si>
    <t>tsa951</t>
  </si>
  <si>
    <t>dma496</t>
  </si>
  <si>
    <t>YMR235C</t>
  </si>
  <si>
    <t>RNA1</t>
  </si>
  <si>
    <t>rna1-1</t>
  </si>
  <si>
    <t>tsa118</t>
  </si>
  <si>
    <t>snu13-l67w</t>
  </si>
  <si>
    <t>tsa810</t>
  </si>
  <si>
    <t>YCL035C</t>
  </si>
  <si>
    <t>GRX1</t>
  </si>
  <si>
    <t>dma495</t>
  </si>
  <si>
    <t>rna1-s116f</t>
  </si>
  <si>
    <t>tsa172</t>
  </si>
  <si>
    <t>YEL055C</t>
  </si>
  <si>
    <t>POL5</t>
  </si>
  <si>
    <t>pol5-2</t>
  </si>
  <si>
    <t>tsa594</t>
  </si>
  <si>
    <t>YCL036W</t>
  </si>
  <si>
    <t>GFD2</t>
  </si>
  <si>
    <t>dma494</t>
  </si>
  <si>
    <t>YMR236W</t>
  </si>
  <si>
    <t>TAF9</t>
  </si>
  <si>
    <t>taf9-ts2</t>
  </si>
  <si>
    <t>tsa730</t>
  </si>
  <si>
    <t>tsa257</t>
  </si>
  <si>
    <t>YCL038C</t>
  </si>
  <si>
    <t>ATG22</t>
  </si>
  <si>
    <t>dma515</t>
  </si>
  <si>
    <t>tsa502</t>
  </si>
  <si>
    <t>YCL039W</t>
  </si>
  <si>
    <t>GID7</t>
  </si>
  <si>
    <t>dma514</t>
  </si>
  <si>
    <t>YMR268C</t>
  </si>
  <si>
    <t>PRP24</t>
  </si>
  <si>
    <t>prp24-ts</t>
  </si>
  <si>
    <t>tsa402</t>
  </si>
  <si>
    <t>tsa798</t>
  </si>
  <si>
    <t>YCL040W</t>
  </si>
  <si>
    <t>GLK1</t>
  </si>
  <si>
    <t>dma513</t>
  </si>
  <si>
    <t>YMR277W</t>
  </si>
  <si>
    <t>FCP1</t>
  </si>
  <si>
    <t>fcp1-1-supp3</t>
  </si>
  <si>
    <t>tsa426</t>
  </si>
  <si>
    <t>YCL042W</t>
  </si>
  <si>
    <t>dma512</t>
  </si>
  <si>
    <t>YMR296C</t>
  </si>
  <si>
    <t>LCB1</t>
  </si>
  <si>
    <t>lcb1-5</t>
  </si>
  <si>
    <t>tsa600</t>
  </si>
  <si>
    <t>tsa366</t>
  </si>
  <si>
    <t>YCL044C</t>
  </si>
  <si>
    <t>MGR1</t>
  </si>
  <si>
    <t>dma511</t>
  </si>
  <si>
    <t>lcb1-4</t>
  </si>
  <si>
    <t>tsa602</t>
  </si>
  <si>
    <t>YCL045C</t>
  </si>
  <si>
    <t>EMC1</t>
  </si>
  <si>
    <t>dma510</t>
  </si>
  <si>
    <t>YCL046W</t>
  </si>
  <si>
    <t>dma509</t>
  </si>
  <si>
    <t>nop2-5</t>
  </si>
  <si>
    <t>tsa626</t>
  </si>
  <si>
    <t>YFL034C-B</t>
  </si>
  <si>
    <t>MOB2</t>
  </si>
  <si>
    <t>mob2-24</t>
  </si>
  <si>
    <t>tsa813</t>
  </si>
  <si>
    <t>YCL047C</t>
  </si>
  <si>
    <t>POF1</t>
  </si>
  <si>
    <t>dma508</t>
  </si>
  <si>
    <t>nop2-6</t>
  </si>
  <si>
    <t>tsa628</t>
  </si>
  <si>
    <t>mob2-19</t>
  </si>
  <si>
    <t>tsa939</t>
  </si>
  <si>
    <t>dma507</t>
  </si>
  <si>
    <t>nop2-9</t>
  </si>
  <si>
    <t>tsa630</t>
  </si>
  <si>
    <t>act1-121</t>
  </si>
  <si>
    <t>tsa911</t>
  </si>
  <si>
    <t>YCL049C</t>
  </si>
  <si>
    <t>dma506</t>
  </si>
  <si>
    <t>pol1-ts</t>
  </si>
  <si>
    <t>tsa343</t>
  </si>
  <si>
    <t>YCL050C</t>
  </si>
  <si>
    <t>APA1</t>
  </si>
  <si>
    <t>dma528</t>
  </si>
  <si>
    <t>pol1-1</t>
  </si>
  <si>
    <t>tsa362</t>
  </si>
  <si>
    <t>dma527</t>
  </si>
  <si>
    <t>YGL097W</t>
  </si>
  <si>
    <t>SRM1</t>
  </si>
  <si>
    <t>srm1-ts</t>
  </si>
  <si>
    <t>tsa955</t>
  </si>
  <si>
    <t>YCL055W</t>
  </si>
  <si>
    <t>KAR4</t>
  </si>
  <si>
    <t>dma526</t>
  </si>
  <si>
    <t>cdc20-1</t>
  </si>
  <si>
    <t>tsa898</t>
  </si>
  <si>
    <t>YCL056C</t>
  </si>
  <si>
    <t>PEX34</t>
  </si>
  <si>
    <t>dma525</t>
  </si>
  <si>
    <t>YNL222W</t>
  </si>
  <si>
    <t>SSU72</t>
  </si>
  <si>
    <t>ssu72-2</t>
  </si>
  <si>
    <t>tsa902</t>
  </si>
  <si>
    <t>tsa238</t>
  </si>
  <si>
    <t>YCL057W</t>
  </si>
  <si>
    <t>PRD1</t>
  </si>
  <si>
    <t>dma524</t>
  </si>
  <si>
    <t>YNL261W</t>
  </si>
  <si>
    <t>ORC5</t>
  </si>
  <si>
    <t>orc5-70</t>
  </si>
  <si>
    <t>tsa424</t>
  </si>
  <si>
    <t>YCL062W</t>
  </si>
  <si>
    <t>dma521</t>
  </si>
  <si>
    <t>tsa178</t>
  </si>
  <si>
    <t>YCL063W</t>
  </si>
  <si>
    <t>VAC17</t>
  </si>
  <si>
    <t>dma520</t>
  </si>
  <si>
    <t>YNR011C</t>
  </si>
  <si>
    <t>PRP2</t>
  </si>
  <si>
    <t>prp2-1</t>
  </si>
  <si>
    <t>tsa338</t>
  </si>
  <si>
    <t>YCL064C</t>
  </si>
  <si>
    <t>CHA1</t>
  </si>
  <si>
    <t>dma519</t>
  </si>
  <si>
    <t>YOL139C</t>
  </si>
  <si>
    <t>CDC33</t>
  </si>
  <si>
    <t>cdc33-e72g</t>
  </si>
  <si>
    <t>tsa306</t>
  </si>
  <si>
    <t>YGR002C</t>
  </si>
  <si>
    <t>SWC4</t>
  </si>
  <si>
    <t>swc4-4</t>
  </si>
  <si>
    <t>tsa895</t>
  </si>
  <si>
    <t>YCL069W</t>
  </si>
  <si>
    <t>VBA3</t>
  </si>
  <si>
    <t>dma518</t>
  </si>
  <si>
    <t>YCL074W</t>
  </si>
  <si>
    <t>dma540</t>
  </si>
  <si>
    <t>YGR185C</t>
  </si>
  <si>
    <t>TYS1</t>
  </si>
  <si>
    <t>tys1-1</t>
  </si>
  <si>
    <t>tsa290</t>
  </si>
  <si>
    <t>YCL075W</t>
  </si>
  <si>
    <t>dma539</t>
  </si>
  <si>
    <t>ufe1-1</t>
  </si>
  <si>
    <t>tsa212</t>
  </si>
  <si>
    <t>YGR278W</t>
  </si>
  <si>
    <t>CWC22</t>
  </si>
  <si>
    <t>cwc22-5001</t>
  </si>
  <si>
    <t>tsa1092</t>
  </si>
  <si>
    <t>YCL076W</t>
  </si>
  <si>
    <t>dma538</t>
  </si>
  <si>
    <t>YHR007C</t>
  </si>
  <si>
    <t>ERG11</t>
  </si>
  <si>
    <t>erg11-td</t>
  </si>
  <si>
    <t>tsa14</t>
  </si>
  <si>
    <t>YCR001W</t>
  </si>
  <si>
    <t>dma537</t>
  </si>
  <si>
    <t>rpf1-1</t>
  </si>
  <si>
    <t>tsa1000</t>
  </si>
  <si>
    <t>YCR005C</t>
  </si>
  <si>
    <t>CIT2</t>
  </si>
  <si>
    <t>dma536</t>
  </si>
  <si>
    <t>YIL021W</t>
  </si>
  <si>
    <t>RPB3</t>
  </si>
  <si>
    <t>rpb3-2</t>
  </si>
  <si>
    <t>tsa615</t>
  </si>
  <si>
    <t>YCR006C</t>
  </si>
  <si>
    <t>dma535</t>
  </si>
  <si>
    <t>YIL104C</t>
  </si>
  <si>
    <t>SHQ1</t>
  </si>
  <si>
    <t>shq1-5001</t>
  </si>
  <si>
    <t>tsa1100</t>
  </si>
  <si>
    <t>YCR007C</t>
  </si>
  <si>
    <t>dma534</t>
  </si>
  <si>
    <t>YCR010C</t>
  </si>
  <si>
    <t>ADY2</t>
  </si>
  <si>
    <t>dma531</t>
  </si>
  <si>
    <t>YKL165C</t>
  </si>
  <si>
    <t>MCD4</t>
  </si>
  <si>
    <t>mcd4-174</t>
  </si>
  <si>
    <t>tsa795</t>
  </si>
  <si>
    <t>YCR011C</t>
  </si>
  <si>
    <t>ADP1</t>
  </si>
  <si>
    <t>dma530</t>
  </si>
  <si>
    <t>tsa843</t>
  </si>
  <si>
    <t>YCR014C</t>
  </si>
  <si>
    <t>POL4</t>
  </si>
  <si>
    <t>dma552</t>
  </si>
  <si>
    <t>YCR015C</t>
  </si>
  <si>
    <t>CTO1</t>
  </si>
  <si>
    <t>dma551</t>
  </si>
  <si>
    <t>YOR254C</t>
  </si>
  <si>
    <t>SEC63</t>
  </si>
  <si>
    <t>sec63-1</t>
  </si>
  <si>
    <t>tsa231</t>
  </si>
  <si>
    <t>YLR145W</t>
  </si>
  <si>
    <t>RMP1</t>
  </si>
  <si>
    <t>rmp1-ts</t>
  </si>
  <si>
    <t>tsa796</t>
  </si>
  <si>
    <t>YCR016W</t>
  </si>
  <si>
    <t>dma550</t>
  </si>
  <si>
    <t>YOR272W</t>
  </si>
  <si>
    <t>YTM1</t>
  </si>
  <si>
    <t>ytm1-1</t>
  </si>
  <si>
    <t>tsa734</t>
  </si>
  <si>
    <t>YLR229C</t>
  </si>
  <si>
    <t>CDC42</t>
  </si>
  <si>
    <t>cdc42-1</t>
  </si>
  <si>
    <t>tsa26</t>
  </si>
  <si>
    <t>dma549</t>
  </si>
  <si>
    <t>YCR019W</t>
  </si>
  <si>
    <t>MAK32</t>
  </si>
  <si>
    <t>dma548</t>
  </si>
  <si>
    <t>rrs1-84</t>
  </si>
  <si>
    <t>tsa688</t>
  </si>
  <si>
    <t>YMR168C</t>
  </si>
  <si>
    <t>CEP3</t>
  </si>
  <si>
    <t>cep3-1</t>
  </si>
  <si>
    <t>tsa294</t>
  </si>
  <si>
    <t>YCR020C</t>
  </si>
  <si>
    <t>PET18</t>
  </si>
  <si>
    <t>dma547</t>
  </si>
  <si>
    <t>YOR326W</t>
  </si>
  <si>
    <t>MYO2</t>
  </si>
  <si>
    <t>myo2-16</t>
  </si>
  <si>
    <t>tsa337</t>
  </si>
  <si>
    <t>YCR021C</t>
  </si>
  <si>
    <t>HSP30</t>
  </si>
  <si>
    <t>dma545</t>
  </si>
  <si>
    <t>YCR022C</t>
  </si>
  <si>
    <t>dma544</t>
  </si>
  <si>
    <t>YNL138W</t>
  </si>
  <si>
    <t>SRV2</t>
  </si>
  <si>
    <t>srv2-2</t>
  </si>
  <si>
    <t>tsa800</t>
  </si>
  <si>
    <t>YCR024C-A</t>
  </si>
  <si>
    <t>PMP1</t>
  </si>
  <si>
    <t>dma542</t>
  </si>
  <si>
    <t>YOR361C</t>
  </si>
  <si>
    <t>PRT1</t>
  </si>
  <si>
    <t>prt1-1</t>
  </si>
  <si>
    <t>tsa27</t>
  </si>
  <si>
    <t>YCR025C</t>
  </si>
  <si>
    <t>dma564</t>
  </si>
  <si>
    <t>ret3-1</t>
  </si>
  <si>
    <t>tsa689</t>
  </si>
  <si>
    <t>YOL021C</t>
  </si>
  <si>
    <t>DIS3</t>
  </si>
  <si>
    <t>dis3-1</t>
  </si>
  <si>
    <t>tsa1030</t>
  </si>
  <si>
    <t>YCR026C</t>
  </si>
  <si>
    <t>NPP1</t>
  </si>
  <si>
    <t>dma563</t>
  </si>
  <si>
    <t>YPL028W</t>
  </si>
  <si>
    <t>ERG10</t>
  </si>
  <si>
    <t>erg10-1</t>
  </si>
  <si>
    <t>tsa531</t>
  </si>
  <si>
    <t>YOR174W</t>
  </si>
  <si>
    <t>MED4</t>
  </si>
  <si>
    <t>med4-54</t>
  </si>
  <si>
    <t>tsa953</t>
  </si>
  <si>
    <t>YCR027C</t>
  </si>
  <si>
    <t>RHB1</t>
  </si>
  <si>
    <t>dma562</t>
  </si>
  <si>
    <t>YCR030C</t>
  </si>
  <si>
    <t>SYP1</t>
  </si>
  <si>
    <t>dma560</t>
  </si>
  <si>
    <t>sec16-2</t>
  </si>
  <si>
    <t>tsa119</t>
  </si>
  <si>
    <t>dma558</t>
  </si>
  <si>
    <t>ipl1-1</t>
  </si>
  <si>
    <t>tsa165</t>
  </si>
  <si>
    <t>YPR033C</t>
  </si>
  <si>
    <t>HTS1</t>
  </si>
  <si>
    <t>hts1-1</t>
  </si>
  <si>
    <t>tsa945</t>
  </si>
  <si>
    <t>YCR036W</t>
  </si>
  <si>
    <t>RBK1</t>
  </si>
  <si>
    <t>dma555</t>
  </si>
  <si>
    <t>pre2-127</t>
  </si>
  <si>
    <t>tsa916</t>
  </si>
  <si>
    <t>YCR037C</t>
  </si>
  <si>
    <t>PHO87</t>
  </si>
  <si>
    <t>dma554</t>
  </si>
  <si>
    <t>YPL211W</t>
  </si>
  <si>
    <t>NIP7</t>
  </si>
  <si>
    <t>nip7-1</t>
  </si>
  <si>
    <t>tsa114</t>
  </si>
  <si>
    <t>YPR110C</t>
  </si>
  <si>
    <t>RPC40</t>
  </si>
  <si>
    <t>rpc40-v78r</t>
  </si>
  <si>
    <t>tsa642</t>
  </si>
  <si>
    <t>dma574</t>
  </si>
  <si>
    <t>YPL252C</t>
  </si>
  <si>
    <t>YAH1</t>
  </si>
  <si>
    <t>yah1-ts</t>
  </si>
  <si>
    <t>tsa428</t>
  </si>
  <si>
    <t>stu1-12</t>
  </si>
  <si>
    <t>tsa822</t>
  </si>
  <si>
    <t>YCR049C</t>
  </si>
  <si>
    <t>dma572</t>
  </si>
  <si>
    <t>YBL041W</t>
  </si>
  <si>
    <t>PRE7</t>
  </si>
  <si>
    <t>pre7-5001</t>
  </si>
  <si>
    <t>tsa1064</t>
  </si>
  <si>
    <t>YCR050C</t>
  </si>
  <si>
    <t>dma571</t>
  </si>
  <si>
    <t>YBR121C</t>
  </si>
  <si>
    <t>GRS1</t>
  </si>
  <si>
    <t>grs1-5001</t>
  </si>
  <si>
    <t>tsa1071</t>
  </si>
  <si>
    <t>YCR051W</t>
  </si>
  <si>
    <t>dma570</t>
  </si>
  <si>
    <t>YPR025C</t>
  </si>
  <si>
    <t>CCL1</t>
  </si>
  <si>
    <t>ccl1-ts4</t>
  </si>
  <si>
    <t>tsa77</t>
  </si>
  <si>
    <t>YBR154C</t>
  </si>
  <si>
    <t>RPB5</t>
  </si>
  <si>
    <t>rpb5-h147r</t>
  </si>
  <si>
    <t>tsa825</t>
  </si>
  <si>
    <t>YCR059C</t>
  </si>
  <si>
    <t>YIH1</t>
  </si>
  <si>
    <t>dma568</t>
  </si>
  <si>
    <t>YBR155W</t>
  </si>
  <si>
    <t>CNS1</t>
  </si>
  <si>
    <t>cns1-1</t>
  </si>
  <si>
    <t>tsa567</t>
  </si>
  <si>
    <t>YCR060W</t>
  </si>
  <si>
    <t>TAH1</t>
  </si>
  <si>
    <t>dma567</t>
  </si>
  <si>
    <t>YBR236C</t>
  </si>
  <si>
    <t>ABD1</t>
  </si>
  <si>
    <t>abd1-8</t>
  </si>
  <si>
    <t>tsa357</t>
  </si>
  <si>
    <t>YCR061W</t>
  </si>
  <si>
    <t>dma566</t>
  </si>
  <si>
    <t>YBR247C</t>
  </si>
  <si>
    <t>ENP1</t>
  </si>
  <si>
    <t>enp1-1</t>
  </si>
  <si>
    <t>tsa542</t>
  </si>
  <si>
    <t>YCR062W</t>
  </si>
  <si>
    <t>dma587</t>
  </si>
  <si>
    <t>YCR065W</t>
  </si>
  <si>
    <t>HCM1</t>
  </si>
  <si>
    <t>dma585</t>
  </si>
  <si>
    <t>dma584</t>
  </si>
  <si>
    <t>cdc24-11</t>
  </si>
  <si>
    <t>tsa148</t>
  </si>
  <si>
    <t>YDR087C</t>
  </si>
  <si>
    <t>RRP1</t>
  </si>
  <si>
    <t>rrp1-1</t>
  </si>
  <si>
    <t>tsa181</t>
  </si>
  <si>
    <t>YCR069W</t>
  </si>
  <si>
    <t>CPR4</t>
  </si>
  <si>
    <t>dma582</t>
  </si>
  <si>
    <t>cdc24-2</t>
  </si>
  <si>
    <t>tsa410</t>
  </si>
  <si>
    <t>YDR167W</t>
  </si>
  <si>
    <t>TAF10</t>
  </si>
  <si>
    <t>taf10-ts34</t>
  </si>
  <si>
    <t>tsa957</t>
  </si>
  <si>
    <t>YCR073C</t>
  </si>
  <si>
    <t>SSK22</t>
  </si>
  <si>
    <t>dma580</t>
  </si>
  <si>
    <t>cdc15-1</t>
  </si>
  <si>
    <t>tsa821</t>
  </si>
  <si>
    <t>YDR288W</t>
  </si>
  <si>
    <t>NSE3</t>
  </si>
  <si>
    <t>nse3-ts4</t>
  </si>
  <si>
    <t>tsa995</t>
  </si>
  <si>
    <t>YCR073W-A</t>
  </si>
  <si>
    <t>SOL2</t>
  </si>
  <si>
    <t>dma579</t>
  </si>
  <si>
    <t>YCR075C</t>
  </si>
  <si>
    <t>ERS1</t>
  </si>
  <si>
    <t>dma578</t>
  </si>
  <si>
    <t>YBL084C</t>
  </si>
  <si>
    <t>CDC27</t>
  </si>
  <si>
    <t>cdc27-1</t>
  </si>
  <si>
    <t>tsa89</t>
  </si>
  <si>
    <t>pol5-1</t>
  </si>
  <si>
    <t>tsa595</t>
  </si>
  <si>
    <t>YCR076C</t>
  </si>
  <si>
    <t>FUB1</t>
  </si>
  <si>
    <t>dma577</t>
  </si>
  <si>
    <t>brn1-9</t>
  </si>
  <si>
    <t>tsa510</t>
  </si>
  <si>
    <t>tsa21</t>
  </si>
  <si>
    <t>YCR079W</t>
  </si>
  <si>
    <t>PTC6</t>
  </si>
  <si>
    <t>dma598</t>
  </si>
  <si>
    <t>YBR058C-A</t>
  </si>
  <si>
    <t>TSC3</t>
  </si>
  <si>
    <t>tsc3-2</t>
  </si>
  <si>
    <t>tsa571</t>
  </si>
  <si>
    <t>YFL009W</t>
  </si>
  <si>
    <t>CDC4</t>
  </si>
  <si>
    <t>cdc4-1</t>
  </si>
  <si>
    <t>tsa878</t>
  </si>
  <si>
    <t>YCR082W</t>
  </si>
  <si>
    <t>AHC2</t>
  </si>
  <si>
    <t>dma596</t>
  </si>
  <si>
    <t>orc2-4</t>
  </si>
  <si>
    <t>tsa309</t>
  </si>
  <si>
    <t>cdc14-8</t>
  </si>
  <si>
    <t>tsa926</t>
  </si>
  <si>
    <t>YCR083W</t>
  </si>
  <si>
    <t>TRX3</t>
  </si>
  <si>
    <t>dma595</t>
  </si>
  <si>
    <t>tsa1054</t>
  </si>
  <si>
    <t>YCR085W</t>
  </si>
  <si>
    <t>dma594</t>
  </si>
  <si>
    <t>YBR079C</t>
  </si>
  <si>
    <t>RPG1</t>
  </si>
  <si>
    <t>rpg1-1</t>
  </si>
  <si>
    <t>tsa990</t>
  </si>
  <si>
    <t>tsa536</t>
  </si>
  <si>
    <t>YCR086W</t>
  </si>
  <si>
    <t>CSM1</t>
  </si>
  <si>
    <t>dma593</t>
  </si>
  <si>
    <t>YBR110W</t>
  </si>
  <si>
    <t>ALG1</t>
  </si>
  <si>
    <t>alg1-1</t>
  </si>
  <si>
    <t>tsa177</t>
  </si>
  <si>
    <t>YCR087C-A</t>
  </si>
  <si>
    <t>dma592</t>
  </si>
  <si>
    <t>YIL126W</t>
  </si>
  <si>
    <t>STH1</t>
  </si>
  <si>
    <t>sth1-2</t>
  </si>
  <si>
    <t>tsa507</t>
  </si>
  <si>
    <t>YCR087W</t>
  </si>
  <si>
    <t>dma591</t>
  </si>
  <si>
    <t>taf5-20</t>
  </si>
  <si>
    <t>tsa513</t>
  </si>
  <si>
    <t>sth1-3</t>
  </si>
  <si>
    <t>tsa931</t>
  </si>
  <si>
    <t>YCR088W</t>
  </si>
  <si>
    <t>ABP1</t>
  </si>
  <si>
    <t>dma590</t>
  </si>
  <si>
    <t>arp3-g302y</t>
  </si>
  <si>
    <t>tsa296</t>
  </si>
  <si>
    <t>YCR089W</t>
  </si>
  <si>
    <t>FIG2</t>
  </si>
  <si>
    <t>dma589</t>
  </si>
  <si>
    <t>arp3-g15c</t>
  </si>
  <si>
    <t>tsa298</t>
  </si>
  <si>
    <t>YCR091W</t>
  </si>
  <si>
    <t>KIN82</t>
  </si>
  <si>
    <t>dma610</t>
  </si>
  <si>
    <t>YCR002C</t>
  </si>
  <si>
    <t>CDC10</t>
  </si>
  <si>
    <t>cdc10-1</t>
  </si>
  <si>
    <t>tsa78</t>
  </si>
  <si>
    <t>YCR092C</t>
  </si>
  <si>
    <t>MSH3</t>
  </si>
  <si>
    <t>dma609</t>
  </si>
  <si>
    <t>cdc10-2</t>
  </si>
  <si>
    <t>tsa79</t>
  </si>
  <si>
    <t>emg1-1</t>
  </si>
  <si>
    <t>tsa1056</t>
  </si>
  <si>
    <t>YCR095C</t>
  </si>
  <si>
    <t>OCA4</t>
  </si>
  <si>
    <t>dma608</t>
  </si>
  <si>
    <t>cdc3-1</t>
  </si>
  <si>
    <t>tsa885</t>
  </si>
  <si>
    <t>YCR098C</t>
  </si>
  <si>
    <t>GIT1</t>
  </si>
  <si>
    <t>dma607</t>
  </si>
  <si>
    <t>YDL003W</t>
  </si>
  <si>
    <t>MCD1</t>
  </si>
  <si>
    <t>mcd1-73</t>
  </si>
  <si>
    <t>tsa70</t>
  </si>
  <si>
    <t>YCR099C</t>
  </si>
  <si>
    <t>dma606</t>
  </si>
  <si>
    <t>YDL017W</t>
  </si>
  <si>
    <t>CDC7</t>
  </si>
  <si>
    <t>cdc7-4</t>
  </si>
  <si>
    <t>tsa131</t>
  </si>
  <si>
    <t>YCR100C</t>
  </si>
  <si>
    <t>dma605</t>
  </si>
  <si>
    <t>mps1-1</t>
  </si>
  <si>
    <t>tsa166</t>
  </si>
  <si>
    <t>YCR101C</t>
  </si>
  <si>
    <t>dma604</t>
  </si>
  <si>
    <t>YDL064W</t>
  </si>
  <si>
    <t>UBC9</t>
  </si>
  <si>
    <t>ubc9-2</t>
  </si>
  <si>
    <t>tsa370</t>
  </si>
  <si>
    <t>YCR102W-A</t>
  </si>
  <si>
    <t>dma602</t>
  </si>
  <si>
    <t>YDL090C</t>
  </si>
  <si>
    <t>RAM1</t>
  </si>
  <si>
    <t>ram1-119</t>
  </si>
  <si>
    <t>tsa327</t>
  </si>
  <si>
    <t>YMR308C</t>
  </si>
  <si>
    <t>PSE1</t>
  </si>
  <si>
    <t>pse1-34</t>
  </si>
  <si>
    <t>tsa682</t>
  </si>
  <si>
    <t>YCR105W</t>
  </si>
  <si>
    <t>ADH7</t>
  </si>
  <si>
    <t>dma601</t>
  </si>
  <si>
    <t>YDL102W</t>
  </si>
  <si>
    <t>POL3</t>
  </si>
  <si>
    <t>cdc2-2</t>
  </si>
  <si>
    <t>tsa135</t>
  </si>
  <si>
    <t>nop2-4-supp1</t>
  </si>
  <si>
    <t>tsa627</t>
  </si>
  <si>
    <t>YCR106W</t>
  </si>
  <si>
    <t>RDS1</t>
  </si>
  <si>
    <t>dma623</t>
  </si>
  <si>
    <t>YDL103C</t>
  </si>
  <si>
    <t>QRI1</t>
  </si>
  <si>
    <t>qri1-ts1</t>
  </si>
  <si>
    <t>tsa859</t>
  </si>
  <si>
    <t>YCR107W</t>
  </si>
  <si>
    <t>AAD3</t>
  </si>
  <si>
    <t>dma5251</t>
  </si>
  <si>
    <t>YOL034W</t>
  </si>
  <si>
    <t>SMC5</t>
  </si>
  <si>
    <t>smc5-6</t>
  </si>
  <si>
    <t>tsa727</t>
  </si>
  <si>
    <t>YDL001W</t>
  </si>
  <si>
    <t>RMD1</t>
  </si>
  <si>
    <t>dma622</t>
  </si>
  <si>
    <t>sec31-1</t>
  </si>
  <si>
    <t>tsa852</t>
  </si>
  <si>
    <t>YOR116C</t>
  </si>
  <si>
    <t>RPO31</t>
  </si>
  <si>
    <t>rpo31-698</t>
  </si>
  <si>
    <t>tsa831</t>
  </si>
  <si>
    <t>YDL010W</t>
  </si>
  <si>
    <t>GRX6</t>
  </si>
  <si>
    <t>dma619</t>
  </si>
  <si>
    <t>YDL209C</t>
  </si>
  <si>
    <t>CWC2</t>
  </si>
  <si>
    <t>cwc2-1</t>
  </si>
  <si>
    <t>tsa1052</t>
  </si>
  <si>
    <t>YOR181W</t>
  </si>
  <si>
    <t>LAS17</t>
  </si>
  <si>
    <t>las17-13</t>
  </si>
  <si>
    <t>tsa924</t>
  </si>
  <si>
    <t>YDL012C</t>
  </si>
  <si>
    <t>dma617</t>
  </si>
  <si>
    <t>YDL217C</t>
  </si>
  <si>
    <t>TIM22</t>
  </si>
  <si>
    <t>tim22-19</t>
  </si>
  <si>
    <t>tsa714</t>
  </si>
  <si>
    <t>YDL018C</t>
  </si>
  <si>
    <t>ERP3</t>
  </si>
  <si>
    <t>dma615</t>
  </si>
  <si>
    <t>dbf4-4</t>
  </si>
  <si>
    <t>tsa164</t>
  </si>
  <si>
    <t>YPL255W</t>
  </si>
  <si>
    <t>BBP1</t>
  </si>
  <si>
    <t>bbp1-2</t>
  </si>
  <si>
    <t>tsa864</t>
  </si>
  <si>
    <t>dma614</t>
  </si>
  <si>
    <t>YDR054C</t>
  </si>
  <si>
    <t>CDC34</t>
  </si>
  <si>
    <t>cdc34-1</t>
  </si>
  <si>
    <t>tsa92</t>
  </si>
  <si>
    <t>YPR175W</t>
  </si>
  <si>
    <t>DPB2</t>
  </si>
  <si>
    <t>dpb2-1</t>
  </si>
  <si>
    <t>tsa349</t>
  </si>
  <si>
    <t>YDL023C</t>
  </si>
  <si>
    <t>dma635</t>
  </si>
  <si>
    <t>YDR088C</t>
  </si>
  <si>
    <t>SLU7</t>
  </si>
  <si>
    <t>slu7-ts1</t>
  </si>
  <si>
    <t>tsa656</t>
  </si>
  <si>
    <t>YDL024C</t>
  </si>
  <si>
    <t>DIA3</t>
  </si>
  <si>
    <t>dma634</t>
  </si>
  <si>
    <t>YDR113C</t>
  </si>
  <si>
    <t>PDS1</t>
  </si>
  <si>
    <t>pds1-128</t>
  </si>
  <si>
    <t>tsa862</t>
  </si>
  <si>
    <t>YDL025C</t>
  </si>
  <si>
    <t>RTK1</t>
  </si>
  <si>
    <t>dma633</t>
  </si>
  <si>
    <t>YDL026W</t>
  </si>
  <si>
    <t>dma632</t>
  </si>
  <si>
    <t>YBL093C</t>
  </si>
  <si>
    <t>ROX3</t>
  </si>
  <si>
    <t>rox3-182</t>
  </si>
  <si>
    <t>tsa1015</t>
  </si>
  <si>
    <t>YDL034W</t>
  </si>
  <si>
    <t>dma629</t>
  </si>
  <si>
    <t>taf12-ts23</t>
  </si>
  <si>
    <t>tsa518</t>
  </si>
  <si>
    <t>YBR135W</t>
  </si>
  <si>
    <t>CKS1</t>
  </si>
  <si>
    <t>cks1-35</t>
  </si>
  <si>
    <t>tsa923</t>
  </si>
  <si>
    <t>YDL036C</t>
  </si>
  <si>
    <t>PUS9</t>
  </si>
  <si>
    <t>dma627</t>
  </si>
  <si>
    <t>sec1-1</t>
  </si>
  <si>
    <t>tsa36</t>
  </si>
  <si>
    <t>YBR253W</t>
  </si>
  <si>
    <t>SRB6</t>
  </si>
  <si>
    <t>srb6-5001</t>
  </si>
  <si>
    <t>tsa1068</t>
  </si>
  <si>
    <t>YDL037C</t>
  </si>
  <si>
    <t>BSC1</t>
  </si>
  <si>
    <t>dma626</t>
  </si>
  <si>
    <t>cdc10-5</t>
  </si>
  <si>
    <t>tsa899</t>
  </si>
  <si>
    <t>YDL038C</t>
  </si>
  <si>
    <t>dma625</t>
  </si>
  <si>
    <t>sly1-ts</t>
  </si>
  <si>
    <t>tsa251</t>
  </si>
  <si>
    <t>YDL039C</t>
  </si>
  <si>
    <t>PRM7</t>
  </si>
  <si>
    <t>dma647</t>
  </si>
  <si>
    <t>YDR228C</t>
  </si>
  <si>
    <t>PCF11</t>
  </si>
  <si>
    <t>pcf11-ts9</t>
  </si>
  <si>
    <t>tsa680</t>
  </si>
  <si>
    <t>YDL040C</t>
  </si>
  <si>
    <t>NAT1</t>
  </si>
  <si>
    <t>dma646</t>
  </si>
  <si>
    <t>YDR212W</t>
  </si>
  <si>
    <t>TCP1</t>
  </si>
  <si>
    <t>tcp1-1</t>
  </si>
  <si>
    <t>tsa782</t>
  </si>
  <si>
    <t>YDL041W</t>
  </si>
  <si>
    <t>dma645</t>
  </si>
  <si>
    <t>YDR331W</t>
  </si>
  <si>
    <t>GPI8</t>
  </si>
  <si>
    <t>gpi8-ts</t>
  </si>
  <si>
    <t>tsa371</t>
  </si>
  <si>
    <t>YDL046W</t>
  </si>
  <si>
    <t>NPC2</t>
  </si>
  <si>
    <t>dma644</t>
  </si>
  <si>
    <t>YDR356W</t>
  </si>
  <si>
    <t>SPC110</t>
  </si>
  <si>
    <t>spc110-221</t>
  </si>
  <si>
    <t>tsa276</t>
  </si>
  <si>
    <t>YDL048C</t>
  </si>
  <si>
    <t>STP4</t>
  </si>
  <si>
    <t>dma642</t>
  </si>
  <si>
    <t>YDR364C</t>
  </si>
  <si>
    <t>CDC40</t>
  </si>
  <si>
    <t>cdc40-ts</t>
  </si>
  <si>
    <t>tsa18</t>
  </si>
  <si>
    <t>YDL050C</t>
  </si>
  <si>
    <t>dma643</t>
  </si>
  <si>
    <t>YER012W</t>
  </si>
  <si>
    <t>PRE1</t>
  </si>
  <si>
    <t>pre1-1</t>
  </si>
  <si>
    <t>tsa289</t>
  </si>
  <si>
    <t>YDL051W</t>
  </si>
  <si>
    <t>LHP1</t>
  </si>
  <si>
    <t>dma641</t>
  </si>
  <si>
    <t>YDR373W</t>
  </si>
  <si>
    <t>FRQ1</t>
  </si>
  <si>
    <t>frq1-1</t>
  </si>
  <si>
    <t>tsa399</t>
  </si>
  <si>
    <t>YER023W</t>
  </si>
  <si>
    <t>PRO3</t>
  </si>
  <si>
    <t>pro3-5001</t>
  </si>
  <si>
    <t>tsa1082</t>
  </si>
  <si>
    <t>YDL052C</t>
  </si>
  <si>
    <t>SLC1</t>
  </si>
  <si>
    <t>dma640</t>
  </si>
  <si>
    <t>tsa134</t>
  </si>
  <si>
    <t>YDL053C</t>
  </si>
  <si>
    <t>PBP4</t>
  </si>
  <si>
    <t>dma638</t>
  </si>
  <si>
    <t>YDR489W</t>
  </si>
  <si>
    <t>SLD5</t>
  </si>
  <si>
    <t>sld5-5001</t>
  </si>
  <si>
    <t>tsa1058</t>
  </si>
  <si>
    <t>cog3-2</t>
  </si>
  <si>
    <t>tsa47</t>
  </si>
  <si>
    <t>YDL059C</t>
  </si>
  <si>
    <t>RAD59</t>
  </si>
  <si>
    <t>dma658</t>
  </si>
  <si>
    <t>act1-112</t>
  </si>
  <si>
    <t>tsa218</t>
  </si>
  <si>
    <t>YDL062W</t>
  </si>
  <si>
    <t>dma656</t>
  </si>
  <si>
    <t>act1-108</t>
  </si>
  <si>
    <t>tsa904</t>
  </si>
  <si>
    <t>YDL065C</t>
  </si>
  <si>
    <t>PEX19</t>
  </si>
  <si>
    <t>dma655</t>
  </si>
  <si>
    <t>YEL034W</t>
  </si>
  <si>
    <t>HYP2</t>
  </si>
  <si>
    <t>hyp2-1</t>
  </si>
  <si>
    <t>tsa736</t>
  </si>
  <si>
    <t>YGL048C</t>
  </si>
  <si>
    <t>RPT6</t>
  </si>
  <si>
    <t>rpt6-1-supp1</t>
  </si>
  <si>
    <t>tsa906</t>
  </si>
  <si>
    <t>YDL066W</t>
  </si>
  <si>
    <t>IDP1</t>
  </si>
  <si>
    <t>dma654</t>
  </si>
  <si>
    <t>hyp2-1159-supp1</t>
  </si>
  <si>
    <t>tsa749</t>
  </si>
  <si>
    <t>YGL092W</t>
  </si>
  <si>
    <t>NUP145</t>
  </si>
  <si>
    <t>nup145-r4</t>
  </si>
  <si>
    <t>tsa977</t>
  </si>
  <si>
    <t>YDL070W</t>
  </si>
  <si>
    <t>BDF2</t>
  </si>
  <si>
    <t>dma653</t>
  </si>
  <si>
    <t>tsa65</t>
  </si>
  <si>
    <t>YDL071C</t>
  </si>
  <si>
    <t>dma652</t>
  </si>
  <si>
    <t>tsa39</t>
  </si>
  <si>
    <t>YDL076C</t>
  </si>
  <si>
    <t>RXT3</t>
  </si>
  <si>
    <t>dma650</t>
  </si>
  <si>
    <t>pol5-3</t>
  </si>
  <si>
    <t>tsa596</t>
  </si>
  <si>
    <t>YDL078C</t>
  </si>
  <si>
    <t>MDH3</t>
  </si>
  <si>
    <t>dma684</t>
  </si>
  <si>
    <t>YDL079C</t>
  </si>
  <si>
    <t>MRK1</t>
  </si>
  <si>
    <t>dma683</t>
  </si>
  <si>
    <t>cbf2-42</t>
  </si>
  <si>
    <t>tsa76</t>
  </si>
  <si>
    <t>YDL080C</t>
  </si>
  <si>
    <t>THI3</t>
  </si>
  <si>
    <t>dma682</t>
  </si>
  <si>
    <t>YDL082W</t>
  </si>
  <si>
    <t>RPL13A</t>
  </si>
  <si>
    <t>dma680</t>
  </si>
  <si>
    <t>YHR107C</t>
  </si>
  <si>
    <t>CDC12</t>
  </si>
  <si>
    <t>cdc12-1</t>
  </si>
  <si>
    <t>tsa30</t>
  </si>
  <si>
    <t>YDL085W</t>
  </si>
  <si>
    <t>NDE2</t>
  </si>
  <si>
    <t>dma678</t>
  </si>
  <si>
    <t>YIL026C</t>
  </si>
  <si>
    <t>IRR1</t>
  </si>
  <si>
    <t>irr1-1</t>
  </si>
  <si>
    <t>tsa67</t>
  </si>
  <si>
    <t>YDL086W</t>
  </si>
  <si>
    <t>dma677</t>
  </si>
  <si>
    <t>YIL046W</t>
  </si>
  <si>
    <t>MET30</t>
  </si>
  <si>
    <t>met30-9</t>
  </si>
  <si>
    <t>tsa947</t>
  </si>
  <si>
    <t>YDL088C</t>
  </si>
  <si>
    <t>ASM4</t>
  </si>
  <si>
    <t>dma676</t>
  </si>
  <si>
    <t>YJL001W</t>
  </si>
  <si>
    <t>PRE3</t>
  </si>
  <si>
    <t>pre3-2</t>
  </si>
  <si>
    <t>tsa292</t>
  </si>
  <si>
    <t>YDL089W</t>
  </si>
  <si>
    <t>NUR1</t>
  </si>
  <si>
    <t>dma675</t>
  </si>
  <si>
    <t>tsc11-7</t>
  </si>
  <si>
    <t>tsa659</t>
  </si>
  <si>
    <t>YJL035C</t>
  </si>
  <si>
    <t>TAD2</t>
  </si>
  <si>
    <t>tad2-5001</t>
  </si>
  <si>
    <t>tsa1099</t>
  </si>
  <si>
    <t>dma674</t>
  </si>
  <si>
    <t>nnf1-48</t>
  </si>
  <si>
    <t>tsa439</t>
  </si>
  <si>
    <t>YDL091C</t>
  </si>
  <si>
    <t>UBX3</t>
  </si>
  <si>
    <t>dma696</t>
  </si>
  <si>
    <t>YKL024C</t>
  </si>
  <si>
    <t>URA6</t>
  </si>
  <si>
    <t>ura6-5</t>
  </si>
  <si>
    <t>tsa1032</t>
  </si>
  <si>
    <t>YDL093W</t>
  </si>
  <si>
    <t>PMT5</t>
  </si>
  <si>
    <t>dma695</t>
  </si>
  <si>
    <t>sec4-8</t>
  </si>
  <si>
    <t>tsa307</t>
  </si>
  <si>
    <t>tor2-21</t>
  </si>
  <si>
    <t>tsa398</t>
  </si>
  <si>
    <t>YDL094C</t>
  </si>
  <si>
    <t>dma694</t>
  </si>
  <si>
    <t>YKL210W</t>
  </si>
  <si>
    <t>UBA1</t>
  </si>
  <si>
    <t>uba1-1</t>
  </si>
  <si>
    <t>tsa191</t>
  </si>
  <si>
    <t>YDL095W</t>
  </si>
  <si>
    <t>PMT1</t>
  </si>
  <si>
    <t>dma693</t>
  </si>
  <si>
    <t>mob2-36</t>
  </si>
  <si>
    <t>tsa814</t>
  </si>
  <si>
    <t>YLR007W</t>
  </si>
  <si>
    <t>NSE1</t>
  </si>
  <si>
    <t>nse1-16</t>
  </si>
  <si>
    <t>tsa1044</t>
  </si>
  <si>
    <t>YDL096C</t>
  </si>
  <si>
    <t>OPI6</t>
  </si>
  <si>
    <t>dma692</t>
  </si>
  <si>
    <t>sed5-1</t>
  </si>
  <si>
    <t>tsa198</t>
  </si>
  <si>
    <t>dma691</t>
  </si>
  <si>
    <t>act1-101</t>
  </si>
  <si>
    <t>tsa136</t>
  </si>
  <si>
    <t>YDL109C</t>
  </si>
  <si>
    <t>dma687</t>
  </si>
  <si>
    <t>rot1-5001</t>
  </si>
  <si>
    <t>tsa1103</t>
  </si>
  <si>
    <t>YDL110C</t>
  </si>
  <si>
    <t>TMA17</t>
  </si>
  <si>
    <t>dma686</t>
  </si>
  <si>
    <t>YMR220W</t>
  </si>
  <si>
    <t>ERG8</t>
  </si>
  <si>
    <t>erg8-1</t>
  </si>
  <si>
    <t>tsa320</t>
  </si>
  <si>
    <t>YDL112W</t>
  </si>
  <si>
    <t>TRM3</t>
  </si>
  <si>
    <t>dma708</t>
  </si>
  <si>
    <t>YNR003C</t>
  </si>
  <si>
    <t>RPC34</t>
  </si>
  <si>
    <t>rpc34-1</t>
  </si>
  <si>
    <t>tsa640</t>
  </si>
  <si>
    <t>dma707</t>
  </si>
  <si>
    <t>YOR048C</t>
  </si>
  <si>
    <t>RAT1</t>
  </si>
  <si>
    <t>rat1-1</t>
  </si>
  <si>
    <t>tsa914</t>
  </si>
  <si>
    <t>YDL114W</t>
  </si>
  <si>
    <t>dma706</t>
  </si>
  <si>
    <t>YOR335C</t>
  </si>
  <si>
    <t>ALA1</t>
  </si>
  <si>
    <t>ala1-1</t>
  </si>
  <si>
    <t>tsa905</t>
  </si>
  <si>
    <t>YDL121C</t>
  </si>
  <si>
    <t>dma702</t>
  </si>
  <si>
    <t>YDL122W</t>
  </si>
  <si>
    <t>UBP1</t>
  </si>
  <si>
    <t>dma701</t>
  </si>
  <si>
    <t>YPL124W</t>
  </si>
  <si>
    <t>SPC29</t>
  </si>
  <si>
    <t>spc29-20</t>
  </si>
  <si>
    <t>tsa706</t>
  </si>
  <si>
    <t>YDL123W</t>
  </si>
  <si>
    <t>SNA4</t>
  </si>
  <si>
    <t>dma700</t>
  </si>
  <si>
    <t>YPL175W</t>
  </si>
  <si>
    <t>SPT14</t>
  </si>
  <si>
    <t>spt14-1-10c</t>
  </si>
  <si>
    <t>tsa474</t>
  </si>
  <si>
    <t>YDL124W</t>
  </si>
  <si>
    <t>dma699</t>
  </si>
  <si>
    <t>YPR034W</t>
  </si>
  <si>
    <t>ARP7</t>
  </si>
  <si>
    <t>arp7-e411k</t>
  </si>
  <si>
    <t>tsa930</t>
  </si>
  <si>
    <t>YDL127W</t>
  </si>
  <si>
    <t>PCL2</t>
  </si>
  <si>
    <t>dma720</t>
  </si>
  <si>
    <t>YPR086W</t>
  </si>
  <si>
    <t>SUA7</t>
  </si>
  <si>
    <t>sua7-c149r</t>
  </si>
  <si>
    <t>tsa832</t>
  </si>
  <si>
    <t>YDL128W</t>
  </si>
  <si>
    <t>VCX1</t>
  </si>
  <si>
    <t>dma719</t>
  </si>
  <si>
    <t>pre2-75</t>
  </si>
  <si>
    <t>tsa918</t>
  </si>
  <si>
    <t>YDL129W</t>
  </si>
  <si>
    <t>dma718</t>
  </si>
  <si>
    <t>YDL130W-A</t>
  </si>
  <si>
    <t>STF1</t>
  </si>
  <si>
    <t>dma716</t>
  </si>
  <si>
    <t>prp31-ts</t>
  </si>
  <si>
    <t>tsa400</t>
  </si>
  <si>
    <t>YDL131W</t>
  </si>
  <si>
    <t>LYS21</t>
  </si>
  <si>
    <t>dma715</t>
  </si>
  <si>
    <t>dam1-11</t>
  </si>
  <si>
    <t>tsa240</t>
  </si>
  <si>
    <t>YDL133C-A</t>
  </si>
  <si>
    <t>RPL41B</t>
  </si>
  <si>
    <t>dma711</t>
  </si>
  <si>
    <t>dam1-5</t>
  </si>
  <si>
    <t>tsa242</t>
  </si>
  <si>
    <t>cdc28-td</t>
  </si>
  <si>
    <t>tsa62</t>
  </si>
  <si>
    <t>dma714</t>
  </si>
  <si>
    <t>dam1-19</t>
  </si>
  <si>
    <t>tsa244</t>
  </si>
  <si>
    <t>YDL133W</t>
  </si>
  <si>
    <t>SRF1</t>
  </si>
  <si>
    <t>dma713</t>
  </si>
  <si>
    <t>cbf2-1</t>
  </si>
  <si>
    <t>tsa133</t>
  </si>
  <si>
    <t>cdc7-1</t>
  </si>
  <si>
    <t>tsa880</t>
  </si>
  <si>
    <t>YDL134C</t>
  </si>
  <si>
    <t>PPH21</t>
  </si>
  <si>
    <t>dma712</t>
  </si>
  <si>
    <t>YDL136W</t>
  </si>
  <si>
    <t>RPL35B</t>
  </si>
  <si>
    <t>dma732</t>
  </si>
  <si>
    <t>YGR156W</t>
  </si>
  <si>
    <t>PTI1</t>
  </si>
  <si>
    <t>pti1-ts7-supp1</t>
  </si>
  <si>
    <t>tsa477</t>
  </si>
  <si>
    <t>cdc48-1</t>
  </si>
  <si>
    <t>tsa826</t>
  </si>
  <si>
    <t>YDL137W</t>
  </si>
  <si>
    <t>ARF2</t>
  </si>
  <si>
    <t>dma731</t>
  </si>
  <si>
    <t>YGR158C</t>
  </si>
  <si>
    <t>MTR3</t>
  </si>
  <si>
    <t>mtr3-ts</t>
  </si>
  <si>
    <t>tsa614</t>
  </si>
  <si>
    <t>YDL138W</t>
  </si>
  <si>
    <t>RGT2</t>
  </si>
  <si>
    <t>dma730</t>
  </si>
  <si>
    <t>YDR394W</t>
  </si>
  <si>
    <t>RPT3</t>
  </si>
  <si>
    <t>rpt3-1</t>
  </si>
  <si>
    <t>tsa785</t>
  </si>
  <si>
    <t>YDL142C</t>
  </si>
  <si>
    <t>CRD1</t>
  </si>
  <si>
    <t>dma729</t>
  </si>
  <si>
    <t>YDL144C</t>
  </si>
  <si>
    <t>dma728</t>
  </si>
  <si>
    <t>YHR069C</t>
  </si>
  <si>
    <t>RRP4</t>
  </si>
  <si>
    <t>rrp4-1</t>
  </si>
  <si>
    <t>tsa724</t>
  </si>
  <si>
    <t>YER125W</t>
  </si>
  <si>
    <t>RSP5</t>
  </si>
  <si>
    <t>rsp5-sm1</t>
  </si>
  <si>
    <t>tsa464</t>
  </si>
  <si>
    <t>YDL154W</t>
  </si>
  <si>
    <t>MSH5</t>
  </si>
  <si>
    <t>dma725</t>
  </si>
  <si>
    <t>mob2-14</t>
  </si>
  <si>
    <t>tsa935</t>
  </si>
  <si>
    <t>YDL155W</t>
  </si>
  <si>
    <t>CLB3</t>
  </si>
  <si>
    <t>dma724</t>
  </si>
  <si>
    <t>YDL157C</t>
  </si>
  <si>
    <t>dma722</t>
  </si>
  <si>
    <t>cdc12-td</t>
  </si>
  <si>
    <t>tsa50</t>
  </si>
  <si>
    <t>dma744</t>
  </si>
  <si>
    <t>YHR170W</t>
  </si>
  <si>
    <t>NMD3</t>
  </si>
  <si>
    <t>nmd3-4</t>
  </si>
  <si>
    <t>tsa605</t>
  </si>
  <si>
    <t>YGL075C</t>
  </si>
  <si>
    <t>MPS2</t>
  </si>
  <si>
    <t>mps2-2</t>
  </si>
  <si>
    <t>tsa444</t>
  </si>
  <si>
    <t>dma742</t>
  </si>
  <si>
    <t>YGR048W</t>
  </si>
  <si>
    <t>UFD1</t>
  </si>
  <si>
    <t>ufd1-2</t>
  </si>
  <si>
    <t>tsa677</t>
  </si>
  <si>
    <t>YDL167C</t>
  </si>
  <si>
    <t>NRP1</t>
  </si>
  <si>
    <t>dma740</t>
  </si>
  <si>
    <t>YDL168W</t>
  </si>
  <si>
    <t>SFA1</t>
  </si>
  <si>
    <t>dma739</t>
  </si>
  <si>
    <t>YHR058C</t>
  </si>
  <si>
    <t>MED6</t>
  </si>
  <si>
    <t>med6-ts</t>
  </si>
  <si>
    <t>tsa1053</t>
  </si>
  <si>
    <t>YDL171C</t>
  </si>
  <si>
    <t>GLT1</t>
  </si>
  <si>
    <t>dma736</t>
  </si>
  <si>
    <t>sec6-4</t>
  </si>
  <si>
    <t>tsa38</t>
  </si>
  <si>
    <t>YDL172C</t>
  </si>
  <si>
    <t>dma735</t>
  </si>
  <si>
    <t>sec24-2</t>
  </si>
  <si>
    <t>tsa189</t>
  </si>
  <si>
    <t>met30-6</t>
  </si>
  <si>
    <t>tsa948</t>
  </si>
  <si>
    <t>YDL173W</t>
  </si>
  <si>
    <t>PAR32</t>
  </si>
  <si>
    <t>dma734</t>
  </si>
  <si>
    <t>YIL115C</t>
  </si>
  <si>
    <t>NUP159</t>
  </si>
  <si>
    <t>nup159-1</t>
  </si>
  <si>
    <t>tsa553</t>
  </si>
  <si>
    <t>YDL174C</t>
  </si>
  <si>
    <t>DLD1</t>
  </si>
  <si>
    <t>dma756</t>
  </si>
  <si>
    <t>mcm10-43</t>
  </si>
  <si>
    <t>tsa458</t>
  </si>
  <si>
    <t>swd2-ts1</t>
  </si>
  <si>
    <t>tsa173</t>
  </si>
  <si>
    <t>YDL175C</t>
  </si>
  <si>
    <t>AIR2</t>
  </si>
  <si>
    <t>dma755</t>
  </si>
  <si>
    <t>kar2-159</t>
  </si>
  <si>
    <t>tsa210</t>
  </si>
  <si>
    <t>YDL177C</t>
  </si>
  <si>
    <t>dma753</t>
  </si>
  <si>
    <t>YKL145W</t>
  </si>
  <si>
    <t>RPT1</t>
  </si>
  <si>
    <t>rpt1-1</t>
  </si>
  <si>
    <t>tsa190</t>
  </si>
  <si>
    <t>YDL178W</t>
  </si>
  <si>
    <t>DLD2</t>
  </si>
  <si>
    <t>dma752</t>
  </si>
  <si>
    <t>YKR002W</t>
  </si>
  <si>
    <t>PAP1</t>
  </si>
  <si>
    <t>pap1-1</t>
  </si>
  <si>
    <t>tsa194</t>
  </si>
  <si>
    <t>YDL179W</t>
  </si>
  <si>
    <t>PCL9</t>
  </si>
  <si>
    <t>dma751</t>
  </si>
  <si>
    <t>YJL074C</t>
  </si>
  <si>
    <t>SMC3</t>
  </si>
  <si>
    <t>smc3-1</t>
  </si>
  <si>
    <t>tsa259</t>
  </si>
  <si>
    <t>YDL180W</t>
  </si>
  <si>
    <t>dma750</t>
  </si>
  <si>
    <t>exo70-38</t>
  </si>
  <si>
    <t>tsa848</t>
  </si>
  <si>
    <t>gpi13-5</t>
  </si>
  <si>
    <t>tsa197</t>
  </si>
  <si>
    <t>YDL181W</t>
  </si>
  <si>
    <t>INH1</t>
  </si>
  <si>
    <t>dma749</t>
  </si>
  <si>
    <t>YLL036C</t>
  </si>
  <si>
    <t>PRP19</t>
  </si>
  <si>
    <t>prp19-1</t>
  </si>
  <si>
    <t>tsa247</t>
  </si>
  <si>
    <t>YDL182W</t>
  </si>
  <si>
    <t>LYS20</t>
  </si>
  <si>
    <t>dma748</t>
  </si>
  <si>
    <t>YJL104W</t>
  </si>
  <si>
    <t>PAM16</t>
  </si>
  <si>
    <t>pam16-3</t>
  </si>
  <si>
    <t>tsa499</t>
  </si>
  <si>
    <t>YDL183C</t>
  </si>
  <si>
    <t>dma747</t>
  </si>
  <si>
    <t>YJL194W</t>
  </si>
  <si>
    <t>CDC6</t>
  </si>
  <si>
    <t>cdc6-1</t>
  </si>
  <si>
    <t>tsa32</t>
  </si>
  <si>
    <t>yhc1-8</t>
  </si>
  <si>
    <t>tsa844</t>
  </si>
  <si>
    <t>YDL185W</t>
  </si>
  <si>
    <t>VMA1</t>
  </si>
  <si>
    <t>dma791</t>
  </si>
  <si>
    <t>YDL186W</t>
  </si>
  <si>
    <t>dma790</t>
  </si>
  <si>
    <t>YDL187C</t>
  </si>
  <si>
    <t>dma789</t>
  </si>
  <si>
    <t>YML126C</t>
  </si>
  <si>
    <t>ERG13</t>
  </si>
  <si>
    <t>erg13-5001</t>
  </si>
  <si>
    <t>tsa1104</t>
  </si>
  <si>
    <t>YDL188C</t>
  </si>
  <si>
    <t>PPH22</t>
  </si>
  <si>
    <t>dma788</t>
  </si>
  <si>
    <t>YDL189W</t>
  </si>
  <si>
    <t>RBS1</t>
  </si>
  <si>
    <t>dma787</t>
  </si>
  <si>
    <t>lst8-6</t>
  </si>
  <si>
    <t>tsa466</t>
  </si>
  <si>
    <t>YDL190C</t>
  </si>
  <si>
    <t>UFD2</t>
  </si>
  <si>
    <t>dma786</t>
  </si>
  <si>
    <t>YKL022C</t>
  </si>
  <si>
    <t>CDC16</t>
  </si>
  <si>
    <t>cdc16-1</t>
  </si>
  <si>
    <t>tsa883</t>
  </si>
  <si>
    <t>YOR204W</t>
  </si>
  <si>
    <t>DED1</t>
  </si>
  <si>
    <t>ded1-f144c</t>
  </si>
  <si>
    <t>tsa932</t>
  </si>
  <si>
    <t>YDL191W</t>
  </si>
  <si>
    <t>RPL35A</t>
  </si>
  <si>
    <t>dma785</t>
  </si>
  <si>
    <t>YKL049C</t>
  </si>
  <si>
    <t>CSE4</t>
  </si>
  <si>
    <t>cse4-1</t>
  </si>
  <si>
    <t>tsa347</t>
  </si>
  <si>
    <t>YOR329C</t>
  </si>
  <si>
    <t>SCD5</t>
  </si>
  <si>
    <t>scd5-d338</t>
  </si>
  <si>
    <t>tsa569</t>
  </si>
  <si>
    <t>YDL197C</t>
  </si>
  <si>
    <t>ASF2</t>
  </si>
  <si>
    <t>dma782</t>
  </si>
  <si>
    <t>YKL052C</t>
  </si>
  <si>
    <t>ASK1</t>
  </si>
  <si>
    <t>ask1-3</t>
  </si>
  <si>
    <t>tsa1002</t>
  </si>
  <si>
    <t>YDL199C</t>
  </si>
  <si>
    <t>dma781</t>
  </si>
  <si>
    <t>YPL217C</t>
  </si>
  <si>
    <t>BMS1</t>
  </si>
  <si>
    <t>bms1-1</t>
  </si>
  <si>
    <t>tsa678</t>
  </si>
  <si>
    <t>YDL200C</t>
  </si>
  <si>
    <t>MGT1</t>
  </si>
  <si>
    <t>dma803</t>
  </si>
  <si>
    <t>YKL173W</t>
  </si>
  <si>
    <t>SNU114</t>
  </si>
  <si>
    <t>snu114-60</t>
  </si>
  <si>
    <t>tsa621</t>
  </si>
  <si>
    <t>cet1-2</t>
  </si>
  <si>
    <t>tsa419</t>
  </si>
  <si>
    <t>YDL201W</t>
  </si>
  <si>
    <t>TRM8</t>
  </si>
  <si>
    <t>dma802</t>
  </si>
  <si>
    <t>snu114-40</t>
  </si>
  <si>
    <t>tsa622</t>
  </si>
  <si>
    <t>pre2-2</t>
  </si>
  <si>
    <t>tsa917</t>
  </si>
  <si>
    <t>dma801</t>
  </si>
  <si>
    <t>YAR007C</t>
  </si>
  <si>
    <t>RFA1</t>
  </si>
  <si>
    <t>rfa1-m2</t>
  </si>
  <si>
    <t>tsa273</t>
  </si>
  <si>
    <t>YDL204W</t>
  </si>
  <si>
    <t>RTN2</t>
  </si>
  <si>
    <t>dma800</t>
  </si>
  <si>
    <t>YDL206W</t>
  </si>
  <si>
    <t>dma799</t>
  </si>
  <si>
    <t>YKR008W</t>
  </si>
  <si>
    <t>RSC4</t>
  </si>
  <si>
    <t>rsc4-2</t>
  </si>
  <si>
    <t>tsa498</t>
  </si>
  <si>
    <t>YBR011C</t>
  </si>
  <si>
    <t>IPP1</t>
  </si>
  <si>
    <t>ipp1-5001</t>
  </si>
  <si>
    <t>tsa1062</t>
  </si>
  <si>
    <t>YDL210W</t>
  </si>
  <si>
    <t>UGA4</t>
  </si>
  <si>
    <t>dma798</t>
  </si>
  <si>
    <t>YDL211C</t>
  </si>
  <si>
    <t>dma797</t>
  </si>
  <si>
    <t>YDL213C</t>
  </si>
  <si>
    <t>NOP6</t>
  </si>
  <si>
    <t>dma796</t>
  </si>
  <si>
    <t>YDL214C</t>
  </si>
  <si>
    <t>PRR2</t>
  </si>
  <si>
    <t>dma795</t>
  </si>
  <si>
    <t>mps1-6</t>
  </si>
  <si>
    <t>tsa170</t>
  </si>
  <si>
    <t>YDL218W</t>
  </si>
  <si>
    <t>dma815</t>
  </si>
  <si>
    <t>stu2-12</t>
  </si>
  <si>
    <t>tsa550</t>
  </si>
  <si>
    <t>YDL108W</t>
  </si>
  <si>
    <t>KIN28</t>
  </si>
  <si>
    <t>kin28-ts</t>
  </si>
  <si>
    <t>tsa109</t>
  </si>
  <si>
    <t>YDL219W</t>
  </si>
  <si>
    <t>DTD1</t>
  </si>
  <si>
    <t>dma814</t>
  </si>
  <si>
    <t>YLR066W</t>
  </si>
  <si>
    <t>SPC3</t>
  </si>
  <si>
    <t>spc3-4</t>
  </si>
  <si>
    <t>tsa623</t>
  </si>
  <si>
    <t>YDL140C</t>
  </si>
  <si>
    <t>RPO21</t>
  </si>
  <si>
    <t>rpo21-1</t>
  </si>
  <si>
    <t>tsa804</t>
  </si>
  <si>
    <t>dma813</t>
  </si>
  <si>
    <t>YLR103C</t>
  </si>
  <si>
    <t>CDC45</t>
  </si>
  <si>
    <t>cdc45-27</t>
  </si>
  <si>
    <t>tsa694</t>
  </si>
  <si>
    <t>YDL223C</t>
  </si>
  <si>
    <t>HBT1</t>
  </si>
  <si>
    <t>dma812</t>
  </si>
  <si>
    <t>YDL224C</t>
  </si>
  <si>
    <t>WHI4</t>
  </si>
  <si>
    <t>dma811</t>
  </si>
  <si>
    <t>YLR115W</t>
  </si>
  <si>
    <t>CFT2</t>
  </si>
  <si>
    <t>cft2-1</t>
  </si>
  <si>
    <t>tsa801</t>
  </si>
  <si>
    <t>taf12-l446a</t>
  </si>
  <si>
    <t>tsa806</t>
  </si>
  <si>
    <t>dma810</t>
  </si>
  <si>
    <t>YDR182W</t>
  </si>
  <si>
    <t>CDC1</t>
  </si>
  <si>
    <t>cdc1-2</t>
  </si>
  <si>
    <t>tsa413</t>
  </si>
  <si>
    <t>YDL227C</t>
  </si>
  <si>
    <t>HO</t>
  </si>
  <si>
    <t>dma809</t>
  </si>
  <si>
    <t>YDL229W</t>
  </si>
  <si>
    <t>SSB1</t>
  </si>
  <si>
    <t>dma808</t>
  </si>
  <si>
    <t>YDR235W</t>
  </si>
  <si>
    <t>PRP42</t>
  </si>
  <si>
    <t>prp42-5001</t>
  </si>
  <si>
    <t>tsa1085</t>
  </si>
  <si>
    <t>YDL230W</t>
  </si>
  <si>
    <t>PTP1</t>
  </si>
  <si>
    <t>dma807</t>
  </si>
  <si>
    <t>gpi19-2</t>
  </si>
  <si>
    <t>tsa1014</t>
  </si>
  <si>
    <t>dma806</t>
  </si>
  <si>
    <t>YLR272C</t>
  </si>
  <si>
    <t>YCS4</t>
  </si>
  <si>
    <t>ycs4-1</t>
  </si>
  <si>
    <t>tsa432</t>
  </si>
  <si>
    <t>YER038C</t>
  </si>
  <si>
    <t>KRE29</t>
  </si>
  <si>
    <t>kre29-ts2</t>
  </si>
  <si>
    <t>tsa996</t>
  </si>
  <si>
    <t>YDL233W</t>
  </si>
  <si>
    <t>MFG1</t>
  </si>
  <si>
    <t>dma827</t>
  </si>
  <si>
    <t>YER148W</t>
  </si>
  <si>
    <t>SPT15</t>
  </si>
  <si>
    <t>spt15-i143n</t>
  </si>
  <si>
    <t>tsa812</t>
  </si>
  <si>
    <t>YDL234C</t>
  </si>
  <si>
    <t>GYP7</t>
  </si>
  <si>
    <t>dma826</t>
  </si>
  <si>
    <t>sec39-1</t>
  </si>
  <si>
    <t>tsa725</t>
  </si>
  <si>
    <t>cdc4-2</t>
  </si>
  <si>
    <t>tsa415</t>
  </si>
  <si>
    <t>YDL236W</t>
  </si>
  <si>
    <t>PHO13</t>
  </si>
  <si>
    <t>dma825</t>
  </si>
  <si>
    <t>mob2-8</t>
  </si>
  <si>
    <t>tsa616</t>
  </si>
  <si>
    <t>YDL237W</t>
  </si>
  <si>
    <t>AIM6</t>
  </si>
  <si>
    <t>dma824</t>
  </si>
  <si>
    <t>YDL238C</t>
  </si>
  <si>
    <t>GUD1</t>
  </si>
  <si>
    <t>dma823</t>
  </si>
  <si>
    <t>YML130C</t>
  </si>
  <si>
    <t>ERO1</t>
  </si>
  <si>
    <t>ero1-1</t>
  </si>
  <si>
    <t>tsa203</t>
  </si>
  <si>
    <t>act1-3</t>
  </si>
  <si>
    <t>tsa137</t>
  </si>
  <si>
    <t>dma822</t>
  </si>
  <si>
    <t>sec14-3</t>
  </si>
  <si>
    <t>tsa53</t>
  </si>
  <si>
    <t>pti1-ts1-supp1</t>
  </si>
  <si>
    <t>tsa835</t>
  </si>
  <si>
    <t>dma821</t>
  </si>
  <si>
    <t>YGR246C</t>
  </si>
  <si>
    <t>BRF1</t>
  </si>
  <si>
    <t>brf1-w107r</t>
  </si>
  <si>
    <t>tsa478</t>
  </si>
  <si>
    <t>YDL241W</t>
  </si>
  <si>
    <t>dma820</t>
  </si>
  <si>
    <t>YGR264C</t>
  </si>
  <si>
    <t>MES1</t>
  </si>
  <si>
    <t>mes1-1</t>
  </si>
  <si>
    <t>tsa35</t>
  </si>
  <si>
    <t>YDL242W</t>
  </si>
  <si>
    <t>dma819</t>
  </si>
  <si>
    <t>YMR240C</t>
  </si>
  <si>
    <t>CUS1</t>
  </si>
  <si>
    <t>cus1-3</t>
  </si>
  <si>
    <t>tsa639</t>
  </si>
  <si>
    <t>YDL243C</t>
  </si>
  <si>
    <t>AAD4</t>
  </si>
  <si>
    <t>dma818</t>
  </si>
  <si>
    <t>YDR001C</t>
  </si>
  <si>
    <t>NTH1</t>
  </si>
  <si>
    <t>dma817</t>
  </si>
  <si>
    <t>YIR011C</t>
  </si>
  <si>
    <t>STS1</t>
  </si>
  <si>
    <t>sts1-5001</t>
  </si>
  <si>
    <t>tsa1105</t>
  </si>
  <si>
    <t>YDR003W</t>
  </si>
  <si>
    <t>RCR2</t>
  </si>
  <si>
    <t>dma839</t>
  </si>
  <si>
    <t>pol1-13</t>
  </si>
  <si>
    <t>tsa346</t>
  </si>
  <si>
    <t>YJR057W</t>
  </si>
  <si>
    <t>CDC8</t>
  </si>
  <si>
    <t>cdc8-1</t>
  </si>
  <si>
    <t>tsa407</t>
  </si>
  <si>
    <t>YDR005C</t>
  </si>
  <si>
    <t>MAF1</t>
  </si>
  <si>
    <t>dma837</t>
  </si>
  <si>
    <t>YDR008C</t>
  </si>
  <si>
    <t>dma834</t>
  </si>
  <si>
    <t>YKL112W</t>
  </si>
  <si>
    <t>ABF1</t>
  </si>
  <si>
    <t>abf1-102</t>
  </si>
  <si>
    <t>tsa319</t>
  </si>
  <si>
    <t>YDR009W</t>
  </si>
  <si>
    <t>GAL3</t>
  </si>
  <si>
    <t>dma833</t>
  </si>
  <si>
    <t>YNL267W</t>
  </si>
  <si>
    <t>PIK1</t>
  </si>
  <si>
    <t>pik1-104</t>
  </si>
  <si>
    <t>tsa115</t>
  </si>
  <si>
    <t>abf1-103</t>
  </si>
  <si>
    <t>tsa335</t>
  </si>
  <si>
    <t>YDR010C</t>
  </si>
  <si>
    <t>dma832</t>
  </si>
  <si>
    <t>sec12-4</t>
  </si>
  <si>
    <t>tsa60</t>
  </si>
  <si>
    <t>YKR037C</t>
  </si>
  <si>
    <t>SPC34</t>
  </si>
  <si>
    <t>spc34-7</t>
  </si>
  <si>
    <t>tsa857</t>
  </si>
  <si>
    <t>YDR011W</t>
  </si>
  <si>
    <t>SNQ2</t>
  </si>
  <si>
    <t>dma831</t>
  </si>
  <si>
    <t>stu2-10</t>
  </si>
  <si>
    <t>tsa549</t>
  </si>
  <si>
    <t>YDR015C</t>
  </si>
  <si>
    <t>dma829</t>
  </si>
  <si>
    <t>bos1-1</t>
  </si>
  <si>
    <t>tsa199</t>
  </si>
  <si>
    <t>YDR019C</t>
  </si>
  <si>
    <t>GCV1</t>
  </si>
  <si>
    <t>dma850</t>
  </si>
  <si>
    <t>YOL069W</t>
  </si>
  <si>
    <t>NUF2</t>
  </si>
  <si>
    <t>nuf2-61</t>
  </si>
  <si>
    <t>tsa755</t>
  </si>
  <si>
    <t>YDR020C</t>
  </si>
  <si>
    <t>DAS2</t>
  </si>
  <si>
    <t>dma849</t>
  </si>
  <si>
    <t>YLR310C</t>
  </si>
  <si>
    <t>CDC25</t>
  </si>
  <si>
    <t>cdc25-1</t>
  </si>
  <si>
    <t>tsa23</t>
  </si>
  <si>
    <t>YDR022C</t>
  </si>
  <si>
    <t>ATG31</t>
  </si>
  <si>
    <t>dma848</t>
  </si>
  <si>
    <t>cdc21-1</t>
  </si>
  <si>
    <t>tsa927</t>
  </si>
  <si>
    <t>YDR024W</t>
  </si>
  <si>
    <t>FYV1</t>
  </si>
  <si>
    <t>dma847</t>
  </si>
  <si>
    <t>ded1-199</t>
  </si>
  <si>
    <t>tsa557</t>
  </si>
  <si>
    <t>YDR025W</t>
  </si>
  <si>
    <t>RPS11A</t>
  </si>
  <si>
    <t>dma846</t>
  </si>
  <si>
    <t>rnt1-47</t>
  </si>
  <si>
    <t>tsa674</t>
  </si>
  <si>
    <t>YDR026C</t>
  </si>
  <si>
    <t>NSI1</t>
  </si>
  <si>
    <t>dma5215</t>
  </si>
  <si>
    <t>YDR029W</t>
  </si>
  <si>
    <t>dma5214</t>
  </si>
  <si>
    <t>YOR244W</t>
  </si>
  <si>
    <t>ESA1</t>
  </si>
  <si>
    <t>esa1-l254p</t>
  </si>
  <si>
    <t>tsa560</t>
  </si>
  <si>
    <t>pse1-41</t>
  </si>
  <si>
    <t>tsa683</t>
  </si>
  <si>
    <t>YDR031W</t>
  </si>
  <si>
    <t>MIX14</t>
  </si>
  <si>
    <t>dma5212</t>
  </si>
  <si>
    <t>YDR032C</t>
  </si>
  <si>
    <t>PST2</t>
  </si>
  <si>
    <t>dma5211</t>
  </si>
  <si>
    <t>nop2-10</t>
  </si>
  <si>
    <t>tsa941</t>
  </si>
  <si>
    <t>YDR033W</t>
  </si>
  <si>
    <t>MRH1</t>
  </si>
  <si>
    <t>dma5210</t>
  </si>
  <si>
    <t>YPL233W</t>
  </si>
  <si>
    <t>NSL1</t>
  </si>
  <si>
    <t>nsl1-6</t>
  </si>
  <si>
    <t>tsa452</t>
  </si>
  <si>
    <t>pik1-139</t>
  </si>
  <si>
    <t>tsa116</t>
  </si>
  <si>
    <t>YDR035W</t>
  </si>
  <si>
    <t>ARO3</t>
  </si>
  <si>
    <t>dma5224</t>
  </si>
  <si>
    <t>YDR036C</t>
  </si>
  <si>
    <t>EHD3</t>
  </si>
  <si>
    <t>dma5223</t>
  </si>
  <si>
    <t>dbp5-1</t>
  </si>
  <si>
    <t>tsa641</t>
  </si>
  <si>
    <t>YDR042C</t>
  </si>
  <si>
    <t>dma5222</t>
  </si>
  <si>
    <t>YDR043C</t>
  </si>
  <si>
    <t>NRG1</t>
  </si>
  <si>
    <t>dma5221</t>
  </si>
  <si>
    <t>YDR046C</t>
  </si>
  <si>
    <t>BAP3</t>
  </si>
  <si>
    <t>dma5219</t>
  </si>
  <si>
    <t>YPR178W</t>
  </si>
  <si>
    <t>PRP4</t>
  </si>
  <si>
    <t>prp4-1</t>
  </si>
  <si>
    <t>tsa500</t>
  </si>
  <si>
    <t>YPL160W</t>
  </si>
  <si>
    <t>CDC60</t>
  </si>
  <si>
    <t>cdc60-ts</t>
  </si>
  <si>
    <t>tsa922</t>
  </si>
  <si>
    <t>YDR048C</t>
  </si>
  <si>
    <t>ydr048c-supp1</t>
  </si>
  <si>
    <t>dma845</t>
  </si>
  <si>
    <t>prp4-ts</t>
  </si>
  <si>
    <t>tsa819</t>
  </si>
  <si>
    <t>YPL190C</t>
  </si>
  <si>
    <t>NAB3</t>
  </si>
  <si>
    <t>nab3-11</t>
  </si>
  <si>
    <t>tsa861</t>
  </si>
  <si>
    <t>YDR049W</t>
  </si>
  <si>
    <t>VMS1</t>
  </si>
  <si>
    <t>dma844</t>
  </si>
  <si>
    <t>sec23-1</t>
  </si>
  <si>
    <t>tsa900</t>
  </si>
  <si>
    <t>YPR161C</t>
  </si>
  <si>
    <t>SGV1</t>
  </si>
  <si>
    <t>sgv1-23</t>
  </si>
  <si>
    <t>tsa1027</t>
  </si>
  <si>
    <t>dma842</t>
  </si>
  <si>
    <t>orc2-1</t>
  </si>
  <si>
    <t>tsa295</t>
  </si>
  <si>
    <t>YDR056C</t>
  </si>
  <si>
    <t>EMC10</t>
  </si>
  <si>
    <t>dma841</t>
  </si>
  <si>
    <t>cdc24-1</t>
  </si>
  <si>
    <t>tsa408</t>
  </si>
  <si>
    <t>rpg1-5001</t>
  </si>
  <si>
    <t>tsa1060</t>
  </si>
  <si>
    <t>YDR057W</t>
  </si>
  <si>
    <t>YOS9</t>
  </si>
  <si>
    <t>dma863</t>
  </si>
  <si>
    <t>YDR058C</t>
  </si>
  <si>
    <t>TGL2</t>
  </si>
  <si>
    <t>dma862</t>
  </si>
  <si>
    <t>pkc1-2</t>
  </si>
  <si>
    <t>tsa538</t>
  </si>
  <si>
    <t>nop1-2</t>
  </si>
  <si>
    <t>tsa803</t>
  </si>
  <si>
    <t>YDR059C</t>
  </si>
  <si>
    <t>UBC5</t>
  </si>
  <si>
    <t>dma861</t>
  </si>
  <si>
    <t>pkc1-4</t>
  </si>
  <si>
    <t>tsa539</t>
  </si>
  <si>
    <t>YDR061W</t>
  </si>
  <si>
    <t>dma860</t>
  </si>
  <si>
    <t>YDL097C</t>
  </si>
  <si>
    <t>RPN6</t>
  </si>
  <si>
    <t>rpn6-1</t>
  </si>
  <si>
    <t>tsa1035</t>
  </si>
  <si>
    <t>YDR063W</t>
  </si>
  <si>
    <t>AIM7</t>
  </si>
  <si>
    <t>dma859</t>
  </si>
  <si>
    <t>cmd1-1</t>
  </si>
  <si>
    <t>tsa154</t>
  </si>
  <si>
    <t>cdc48-9</t>
  </si>
  <si>
    <t>tsa179</t>
  </si>
  <si>
    <t>YDR066C</t>
  </si>
  <si>
    <t>RTR2</t>
  </si>
  <si>
    <t>dma858</t>
  </si>
  <si>
    <t>mak21-3</t>
  </si>
  <si>
    <t>tsa250</t>
  </si>
  <si>
    <t>YDR067C</t>
  </si>
  <si>
    <t>OCA6</t>
  </si>
  <si>
    <t>dma857</t>
  </si>
  <si>
    <t>YDR172W</t>
  </si>
  <si>
    <t>SUP35</t>
  </si>
  <si>
    <t>sup35-td</t>
  </si>
  <si>
    <t>tsa28</t>
  </si>
  <si>
    <t>YDR068W</t>
  </si>
  <si>
    <t>DOS2</t>
  </si>
  <si>
    <t>dma856</t>
  </si>
  <si>
    <t>YBR202W</t>
  </si>
  <si>
    <t>MCM7</t>
  </si>
  <si>
    <t>cdc47-ts</t>
  </si>
  <si>
    <t>tsa125</t>
  </si>
  <si>
    <t>mss4-102</t>
  </si>
  <si>
    <t>tsa903</t>
  </si>
  <si>
    <t>YDR070C</t>
  </si>
  <si>
    <t>FMP16</t>
  </si>
  <si>
    <t>dma855</t>
  </si>
  <si>
    <t>nse3-ts3</t>
  </si>
  <si>
    <t>tsa994</t>
  </si>
  <si>
    <t>YDR071C</t>
  </si>
  <si>
    <t>PAA1</t>
  </si>
  <si>
    <t>dma854</t>
  </si>
  <si>
    <t>hyp2-3</t>
  </si>
  <si>
    <t>tsa737</t>
  </si>
  <si>
    <t>YDR072C</t>
  </si>
  <si>
    <t>IPT1</t>
  </si>
  <si>
    <t>dma853</t>
  </si>
  <si>
    <t>YDL084W</t>
  </si>
  <si>
    <t>SUB2</t>
  </si>
  <si>
    <t>sub2-1</t>
  </si>
  <si>
    <t>tsa976</t>
  </si>
  <si>
    <t>YDR073W</t>
  </si>
  <si>
    <t>SNF11</t>
  </si>
  <si>
    <t>dma888</t>
  </si>
  <si>
    <t>YDL098C</t>
  </si>
  <si>
    <t>SNU23</t>
  </si>
  <si>
    <t>snu23-5001</t>
  </si>
  <si>
    <t>tsa1079</t>
  </si>
  <si>
    <t>tsc11-5</t>
  </si>
  <si>
    <t>tsa811</t>
  </si>
  <si>
    <t>YDR074W</t>
  </si>
  <si>
    <t>TPS2</t>
  </si>
  <si>
    <t>dma887</t>
  </si>
  <si>
    <t>qri1-ts6</t>
  </si>
  <si>
    <t>tsa860</t>
  </si>
  <si>
    <t>rsp5-1</t>
  </si>
  <si>
    <t>tsa182</t>
  </si>
  <si>
    <t>YDR075W</t>
  </si>
  <si>
    <t>PPH3</t>
  </si>
  <si>
    <t>dma886</t>
  </si>
  <si>
    <t>spt15-p65s</t>
  </si>
  <si>
    <t>tsa476</t>
  </si>
  <si>
    <t>YDR083W</t>
  </si>
  <si>
    <t>RRP8</t>
  </si>
  <si>
    <t>dma882</t>
  </si>
  <si>
    <t>mob2-28</t>
  </si>
  <si>
    <t>tsa936</t>
  </si>
  <si>
    <t>YDR084C</t>
  </si>
  <si>
    <t>TVP23</t>
  </si>
  <si>
    <t>dma881</t>
  </si>
  <si>
    <t>cdc48-3</t>
  </si>
  <si>
    <t>tsa208</t>
  </si>
  <si>
    <t>YDR085C</t>
  </si>
  <si>
    <t>AFR1</t>
  </si>
  <si>
    <t>dma880</t>
  </si>
  <si>
    <t>YDL165W</t>
  </si>
  <si>
    <t>CDC36</t>
  </si>
  <si>
    <t>cdc36-16</t>
  </si>
  <si>
    <t>tsa314</t>
  </si>
  <si>
    <t>YDR089W</t>
  </si>
  <si>
    <t>dma879</t>
  </si>
  <si>
    <t>YGL001C</t>
  </si>
  <si>
    <t>ERG26</t>
  </si>
  <si>
    <t>erg26-1</t>
  </si>
  <si>
    <t>tsa742</t>
  </si>
  <si>
    <t>YDR090C</t>
  </si>
  <si>
    <t>dma878</t>
  </si>
  <si>
    <t>YDR021W</t>
  </si>
  <si>
    <t>FAL1</t>
  </si>
  <si>
    <t>fal1-1</t>
  </si>
  <si>
    <t>tsa728</t>
  </si>
  <si>
    <t>YGL022W</t>
  </si>
  <si>
    <t>STT3</t>
  </si>
  <si>
    <t>stt3-1</t>
  </si>
  <si>
    <t>tsa790</t>
  </si>
  <si>
    <t>YDR092W</t>
  </si>
  <si>
    <t>UBC13</t>
  </si>
  <si>
    <t>dma900</t>
  </si>
  <si>
    <t>mps2-1</t>
  </si>
  <si>
    <t>tsa443</t>
  </si>
  <si>
    <t>dma899</t>
  </si>
  <si>
    <t>YHR005C</t>
  </si>
  <si>
    <t>GPA1</t>
  </si>
  <si>
    <t>gpa1-ts</t>
  </si>
  <si>
    <t>tsa791</t>
  </si>
  <si>
    <t>YDR095C</t>
  </si>
  <si>
    <t>dma897</t>
  </si>
  <si>
    <t>YDR062W</t>
  </si>
  <si>
    <t>LCB2</t>
  </si>
  <si>
    <t>lcb2-19</t>
  </si>
  <si>
    <t>tsa587</t>
  </si>
  <si>
    <t>YHR036W</t>
  </si>
  <si>
    <t>BRL1</t>
  </si>
  <si>
    <t>brl1-3231</t>
  </si>
  <si>
    <t>tsa1039</t>
  </si>
  <si>
    <t>YDR096W</t>
  </si>
  <si>
    <t>GIS1</t>
  </si>
  <si>
    <t>dma896</t>
  </si>
  <si>
    <t>YIL143C</t>
  </si>
  <si>
    <t>SSL2</t>
  </si>
  <si>
    <t>ssl2-ts</t>
  </si>
  <si>
    <t>tsa648</t>
  </si>
  <si>
    <t>YDR097C</t>
  </si>
  <si>
    <t>MSH6</t>
  </si>
  <si>
    <t>dma895</t>
  </si>
  <si>
    <t>slu7-ts2</t>
  </si>
  <si>
    <t>tsa657</t>
  </si>
  <si>
    <t>YDR098C</t>
  </si>
  <si>
    <t>GRX3</t>
  </si>
  <si>
    <t>dma894</t>
  </si>
  <si>
    <t>dma893</t>
  </si>
  <si>
    <t>YDR180W</t>
  </si>
  <si>
    <t>SCC2</t>
  </si>
  <si>
    <t>scc2-4</t>
  </si>
  <si>
    <t>tsa66</t>
  </si>
  <si>
    <t>mps3-1</t>
  </si>
  <si>
    <t>tsa437</t>
  </si>
  <si>
    <t>YDR100W</t>
  </si>
  <si>
    <t>TVP15</t>
  </si>
  <si>
    <t>dma892</t>
  </si>
  <si>
    <t>YDR101C</t>
  </si>
  <si>
    <t>ARX1</t>
  </si>
  <si>
    <t>dma891</t>
  </si>
  <si>
    <t>arp3-h161a</t>
  </si>
  <si>
    <t>tsa297</t>
  </si>
  <si>
    <t>YDR102C</t>
  </si>
  <si>
    <t>dma890</t>
  </si>
  <si>
    <t>YDR103W</t>
  </si>
  <si>
    <t>STE5</t>
  </si>
  <si>
    <t>dma907</t>
  </si>
  <si>
    <t>sec26-11d26</t>
  </si>
  <si>
    <t>tsa722</t>
  </si>
  <si>
    <t>dma912</t>
  </si>
  <si>
    <t>abf1-101</t>
  </si>
  <si>
    <t>tsa837</t>
  </si>
  <si>
    <t>YDR105C</t>
  </si>
  <si>
    <t>TMS1</t>
  </si>
  <si>
    <t>dma911</t>
  </si>
  <si>
    <t>YDR109C</t>
  </si>
  <si>
    <t>dma908</t>
  </si>
  <si>
    <t>YLR071C</t>
  </si>
  <si>
    <t>RGR1</t>
  </si>
  <si>
    <t>rgr1-100</t>
  </si>
  <si>
    <t>tsa908</t>
  </si>
  <si>
    <t>YDR110W</t>
  </si>
  <si>
    <t>FOB1</t>
  </si>
  <si>
    <t>dma906</t>
  </si>
  <si>
    <t>sec22-3</t>
  </si>
  <si>
    <t>tsa121</t>
  </si>
  <si>
    <t>YDR111C</t>
  </si>
  <si>
    <t>ALT2</t>
  </si>
  <si>
    <t>dma905</t>
  </si>
  <si>
    <t>YML069W</t>
  </si>
  <si>
    <t>POB3</t>
  </si>
  <si>
    <t>pob3-q308k</t>
  </si>
  <si>
    <t>tsa847</t>
  </si>
  <si>
    <t>YDR112W</t>
  </si>
  <si>
    <t>IRC2</t>
  </si>
  <si>
    <t>dma904</t>
  </si>
  <si>
    <t>YNL062C</t>
  </si>
  <si>
    <t>GCD10</t>
  </si>
  <si>
    <t>gcd10-506</t>
  </si>
  <si>
    <t>tsa442</t>
  </si>
  <si>
    <t>YDR116C</t>
  </si>
  <si>
    <t>MRPL1</t>
  </si>
  <si>
    <t>dma903</t>
  </si>
  <si>
    <t>YER018C</t>
  </si>
  <si>
    <t>SPC25</t>
  </si>
  <si>
    <t>spc25-1</t>
  </si>
  <si>
    <t>tsa473</t>
  </si>
  <si>
    <t>YNL118C</t>
  </si>
  <si>
    <t>DCP2</t>
  </si>
  <si>
    <t>dcp2-7d</t>
  </si>
  <si>
    <t>tsa754</t>
  </si>
  <si>
    <t>YDR117C</t>
  </si>
  <si>
    <t>TMA64</t>
  </si>
  <si>
    <t>dma902</t>
  </si>
  <si>
    <t>YER022W</t>
  </si>
  <si>
    <t>SRB4</t>
  </si>
  <si>
    <t>srb4-2</t>
  </si>
  <si>
    <t>tsa519</t>
  </si>
  <si>
    <t>YDR119W</t>
  </si>
  <si>
    <t>VBA4</t>
  </si>
  <si>
    <t>dma924</t>
  </si>
  <si>
    <t>sec2-41</t>
  </si>
  <si>
    <t>tsa56</t>
  </si>
  <si>
    <t>YDR122W</t>
  </si>
  <si>
    <t>KIN1</t>
  </si>
  <si>
    <t>dma921</t>
  </si>
  <si>
    <t>YOR232W</t>
  </si>
  <si>
    <t>MGE1</t>
  </si>
  <si>
    <t>mge1-100</t>
  </si>
  <si>
    <t>tsa505</t>
  </si>
  <si>
    <t>YDR124W</t>
  </si>
  <si>
    <t>dma919</t>
  </si>
  <si>
    <t>rsp5-3</t>
  </si>
  <si>
    <t>tsa465</t>
  </si>
  <si>
    <t>esa1-1851</t>
  </si>
  <si>
    <t>tsa565</t>
  </si>
  <si>
    <t>YDR127W</t>
  </si>
  <si>
    <t>ARO1</t>
  </si>
  <si>
    <t>dma916</t>
  </si>
  <si>
    <t>cdc31-5</t>
  </si>
  <si>
    <t>tsa152</t>
  </si>
  <si>
    <t>YDR128W</t>
  </si>
  <si>
    <t>MTC5</t>
  </si>
  <si>
    <t>dma915</t>
  </si>
  <si>
    <t>YOR259C</t>
  </si>
  <si>
    <t>RPT4</t>
  </si>
  <si>
    <t>rpt4-145</t>
  </si>
  <si>
    <t>tsa263</t>
  </si>
  <si>
    <t>YDR130C</t>
  </si>
  <si>
    <t>FIN1</t>
  </si>
  <si>
    <t>dma914</t>
  </si>
  <si>
    <t>YOR260W</t>
  </si>
  <si>
    <t>GCD1</t>
  </si>
  <si>
    <t>gcd1-502</t>
  </si>
  <si>
    <t>tsa850</t>
  </si>
  <si>
    <t>YDR131C</t>
  </si>
  <si>
    <t>dma936</t>
  </si>
  <si>
    <t>YPL020C</t>
  </si>
  <si>
    <t>ULP1</t>
  </si>
  <si>
    <t>ulp1-333</t>
  </si>
  <si>
    <t>tsa566</t>
  </si>
  <si>
    <t>YDR132C</t>
  </si>
  <si>
    <t>dma935</t>
  </si>
  <si>
    <t>YDR134C</t>
  </si>
  <si>
    <t>dma933</t>
  </si>
  <si>
    <t>YDR135C</t>
  </si>
  <si>
    <t>YCF1</t>
  </si>
  <si>
    <t>dma932</t>
  </si>
  <si>
    <t>YDR139C</t>
  </si>
  <si>
    <t>RUB1</t>
  </si>
  <si>
    <t>dma931</t>
  </si>
  <si>
    <t>act1-4</t>
  </si>
  <si>
    <t>tsa138</t>
  </si>
  <si>
    <t>YDR142C</t>
  </si>
  <si>
    <t>PEX7</t>
  </si>
  <si>
    <t>dma930</t>
  </si>
  <si>
    <t>YDR143C</t>
  </si>
  <si>
    <t>SAN1</t>
  </si>
  <si>
    <t>dma929</t>
  </si>
  <si>
    <t>act1-122</t>
  </si>
  <si>
    <t>tsa219</t>
  </si>
  <si>
    <t>YDR147W</t>
  </si>
  <si>
    <t>EKI1</t>
  </si>
  <si>
    <t>dma926</t>
  </si>
  <si>
    <t>YBR234C</t>
  </si>
  <si>
    <t>ARC40</t>
  </si>
  <si>
    <t>arc40-5001</t>
  </si>
  <si>
    <t>tsa1070</t>
  </si>
  <si>
    <t>YDR151C</t>
  </si>
  <si>
    <t>CTH1</t>
  </si>
  <si>
    <t>dma945</t>
  </si>
  <si>
    <t>abd1-5</t>
  </si>
  <si>
    <t>tsa75</t>
  </si>
  <si>
    <t>YDR152W</t>
  </si>
  <si>
    <t>GIR2</t>
  </si>
  <si>
    <t>dma944</t>
  </si>
  <si>
    <t>dma943</t>
  </si>
  <si>
    <t>YDR154C</t>
  </si>
  <si>
    <t>dma942</t>
  </si>
  <si>
    <t>nse4-ts2</t>
  </si>
  <si>
    <t>tsa1013</t>
  </si>
  <si>
    <t>YDR155C</t>
  </si>
  <si>
    <t>CPR1</t>
  </si>
  <si>
    <t>dma941</t>
  </si>
  <si>
    <t>spc105-15</t>
  </si>
  <si>
    <t>tsa446</t>
  </si>
  <si>
    <t>YDR156W</t>
  </si>
  <si>
    <t>RPA14</t>
  </si>
  <si>
    <t>dma940</t>
  </si>
  <si>
    <t>YGL112C</t>
  </si>
  <si>
    <t>TAF6</t>
  </si>
  <si>
    <t>taf6-ts</t>
  </si>
  <si>
    <t>tsa608</t>
  </si>
  <si>
    <t>YDR161W</t>
  </si>
  <si>
    <t>ACL4</t>
  </si>
  <si>
    <t>acl4-supp1</t>
  </si>
  <si>
    <t>dma959</t>
  </si>
  <si>
    <t>cdc20-3</t>
  </si>
  <si>
    <t>tsa368</t>
  </si>
  <si>
    <t>YDR163W</t>
  </si>
  <si>
    <t>CWC15</t>
  </si>
  <si>
    <t>dma957</t>
  </si>
  <si>
    <t>taf12-l464a</t>
  </si>
  <si>
    <t>tsa517</t>
  </si>
  <si>
    <t>YDR165W</t>
  </si>
  <si>
    <t>TRM82</t>
  </si>
  <si>
    <t>dma956</t>
  </si>
  <si>
    <t>YGL120C</t>
  </si>
  <si>
    <t>PRP43</t>
  </si>
  <si>
    <t>prp43-ts2</t>
  </si>
  <si>
    <t>tsa607</t>
  </si>
  <si>
    <t>YDR179C</t>
  </si>
  <si>
    <t>CSN9</t>
  </si>
  <si>
    <t>dma950</t>
  </si>
  <si>
    <t>YGL130W</t>
  </si>
  <si>
    <t>CEG1</t>
  </si>
  <si>
    <t>ceg1-34</t>
  </si>
  <si>
    <t>tsa358</t>
  </si>
  <si>
    <t>YDR510W</t>
  </si>
  <si>
    <t>SMT3</t>
  </si>
  <si>
    <t>smt3-331</t>
  </si>
  <si>
    <t>tsa928</t>
  </si>
  <si>
    <t>YDR181C</t>
  </si>
  <si>
    <t>SAS4</t>
  </si>
  <si>
    <t>dma970</t>
  </si>
  <si>
    <t>mob2-26-supp1</t>
  </si>
  <si>
    <t>tsa787</t>
  </si>
  <si>
    <t>YDR183W</t>
  </si>
  <si>
    <t>PLP1</t>
  </si>
  <si>
    <t>dma969</t>
  </si>
  <si>
    <t>mob2-38</t>
  </si>
  <si>
    <t>tsa788</t>
  </si>
  <si>
    <t>YDR184C</t>
  </si>
  <si>
    <t>ATC1</t>
  </si>
  <si>
    <t>dma968</t>
  </si>
  <si>
    <t>YGR006W</t>
  </si>
  <si>
    <t>PRP18</t>
  </si>
  <si>
    <t>prp18-ts</t>
  </si>
  <si>
    <t>tsa434</t>
  </si>
  <si>
    <t>mob2-20</t>
  </si>
  <si>
    <t>tsa940</t>
  </si>
  <si>
    <t>YDR191W</t>
  </si>
  <si>
    <t>HST4</t>
  </si>
  <si>
    <t>dma965</t>
  </si>
  <si>
    <t>act1-111</t>
  </si>
  <si>
    <t>tsa214</t>
  </si>
  <si>
    <t>YDR199W</t>
  </si>
  <si>
    <t>dma961</t>
  </si>
  <si>
    <t>YDR202C</t>
  </si>
  <si>
    <t>RAV2</t>
  </si>
  <si>
    <t>dma983</t>
  </si>
  <si>
    <t>YFR031C</t>
  </si>
  <si>
    <t>SMC2</t>
  </si>
  <si>
    <t>smc2-8</t>
  </si>
  <si>
    <t>tsa522</t>
  </si>
  <si>
    <t>YDR203W</t>
  </si>
  <si>
    <t>dma982</t>
  </si>
  <si>
    <t>YGR218W</t>
  </si>
  <si>
    <t>CRM1</t>
  </si>
  <si>
    <t>crm1-1</t>
  </si>
  <si>
    <t>tsa460</t>
  </si>
  <si>
    <t>YFR052W</t>
  </si>
  <si>
    <t>RPN12</t>
  </si>
  <si>
    <t>rpn12-1</t>
  </si>
  <si>
    <t>tsa405</t>
  </si>
  <si>
    <t>YDR205W</t>
  </si>
  <si>
    <t>MSC2</t>
  </si>
  <si>
    <t>dma981</t>
  </si>
  <si>
    <t>rpt6-20</t>
  </si>
  <si>
    <t>tsa907</t>
  </si>
  <si>
    <t>YDR206W</t>
  </si>
  <si>
    <t>EBS1</t>
  </si>
  <si>
    <t>dma980</t>
  </si>
  <si>
    <t>taf1-1</t>
  </si>
  <si>
    <t>tsa524</t>
  </si>
  <si>
    <t>YGL073W</t>
  </si>
  <si>
    <t>HSF1</t>
  </si>
  <si>
    <t>hsf1-848</t>
  </si>
  <si>
    <t>tsa423</t>
  </si>
  <si>
    <t>YDR209C</t>
  </si>
  <si>
    <t>dma978</t>
  </si>
  <si>
    <t>YDR210W</t>
  </si>
  <si>
    <t>dma977</t>
  </si>
  <si>
    <t>YHR027C</t>
  </si>
  <si>
    <t>RPN1</t>
  </si>
  <si>
    <t>rpn1-821</t>
  </si>
  <si>
    <t>tsa255</t>
  </si>
  <si>
    <t>YGR074W</t>
  </si>
  <si>
    <t>SMD1</t>
  </si>
  <si>
    <t>smd1-1</t>
  </si>
  <si>
    <t>tsa748</t>
  </si>
  <si>
    <t>YDR213W</t>
  </si>
  <si>
    <t>UPC2</t>
  </si>
  <si>
    <t>dma976</t>
  </si>
  <si>
    <t>YGR098C</t>
  </si>
  <si>
    <t>ESP1</t>
  </si>
  <si>
    <t>esp1-1</t>
  </si>
  <si>
    <t>tsa978</t>
  </si>
  <si>
    <t>YDR214W</t>
  </si>
  <si>
    <t>AHA1</t>
  </si>
  <si>
    <t>dma975</t>
  </si>
  <si>
    <t>bet1-1</t>
  </si>
  <si>
    <t>tsa792</t>
  </si>
  <si>
    <t>YDR215C</t>
  </si>
  <si>
    <t>dma974</t>
  </si>
  <si>
    <t>YGR216C</t>
  </si>
  <si>
    <t>GPI1</t>
  </si>
  <si>
    <t>gpi1-1</t>
  </si>
  <si>
    <t>tsa548</t>
  </si>
  <si>
    <t>YDR216W</t>
  </si>
  <si>
    <t>ADR1</t>
  </si>
  <si>
    <t>dma973</t>
  </si>
  <si>
    <t>YDR217C</t>
  </si>
  <si>
    <t>RAD9</t>
  </si>
  <si>
    <t>dma995</t>
  </si>
  <si>
    <t>YIL147C</t>
  </si>
  <si>
    <t>SLN1</t>
  </si>
  <si>
    <t>sln1-ts4</t>
  </si>
  <si>
    <t>tsa1001</t>
  </si>
  <si>
    <t>YDR219C</t>
  </si>
  <si>
    <t>MFB1</t>
  </si>
  <si>
    <t>dma993</t>
  </si>
  <si>
    <t>YIR012W</t>
  </si>
  <si>
    <t>SQT1</t>
  </si>
  <si>
    <t>sqt1-201</t>
  </si>
  <si>
    <t>tsa617</t>
  </si>
  <si>
    <t>brl1-c371r</t>
  </si>
  <si>
    <t>tsa1041</t>
  </si>
  <si>
    <t>YDR220C</t>
  </si>
  <si>
    <t>dma992</t>
  </si>
  <si>
    <t>brl1-k405i</t>
  </si>
  <si>
    <t>tsa1043</t>
  </si>
  <si>
    <t>YDR221W</t>
  </si>
  <si>
    <t>GTB1</t>
  </si>
  <si>
    <t>dma991</t>
  </si>
  <si>
    <t>med6-5001</t>
  </si>
  <si>
    <t>tsa1094</t>
  </si>
  <si>
    <t>YDR222W</t>
  </si>
  <si>
    <t>dma990</t>
  </si>
  <si>
    <t>ura6-6</t>
  </si>
  <si>
    <t>tsa1034</t>
  </si>
  <si>
    <t>YIL062C</t>
  </si>
  <si>
    <t>ARC15</t>
  </si>
  <si>
    <t>arc15-10</t>
  </si>
  <si>
    <t>tsa888</t>
  </si>
  <si>
    <t>YDR223W</t>
  </si>
  <si>
    <t>CRF1</t>
  </si>
  <si>
    <t>dma989</t>
  </si>
  <si>
    <t>YDR225W</t>
  </si>
  <si>
    <t>HTA1</t>
  </si>
  <si>
    <t>dma988</t>
  </si>
  <si>
    <t>YJR017C</t>
  </si>
  <si>
    <t>ESS1</t>
  </si>
  <si>
    <t>ess1-h164r</t>
  </si>
  <si>
    <t>tsa698</t>
  </si>
  <si>
    <t>YDR227W</t>
  </si>
  <si>
    <t>SIR4</t>
  </si>
  <si>
    <t>dma987</t>
  </si>
  <si>
    <t>YDR229W</t>
  </si>
  <si>
    <t>IVY1</t>
  </si>
  <si>
    <t>dma986</t>
  </si>
  <si>
    <t>cdc8-2</t>
  </si>
  <si>
    <t>tsa22</t>
  </si>
  <si>
    <t>YDR233C</t>
  </si>
  <si>
    <t>RTN1</t>
  </si>
  <si>
    <t>dma985</t>
  </si>
  <si>
    <t>bet3-5001</t>
  </si>
  <si>
    <t>tsa1090</t>
  </si>
  <si>
    <t>YJR076C</t>
  </si>
  <si>
    <t>CDC11</t>
  </si>
  <si>
    <t>cdc11-1</t>
  </si>
  <si>
    <t>tsa356</t>
  </si>
  <si>
    <t>YDR239C</t>
  </si>
  <si>
    <t>dma1006</t>
  </si>
  <si>
    <t>YDR241W</t>
  </si>
  <si>
    <t>BUD26</t>
  </si>
  <si>
    <t>dma1005</t>
  </si>
  <si>
    <t>ask1-2</t>
  </si>
  <si>
    <t>tsa1003</t>
  </si>
  <si>
    <t>YDR244W</t>
  </si>
  <si>
    <t>PEX5</t>
  </si>
  <si>
    <t>dma1004</t>
  </si>
  <si>
    <t>YDR247W</t>
  </si>
  <si>
    <t>VHS1</t>
  </si>
  <si>
    <t>dma1002</t>
  </si>
  <si>
    <t>YLR378C</t>
  </si>
  <si>
    <t>SEC61</t>
  </si>
  <si>
    <t>sec61-2</t>
  </si>
  <si>
    <t>tsa213</t>
  </si>
  <si>
    <t>spc34-5</t>
  </si>
  <si>
    <t>tsa839</t>
  </si>
  <si>
    <t>YDR248C</t>
  </si>
  <si>
    <t>dma1001</t>
  </si>
  <si>
    <t>YLR088W</t>
  </si>
  <si>
    <t>GAA1</t>
  </si>
  <si>
    <t>gaa1-ts</t>
  </si>
  <si>
    <t>tsa207</t>
  </si>
  <si>
    <t>YDR249C</t>
  </si>
  <si>
    <t>dma1000</t>
  </si>
  <si>
    <t>sec39-2</t>
  </si>
  <si>
    <t>tsa726</t>
  </si>
  <si>
    <t>YLR212C</t>
  </si>
  <si>
    <t>TUB4</t>
  </si>
  <si>
    <t>tub4-y445d</t>
  </si>
  <si>
    <t>tsa717</t>
  </si>
  <si>
    <t>YDR250C</t>
  </si>
  <si>
    <t>dma999</t>
  </si>
  <si>
    <t>YMR076C</t>
  </si>
  <si>
    <t>PDS5</t>
  </si>
  <si>
    <t>pds5-1</t>
  </si>
  <si>
    <t>tsa983</t>
  </si>
  <si>
    <t>YDR251W</t>
  </si>
  <si>
    <t>PAM1</t>
  </si>
  <si>
    <t>dma998</t>
  </si>
  <si>
    <t>YMR213W</t>
  </si>
  <si>
    <t>CEF1</t>
  </si>
  <si>
    <t>cef1-13</t>
  </si>
  <si>
    <t>tsa702</t>
  </si>
  <si>
    <t>YDR252W</t>
  </si>
  <si>
    <t>BTT1</t>
  </si>
  <si>
    <t>dma997</t>
  </si>
  <si>
    <t>yhc1-3</t>
  </si>
  <si>
    <t>tsa840</t>
  </si>
  <si>
    <t>YDR253C</t>
  </si>
  <si>
    <t>MET32</t>
  </si>
  <si>
    <t>dma1019</t>
  </si>
  <si>
    <t>yhc1-6</t>
  </si>
  <si>
    <t>tsa842</t>
  </si>
  <si>
    <t>YDR254W</t>
  </si>
  <si>
    <t>CHL4</t>
  </si>
  <si>
    <t>dma1018</t>
  </si>
  <si>
    <t>pol1-2</t>
  </si>
  <si>
    <t>tsa344</t>
  </si>
  <si>
    <t>YDR255C</t>
  </si>
  <si>
    <t>RMD5</t>
  </si>
  <si>
    <t>dma1017</t>
  </si>
  <si>
    <t>YNL163C</t>
  </si>
  <si>
    <t>RIA1</t>
  </si>
  <si>
    <t>ria1-ts</t>
  </si>
  <si>
    <t>tsa1019</t>
  </si>
  <si>
    <t>YML015C</t>
  </si>
  <si>
    <t>TAF11</t>
  </si>
  <si>
    <t>taf11-ts2</t>
  </si>
  <si>
    <t>tsa645</t>
  </si>
  <si>
    <t>YDR256C</t>
  </si>
  <si>
    <t>CTA1</t>
  </si>
  <si>
    <t>dma1016</t>
  </si>
  <si>
    <t>tsa1055</t>
  </si>
  <si>
    <t>pob3-l78r</t>
  </si>
  <si>
    <t>tsa846</t>
  </si>
  <si>
    <t>YDR257C</t>
  </si>
  <si>
    <t>RKM4</t>
  </si>
  <si>
    <t>dma1015</t>
  </si>
  <si>
    <t>YDR259C</t>
  </si>
  <si>
    <t>YAP6</t>
  </si>
  <si>
    <t>dma1013</t>
  </si>
  <si>
    <t>YMR061W</t>
  </si>
  <si>
    <t>RNA14</t>
  </si>
  <si>
    <t>rna14-5001</t>
  </si>
  <si>
    <t>tsa1106</t>
  </si>
  <si>
    <t>dma1012</t>
  </si>
  <si>
    <t>dma1011</t>
  </si>
  <si>
    <t>pol1-17</t>
  </si>
  <si>
    <t>tsa345</t>
  </si>
  <si>
    <t>YDR262W</t>
  </si>
  <si>
    <t>dma1010</t>
  </si>
  <si>
    <t>YOR157C</t>
  </si>
  <si>
    <t>PUP1</t>
  </si>
  <si>
    <t>pup1-1</t>
  </si>
  <si>
    <t>tsa268</t>
  </si>
  <si>
    <t>YNR053C</t>
  </si>
  <si>
    <t>NOG2</t>
  </si>
  <si>
    <t>nog2-1</t>
  </si>
  <si>
    <t>tsa479</t>
  </si>
  <si>
    <t>YDR263C</t>
  </si>
  <si>
    <t>DIN7</t>
  </si>
  <si>
    <t>dma1009</t>
  </si>
  <si>
    <t>YOL094C</t>
  </si>
  <si>
    <t>RFC4</t>
  </si>
  <si>
    <t>rfc4-20</t>
  </si>
  <si>
    <t>tsa171</t>
  </si>
  <si>
    <t>YDR270W</t>
  </si>
  <si>
    <t>CCC2</t>
  </si>
  <si>
    <t>dma1029</t>
  </si>
  <si>
    <t>ded1-95</t>
  </si>
  <si>
    <t>tsa561</t>
  </si>
  <si>
    <t>hrp1-1</t>
  </si>
  <si>
    <t>tsa960</t>
  </si>
  <si>
    <t>YDR271C</t>
  </si>
  <si>
    <t>dma5247</t>
  </si>
  <si>
    <t>YOR122C</t>
  </si>
  <si>
    <t>PFY1</t>
  </si>
  <si>
    <t>pfy1-14</t>
  </si>
  <si>
    <t>tsa429</t>
  </si>
  <si>
    <t>YDR272W</t>
  </si>
  <si>
    <t>GLO2</t>
  </si>
  <si>
    <t>dma1028</t>
  </si>
  <si>
    <t>esa1-d414</t>
  </si>
  <si>
    <t>tsa563</t>
  </si>
  <si>
    <t>dma1027</t>
  </si>
  <si>
    <t>YOR249C</t>
  </si>
  <si>
    <t>APC5</t>
  </si>
  <si>
    <t>apc5-ca</t>
  </si>
  <si>
    <t>tsa746</t>
  </si>
  <si>
    <t>YDR274C</t>
  </si>
  <si>
    <t>dma1026</t>
  </si>
  <si>
    <t>YDR275W</t>
  </si>
  <si>
    <t>BSC2</t>
  </si>
  <si>
    <t>dma1025</t>
  </si>
  <si>
    <t>YPL093W</t>
  </si>
  <si>
    <t>NOG1</t>
  </si>
  <si>
    <t>nog1-1</t>
  </si>
  <si>
    <t>tsa329</t>
  </si>
  <si>
    <t>YDR277C</t>
  </si>
  <si>
    <t>MTH1</t>
  </si>
  <si>
    <t>dma1023</t>
  </si>
  <si>
    <t>YPL169C</t>
  </si>
  <si>
    <t>MEX67</t>
  </si>
  <si>
    <t>mex67-ts5</t>
  </si>
  <si>
    <t>tsa816</t>
  </si>
  <si>
    <t>cet1-1</t>
  </si>
  <si>
    <t>tsa270</t>
  </si>
  <si>
    <t>YDR278C</t>
  </si>
  <si>
    <t>dma1022</t>
  </si>
  <si>
    <t>YDR279W</t>
  </si>
  <si>
    <t>RNH202</t>
  </si>
  <si>
    <t>dma1021</t>
  </si>
  <si>
    <t>nsl1-5</t>
  </si>
  <si>
    <t>tsa450</t>
  </si>
  <si>
    <t>tsa96</t>
  </si>
  <si>
    <t>YDR282C</t>
  </si>
  <si>
    <t>MRX10</t>
  </si>
  <si>
    <t>dma1042</t>
  </si>
  <si>
    <t>YPR108W</t>
  </si>
  <si>
    <t>RPN7</t>
  </si>
  <si>
    <t>rpn7-3</t>
  </si>
  <si>
    <t>tsa1037</t>
  </si>
  <si>
    <t>YDR285W</t>
  </si>
  <si>
    <t>ZIP1</t>
  </si>
  <si>
    <t>dma1040</t>
  </si>
  <si>
    <t>YAL038W</t>
  </si>
  <si>
    <t>CDC19</t>
  </si>
  <si>
    <t>cdc19-1</t>
  </si>
  <si>
    <t>tsa34</t>
  </si>
  <si>
    <t>YDR286C</t>
  </si>
  <si>
    <t>dma1039</t>
  </si>
  <si>
    <t>YPR133C</t>
  </si>
  <si>
    <t>SPN1</t>
  </si>
  <si>
    <t>spn1-k192n</t>
  </si>
  <si>
    <t>tsa1011</t>
  </si>
  <si>
    <t>YDR287W</t>
  </si>
  <si>
    <t>INM2</t>
  </si>
  <si>
    <t>dma1038</t>
  </si>
  <si>
    <t>YPR183W</t>
  </si>
  <si>
    <t>DPM1</t>
  </si>
  <si>
    <t>dpm1-6</t>
  </si>
  <si>
    <t>tsa330</t>
  </si>
  <si>
    <t>cdc24-h</t>
  </si>
  <si>
    <t>tsa42</t>
  </si>
  <si>
    <t>YDR291W</t>
  </si>
  <si>
    <t>HRQ1</t>
  </si>
  <si>
    <t>dma1036</t>
  </si>
  <si>
    <t>cdc27-2</t>
  </si>
  <si>
    <t>tsa90</t>
  </si>
  <si>
    <t>YDR294C</t>
  </si>
  <si>
    <t>DPL1</t>
  </si>
  <si>
    <t>dma1034</t>
  </si>
  <si>
    <t>YBR029C</t>
  </si>
  <si>
    <t>CDS1</t>
  </si>
  <si>
    <t>cds1-5001</t>
  </si>
  <si>
    <t>tsa1063</t>
  </si>
  <si>
    <t>YDR297W</t>
  </si>
  <si>
    <t>SUR2</t>
  </si>
  <si>
    <t>dma1033</t>
  </si>
  <si>
    <t>stu1-8</t>
  </si>
  <si>
    <t>tsa454</t>
  </si>
  <si>
    <t>taf5-15</t>
  </si>
  <si>
    <t>tsa512</t>
  </si>
  <si>
    <t>YDR304C</t>
  </si>
  <si>
    <t>CPR5</t>
  </si>
  <si>
    <t>dma1068</t>
  </si>
  <si>
    <t>YCL052C</t>
  </si>
  <si>
    <t>PBN1</t>
  </si>
  <si>
    <t>pbn1-5001</t>
  </si>
  <si>
    <t>tsa1069</t>
  </si>
  <si>
    <t>YDR305C</t>
  </si>
  <si>
    <t>HNT2</t>
  </si>
  <si>
    <t>dma1067</t>
  </si>
  <si>
    <t>YDL008W</t>
  </si>
  <si>
    <t>APC11</t>
  </si>
  <si>
    <t>apc11-22</t>
  </si>
  <si>
    <t>tsa719</t>
  </si>
  <si>
    <t>YDR306C</t>
  </si>
  <si>
    <t>dma1066</t>
  </si>
  <si>
    <t>YDR307W</t>
  </si>
  <si>
    <t>PMT7</t>
  </si>
  <si>
    <t>dma1065</t>
  </si>
  <si>
    <t>YDR309C</t>
  </si>
  <si>
    <t>GIC2</t>
  </si>
  <si>
    <t>dma1064</t>
  </si>
  <si>
    <t>sec18-1</t>
  </si>
  <si>
    <t>tsa54</t>
  </si>
  <si>
    <t>prp9-ts</t>
  </si>
  <si>
    <t>tsa361</t>
  </si>
  <si>
    <t>YDR313C</t>
  </si>
  <si>
    <t>PIB1</t>
  </si>
  <si>
    <t>dma1061</t>
  </si>
  <si>
    <t>cmd1-8</t>
  </si>
  <si>
    <t>tsa157</t>
  </si>
  <si>
    <t>YDR314C</t>
  </si>
  <si>
    <t>RAD34</t>
  </si>
  <si>
    <t>dma1060</t>
  </si>
  <si>
    <t>YDR316W</t>
  </si>
  <si>
    <t>OMS1</t>
  </si>
  <si>
    <t>dma1058</t>
  </si>
  <si>
    <t>YDL143W</t>
  </si>
  <si>
    <t>CCT4</t>
  </si>
  <si>
    <t>cct4-1</t>
  </si>
  <si>
    <t>tsa729</t>
  </si>
  <si>
    <t>YDR317W</t>
  </si>
  <si>
    <t>HIM1</t>
  </si>
  <si>
    <t>dma1080</t>
  </si>
  <si>
    <t>YDL147W</t>
  </si>
  <si>
    <t>RPN5</t>
  </si>
  <si>
    <t>rpn5-1</t>
  </si>
  <si>
    <t>tsa1036</t>
  </si>
  <si>
    <t>YDR318W</t>
  </si>
  <si>
    <t>MCM21</t>
  </si>
  <si>
    <t>dma1079</t>
  </si>
  <si>
    <t>YDR319C</t>
  </si>
  <si>
    <t>YFT2</t>
  </si>
  <si>
    <t>dma1078</t>
  </si>
  <si>
    <t>cdc34-2</t>
  </si>
  <si>
    <t>tsa308</t>
  </si>
  <si>
    <t>YDR320C</t>
  </si>
  <si>
    <t>SWA2</t>
  </si>
  <si>
    <t>swa2-supp1</t>
  </si>
  <si>
    <t>dma1077</t>
  </si>
  <si>
    <t>qri1-5001</t>
  </si>
  <si>
    <t>tsa1093</t>
  </si>
  <si>
    <t>pcf11-ts10</t>
  </si>
  <si>
    <t>tsa679</t>
  </si>
  <si>
    <t>YDR321W</t>
  </si>
  <si>
    <t>ASP1</t>
  </si>
  <si>
    <t>dma1076</t>
  </si>
  <si>
    <t>YDR326C</t>
  </si>
  <si>
    <t>YSP2</t>
  </si>
  <si>
    <t>dma5264</t>
  </si>
  <si>
    <t>cop1-1</t>
  </si>
  <si>
    <t>tsa704</t>
  </si>
  <si>
    <t>pcf11-1</t>
  </si>
  <si>
    <t>tsa808</t>
  </si>
  <si>
    <t>YDR329C</t>
  </si>
  <si>
    <t>PEX3</t>
  </si>
  <si>
    <t>dma1075</t>
  </si>
  <si>
    <t>YEL019C</t>
  </si>
  <si>
    <t>MMS21</t>
  </si>
  <si>
    <t>mms21-1</t>
  </si>
  <si>
    <t>tsa533</t>
  </si>
  <si>
    <t>YDR332W</t>
  </si>
  <si>
    <t>IRC3</t>
  </si>
  <si>
    <t>dma1073</t>
  </si>
  <si>
    <t>YDR333C</t>
  </si>
  <si>
    <t>RQC1</t>
  </si>
  <si>
    <t>dma1072</t>
  </si>
  <si>
    <t>lcb2-2</t>
  </si>
  <si>
    <t>tsa575</t>
  </si>
  <si>
    <t>cog3-1</t>
  </si>
  <si>
    <t>tsa41</t>
  </si>
  <si>
    <t>YDR336W</t>
  </si>
  <si>
    <t>MRX8</t>
  </si>
  <si>
    <t>dma1092</t>
  </si>
  <si>
    <t>lcb2-1</t>
  </si>
  <si>
    <t>tsa586</t>
  </si>
  <si>
    <t>YFL008W</t>
  </si>
  <si>
    <t>SMC1</t>
  </si>
  <si>
    <t>smc1-2</t>
  </si>
  <si>
    <t>tsa321</t>
  </si>
  <si>
    <t>YDR338C</t>
  </si>
  <si>
    <t>dma1091</t>
  </si>
  <si>
    <t>taf12-9</t>
  </si>
  <si>
    <t>tsa514</t>
  </si>
  <si>
    <t>smc1-259</t>
  </si>
  <si>
    <t>tsa68</t>
  </si>
  <si>
    <t>YDR340W</t>
  </si>
  <si>
    <t>dma1090</t>
  </si>
  <si>
    <t>mob2-40</t>
  </si>
  <si>
    <t>tsa612</t>
  </si>
  <si>
    <t>YDR344C</t>
  </si>
  <si>
    <t>dma1089</t>
  </si>
  <si>
    <t>cdc1-4</t>
  </si>
  <si>
    <t>tsa807</t>
  </si>
  <si>
    <t>act1-133</t>
  </si>
  <si>
    <t>tsa141</t>
  </si>
  <si>
    <t>YDR346C</t>
  </si>
  <si>
    <t>SVF1</t>
  </si>
  <si>
    <t>dma1087</t>
  </si>
  <si>
    <t>act1-132</t>
  </si>
  <si>
    <t>tsa216</t>
  </si>
  <si>
    <t>YDR348C</t>
  </si>
  <si>
    <t>PAL1</t>
  </si>
  <si>
    <t>dma1086</t>
  </si>
  <si>
    <t>tcp1-2</t>
  </si>
  <si>
    <t>tsa448</t>
  </si>
  <si>
    <t>act1-124</t>
  </si>
  <si>
    <t>tsa72</t>
  </si>
  <si>
    <t>dma1085</t>
  </si>
  <si>
    <t>dma1084</t>
  </si>
  <si>
    <t>pcf11-ts2</t>
  </si>
  <si>
    <t>tsa686</t>
  </si>
  <si>
    <t>srm1-g282s</t>
  </si>
  <si>
    <t>tsa261</t>
  </si>
  <si>
    <t>YDR352W</t>
  </si>
  <si>
    <t>YPQ2</t>
  </si>
  <si>
    <t>dma1083</t>
  </si>
  <si>
    <t>ceg1-c354</t>
  </si>
  <si>
    <t>tsa124</t>
  </si>
  <si>
    <t>dma1104</t>
  </si>
  <si>
    <t>spc110-220</t>
  </si>
  <si>
    <t>tsa301</t>
  </si>
  <si>
    <t>dma1103</t>
  </si>
  <si>
    <t>YDR363W-A</t>
  </si>
  <si>
    <t>SEM1</t>
  </si>
  <si>
    <t>dma1099</t>
  </si>
  <si>
    <t>YDR368W</t>
  </si>
  <si>
    <t>YPR1</t>
  </si>
  <si>
    <t>dma1098</t>
  </si>
  <si>
    <t>YDR370C</t>
  </si>
  <si>
    <t>DXO1</t>
  </si>
  <si>
    <t>dma1096</t>
  </si>
  <si>
    <t>YDR371W</t>
  </si>
  <si>
    <t>CTS2</t>
  </si>
  <si>
    <t>dma1095</t>
  </si>
  <si>
    <t>YGR116W</t>
  </si>
  <si>
    <t>SPT6</t>
  </si>
  <si>
    <t>spt6-14</t>
  </si>
  <si>
    <t>tsa834</t>
  </si>
  <si>
    <t>dma1094</t>
  </si>
  <si>
    <t>YDR374C</t>
  </si>
  <si>
    <t>PHO92</t>
  </si>
  <si>
    <t>dma1116</t>
  </si>
  <si>
    <t>YHR024C</t>
  </si>
  <si>
    <t>MAS2</t>
  </si>
  <si>
    <t>mas2-10</t>
  </si>
  <si>
    <t>tsa526</t>
  </si>
  <si>
    <t>YDR379W</t>
  </si>
  <si>
    <t>RGA2</t>
  </si>
  <si>
    <t>dma1113</t>
  </si>
  <si>
    <t>mob2-34</t>
  </si>
  <si>
    <t>tsa611</t>
  </si>
  <si>
    <t>brl1-2221</t>
  </si>
  <si>
    <t>tsa1038</t>
  </si>
  <si>
    <t>YDR380W</t>
  </si>
  <si>
    <t>ARO10</t>
  </si>
  <si>
    <t>dma1112</t>
  </si>
  <si>
    <t>brl1-c371s</t>
  </si>
  <si>
    <t>tsa1042</t>
  </si>
  <si>
    <t>YDR385W</t>
  </si>
  <si>
    <t>EFT2</t>
  </si>
  <si>
    <t>dma1108</t>
  </si>
  <si>
    <t>YHR164C</t>
  </si>
  <si>
    <t>DNA2</t>
  </si>
  <si>
    <t>dna2-2</t>
  </si>
  <si>
    <t>tsa352</t>
  </si>
  <si>
    <t>YDR386W</t>
  </si>
  <si>
    <t>MUS81</t>
  </si>
  <si>
    <t>dma1107</t>
  </si>
  <si>
    <t>YGL061C</t>
  </si>
  <si>
    <t>DUO1</t>
  </si>
  <si>
    <t>duo1-2</t>
  </si>
  <si>
    <t>tsa239</t>
  </si>
  <si>
    <t>YDR387C</t>
  </si>
  <si>
    <t>dma1106</t>
  </si>
  <si>
    <t>neo1-2</t>
  </si>
  <si>
    <t>tsa188</t>
  </si>
  <si>
    <t>YDR391C</t>
  </si>
  <si>
    <t>dma1126</t>
  </si>
  <si>
    <t>sec24-20</t>
  </si>
  <si>
    <t>tsa456</t>
  </si>
  <si>
    <t>YDR395W</t>
  </si>
  <si>
    <t>SXM1</t>
  </si>
  <si>
    <t>dma1123</t>
  </si>
  <si>
    <t>YDR399W</t>
  </si>
  <si>
    <t>HPT1</t>
  </si>
  <si>
    <t>dma1122</t>
  </si>
  <si>
    <t>cog2-1</t>
  </si>
  <si>
    <t>tsa187</t>
  </si>
  <si>
    <t>YDR400W</t>
  </si>
  <si>
    <t>URH1</t>
  </si>
  <si>
    <t>dma1121</t>
  </si>
  <si>
    <t>YGR179C</t>
  </si>
  <si>
    <t>OKP1</t>
  </si>
  <si>
    <t>okp1-5</t>
  </si>
  <si>
    <t>tsa227</t>
  </si>
  <si>
    <t>YJL002C</t>
  </si>
  <si>
    <t>OST1</t>
  </si>
  <si>
    <t>ost1-6</t>
  </si>
  <si>
    <t>tsa735</t>
  </si>
  <si>
    <t>YDR401W</t>
  </si>
  <si>
    <t>dma1120</t>
  </si>
  <si>
    <t>tsa1017</t>
  </si>
  <si>
    <t>dma1119</t>
  </si>
  <si>
    <t>YJR006W</t>
  </si>
  <si>
    <t>POL31</t>
  </si>
  <si>
    <t>hys2-ts</t>
  </si>
  <si>
    <t>tsa794</t>
  </si>
  <si>
    <t>dma1118</t>
  </si>
  <si>
    <t>YIL144W</t>
  </si>
  <si>
    <t>NDC80</t>
  </si>
  <si>
    <t>tid3-1</t>
  </si>
  <si>
    <t>tsa246</t>
  </si>
  <si>
    <t>YJR068W</t>
  </si>
  <si>
    <t>RFC2</t>
  </si>
  <si>
    <t>rfc2-1</t>
  </si>
  <si>
    <t>tsa342</t>
  </si>
  <si>
    <t>YDR406W</t>
  </si>
  <si>
    <t>PDR15</t>
  </si>
  <si>
    <t>dma1140</t>
  </si>
  <si>
    <t>cdc11-3</t>
  </si>
  <si>
    <t>tsa83</t>
  </si>
  <si>
    <t>YDR411C</t>
  </si>
  <si>
    <t>DFM1</t>
  </si>
  <si>
    <t>dma1136</t>
  </si>
  <si>
    <t>YJR093C</t>
  </si>
  <si>
    <t>FIP1</t>
  </si>
  <si>
    <t>fip1-5001</t>
  </si>
  <si>
    <t>tsa1096</t>
  </si>
  <si>
    <t>YDR415C</t>
  </si>
  <si>
    <t>dma1134</t>
  </si>
  <si>
    <t>YDR419W</t>
  </si>
  <si>
    <t>RAD30</t>
  </si>
  <si>
    <t>dma1133</t>
  </si>
  <si>
    <t>prp16-ts</t>
  </si>
  <si>
    <t>tsa644</t>
  </si>
  <si>
    <t>ura6-4</t>
  </si>
  <si>
    <t>tsa1031</t>
  </si>
  <si>
    <t>dma1132</t>
  </si>
  <si>
    <t>YLL003W</t>
  </si>
  <si>
    <t>SFI1</t>
  </si>
  <si>
    <t>sfi1-3</t>
  </si>
  <si>
    <t>tsa475</t>
  </si>
  <si>
    <t>YDR423C</t>
  </si>
  <si>
    <t>CAD1</t>
  </si>
  <si>
    <t>dma1175</t>
  </si>
  <si>
    <t>YDR425W</t>
  </si>
  <si>
    <t>SNX41</t>
  </si>
  <si>
    <t>dma1173</t>
  </si>
  <si>
    <t>gpi13-3-supp1</t>
  </si>
  <si>
    <t>tsa196</t>
  </si>
  <si>
    <t>tub4-d</t>
  </si>
  <si>
    <t>tsa718</t>
  </si>
  <si>
    <t>YDR426C</t>
  </si>
  <si>
    <t>dma1172</t>
  </si>
  <si>
    <t>YLR249W</t>
  </si>
  <si>
    <t>YEF3</t>
  </si>
  <si>
    <t>yef3-f650s</t>
  </si>
  <si>
    <t>tsa584</t>
  </si>
  <si>
    <t>YDR428C</t>
  </si>
  <si>
    <t>BNA7</t>
  </si>
  <si>
    <t>dma1171</t>
  </si>
  <si>
    <t>yhc1-7</t>
  </si>
  <si>
    <t>tsa647</t>
  </si>
  <si>
    <t>YDR430C</t>
  </si>
  <si>
    <t>CYM1</t>
  </si>
  <si>
    <t>dma1170</t>
  </si>
  <si>
    <t>YML010W</t>
  </si>
  <si>
    <t>SPT5</t>
  </si>
  <si>
    <t>spt5-194</t>
  </si>
  <si>
    <t>tsa833</t>
  </si>
  <si>
    <t>YDR431W</t>
  </si>
  <si>
    <t>dma1169</t>
  </si>
  <si>
    <t>yhc1-2</t>
  </si>
  <si>
    <t>tsa633</t>
  </si>
  <si>
    <t>nse5-ts4</t>
  </si>
  <si>
    <t>tsa1007</t>
  </si>
  <si>
    <t>YDR435C</t>
  </si>
  <si>
    <t>PPM1</t>
  </si>
  <si>
    <t>dma1168</t>
  </si>
  <si>
    <t>kap95-l63a</t>
  </si>
  <si>
    <t>tsa226</t>
  </si>
  <si>
    <t>YMR028W</t>
  </si>
  <si>
    <t>TAP42</t>
  </si>
  <si>
    <t>tap42-11</t>
  </si>
  <si>
    <t>tsa697</t>
  </si>
  <si>
    <t>YDR436W</t>
  </si>
  <si>
    <t>PPZ2</t>
  </si>
  <si>
    <t>dma1167</t>
  </si>
  <si>
    <t>lcb1-2</t>
  </si>
  <si>
    <t>tsa603</t>
  </si>
  <si>
    <t>YDR438W</t>
  </si>
  <si>
    <t>THI74</t>
  </si>
  <si>
    <t>dma1166</t>
  </si>
  <si>
    <t>lcb1-10</t>
  </si>
  <si>
    <t>tsa606</t>
  </si>
  <si>
    <t>YDR439W</t>
  </si>
  <si>
    <t>LRS4</t>
  </si>
  <si>
    <t>dma1165</t>
  </si>
  <si>
    <t>YDR444W</t>
  </si>
  <si>
    <t>dma5263</t>
  </si>
  <si>
    <t>YDR446W</t>
  </si>
  <si>
    <t>ECM11</t>
  </si>
  <si>
    <t>dma1184</t>
  </si>
  <si>
    <t>sec21-1</t>
  </si>
  <si>
    <t>tsa46</t>
  </si>
  <si>
    <t>YDR447C</t>
  </si>
  <si>
    <t>RPS17B</t>
  </si>
  <si>
    <t>dma1183</t>
  </si>
  <si>
    <t>sec12-1</t>
  </si>
  <si>
    <t>tsa305</t>
  </si>
  <si>
    <t>hrp1-4</t>
  </si>
  <si>
    <t>tsa858</t>
  </si>
  <si>
    <t>YDR451C</t>
  </si>
  <si>
    <t>YHP1</t>
  </si>
  <si>
    <t>dma1182</t>
  </si>
  <si>
    <t>YOR151C</t>
  </si>
  <si>
    <t>RPB2</t>
  </si>
  <si>
    <t>rpb2-6</t>
  </si>
  <si>
    <t>tsa693</t>
  </si>
  <si>
    <t>YDR452W</t>
  </si>
  <si>
    <t>PPN1</t>
  </si>
  <si>
    <t>dma1181</t>
  </si>
  <si>
    <t>las17-1</t>
  </si>
  <si>
    <t>tsa912</t>
  </si>
  <si>
    <t>YDR453C</t>
  </si>
  <si>
    <t>TSA2</t>
  </si>
  <si>
    <t>dma1180</t>
  </si>
  <si>
    <t>YDR458C</t>
  </si>
  <si>
    <t>HEH2</t>
  </si>
  <si>
    <t>dma1178</t>
  </si>
  <si>
    <t>YDR463W</t>
  </si>
  <si>
    <t>STP1</t>
  </si>
  <si>
    <t>dma1199</t>
  </si>
  <si>
    <t>cdc31-2</t>
  </si>
  <si>
    <t>tsa151</t>
  </si>
  <si>
    <t>YDR465C</t>
  </si>
  <si>
    <t>RMT2</t>
  </si>
  <si>
    <t>dma1198</t>
  </si>
  <si>
    <t>las17-14</t>
  </si>
  <si>
    <t>tsa230</t>
  </si>
  <si>
    <t>scd5-pp1d2</t>
  </si>
  <si>
    <t>tsa570</t>
  </si>
  <si>
    <t>YDR471W</t>
  </si>
  <si>
    <t>RPL27B</t>
  </si>
  <si>
    <t>dma1194</t>
  </si>
  <si>
    <t>YPL076W</t>
  </si>
  <si>
    <t>GPI2</t>
  </si>
  <si>
    <t>gpi2-1-7b</t>
  </si>
  <si>
    <t>tsa462</t>
  </si>
  <si>
    <t>YDR474C</t>
  </si>
  <si>
    <t>dma1193</t>
  </si>
  <si>
    <t>gpi2-774</t>
  </si>
  <si>
    <t>tsa463</t>
  </si>
  <si>
    <t>YDR475C</t>
  </si>
  <si>
    <t>JIP4</t>
  </si>
  <si>
    <t>dma1192</t>
  </si>
  <si>
    <t>YPL082C</t>
  </si>
  <si>
    <t>MOT1</t>
  </si>
  <si>
    <t>mot1-1033</t>
  </si>
  <si>
    <t>tsa363</t>
  </si>
  <si>
    <t>YDR476C</t>
  </si>
  <si>
    <t>dma1191</t>
  </si>
  <si>
    <t>YPL094C</t>
  </si>
  <si>
    <t>SEC62</t>
  </si>
  <si>
    <t>sec62-ts</t>
  </si>
  <si>
    <t>tsa224</t>
  </si>
  <si>
    <t>YDR479C</t>
  </si>
  <si>
    <t>PEX29</t>
  </si>
  <si>
    <t>dma1190</t>
  </si>
  <si>
    <t>YDR480W</t>
  </si>
  <si>
    <t>DIG2</t>
  </si>
  <si>
    <t>dma1189</t>
  </si>
  <si>
    <t>YDR481C</t>
  </si>
  <si>
    <t>PHO8</t>
  </si>
  <si>
    <t>dma1211</t>
  </si>
  <si>
    <t>YDR482C</t>
  </si>
  <si>
    <t>CWC21</t>
  </si>
  <si>
    <t>dma1210</t>
  </si>
  <si>
    <t>dma1209</t>
  </si>
  <si>
    <t>YDR488C</t>
  </si>
  <si>
    <t>PAC11</t>
  </si>
  <si>
    <t>dma1206</t>
  </si>
  <si>
    <t>dma1205</t>
  </si>
  <si>
    <t>YDR491C</t>
  </si>
  <si>
    <t>dma1204</t>
  </si>
  <si>
    <t>YDR492W</t>
  </si>
  <si>
    <t>IZH1</t>
  </si>
  <si>
    <t>dma1203</t>
  </si>
  <si>
    <t>YDR493W</t>
  </si>
  <si>
    <t>MZM1</t>
  </si>
  <si>
    <t>dma5260</t>
  </si>
  <si>
    <t>YDR494W</t>
  </si>
  <si>
    <t>RSM28</t>
  </si>
  <si>
    <t>dma1202</t>
  </si>
  <si>
    <t>erd2-5001</t>
  </si>
  <si>
    <t>tsa1072</t>
  </si>
  <si>
    <t>YDR496C</t>
  </si>
  <si>
    <t>PUF6</t>
  </si>
  <si>
    <t>dma1201</t>
  </si>
  <si>
    <t>YBR193C</t>
  </si>
  <si>
    <t>MED8</t>
  </si>
  <si>
    <t>med8-51</t>
  </si>
  <si>
    <t>tsa741</t>
  </si>
  <si>
    <t>YDR501W</t>
  </si>
  <si>
    <t>PLM2</t>
  </si>
  <si>
    <t>dma1221</t>
  </si>
  <si>
    <t>YDR502C</t>
  </si>
  <si>
    <t>SAM2</t>
  </si>
  <si>
    <t>dma5259</t>
  </si>
  <si>
    <t>YDR504C</t>
  </si>
  <si>
    <t>SPG3</t>
  </si>
  <si>
    <t>dma1219</t>
  </si>
  <si>
    <t>YDR505C</t>
  </si>
  <si>
    <t>PSP1</t>
  </si>
  <si>
    <t>dma1218</t>
  </si>
  <si>
    <t>nse4-ts4</t>
  </si>
  <si>
    <t>tsa993</t>
  </si>
  <si>
    <t>YDR506C</t>
  </si>
  <si>
    <t>GMC1</t>
  </si>
  <si>
    <t>dma1217</t>
  </si>
  <si>
    <t>dbf4-1</t>
  </si>
  <si>
    <t>tsa161</t>
  </si>
  <si>
    <t>YBR070C</t>
  </si>
  <si>
    <t>ALG14</t>
  </si>
  <si>
    <t>alg14-5001</t>
  </si>
  <si>
    <t>tsa1061</t>
  </si>
  <si>
    <t>YDR508C</t>
  </si>
  <si>
    <t>GNP1</t>
  </si>
  <si>
    <t>dma1216</t>
  </si>
  <si>
    <t>pcf11-2</t>
  </si>
  <si>
    <t>tsa685</t>
  </si>
  <si>
    <t>cmd1-3</t>
  </si>
  <si>
    <t>tsa155</t>
  </si>
  <si>
    <t>YDR509W</t>
  </si>
  <si>
    <t>dma1215</t>
  </si>
  <si>
    <t>YDR511W</t>
  </si>
  <si>
    <t>SDH7</t>
  </si>
  <si>
    <t>dma1214</t>
  </si>
  <si>
    <t>YDR512C</t>
  </si>
  <si>
    <t>EMI1</t>
  </si>
  <si>
    <t>dma1213</t>
  </si>
  <si>
    <t>sec3-2</t>
  </si>
  <si>
    <t>tsa43</t>
  </si>
  <si>
    <t>YDR513W</t>
  </si>
  <si>
    <t>GRX2</t>
  </si>
  <si>
    <t>dma1235</t>
  </si>
  <si>
    <t>YDR514C</t>
  </si>
  <si>
    <t>dma1234</t>
  </si>
  <si>
    <t>cdc10-4</t>
  </si>
  <si>
    <t>tsa81</t>
  </si>
  <si>
    <t>YDR516C</t>
  </si>
  <si>
    <t>EMI2</t>
  </si>
  <si>
    <t>dma1233</t>
  </si>
  <si>
    <t>YCR093W</t>
  </si>
  <si>
    <t>CDC39</t>
  </si>
  <si>
    <t>cdc39-1</t>
  </si>
  <si>
    <t>tsa93</t>
  </si>
  <si>
    <t>dma1232</t>
  </si>
  <si>
    <t>mps1-417</t>
  </si>
  <si>
    <t>tsa169</t>
  </si>
  <si>
    <t>YDR519W</t>
  </si>
  <si>
    <t>FPR2</t>
  </si>
  <si>
    <t>dma1231</t>
  </si>
  <si>
    <t>sec15-1</t>
  </si>
  <si>
    <t>tsa40</t>
  </si>
  <si>
    <t>YDR520C</t>
  </si>
  <si>
    <t>URC2</t>
  </si>
  <si>
    <t>dma1230</t>
  </si>
  <si>
    <t>YGR211W</t>
  </si>
  <si>
    <t>ZPR1</t>
  </si>
  <si>
    <t>zpr1-1</t>
  </si>
  <si>
    <t>tsa547</t>
  </si>
  <si>
    <t>cdc2-7</t>
  </si>
  <si>
    <t>tsa17</t>
  </si>
  <si>
    <t>dma1229</t>
  </si>
  <si>
    <t>dma1228</t>
  </si>
  <si>
    <t>YDR525W</t>
  </si>
  <si>
    <t>API2</t>
  </si>
  <si>
    <t>dma1227</t>
  </si>
  <si>
    <t>cdc48-4601</t>
  </si>
  <si>
    <t>tsa851</t>
  </si>
  <si>
    <t>YDR525W-A</t>
  </si>
  <si>
    <t>SNA2</t>
  </si>
  <si>
    <t>dma1226</t>
  </si>
  <si>
    <t>YDL132W</t>
  </si>
  <si>
    <t>CDC53</t>
  </si>
  <si>
    <t>cdc53-1</t>
  </si>
  <si>
    <t>tsa974</t>
  </si>
  <si>
    <t>dma1225</t>
  </si>
  <si>
    <t>rpn5-5001</t>
  </si>
  <si>
    <t>tsa1080</t>
  </si>
  <si>
    <t>YDR530C</t>
  </si>
  <si>
    <t>APA2</t>
  </si>
  <si>
    <t>dma1247</t>
  </si>
  <si>
    <t>YDR016C</t>
  </si>
  <si>
    <t>DAD1</t>
  </si>
  <si>
    <t>dad1-5005</t>
  </si>
  <si>
    <t>tsa1077</t>
  </si>
  <si>
    <t>YDR532C</t>
  </si>
  <si>
    <t>KRE28</t>
  </si>
  <si>
    <t>dma1246</t>
  </si>
  <si>
    <t>YDR533C</t>
  </si>
  <si>
    <t>HSP31</t>
  </si>
  <si>
    <t>dma1245</t>
  </si>
  <si>
    <t>YDR534C</t>
  </si>
  <si>
    <t>FIT1</t>
  </si>
  <si>
    <t>dma1244</t>
  </si>
  <si>
    <t>YDR535C</t>
  </si>
  <si>
    <t>dma1243</t>
  </si>
  <si>
    <t>YIR022W</t>
  </si>
  <si>
    <t>SEC11</t>
  </si>
  <si>
    <t>sec11-2</t>
  </si>
  <si>
    <t>tsa318</t>
  </si>
  <si>
    <t>YDR536W</t>
  </si>
  <si>
    <t>STL1</t>
  </si>
  <si>
    <t>dma1242</t>
  </si>
  <si>
    <t>YDR168W</t>
  </si>
  <si>
    <t>CDC37</t>
  </si>
  <si>
    <t>cdc37-ts</t>
  </si>
  <si>
    <t>tsa315</t>
  </si>
  <si>
    <t>YDR537C</t>
  </si>
  <si>
    <t>dma1241</t>
  </si>
  <si>
    <t>YJL091C</t>
  </si>
  <si>
    <t>GWT1</t>
  </si>
  <si>
    <t>gwt1-20</t>
  </si>
  <si>
    <t>tsa655</t>
  </si>
  <si>
    <t>YDR539W</t>
  </si>
  <si>
    <t>FDC1</t>
  </si>
  <si>
    <t>dma1239</t>
  </si>
  <si>
    <t>cdc1-1</t>
  </si>
  <si>
    <t>tsa31</t>
  </si>
  <si>
    <t>YDR540C</t>
  </si>
  <si>
    <t>IRC4</t>
  </si>
  <si>
    <t>dma1238</t>
  </si>
  <si>
    <t>YKL089W</t>
  </si>
  <si>
    <t>MIF2</t>
  </si>
  <si>
    <t>mif2-3</t>
  </si>
  <si>
    <t>tsa113</t>
  </si>
  <si>
    <t>YDR541C</t>
  </si>
  <si>
    <t>dma1237</t>
  </si>
  <si>
    <t>YEL001C</t>
  </si>
  <si>
    <t>IRC22</t>
  </si>
  <si>
    <t>dma1272</t>
  </si>
  <si>
    <t>dma1270</t>
  </si>
  <si>
    <t>YKR083C</t>
  </si>
  <si>
    <t>DAD2</t>
  </si>
  <si>
    <t>dad2-9</t>
  </si>
  <si>
    <t>tsa425</t>
  </si>
  <si>
    <t>YDR311W</t>
  </si>
  <si>
    <t>TFB1</t>
  </si>
  <si>
    <t>tfb1-6</t>
  </si>
  <si>
    <t>tsa715</t>
  </si>
  <si>
    <t>dma1269</t>
  </si>
  <si>
    <t>YEL006W</t>
  </si>
  <si>
    <t>YEA6</t>
  </si>
  <si>
    <t>dma1268</t>
  </si>
  <si>
    <t>hyp2-2</t>
  </si>
  <si>
    <t>tsa750</t>
  </si>
  <si>
    <t>YEL008W</t>
  </si>
  <si>
    <t>dma1266</t>
  </si>
  <si>
    <t>pmi40-5001</t>
  </si>
  <si>
    <t>tsa1081</t>
  </si>
  <si>
    <t>YEL010W</t>
  </si>
  <si>
    <t>dma1265</t>
  </si>
  <si>
    <t>cdc25-2-supp1</t>
  </si>
  <si>
    <t>tsa29</t>
  </si>
  <si>
    <t>tsa69</t>
  </si>
  <si>
    <t>YEL011W</t>
  </si>
  <si>
    <t>GLC3</t>
  </si>
  <si>
    <t>dma1264</t>
  </si>
  <si>
    <t>cdc4-3</t>
  </si>
  <si>
    <t>tsa334</t>
  </si>
  <si>
    <t>YEL012W</t>
  </si>
  <si>
    <t>UBC8</t>
  </si>
  <si>
    <t>dma1263</t>
  </si>
  <si>
    <t>YNL216W</t>
  </si>
  <si>
    <t>RAP1</t>
  </si>
  <si>
    <t>rap1-1</t>
  </si>
  <si>
    <t>tsa558</t>
  </si>
  <si>
    <t>dma1262</t>
  </si>
  <si>
    <t>YNL262W</t>
  </si>
  <si>
    <t>POL2</t>
  </si>
  <si>
    <t>pol2-12</t>
  </si>
  <si>
    <t>tsa20</t>
  </si>
  <si>
    <t>YEL015W</t>
  </si>
  <si>
    <t>EDC3</t>
  </si>
  <si>
    <t>dma1283</t>
  </si>
  <si>
    <t>YNR035C</t>
  </si>
  <si>
    <t>ARC35</t>
  </si>
  <si>
    <t>arc35-5</t>
  </si>
  <si>
    <t>tsa470</t>
  </si>
  <si>
    <t>act1-125</t>
  </si>
  <si>
    <t>tsa140</t>
  </si>
  <si>
    <t>YEL016C</t>
  </si>
  <si>
    <t>NPP2</t>
  </si>
  <si>
    <t>dma1282</t>
  </si>
  <si>
    <t>YNR043W</t>
  </si>
  <si>
    <t>MVD1</t>
  </si>
  <si>
    <t>mvd1-1296</t>
  </si>
  <si>
    <t>tsa828</t>
  </si>
  <si>
    <t>act1-119</t>
  </si>
  <si>
    <t>tsa215</t>
  </si>
  <si>
    <t>YEL017C-A</t>
  </si>
  <si>
    <t>PMP2</t>
  </si>
  <si>
    <t>dma1281</t>
  </si>
  <si>
    <t>act1-159</t>
  </si>
  <si>
    <t>tsa910</t>
  </si>
  <si>
    <t>YEL017W</t>
  </si>
  <si>
    <t>GTT3</t>
  </si>
  <si>
    <t>dma1280</t>
  </si>
  <si>
    <t>stt3-7</t>
  </si>
  <si>
    <t>tsa544</t>
  </si>
  <si>
    <t>YEL020C</t>
  </si>
  <si>
    <t>dma1279</t>
  </si>
  <si>
    <t>YOL135C</t>
  </si>
  <si>
    <t>MED7</t>
  </si>
  <si>
    <t>med7-163</t>
  </si>
  <si>
    <t>tsa739</t>
  </si>
  <si>
    <t>YEL023C</t>
  </si>
  <si>
    <t>dma1278</t>
  </si>
  <si>
    <t>YEL028W</t>
  </si>
  <si>
    <t>dma1276</t>
  </si>
  <si>
    <t>rpt4-150</t>
  </si>
  <si>
    <t>tsa260</t>
  </si>
  <si>
    <t>YEL030W</t>
  </si>
  <si>
    <t>ECM10</t>
  </si>
  <si>
    <t>dma1275</t>
  </si>
  <si>
    <t>YEL031W</t>
  </si>
  <si>
    <t>SPF1</t>
  </si>
  <si>
    <t>dma1274</t>
  </si>
  <si>
    <t>YEL038W</t>
  </si>
  <si>
    <t>UTR4</t>
  </si>
  <si>
    <t>dma1294</t>
  </si>
  <si>
    <t>YEL039C</t>
  </si>
  <si>
    <t>CYC7</t>
  </si>
  <si>
    <t>dma1293</t>
  </si>
  <si>
    <t>YPR168W</t>
  </si>
  <si>
    <t>NUT2</t>
  </si>
  <si>
    <t>nut2-ts</t>
  </si>
  <si>
    <t>tsa818</t>
  </si>
  <si>
    <t>YHR052W</t>
  </si>
  <si>
    <t>CIC1</t>
  </si>
  <si>
    <t>cic1-2</t>
  </si>
  <si>
    <t>tsa713</t>
  </si>
  <si>
    <t>dma1292</t>
  </si>
  <si>
    <t>YAL034W-A</t>
  </si>
  <si>
    <t>MTW1</t>
  </si>
  <si>
    <t>mtw1-ts</t>
  </si>
  <si>
    <t>tsa235</t>
  </si>
  <si>
    <t>YEL041W</t>
  </si>
  <si>
    <t>YEF1</t>
  </si>
  <si>
    <t>dma1291</t>
  </si>
  <si>
    <t>YHR191C</t>
  </si>
  <si>
    <t>CTF8</t>
  </si>
  <si>
    <t>ctf8-162</t>
  </si>
  <si>
    <t>tsa322</t>
  </si>
  <si>
    <t>YEL042W</t>
  </si>
  <si>
    <t>GDA1</t>
  </si>
  <si>
    <t>dma1290</t>
  </si>
  <si>
    <t>sec17-1</t>
  </si>
  <si>
    <t>tsa45</t>
  </si>
  <si>
    <t>ctf8-9</t>
  </si>
  <si>
    <t>tsa323</t>
  </si>
  <si>
    <t>YEL043W</t>
  </si>
  <si>
    <t>dma1289</t>
  </si>
  <si>
    <t>YEL047C</t>
  </si>
  <si>
    <t>FRD1</t>
  </si>
  <si>
    <t>dma1288</t>
  </si>
  <si>
    <t>dma1287</t>
  </si>
  <si>
    <t>YEL049W</t>
  </si>
  <si>
    <t>PAU2</t>
  </si>
  <si>
    <t>dma1286</t>
  </si>
  <si>
    <t>YEL052W</t>
  </si>
  <si>
    <t>AFG1</t>
  </si>
  <si>
    <t>dma1308</t>
  </si>
  <si>
    <t>YEL056W</t>
  </si>
  <si>
    <t>HAT2</t>
  </si>
  <si>
    <t>dma1306</t>
  </si>
  <si>
    <t>YJL081C</t>
  </si>
  <si>
    <t>ARP4</t>
  </si>
  <si>
    <t>arp4-g161d</t>
  </si>
  <si>
    <t>tsa618</t>
  </si>
  <si>
    <t>YEL059W</t>
  </si>
  <si>
    <t>HHY1</t>
  </si>
  <si>
    <t>dma1304</t>
  </si>
  <si>
    <t>YEL064C</t>
  </si>
  <si>
    <t>AVT2</t>
  </si>
  <si>
    <t>dma1299</t>
  </si>
  <si>
    <t>cdc11-4</t>
  </si>
  <si>
    <t>tsa126</t>
  </si>
  <si>
    <t>YEL066W</t>
  </si>
  <si>
    <t>HPA3</t>
  </si>
  <si>
    <t>dma1320</t>
  </si>
  <si>
    <t>YDR013W</t>
  </si>
  <si>
    <t>PSF1</t>
  </si>
  <si>
    <t>psf1-1</t>
  </si>
  <si>
    <t>tsa583</t>
  </si>
  <si>
    <t>cdc11-2</t>
  </si>
  <si>
    <t>tsa82</t>
  </si>
  <si>
    <t>YEL067C</t>
  </si>
  <si>
    <t>dma1319</t>
  </si>
  <si>
    <t>YEL071W</t>
  </si>
  <si>
    <t>DLD3</t>
  </si>
  <si>
    <t>dma1317</t>
  </si>
  <si>
    <t>YKL042W</t>
  </si>
  <si>
    <t>SPC42</t>
  </si>
  <si>
    <t>spc42-11</t>
  </si>
  <si>
    <t>tsa449</t>
  </si>
  <si>
    <t>YER002W</t>
  </si>
  <si>
    <t>NOP16</t>
  </si>
  <si>
    <t>dma1315</t>
  </si>
  <si>
    <t>tsc11-1</t>
  </si>
  <si>
    <t>tsa658</t>
  </si>
  <si>
    <t>spc42-10</t>
  </si>
  <si>
    <t>tsa451</t>
  </si>
  <si>
    <t>YER004W</t>
  </si>
  <si>
    <t>FMP52</t>
  </si>
  <si>
    <t>dma1314</t>
  </si>
  <si>
    <t>glc7-12</t>
  </si>
  <si>
    <t>tsa185</t>
  </si>
  <si>
    <t>YER005W</t>
  </si>
  <si>
    <t>YND1</t>
  </si>
  <si>
    <t>dma1313</t>
  </si>
  <si>
    <t>YER007C-A</t>
  </si>
  <si>
    <t>TMA20</t>
  </si>
  <si>
    <t>dma1312</t>
  </si>
  <si>
    <t>ykt6-5001</t>
  </si>
  <si>
    <t>tsa1089</t>
  </si>
  <si>
    <t>YER007W</t>
  </si>
  <si>
    <t>PAC2</t>
  </si>
  <si>
    <t>dma1311</t>
  </si>
  <si>
    <t>dma1332</t>
  </si>
  <si>
    <t>ceg1-ts</t>
  </si>
  <si>
    <t>tsa355</t>
  </si>
  <si>
    <t>YER016W</t>
  </si>
  <si>
    <t>BIM1</t>
  </si>
  <si>
    <t>dma1331</t>
  </si>
  <si>
    <t>sec27-1</t>
  </si>
  <si>
    <t>tsa546</t>
  </si>
  <si>
    <t>YER019C-A</t>
  </si>
  <si>
    <t>SBH2</t>
  </si>
  <si>
    <t>dma1330</t>
  </si>
  <si>
    <t>sfi1-7</t>
  </si>
  <si>
    <t>tsa459</t>
  </si>
  <si>
    <t>YER020W</t>
  </si>
  <si>
    <t>GPA2</t>
  </si>
  <si>
    <t>dma1328</t>
  </si>
  <si>
    <t>YER024W</t>
  </si>
  <si>
    <t>YAT2</t>
  </si>
  <si>
    <t>dma1327</t>
  </si>
  <si>
    <t>YER027C</t>
  </si>
  <si>
    <t>GAL83</t>
  </si>
  <si>
    <t>dma1326</t>
  </si>
  <si>
    <t>YER028C</t>
  </si>
  <si>
    <t>MIG3</t>
  </si>
  <si>
    <t>dma1325</t>
  </si>
  <si>
    <t>YER030W</t>
  </si>
  <si>
    <t>CHZ1</t>
  </si>
  <si>
    <t>dma1324</t>
  </si>
  <si>
    <t>YJL125C</t>
  </si>
  <si>
    <t>GCD14</t>
  </si>
  <si>
    <t>gcd14-4</t>
  </si>
  <si>
    <t>tsa620</t>
  </si>
  <si>
    <t>YLR086W</t>
  </si>
  <si>
    <t>SMC4</t>
  </si>
  <si>
    <t>smc4-1</t>
  </si>
  <si>
    <t>tsa264</t>
  </si>
  <si>
    <t>dma1323</t>
  </si>
  <si>
    <t>YER032W</t>
  </si>
  <si>
    <t>FIR1</t>
  </si>
  <si>
    <t>dma1322</t>
  </si>
  <si>
    <t>YER035W</t>
  </si>
  <si>
    <t>EDC2</t>
  </si>
  <si>
    <t>dma1342</t>
  </si>
  <si>
    <t>YER038W-A</t>
  </si>
  <si>
    <t>dma1341</t>
  </si>
  <si>
    <t>YLR459W</t>
  </si>
  <si>
    <t>GAB1</t>
  </si>
  <si>
    <t>gab1-1</t>
  </si>
  <si>
    <t>tsa200</t>
  </si>
  <si>
    <t>YER039C</t>
  </si>
  <si>
    <t>HVG1</t>
  </si>
  <si>
    <t>dma1340</t>
  </si>
  <si>
    <t>gab1-2</t>
  </si>
  <si>
    <t>tsa201</t>
  </si>
  <si>
    <t>YER039C-A</t>
  </si>
  <si>
    <t>dma1338</t>
  </si>
  <si>
    <t>gab1-3</t>
  </si>
  <si>
    <t>tsa202</t>
  </si>
  <si>
    <t>YER041W</t>
  </si>
  <si>
    <t>YEN1</t>
  </si>
  <si>
    <t>dma1339</t>
  </si>
  <si>
    <t>cof1-8</t>
  </si>
  <si>
    <t>tsa248</t>
  </si>
  <si>
    <t>nse5-ts1</t>
  </si>
  <si>
    <t>tsa1004</t>
  </si>
  <si>
    <t>YER042W</t>
  </si>
  <si>
    <t>MXR1</t>
  </si>
  <si>
    <t>dma1337</t>
  </si>
  <si>
    <t>YML031W</t>
  </si>
  <si>
    <t>NDC1</t>
  </si>
  <si>
    <t>ndc1-4</t>
  </si>
  <si>
    <t>tsa176</t>
  </si>
  <si>
    <t>YER044C-A</t>
  </si>
  <si>
    <t>MEI4</t>
  </si>
  <si>
    <t>dma1336</t>
  </si>
  <si>
    <t>dma1334</t>
  </si>
  <si>
    <t>YMR112C</t>
  </si>
  <si>
    <t>MED11</t>
  </si>
  <si>
    <t>med11-ts</t>
  </si>
  <si>
    <t>tsa799</t>
  </si>
  <si>
    <t>YER046W-A</t>
  </si>
  <si>
    <t>dma1355</t>
  </si>
  <si>
    <t>spc24-9</t>
  </si>
  <si>
    <t>tsa293</t>
  </si>
  <si>
    <t>cep3-2</t>
  </si>
  <si>
    <t>tsa845</t>
  </si>
  <si>
    <t>YER047C</t>
  </si>
  <si>
    <t>SAP1</t>
  </si>
  <si>
    <t>dma1354</t>
  </si>
  <si>
    <t>YER049W</t>
  </si>
  <si>
    <t>TPA1</t>
  </si>
  <si>
    <t>dma1352</t>
  </si>
  <si>
    <t>YMR298W</t>
  </si>
  <si>
    <t>LIP1</t>
  </si>
  <si>
    <t>lip1-5001</t>
  </si>
  <si>
    <t>tsa1059</t>
  </si>
  <si>
    <t>YER051W</t>
  </si>
  <si>
    <t>JHD1</t>
  </si>
  <si>
    <t>dma1351</t>
  </si>
  <si>
    <t>lst8-15</t>
  </si>
  <si>
    <t>tsa467</t>
  </si>
  <si>
    <t>YER052C</t>
  </si>
  <si>
    <t>HOM3</t>
  </si>
  <si>
    <t>dma1350</t>
  </si>
  <si>
    <t>YER053C</t>
  </si>
  <si>
    <t>PIC2</t>
  </si>
  <si>
    <t>dma1349</t>
  </si>
  <si>
    <t>apc5-ca-paps</t>
  </si>
  <si>
    <t>tsa745</t>
  </si>
  <si>
    <t>srv2-ts</t>
  </si>
  <si>
    <t>tsa675</t>
  </si>
  <si>
    <t>YER054C</t>
  </si>
  <si>
    <t>GIP2</t>
  </si>
  <si>
    <t>dma1348</t>
  </si>
  <si>
    <t>YER056C</t>
  </si>
  <si>
    <t>FCY2</t>
  </si>
  <si>
    <t>dma1346</t>
  </si>
  <si>
    <t>rap1-2</t>
  </si>
  <si>
    <t>tsa559</t>
  </si>
  <si>
    <t>YER056C-A</t>
  </si>
  <si>
    <t>RPL34A</t>
  </si>
  <si>
    <t>dma1345</t>
  </si>
  <si>
    <t>YER057C</t>
  </si>
  <si>
    <t>HMF1</t>
  </si>
  <si>
    <t>dma1367</t>
  </si>
  <si>
    <t>YER060W</t>
  </si>
  <si>
    <t>FCY21</t>
  </si>
  <si>
    <t>dma1365</t>
  </si>
  <si>
    <t>bbp1-1</t>
  </si>
  <si>
    <t>tsa691</t>
  </si>
  <si>
    <t>pfy1-4</t>
  </si>
  <si>
    <t>tsa232</t>
  </si>
  <si>
    <t>YER062C</t>
  </si>
  <si>
    <t>GPP2</t>
  </si>
  <si>
    <t>dma1362</t>
  </si>
  <si>
    <t>exo84-102</t>
  </si>
  <si>
    <t>tsa24</t>
  </si>
  <si>
    <t>smp3-1</t>
  </si>
  <si>
    <t>tsa849</t>
  </si>
  <si>
    <t>YER063W</t>
  </si>
  <si>
    <t>THO1</t>
  </si>
  <si>
    <t>dma1361</t>
  </si>
  <si>
    <t>YER064C</t>
  </si>
  <si>
    <t>VHR2</t>
  </si>
  <si>
    <t>dma1360</t>
  </si>
  <si>
    <t>spc29-3</t>
  </si>
  <si>
    <t>tsa707</t>
  </si>
  <si>
    <t>YER065C</t>
  </si>
  <si>
    <t>ICL1</t>
  </si>
  <si>
    <t>dma1359</t>
  </si>
  <si>
    <t>YER066C-A</t>
  </si>
  <si>
    <t>dma1358</t>
  </si>
  <si>
    <t>YDR002W</t>
  </si>
  <si>
    <t>YRB1</t>
  </si>
  <si>
    <t>yrb1-51</t>
  </si>
  <si>
    <t>tsa582</t>
  </si>
  <si>
    <t>YER066W</t>
  </si>
  <si>
    <t>RRT13</t>
  </si>
  <si>
    <t>dma1357</t>
  </si>
  <si>
    <t>dbf4-ts</t>
  </si>
  <si>
    <t>tsa95</t>
  </si>
  <si>
    <t>sgv1-80</t>
  </si>
  <si>
    <t>tsa1028</t>
  </si>
  <si>
    <t>YER067C-A</t>
  </si>
  <si>
    <t>dma1379</t>
  </si>
  <si>
    <t>sec20-1</t>
  </si>
  <si>
    <t>tsa55</t>
  </si>
  <si>
    <t>sgv1-35</t>
  </si>
  <si>
    <t>tsa1029</t>
  </si>
  <si>
    <t>YER067W</t>
  </si>
  <si>
    <t>RGI1</t>
  </si>
  <si>
    <t>dma1378</t>
  </si>
  <si>
    <t>YER071C</t>
  </si>
  <si>
    <t>TDA2</t>
  </si>
  <si>
    <t>dma1376</t>
  </si>
  <si>
    <t>YER072W</t>
  </si>
  <si>
    <t>VTC1</t>
  </si>
  <si>
    <t>dma1375</t>
  </si>
  <si>
    <t>YER073W</t>
  </si>
  <si>
    <t>ALD5</t>
  </si>
  <si>
    <t>dma1374</t>
  </si>
  <si>
    <t>dma1372</t>
  </si>
  <si>
    <t>YER077C</t>
  </si>
  <si>
    <t>MRX1</t>
  </si>
  <si>
    <t>dma1371</t>
  </si>
  <si>
    <t>ret2-1</t>
  </si>
  <si>
    <t>tsa823</t>
  </si>
  <si>
    <t>YER078C</t>
  </si>
  <si>
    <t>ICP55</t>
  </si>
  <si>
    <t>dma1370</t>
  </si>
  <si>
    <t>YGL044C</t>
  </si>
  <si>
    <t>RNA15</t>
  </si>
  <si>
    <t>rna15-58</t>
  </si>
  <si>
    <t>tsa652</t>
  </si>
  <si>
    <t>YER079W</t>
  </si>
  <si>
    <t>dma1369</t>
  </si>
  <si>
    <t>prp18-1202</t>
  </si>
  <si>
    <t>tsa430</t>
  </si>
  <si>
    <t>YER081W</t>
  </si>
  <si>
    <t>SER3</t>
  </si>
  <si>
    <t>dma1390</t>
  </si>
  <si>
    <t>dma1389</t>
  </si>
  <si>
    <t>YER084W</t>
  </si>
  <si>
    <t>dma1388</t>
  </si>
  <si>
    <t>cks1-38</t>
  </si>
  <si>
    <t>tsa332</t>
  </si>
  <si>
    <t>YER085C</t>
  </si>
  <si>
    <t>dma1387</t>
  </si>
  <si>
    <t>cdc28-4</t>
  </si>
  <si>
    <t>tsa150</t>
  </si>
  <si>
    <t>YER087C-A</t>
  </si>
  <si>
    <t>dma1386</t>
  </si>
  <si>
    <t>cdc28-1</t>
  </si>
  <si>
    <t>tsa174</t>
  </si>
  <si>
    <t>YER088C</t>
  </si>
  <si>
    <t>DOT6</t>
  </si>
  <si>
    <t>dma1385</t>
  </si>
  <si>
    <t>pan1-4</t>
  </si>
  <si>
    <t>tsa353</t>
  </si>
  <si>
    <t>cdc28-13</t>
  </si>
  <si>
    <t>tsa175</t>
  </si>
  <si>
    <t>YER089C</t>
  </si>
  <si>
    <t>PTC2</t>
  </si>
  <si>
    <t>dma5257</t>
  </si>
  <si>
    <t>dma1384</t>
  </si>
  <si>
    <t>med8-39</t>
  </si>
  <si>
    <t>tsa751</t>
  </si>
  <si>
    <t>YER091C</t>
  </si>
  <si>
    <t>MET6</t>
  </si>
  <si>
    <t>dma1383</t>
  </si>
  <si>
    <t>YER091C-A</t>
  </si>
  <si>
    <t>dma1382</t>
  </si>
  <si>
    <t>fip1-433</t>
  </si>
  <si>
    <t>tsa827</t>
  </si>
  <si>
    <t>apc11-13</t>
  </si>
  <si>
    <t>tsa783</t>
  </si>
  <si>
    <t>YER096W</t>
  </si>
  <si>
    <t>SHC1</t>
  </si>
  <si>
    <t>dma1401</t>
  </si>
  <si>
    <t>sft1-15</t>
  </si>
  <si>
    <t>tsa619</t>
  </si>
  <si>
    <t>YER097W</t>
  </si>
  <si>
    <t>dma1400</t>
  </si>
  <si>
    <t>YER098W</t>
  </si>
  <si>
    <t>UBP9</t>
  </si>
  <si>
    <t>dma1399</t>
  </si>
  <si>
    <t>YER101C</t>
  </si>
  <si>
    <t>AST2</t>
  </si>
  <si>
    <t>dma1398</t>
  </si>
  <si>
    <t>YKR062W</t>
  </si>
  <si>
    <t>TFA2</t>
  </si>
  <si>
    <t>tfa2-45</t>
  </si>
  <si>
    <t>tsa692</t>
  </si>
  <si>
    <t>YER106W</t>
  </si>
  <si>
    <t>MAM1</t>
  </si>
  <si>
    <t>dma1397</t>
  </si>
  <si>
    <t>cdc2-1</t>
  </si>
  <si>
    <t>tsa406</t>
  </si>
  <si>
    <t>YER108C</t>
  </si>
  <si>
    <t>dma1396</t>
  </si>
  <si>
    <t>YER109C</t>
  </si>
  <si>
    <t>FLO8</t>
  </si>
  <si>
    <t>dma1395</t>
  </si>
  <si>
    <t>YER113C</t>
  </si>
  <si>
    <t>TMN3</t>
  </si>
  <si>
    <t>dma1393</t>
  </si>
  <si>
    <t>dma1415</t>
  </si>
  <si>
    <t>tsa975</t>
  </si>
  <si>
    <t>YER115C</t>
  </si>
  <si>
    <t>SPR6</t>
  </si>
  <si>
    <t>dma1414</t>
  </si>
  <si>
    <t>YER118C</t>
  </si>
  <si>
    <t>SHO1</t>
  </si>
  <si>
    <t>dma1411</t>
  </si>
  <si>
    <t>YER119C</t>
  </si>
  <si>
    <t>AVT6</t>
  </si>
  <si>
    <t>dma1410</t>
  </si>
  <si>
    <t>YER121W</t>
  </si>
  <si>
    <t>dma1407</t>
  </si>
  <si>
    <t>YER123W</t>
  </si>
  <si>
    <t>YCK3</t>
  </si>
  <si>
    <t>dma1406</t>
  </si>
  <si>
    <t>med4-6</t>
  </si>
  <si>
    <t>tsa738</t>
  </si>
  <si>
    <t>YER124C</t>
  </si>
  <si>
    <t>DSE1</t>
  </si>
  <si>
    <t>dma1405</t>
  </si>
  <si>
    <t>YER128W</t>
  </si>
  <si>
    <t>VFA1</t>
  </si>
  <si>
    <t>dma1427</t>
  </si>
  <si>
    <t>myo2-14</t>
  </si>
  <si>
    <t>tsa269</t>
  </si>
  <si>
    <t>dbf4-2</t>
  </si>
  <si>
    <t>tsa162</t>
  </si>
  <si>
    <t>YER130C</t>
  </si>
  <si>
    <t>COM2</t>
  </si>
  <si>
    <t>dma1425</t>
  </si>
  <si>
    <t>YER131W</t>
  </si>
  <si>
    <t>RPS26B</t>
  </si>
  <si>
    <t>dma1424</t>
  </si>
  <si>
    <t>YER132C</t>
  </si>
  <si>
    <t>PMD1</t>
  </si>
  <si>
    <t>dma1423</t>
  </si>
  <si>
    <t>lcb2-16</t>
  </si>
  <si>
    <t>tsa585</t>
  </si>
  <si>
    <t>YER134C</t>
  </si>
  <si>
    <t>dma1422</t>
  </si>
  <si>
    <t>YER135C</t>
  </si>
  <si>
    <t>dma1421</t>
  </si>
  <si>
    <t>YER137C</t>
  </si>
  <si>
    <t>dma1420</t>
  </si>
  <si>
    <t>YDR082W</t>
  </si>
  <si>
    <t>STN1</t>
  </si>
  <si>
    <t>stn1-13</t>
  </si>
  <si>
    <t>tsa599</t>
  </si>
  <si>
    <t>YER139C</t>
  </si>
  <si>
    <t>RTR1</t>
  </si>
  <si>
    <t>dma1419</t>
  </si>
  <si>
    <t>YER140W</t>
  </si>
  <si>
    <t>EMP65</t>
  </si>
  <si>
    <t>dma1418</t>
  </si>
  <si>
    <t>YER142C</t>
  </si>
  <si>
    <t>MAG1</t>
  </si>
  <si>
    <t>dma1417</t>
  </si>
  <si>
    <t>YER143W</t>
  </si>
  <si>
    <t>DDI1</t>
  </si>
  <si>
    <t>dma1452</t>
  </si>
  <si>
    <t>YER144C</t>
  </si>
  <si>
    <t>UBP5</t>
  </si>
  <si>
    <t>dma1451</t>
  </si>
  <si>
    <t>YER149C</t>
  </si>
  <si>
    <t>PEA2</t>
  </si>
  <si>
    <t>dma1449</t>
  </si>
  <si>
    <t>cdc37-1</t>
  </si>
  <si>
    <t>tsa317</t>
  </si>
  <si>
    <t>YER150W</t>
  </si>
  <si>
    <t>SPI1</t>
  </si>
  <si>
    <t>dma1448</t>
  </si>
  <si>
    <t>YER152C</t>
  </si>
  <si>
    <t>dma1446</t>
  </si>
  <si>
    <t>cdc1-6</t>
  </si>
  <si>
    <t>tsa414</t>
  </si>
  <si>
    <t>YER156C</t>
  </si>
  <si>
    <t>dma1443</t>
  </si>
  <si>
    <t>mob2-22</t>
  </si>
  <si>
    <t>tsa610</t>
  </si>
  <si>
    <t>YER158C</t>
  </si>
  <si>
    <t>dma1442</t>
  </si>
  <si>
    <t>YER163C</t>
  </si>
  <si>
    <t>GCG1</t>
  </si>
  <si>
    <t>dma1462</t>
  </si>
  <si>
    <t>YER173W</t>
  </si>
  <si>
    <t>RAD24</t>
  </si>
  <si>
    <t>dma1457</t>
  </si>
  <si>
    <t>YER174C</t>
  </si>
  <si>
    <t>GRX4</t>
  </si>
  <si>
    <t>dma1456</t>
  </si>
  <si>
    <t>sec26-f856aw860a</t>
  </si>
  <si>
    <t>tsa721</t>
  </si>
  <si>
    <t>YER175C</t>
  </si>
  <si>
    <t>TMT1</t>
  </si>
  <si>
    <t>dma1455</t>
  </si>
  <si>
    <t>YER176W</t>
  </si>
  <si>
    <t>ECM32</t>
  </si>
  <si>
    <t>dma1454</t>
  </si>
  <si>
    <t>tfb1-1</t>
  </si>
  <si>
    <t>tsa701</t>
  </si>
  <si>
    <t>dma1476</t>
  </si>
  <si>
    <t>YER179W</t>
  </si>
  <si>
    <t>DMC1</t>
  </si>
  <si>
    <t>dma1474</t>
  </si>
  <si>
    <t>YER180C</t>
  </si>
  <si>
    <t>ISC10</t>
  </si>
  <si>
    <t>dma1473</t>
  </si>
  <si>
    <t>YER181C</t>
  </si>
  <si>
    <t>dma1472</t>
  </si>
  <si>
    <t>YKL045W</t>
  </si>
  <si>
    <t>PRI2</t>
  </si>
  <si>
    <t>pri2-1</t>
  </si>
  <si>
    <t>tsa19</t>
  </si>
  <si>
    <t>YER182W</t>
  </si>
  <si>
    <t>FMP10</t>
  </si>
  <si>
    <t>dma1471</t>
  </si>
  <si>
    <t>YER183C</t>
  </si>
  <si>
    <t>FAU1</t>
  </si>
  <si>
    <t>dma1470</t>
  </si>
  <si>
    <t>sec10-2</t>
  </si>
  <si>
    <t>tsa63</t>
  </si>
  <si>
    <t>YEL002C</t>
  </si>
  <si>
    <t>WBP1</t>
  </si>
  <si>
    <t>wbp1-2</t>
  </si>
  <si>
    <t>tsa581</t>
  </si>
  <si>
    <t>YER184C</t>
  </si>
  <si>
    <t>TOG1</t>
  </si>
  <si>
    <t>dma1469</t>
  </si>
  <si>
    <t>wbp1-1</t>
  </si>
  <si>
    <t>tsa590</t>
  </si>
  <si>
    <t>YER185W</t>
  </si>
  <si>
    <t>PUG1</t>
  </si>
  <si>
    <t>dma1468</t>
  </si>
  <si>
    <t>sec13-1</t>
  </si>
  <si>
    <t>tsa52</t>
  </si>
  <si>
    <t>YER186C</t>
  </si>
  <si>
    <t>dma1467</t>
  </si>
  <si>
    <t>YER187W</t>
  </si>
  <si>
    <t>dma1466</t>
  </si>
  <si>
    <t>YER188W</t>
  </si>
  <si>
    <t>dma1488</t>
  </si>
  <si>
    <t>YFL003C</t>
  </si>
  <si>
    <t>MSH4</t>
  </si>
  <si>
    <t>dma5288</t>
  </si>
  <si>
    <t>YFL004W</t>
  </si>
  <si>
    <t>VTC2</t>
  </si>
  <si>
    <t>dma5287</t>
  </si>
  <si>
    <t>YFL006W</t>
  </si>
  <si>
    <t>dma1487</t>
  </si>
  <si>
    <t>YFL010C</t>
  </si>
  <si>
    <t>WWM1</t>
  </si>
  <si>
    <t>dma5285</t>
  </si>
  <si>
    <t>YFL010W-A</t>
  </si>
  <si>
    <t>AUA1</t>
  </si>
  <si>
    <t>dma5284</t>
  </si>
  <si>
    <t>YOR057W</t>
  </si>
  <si>
    <t>SGT1</t>
  </si>
  <si>
    <t>sgt1-5</t>
  </si>
  <si>
    <t>tsa427</t>
  </si>
  <si>
    <t>YER171W</t>
  </si>
  <si>
    <t>RAD3</t>
  </si>
  <si>
    <t>rad3-ts14</t>
  </si>
  <si>
    <t>tsa588</t>
  </si>
  <si>
    <t>YFL011W</t>
  </si>
  <si>
    <t>HXT10</t>
  </si>
  <si>
    <t>dma1486</t>
  </si>
  <si>
    <t>YFL012W</t>
  </si>
  <si>
    <t>dma5283</t>
  </si>
  <si>
    <t>sec8-6</t>
  </si>
  <si>
    <t>tsa364</t>
  </si>
  <si>
    <t>YFL029C</t>
  </si>
  <si>
    <t>CAK1</t>
  </si>
  <si>
    <t>cak1-23</t>
  </si>
  <si>
    <t>tsa650</t>
  </si>
  <si>
    <t>YFL013C</t>
  </si>
  <si>
    <t>IES1</t>
  </si>
  <si>
    <t>dma5282</t>
  </si>
  <si>
    <t>mob2-11</t>
  </si>
  <si>
    <t>tsa609</t>
  </si>
  <si>
    <t>YFL013W-A</t>
  </si>
  <si>
    <t>dma1485</t>
  </si>
  <si>
    <t>YFL014W</t>
  </si>
  <si>
    <t>HSP12</t>
  </si>
  <si>
    <t>dma1484</t>
  </si>
  <si>
    <t>YFL015C</t>
  </si>
  <si>
    <t>dma1483</t>
  </si>
  <si>
    <t>YFL019C</t>
  </si>
  <si>
    <t>dma1481</t>
  </si>
  <si>
    <t>YFL020C</t>
  </si>
  <si>
    <t>PAU5</t>
  </si>
  <si>
    <t>dma1480</t>
  </si>
  <si>
    <t>YFL021W</t>
  </si>
  <si>
    <t>GAT1</t>
  </si>
  <si>
    <t>dma1479</t>
  </si>
  <si>
    <t>act1-129</t>
  </si>
  <si>
    <t>tsa223</t>
  </si>
  <si>
    <t>YFL026W</t>
  </si>
  <si>
    <t>STE2</t>
  </si>
  <si>
    <t>dma1499</t>
  </si>
  <si>
    <t>YFL027C</t>
  </si>
  <si>
    <t>GYP8</t>
  </si>
  <si>
    <t>dma1498</t>
  </si>
  <si>
    <t>YFR004W</t>
  </si>
  <si>
    <t>RPN11</t>
  </si>
  <si>
    <t>rpn11-8</t>
  </si>
  <si>
    <t>tsa521</t>
  </si>
  <si>
    <t>YFL028C</t>
  </si>
  <si>
    <t>CAF16</t>
  </si>
  <si>
    <t>dma1497</t>
  </si>
  <si>
    <t>rpn11-14</t>
  </si>
  <si>
    <t>tsa534</t>
  </si>
  <si>
    <t>YFL030W</t>
  </si>
  <si>
    <t>AGX1</t>
  </si>
  <si>
    <t>dma1496</t>
  </si>
  <si>
    <t>YFL031W</t>
  </si>
  <si>
    <t>HAC1</t>
  </si>
  <si>
    <t>dma1495</t>
  </si>
  <si>
    <t>stt3-2</t>
  </si>
  <si>
    <t>tsa551</t>
  </si>
  <si>
    <t>YFL032W</t>
  </si>
  <si>
    <t>dma1494</t>
  </si>
  <si>
    <t>YFL034C-A</t>
  </si>
  <si>
    <t>RPL22B</t>
  </si>
  <si>
    <t>dma1491</t>
  </si>
  <si>
    <t>rpt6-25</t>
  </si>
  <si>
    <t>tsa186</t>
  </si>
  <si>
    <t>dma1493</t>
  </si>
  <si>
    <t>YGL055W</t>
  </si>
  <si>
    <t>OLE1</t>
  </si>
  <si>
    <t>ole1-m2</t>
  </si>
  <si>
    <t>tsa506</t>
  </si>
  <si>
    <t>YFL034W</t>
  </si>
  <si>
    <t>MIL1</t>
  </si>
  <si>
    <t>dma1492</t>
  </si>
  <si>
    <t>YFL040W</t>
  </si>
  <si>
    <t>dma1512</t>
  </si>
  <si>
    <t>yip1-4</t>
  </si>
  <si>
    <t>tsa980</t>
  </si>
  <si>
    <t>YGL065C</t>
  </si>
  <si>
    <t>ALG2</t>
  </si>
  <si>
    <t>alg2-1</t>
  </si>
  <si>
    <t>tsa461</t>
  </si>
  <si>
    <t>YFL041W</t>
  </si>
  <si>
    <t>FET5</t>
  </si>
  <si>
    <t>dma1511</t>
  </si>
  <si>
    <t>YFL042C</t>
  </si>
  <si>
    <t>LAM5</t>
  </si>
  <si>
    <t>dma1510</t>
  </si>
  <si>
    <t>cdc23-1</t>
  </si>
  <si>
    <t>tsa86</t>
  </si>
  <si>
    <t>YFL043C</t>
  </si>
  <si>
    <t>dma1509</t>
  </si>
  <si>
    <t>YFL044C</t>
  </si>
  <si>
    <t>OTU1</t>
  </si>
  <si>
    <t>dma1508</t>
  </si>
  <si>
    <t>smc3-42</t>
  </si>
  <si>
    <t>tsa71</t>
  </si>
  <si>
    <t>YFL046W</t>
  </si>
  <si>
    <t>FMP32</t>
  </si>
  <si>
    <t>dma1507</t>
  </si>
  <si>
    <t>exo70-29/37</t>
  </si>
  <si>
    <t>tsa856</t>
  </si>
  <si>
    <t>YFL047W</t>
  </si>
  <si>
    <t>RGD2</t>
  </si>
  <si>
    <t>dma1506</t>
  </si>
  <si>
    <t>YLR195C</t>
  </si>
  <si>
    <t>NMT1</t>
  </si>
  <si>
    <t>nmt1-181</t>
  </si>
  <si>
    <t>tsa690</t>
  </si>
  <si>
    <t>dma1505</t>
  </si>
  <si>
    <t>ceg1-3</t>
  </si>
  <si>
    <t>tsa94</t>
  </si>
  <si>
    <t>YFL049W</t>
  </si>
  <si>
    <t>SWP82</t>
  </si>
  <si>
    <t>dma1504</t>
  </si>
  <si>
    <t>YFL050C</t>
  </si>
  <si>
    <t>ALR2</t>
  </si>
  <si>
    <t>dma1503</t>
  </si>
  <si>
    <t>sec22-1</t>
  </si>
  <si>
    <t>tsa313</t>
  </si>
  <si>
    <t>YFL051C</t>
  </si>
  <si>
    <t>dma1502</t>
  </si>
  <si>
    <t>stt4-4</t>
  </si>
  <si>
    <t>tsa123</t>
  </si>
  <si>
    <t>YFL052W</t>
  </si>
  <si>
    <t>ZNF1</t>
  </si>
  <si>
    <t>dma1524</t>
  </si>
  <si>
    <t>YFL054C</t>
  </si>
  <si>
    <t>dma1522</t>
  </si>
  <si>
    <t>sec9-4</t>
  </si>
  <si>
    <t>tsa57</t>
  </si>
  <si>
    <t>YFL056C</t>
  </si>
  <si>
    <t>AAD6</t>
  </si>
  <si>
    <t>dma1520</t>
  </si>
  <si>
    <t>vti1-2</t>
  </si>
  <si>
    <t>tsa634</t>
  </si>
  <si>
    <t>YFR006W</t>
  </si>
  <si>
    <t>dma1519</t>
  </si>
  <si>
    <t>vti1-11-supp1</t>
  </si>
  <si>
    <t>tsa635</t>
  </si>
  <si>
    <t>YFR007W</t>
  </si>
  <si>
    <t>YFH7</t>
  </si>
  <si>
    <t>dma1518</t>
  </si>
  <si>
    <t>YMR227C</t>
  </si>
  <si>
    <t>TAF7</t>
  </si>
  <si>
    <t>taf7-ts1</t>
  </si>
  <si>
    <t>tsa638</t>
  </si>
  <si>
    <t>YFR008W</t>
  </si>
  <si>
    <t>FAR7</t>
  </si>
  <si>
    <t>dma1517</t>
  </si>
  <si>
    <t>arc35-6</t>
  </si>
  <si>
    <t>tsa471</t>
  </si>
  <si>
    <t>YFR012W</t>
  </si>
  <si>
    <t>DCV1</t>
  </si>
  <si>
    <t>dma1559</t>
  </si>
  <si>
    <t>YFR013W</t>
  </si>
  <si>
    <t>IOC3</t>
  </si>
  <si>
    <t>dma1558</t>
  </si>
  <si>
    <t>med7-141</t>
  </si>
  <si>
    <t>tsa740</t>
  </si>
  <si>
    <t>YFR014C</t>
  </si>
  <si>
    <t>CMK1</t>
  </si>
  <si>
    <t>dma1557</t>
  </si>
  <si>
    <t>YFR015C</t>
  </si>
  <si>
    <t>GSY1</t>
  </si>
  <si>
    <t>dma1556</t>
  </si>
  <si>
    <t>YFR016C</t>
  </si>
  <si>
    <t>dma1555</t>
  </si>
  <si>
    <t>kre5-ts2</t>
  </si>
  <si>
    <t>tsa139</t>
  </si>
  <si>
    <t>YFR017C</t>
  </si>
  <si>
    <t>IGD1</t>
  </si>
  <si>
    <t>dma1554</t>
  </si>
  <si>
    <t>YFR018C</t>
  </si>
  <si>
    <t>dma1553</t>
  </si>
  <si>
    <t>rho3-1</t>
  </si>
  <si>
    <t>tsa654</t>
  </si>
  <si>
    <t>YFR022W</t>
  </si>
  <si>
    <t>ROG3</t>
  </si>
  <si>
    <t>dma1549</t>
  </si>
  <si>
    <t>YFR023W</t>
  </si>
  <si>
    <t>PES4</t>
  </si>
  <si>
    <t>dma1571</t>
  </si>
  <si>
    <t>YFR024C</t>
  </si>
  <si>
    <t>dma1570</t>
  </si>
  <si>
    <t>YFR024C-A</t>
  </si>
  <si>
    <t>LSB3</t>
  </si>
  <si>
    <t>dma1569</t>
  </si>
  <si>
    <t>YFR026C</t>
  </si>
  <si>
    <t>ULI1</t>
  </si>
  <si>
    <t>dma1567</t>
  </si>
  <si>
    <t>YFR030W</t>
  </si>
  <si>
    <t>MET10</t>
  </si>
  <si>
    <t>dma1566</t>
  </si>
  <si>
    <t>YFR031C-A</t>
  </si>
  <si>
    <t>RPL2A</t>
  </si>
  <si>
    <t>dma1565</t>
  </si>
  <si>
    <t>YFR032C</t>
  </si>
  <si>
    <t>RRT5</t>
  </si>
  <si>
    <t>dma1564</t>
  </si>
  <si>
    <t>YFR032C-A</t>
  </si>
  <si>
    <t>RPL29</t>
  </si>
  <si>
    <t>dma1563</t>
  </si>
  <si>
    <t>YFR033C</t>
  </si>
  <si>
    <t>QCR6</t>
  </si>
  <si>
    <t>dma1562</t>
  </si>
  <si>
    <t>arp3-d11a</t>
  </si>
  <si>
    <t>tsa341</t>
  </si>
  <si>
    <t>YFR034C</t>
  </si>
  <si>
    <t>PHO4</t>
  </si>
  <si>
    <t>dma1561</t>
  </si>
  <si>
    <t>cdc11-5</t>
  </si>
  <si>
    <t>tsa84</t>
  </si>
  <si>
    <t>YFR035C</t>
  </si>
  <si>
    <t>dma1583</t>
  </si>
  <si>
    <t>YFR038W</t>
  </si>
  <si>
    <t>IRC5</t>
  </si>
  <si>
    <t>dma1582</t>
  </si>
  <si>
    <t>dma1581</t>
  </si>
  <si>
    <t>YFR041C</t>
  </si>
  <si>
    <t>ERJ5</t>
  </si>
  <si>
    <t>dma1579</t>
  </si>
  <si>
    <t>dcp2-7</t>
  </si>
  <si>
    <t>tsa743</t>
  </si>
  <si>
    <t>YFR043C</t>
  </si>
  <si>
    <t>IRC6</t>
  </si>
  <si>
    <t>dma1578</t>
  </si>
  <si>
    <t>YOR020C</t>
  </si>
  <si>
    <t>HSP10</t>
  </si>
  <si>
    <t>hsp10-ts</t>
  </si>
  <si>
    <t>tsa681</t>
  </si>
  <si>
    <t>YFR044C</t>
  </si>
  <si>
    <t>DUG1</t>
  </si>
  <si>
    <t>dma1577</t>
  </si>
  <si>
    <t>YFR045W</t>
  </si>
  <si>
    <t>dma1576</t>
  </si>
  <si>
    <t>YFR046C</t>
  </si>
  <si>
    <t>CNN1</t>
  </si>
  <si>
    <t>dma1575</t>
  </si>
  <si>
    <t>pfy1-13</t>
  </si>
  <si>
    <t>tsa233</t>
  </si>
  <si>
    <t>YFR047C</t>
  </si>
  <si>
    <t>BNA6</t>
  </si>
  <si>
    <t>dma1574</t>
  </si>
  <si>
    <t>YLR005W</t>
  </si>
  <si>
    <t>SSL1</t>
  </si>
  <si>
    <t>ssl1-t242i</t>
  </si>
  <si>
    <t>tsa752</t>
  </si>
  <si>
    <t>YFR048W</t>
  </si>
  <si>
    <t>RMD8</t>
  </si>
  <si>
    <t>dma1573</t>
  </si>
  <si>
    <t>YFR049W</t>
  </si>
  <si>
    <t>YMR31</t>
  </si>
  <si>
    <t>dma1595</t>
  </si>
  <si>
    <t>YFR053C</t>
  </si>
  <si>
    <t>HXK1</t>
  </si>
  <si>
    <t>dma1594</t>
  </si>
  <si>
    <t>sec8-9</t>
  </si>
  <si>
    <t>tsa122</t>
  </si>
  <si>
    <t>YFR054C</t>
  </si>
  <si>
    <t>dma1593</t>
  </si>
  <si>
    <t>YFR055W</t>
  </si>
  <si>
    <t>IRC7</t>
  </si>
  <si>
    <t>dma1592</t>
  </si>
  <si>
    <t>YFR056C</t>
  </si>
  <si>
    <t>dma1591</t>
  </si>
  <si>
    <t>YFR057W</t>
  </si>
  <si>
    <t>dma1590</t>
  </si>
  <si>
    <t>dma1589</t>
  </si>
  <si>
    <t>YGL004C</t>
  </si>
  <si>
    <t>RPN14</t>
  </si>
  <si>
    <t>dma1588</t>
  </si>
  <si>
    <t>YGL006W</t>
  </si>
  <si>
    <t>PMC1</t>
  </si>
  <si>
    <t>dma1586</t>
  </si>
  <si>
    <t>YGL009C</t>
  </si>
  <si>
    <t>LEU1</t>
  </si>
  <si>
    <t>dma1607</t>
  </si>
  <si>
    <t>YGL010W</t>
  </si>
  <si>
    <t>MPO1</t>
  </si>
  <si>
    <t>dma1606</t>
  </si>
  <si>
    <t>YGL013C</t>
  </si>
  <si>
    <t>PDR1</t>
  </si>
  <si>
    <t>dma1605</t>
  </si>
  <si>
    <t>pob3-7</t>
  </si>
  <si>
    <t>tsa629</t>
  </si>
  <si>
    <t>YGL014W</t>
  </si>
  <si>
    <t>PUF4</t>
  </si>
  <si>
    <t>dma1604</t>
  </si>
  <si>
    <t>YGL015C</t>
  </si>
  <si>
    <t>dma1603</t>
  </si>
  <si>
    <t>YGL016W</t>
  </si>
  <si>
    <t>KAP122</t>
  </si>
  <si>
    <t>dma1602</t>
  </si>
  <si>
    <t>YGL017W</t>
  </si>
  <si>
    <t>ATE1</t>
  </si>
  <si>
    <t>dma1601</t>
  </si>
  <si>
    <t>dma1599</t>
  </si>
  <si>
    <t>YGL021W</t>
  </si>
  <si>
    <t>ALK1</t>
  </si>
  <si>
    <t>dma1598</t>
  </si>
  <si>
    <t>YGL026C</t>
  </si>
  <si>
    <t>TRP5</t>
  </si>
  <si>
    <t>dma1618</t>
  </si>
  <si>
    <t>YGL034C</t>
  </si>
  <si>
    <t>dma1613</t>
  </si>
  <si>
    <t>YGL035C</t>
  </si>
  <si>
    <t>MIG1</t>
  </si>
  <si>
    <t>dma1612</t>
  </si>
  <si>
    <t>YGL036W</t>
  </si>
  <si>
    <t>dma1611</t>
  </si>
  <si>
    <t>YGL037C</t>
  </si>
  <si>
    <t>PNC1</t>
  </si>
  <si>
    <t>dma5296</t>
  </si>
  <si>
    <t>YGL039W</t>
  </si>
  <si>
    <t>dma1610</t>
  </si>
  <si>
    <t>YGL041C</t>
  </si>
  <si>
    <t>dma1609</t>
  </si>
  <si>
    <t>YGL042C</t>
  </si>
  <si>
    <t>dma5186</t>
  </si>
  <si>
    <t>YGL049C</t>
  </si>
  <si>
    <t>TIF4632</t>
  </si>
  <si>
    <t>dma5185</t>
  </si>
  <si>
    <t>YGL050W</t>
  </si>
  <si>
    <t>TYW3</t>
  </si>
  <si>
    <t>dma1628</t>
  </si>
  <si>
    <t>dma1627</t>
  </si>
  <si>
    <t>YGL056C</t>
  </si>
  <si>
    <t>SDS23</t>
  </si>
  <si>
    <t>dma1624</t>
  </si>
  <si>
    <t>YGL057C</t>
  </si>
  <si>
    <t>GEP7</t>
  </si>
  <si>
    <t>dma1623</t>
  </si>
  <si>
    <t>YGL058W</t>
  </si>
  <si>
    <t>RAD6</t>
  </si>
  <si>
    <t>dma1622</t>
  </si>
  <si>
    <t>YGL059W</t>
  </si>
  <si>
    <t>PKP2</t>
  </si>
  <si>
    <t>dma1621</t>
  </si>
  <si>
    <t>YGL060W</t>
  </si>
  <si>
    <t>YBP2</t>
  </si>
  <si>
    <t>dma1656</t>
  </si>
  <si>
    <t>YGL062W</t>
  </si>
  <si>
    <t>PYC1</t>
  </si>
  <si>
    <t>dma1655</t>
  </si>
  <si>
    <t>YGL063W</t>
  </si>
  <si>
    <t>PUS2</t>
  </si>
  <si>
    <t>dma5195</t>
  </si>
  <si>
    <t>YGL071W</t>
  </si>
  <si>
    <t>AFT1</t>
  </si>
  <si>
    <t>dma5194</t>
  </si>
  <si>
    <t>YGL077C</t>
  </si>
  <si>
    <t>HNM1</t>
  </si>
  <si>
    <t>dma1652</t>
  </si>
  <si>
    <t>YGL078C</t>
  </si>
  <si>
    <t>DBP3</t>
  </si>
  <si>
    <t>dma1651</t>
  </si>
  <si>
    <t>sgt1-3</t>
  </si>
  <si>
    <t>tsa830</t>
  </si>
  <si>
    <t>dma1650</t>
  </si>
  <si>
    <t>YGL082W</t>
  </si>
  <si>
    <t>dma1647</t>
  </si>
  <si>
    <t>YGL083W</t>
  </si>
  <si>
    <t>SCY1</t>
  </si>
  <si>
    <t>dma1646</t>
  </si>
  <si>
    <t>YGL085W</t>
  </si>
  <si>
    <t>LCL3</t>
  </si>
  <si>
    <t>dma1667</t>
  </si>
  <si>
    <t>YGL086W</t>
  </si>
  <si>
    <t>MAD1</t>
  </si>
  <si>
    <t>dma1666</t>
  </si>
  <si>
    <t>YGL087C</t>
  </si>
  <si>
    <t>MMS2</t>
  </si>
  <si>
    <t>dma1665</t>
  </si>
  <si>
    <t>YGL089C</t>
  </si>
  <si>
    <t>MF(ALPHA)2</t>
  </si>
  <si>
    <t>dma1664</t>
  </si>
  <si>
    <t>YGL090W</t>
  </si>
  <si>
    <t>LIF1</t>
  </si>
  <si>
    <t>dma1663</t>
  </si>
  <si>
    <t>YGL094C</t>
  </si>
  <si>
    <t>PAN2</t>
  </si>
  <si>
    <t>dma5295</t>
  </si>
  <si>
    <t>YGL096W</t>
  </si>
  <si>
    <t>TOS8</t>
  </si>
  <si>
    <t>dma5294</t>
  </si>
  <si>
    <t>YGL101W</t>
  </si>
  <si>
    <t>dma1662</t>
  </si>
  <si>
    <t>YGL104C</t>
  </si>
  <si>
    <t>VPS73</t>
  </si>
  <si>
    <t>dma1661</t>
  </si>
  <si>
    <t>YGL108C</t>
  </si>
  <si>
    <t>dma1659</t>
  </si>
  <si>
    <t>YGL109W</t>
  </si>
  <si>
    <t>dma1658</t>
  </si>
  <si>
    <t>YGL114W</t>
  </si>
  <si>
    <t>dma1679</t>
  </si>
  <si>
    <t>YGL117W</t>
  </si>
  <si>
    <t>dma1677</t>
  </si>
  <si>
    <t>YGL118C</t>
  </si>
  <si>
    <t>dma1676</t>
  </si>
  <si>
    <t>YGL125W</t>
  </si>
  <si>
    <t>MET13</t>
  </si>
  <si>
    <t>dma1673</t>
  </si>
  <si>
    <t>YGL126W</t>
  </si>
  <si>
    <t>SCS3</t>
  </si>
  <si>
    <t>dma1672</t>
  </si>
  <si>
    <t>YGL131C</t>
  </si>
  <si>
    <t>SNT2</t>
  </si>
  <si>
    <t>dma1670</t>
  </si>
  <si>
    <t>YGL132W</t>
  </si>
  <si>
    <t>dma1692</t>
  </si>
  <si>
    <t>YGL133W</t>
  </si>
  <si>
    <t>ITC1</t>
  </si>
  <si>
    <t>dma1691</t>
  </si>
  <si>
    <t>YGL138C</t>
  </si>
  <si>
    <t>dma1689</t>
  </si>
  <si>
    <t>YGL139W</t>
  </si>
  <si>
    <t>FLC3</t>
  </si>
  <si>
    <t>dma1688</t>
  </si>
  <si>
    <t>YGL140C</t>
  </si>
  <si>
    <t>dma1687</t>
  </si>
  <si>
    <t>YGL141W</t>
  </si>
  <si>
    <t>HUL5</t>
  </si>
  <si>
    <t>dma1686</t>
  </si>
  <si>
    <t>YGL146C</t>
  </si>
  <si>
    <t>RRT6</t>
  </si>
  <si>
    <t>dma1684</t>
  </si>
  <si>
    <t>YGL148W</t>
  </si>
  <si>
    <t>ARO2</t>
  </si>
  <si>
    <t>dma1682</t>
  </si>
  <si>
    <t>YGL152C</t>
  </si>
  <si>
    <t>dma1702</t>
  </si>
  <si>
    <t>YGL153W</t>
  </si>
  <si>
    <t>PEX14</t>
  </si>
  <si>
    <t>dma1701</t>
  </si>
  <si>
    <t>YGL156W</t>
  </si>
  <si>
    <t>AMS1</t>
  </si>
  <si>
    <t>dma1699</t>
  </si>
  <si>
    <t>YGL157W</t>
  </si>
  <si>
    <t>ARI1</t>
  </si>
  <si>
    <t>dma1698</t>
  </si>
  <si>
    <t>YGL158W</t>
  </si>
  <si>
    <t>RCK1</t>
  </si>
  <si>
    <t>dma1697</t>
  </si>
  <si>
    <t>YGL159W</t>
  </si>
  <si>
    <t>dma1696</t>
  </si>
  <si>
    <t>YGL160W</t>
  </si>
  <si>
    <t>AIM14</t>
  </si>
  <si>
    <t>dma1695</t>
  </si>
  <si>
    <t>YGL161C</t>
  </si>
  <si>
    <t>YIP5</t>
  </si>
  <si>
    <t>dma1694</t>
  </si>
  <si>
    <t>YGL164C</t>
  </si>
  <si>
    <t>YRB30</t>
  </si>
  <si>
    <t>dma1714</t>
  </si>
  <si>
    <t>YGL165C</t>
  </si>
  <si>
    <t>dma1713</t>
  </si>
  <si>
    <t>YGL166W</t>
  </si>
  <si>
    <t>CUP2</t>
  </si>
  <si>
    <t>dma1712</t>
  </si>
  <si>
    <t>YGL170C</t>
  </si>
  <si>
    <t>SPO74</t>
  </si>
  <si>
    <t>dma1709</t>
  </si>
  <si>
    <t>YGL175C</t>
  </si>
  <si>
    <t>SAE2</t>
  </si>
  <si>
    <t>dma1706</t>
  </si>
  <si>
    <t>YGL177W</t>
  </si>
  <si>
    <t>dma1727</t>
  </si>
  <si>
    <t>YGL179C</t>
  </si>
  <si>
    <t>TOS3</t>
  </si>
  <si>
    <t>dma1726</t>
  </si>
  <si>
    <t>YGL180W</t>
  </si>
  <si>
    <t>ATG1</t>
  </si>
  <si>
    <t>dma1725</t>
  </si>
  <si>
    <t>YGL196W</t>
  </si>
  <si>
    <t>DSD1</t>
  </si>
  <si>
    <t>dma1721</t>
  </si>
  <si>
    <t>YGL197W</t>
  </si>
  <si>
    <t>MDS3</t>
  </si>
  <si>
    <t>dma1720</t>
  </si>
  <si>
    <t>YGL199C</t>
  </si>
  <si>
    <t>dma1718</t>
  </si>
  <si>
    <t>YGL202W</t>
  </si>
  <si>
    <t>ARO8</t>
  </si>
  <si>
    <t>dma1739</t>
  </si>
  <si>
    <t>YGL205W</t>
  </si>
  <si>
    <t>POX1</t>
  </si>
  <si>
    <t>dma1737</t>
  </si>
  <si>
    <t>YGL208W</t>
  </si>
  <si>
    <t>SIP2</t>
  </si>
  <si>
    <t>dma1736</t>
  </si>
  <si>
    <t>YGL209W</t>
  </si>
  <si>
    <t>MIG2</t>
  </si>
  <si>
    <t>dma1735</t>
  </si>
  <si>
    <t>dma1734</t>
  </si>
  <si>
    <t>YGL215W</t>
  </si>
  <si>
    <t>CLG1</t>
  </si>
  <si>
    <t>dma1729</t>
  </si>
  <si>
    <t>YGL216W</t>
  </si>
  <si>
    <t>KIP3</t>
  </si>
  <si>
    <t>dma1751</t>
  </si>
  <si>
    <t>YGL217C</t>
  </si>
  <si>
    <t>dma1750</t>
  </si>
  <si>
    <t>YGL222C</t>
  </si>
  <si>
    <t>EDC1</t>
  </si>
  <si>
    <t>dma1746</t>
  </si>
  <si>
    <t>YGL224C</t>
  </si>
  <si>
    <t>SDT1</t>
  </si>
  <si>
    <t>dma1745</t>
  </si>
  <si>
    <t>YGL226C-A</t>
  </si>
  <si>
    <t>OST5</t>
  </si>
  <si>
    <t>dma1744</t>
  </si>
  <si>
    <t>YGL226W</t>
  </si>
  <si>
    <t>MTC3</t>
  </si>
  <si>
    <t>dma1743</t>
  </si>
  <si>
    <t>YGL227W</t>
  </si>
  <si>
    <t>VID30</t>
  </si>
  <si>
    <t>dma1742</t>
  </si>
  <si>
    <t>dma1741</t>
  </si>
  <si>
    <t>YGL229C</t>
  </si>
  <si>
    <t>SAP4</t>
  </si>
  <si>
    <t>dma1763</t>
  </si>
  <si>
    <t>YGL230C</t>
  </si>
  <si>
    <t>dma1762</t>
  </si>
  <si>
    <t>YGL231C</t>
  </si>
  <si>
    <t>EMC4</t>
  </si>
  <si>
    <t>dma1761</t>
  </si>
  <si>
    <t>YGL232W</t>
  </si>
  <si>
    <t>TAN1</t>
  </si>
  <si>
    <t>dma1760</t>
  </si>
  <si>
    <t>dma1759</t>
  </si>
  <si>
    <t>YGL235W</t>
  </si>
  <si>
    <t>dma1758</t>
  </si>
  <si>
    <t>YGL236C</t>
  </si>
  <si>
    <t>MTO1</t>
  </si>
  <si>
    <t>dma1757</t>
  </si>
  <si>
    <t>YGL241W</t>
  </si>
  <si>
    <t>KAP114</t>
  </si>
  <si>
    <t>dma1755</t>
  </si>
  <si>
    <t>YGL242C</t>
  </si>
  <si>
    <t>dma1754</t>
  </si>
  <si>
    <t>YGL243W</t>
  </si>
  <si>
    <t>TAD1</t>
  </si>
  <si>
    <t>dma1753</t>
  </si>
  <si>
    <t>YGL248W</t>
  </si>
  <si>
    <t>PDE1</t>
  </si>
  <si>
    <t>dma1774</t>
  </si>
  <si>
    <t>YGL249W</t>
  </si>
  <si>
    <t>ZIP2</t>
  </si>
  <si>
    <t>dma1773</t>
  </si>
  <si>
    <t>YGL251C</t>
  </si>
  <si>
    <t>HFM1</t>
  </si>
  <si>
    <t>dma1771</t>
  </si>
  <si>
    <t>YGL252C</t>
  </si>
  <si>
    <t>RTG2</t>
  </si>
  <si>
    <t>dma1770</t>
  </si>
  <si>
    <t>YGL254W</t>
  </si>
  <si>
    <t>FZF1</t>
  </si>
  <si>
    <t>dma1768</t>
  </si>
  <si>
    <t>YGL255W</t>
  </si>
  <si>
    <t>ZRT1</t>
  </si>
  <si>
    <t>dma1767</t>
  </si>
  <si>
    <t>YGL256W</t>
  </si>
  <si>
    <t>ADH4</t>
  </si>
  <si>
    <t>dma1766</t>
  </si>
  <si>
    <t>YGL257C</t>
  </si>
  <si>
    <t>MNT2</t>
  </si>
  <si>
    <t>dma1765</t>
  </si>
  <si>
    <t>YGL258W</t>
  </si>
  <si>
    <t>VEL1</t>
  </si>
  <si>
    <t>dma1787</t>
  </si>
  <si>
    <t>YGL259W</t>
  </si>
  <si>
    <t>YPS5</t>
  </si>
  <si>
    <t>dma1786</t>
  </si>
  <si>
    <t>YGL260W</t>
  </si>
  <si>
    <t>dma1785</t>
  </si>
  <si>
    <t>YGL262W</t>
  </si>
  <si>
    <t>dma1783</t>
  </si>
  <si>
    <t>YGL263W</t>
  </si>
  <si>
    <t>COS12</t>
  </si>
  <si>
    <t>dma1782</t>
  </si>
  <si>
    <t>YGR001C</t>
  </si>
  <si>
    <t>EFM5</t>
  </si>
  <si>
    <t>dma1781</t>
  </si>
  <si>
    <t>YGR003W</t>
  </si>
  <si>
    <t>CUL3</t>
  </si>
  <si>
    <t>dma1780</t>
  </si>
  <si>
    <t>YGR004W</t>
  </si>
  <si>
    <t>PEX31</t>
  </si>
  <si>
    <t>dma1779</t>
  </si>
  <si>
    <t>YGR008C</t>
  </si>
  <si>
    <t>STF2</t>
  </si>
  <si>
    <t>dma1777</t>
  </si>
  <si>
    <t>YGR010W</t>
  </si>
  <si>
    <t>NMA2</t>
  </si>
  <si>
    <t>dma1799</t>
  </si>
  <si>
    <t>YGR011W</t>
  </si>
  <si>
    <t>dma1798</t>
  </si>
  <si>
    <t>YGR012W</t>
  </si>
  <si>
    <t>dma1797</t>
  </si>
  <si>
    <t>YGR014W</t>
  </si>
  <si>
    <t>MSB2</t>
  </si>
  <si>
    <t>dma1796</t>
  </si>
  <si>
    <t>YGR015C</t>
  </si>
  <si>
    <t>dma1795</t>
  </si>
  <si>
    <t>YGR016W</t>
  </si>
  <si>
    <t>dma1794</t>
  </si>
  <si>
    <t>YGR017W</t>
  </si>
  <si>
    <t>dma1793</t>
  </si>
  <si>
    <t>YGR018C</t>
  </si>
  <si>
    <t>dma1792</t>
  </si>
  <si>
    <t>YGR019W</t>
  </si>
  <si>
    <t>UGA1</t>
  </si>
  <si>
    <t>dma1791</t>
  </si>
  <si>
    <t>YGR021W</t>
  </si>
  <si>
    <t>dma1790</t>
  </si>
  <si>
    <t>YGR022C</t>
  </si>
  <si>
    <t>dma1789</t>
  </si>
  <si>
    <t>YGR026W</t>
  </si>
  <si>
    <t>dma1809</t>
  </si>
  <si>
    <t>YGR028W</t>
  </si>
  <si>
    <t>MSP1</t>
  </si>
  <si>
    <t>dma1807</t>
  </si>
  <si>
    <t>YGR031W</t>
  </si>
  <si>
    <t>IMO32</t>
  </si>
  <si>
    <t>dma1806</t>
  </si>
  <si>
    <t>dma1805</t>
  </si>
  <si>
    <t>YGR033C</t>
  </si>
  <si>
    <t>TIM21</t>
  </si>
  <si>
    <t>dma1804</t>
  </si>
  <si>
    <t>YGR034W</t>
  </si>
  <si>
    <t>RPL26B</t>
  </si>
  <si>
    <t>dma1803</t>
  </si>
  <si>
    <t>YGR035C</t>
  </si>
  <si>
    <t>dma1802</t>
  </si>
  <si>
    <t>YGR037C</t>
  </si>
  <si>
    <t>ACB1</t>
  </si>
  <si>
    <t>dma1801</t>
  </si>
  <si>
    <t>YGR039W</t>
  </si>
  <si>
    <t>dma1835</t>
  </si>
  <si>
    <t>YGR040W</t>
  </si>
  <si>
    <t>KSS1</t>
  </si>
  <si>
    <t>dma1834</t>
  </si>
  <si>
    <t>YGR041W</t>
  </si>
  <si>
    <t>BUD9</t>
  </si>
  <si>
    <t>dma1833</t>
  </si>
  <si>
    <t>YGR042W</t>
  </si>
  <si>
    <t>dma1832</t>
  </si>
  <si>
    <t>YGR043C</t>
  </si>
  <si>
    <t>NQM1</t>
  </si>
  <si>
    <t>dma1831</t>
  </si>
  <si>
    <t>YGR045C</t>
  </si>
  <si>
    <t>dma1829</t>
  </si>
  <si>
    <t>YGR049W</t>
  </si>
  <si>
    <t>SCM4</t>
  </si>
  <si>
    <t>dma1828</t>
  </si>
  <si>
    <t>YGR051C</t>
  </si>
  <si>
    <t>dma1826</t>
  </si>
  <si>
    <t>YGR052W</t>
  </si>
  <si>
    <t>FMP48</t>
  </si>
  <si>
    <t>dma1848</t>
  </si>
  <si>
    <t>YGR053C</t>
  </si>
  <si>
    <t>dma1847</t>
  </si>
  <si>
    <t>YGR055W</t>
  </si>
  <si>
    <t>MUP1</t>
  </si>
  <si>
    <t>dma5193</t>
  </si>
  <si>
    <t>dma1845</t>
  </si>
  <si>
    <t>YGR059W</t>
  </si>
  <si>
    <t>SPR3</t>
  </si>
  <si>
    <t>dma1844</t>
  </si>
  <si>
    <t>YGR067C</t>
  </si>
  <si>
    <t>dma5191</t>
  </si>
  <si>
    <t>YGR068C</t>
  </si>
  <si>
    <t>ART5</t>
  </si>
  <si>
    <t>dma5190</t>
  </si>
  <si>
    <t>YGR069W</t>
  </si>
  <si>
    <t>dma1842</t>
  </si>
  <si>
    <t>YGR070W</t>
  </si>
  <si>
    <t>ROM1</t>
  </si>
  <si>
    <t>dma1841</t>
  </si>
  <si>
    <t>YGR071C</t>
  </si>
  <si>
    <t>ENV11</t>
  </si>
  <si>
    <t>dma1840</t>
  </si>
  <si>
    <t>YGR072W</t>
  </si>
  <si>
    <t>UPF3</t>
  </si>
  <si>
    <t>dma1839</t>
  </si>
  <si>
    <t>YGR077C</t>
  </si>
  <si>
    <t>PEX8</t>
  </si>
  <si>
    <t>dma1838</t>
  </si>
  <si>
    <t>YGR079W</t>
  </si>
  <si>
    <t>dma1859</t>
  </si>
  <si>
    <t>YGR080W</t>
  </si>
  <si>
    <t>TWF1</t>
  </si>
  <si>
    <t>dma1858</t>
  </si>
  <si>
    <t>YGR081C</t>
  </si>
  <si>
    <t>SLX9</t>
  </si>
  <si>
    <t>dma1857</t>
  </si>
  <si>
    <t>YGR084C</t>
  </si>
  <si>
    <t>MRP13</t>
  </si>
  <si>
    <t>dma1856</t>
  </si>
  <si>
    <t>YGR085C</t>
  </si>
  <si>
    <t>RPL11B</t>
  </si>
  <si>
    <t>dma1855</t>
  </si>
  <si>
    <t>YGR087C</t>
  </si>
  <si>
    <t>PDC6</t>
  </si>
  <si>
    <t>dma1853</t>
  </si>
  <si>
    <t>YGR088W</t>
  </si>
  <si>
    <t>CTT1</t>
  </si>
  <si>
    <t>dma1852</t>
  </si>
  <si>
    <t>YGR089W</t>
  </si>
  <si>
    <t>NNF2</t>
  </si>
  <si>
    <t>dma1851</t>
  </si>
  <si>
    <t>YGR093W</t>
  </si>
  <si>
    <t>DRN1</t>
  </si>
  <si>
    <t>dma1872</t>
  </si>
  <si>
    <t>YGR096W</t>
  </si>
  <si>
    <t>TPC1</t>
  </si>
  <si>
    <t>dma1871</t>
  </si>
  <si>
    <t>YGR100W</t>
  </si>
  <si>
    <t>MDR1</t>
  </si>
  <si>
    <t>dma1869</t>
  </si>
  <si>
    <t>YGR106C</t>
  </si>
  <si>
    <t>VOA1</t>
  </si>
  <si>
    <t>dma1866</t>
  </si>
  <si>
    <t>YGR107W</t>
  </si>
  <si>
    <t>dma1865</t>
  </si>
  <si>
    <t>YGR108W</t>
  </si>
  <si>
    <t>CLB1</t>
  </si>
  <si>
    <t>dma1864</t>
  </si>
  <si>
    <t>YGR109C</t>
  </si>
  <si>
    <t>CLB6</t>
  </si>
  <si>
    <t>dma1863</t>
  </si>
  <si>
    <t>YGR110W</t>
  </si>
  <si>
    <t>CLD1</t>
  </si>
  <si>
    <t>dma1862</t>
  </si>
  <si>
    <t>YGR111W</t>
  </si>
  <si>
    <t>dma1884</t>
  </si>
  <si>
    <t>YGR117C</t>
  </si>
  <si>
    <t>dma1883</t>
  </si>
  <si>
    <t>YGR118W</t>
  </si>
  <si>
    <t>RPS23A</t>
  </si>
  <si>
    <t>dma1882</t>
  </si>
  <si>
    <t>YGR122C-A</t>
  </si>
  <si>
    <t>dma5292</t>
  </si>
  <si>
    <t>YGR122W</t>
  </si>
  <si>
    <t>dma5189</t>
  </si>
  <si>
    <t>YGR123C</t>
  </si>
  <si>
    <t>PPT1</t>
  </si>
  <si>
    <t>dma1880</t>
  </si>
  <si>
    <t>YGR124W</t>
  </si>
  <si>
    <t>ASN2</t>
  </si>
  <si>
    <t>dma1879</t>
  </si>
  <si>
    <t>YGR126W</t>
  </si>
  <si>
    <t>dma1877</t>
  </si>
  <si>
    <t>YGR127W</t>
  </si>
  <si>
    <t>dma1876</t>
  </si>
  <si>
    <t>YGR129W</t>
  </si>
  <si>
    <t>SYF2</t>
  </si>
  <si>
    <t>dma1875</t>
  </si>
  <si>
    <t>YGR130C</t>
  </si>
  <si>
    <t>dma1874</t>
  </si>
  <si>
    <t>YGR131W</t>
  </si>
  <si>
    <t>FHN1</t>
  </si>
  <si>
    <t>dma1896</t>
  </si>
  <si>
    <t>YGR132C</t>
  </si>
  <si>
    <t>PHB1</t>
  </si>
  <si>
    <t>phb1-supp1</t>
  </si>
  <si>
    <t>dma1895</t>
  </si>
  <si>
    <t>YGR133W</t>
  </si>
  <si>
    <t>PEX4</t>
  </si>
  <si>
    <t>dma1894</t>
  </si>
  <si>
    <t>YGR134W</t>
  </si>
  <si>
    <t>CAF130</t>
  </si>
  <si>
    <t>dma1893</t>
  </si>
  <si>
    <t>YGR136W</t>
  </si>
  <si>
    <t>LSB1</t>
  </si>
  <si>
    <t>dma1891</t>
  </si>
  <si>
    <t>YGR137W</t>
  </si>
  <si>
    <t>dma1890</t>
  </si>
  <si>
    <t>YGR138C</t>
  </si>
  <si>
    <t>TPO2</t>
  </si>
  <si>
    <t>dma1889</t>
  </si>
  <si>
    <t>YGR139W</t>
  </si>
  <si>
    <t>dma1888</t>
  </si>
  <si>
    <t>YGR141W</t>
  </si>
  <si>
    <t>VPS62</t>
  </si>
  <si>
    <t>dma1887</t>
  </si>
  <si>
    <t>YGR142W</t>
  </si>
  <si>
    <t>BTN2</t>
  </si>
  <si>
    <t>dma1886</t>
  </si>
  <si>
    <t>dma1908</t>
  </si>
  <si>
    <t>YGR146C</t>
  </si>
  <si>
    <t>ECL1</t>
  </si>
  <si>
    <t>dma1906</t>
  </si>
  <si>
    <t>YGR149W</t>
  </si>
  <si>
    <t>dma1904</t>
  </si>
  <si>
    <t>YGR151C</t>
  </si>
  <si>
    <t>dma1903</t>
  </si>
  <si>
    <t>YGR152C</t>
  </si>
  <si>
    <t>RSR1</t>
  </si>
  <si>
    <t>dma1902</t>
  </si>
  <si>
    <t>YGR153W</t>
  </si>
  <si>
    <t>dma1901</t>
  </si>
  <si>
    <t>YGR154C</t>
  </si>
  <si>
    <t>GTO1</t>
  </si>
  <si>
    <t>dma1900</t>
  </si>
  <si>
    <t>YGR161C</t>
  </si>
  <si>
    <t>RTS3</t>
  </si>
  <si>
    <t>dma1898</t>
  </si>
  <si>
    <t>YGR164W</t>
  </si>
  <si>
    <t>dma1942</t>
  </si>
  <si>
    <t>dma1941</t>
  </si>
  <si>
    <t>YGR168C</t>
  </si>
  <si>
    <t>dma1940</t>
  </si>
  <si>
    <t>YGR169C</t>
  </si>
  <si>
    <t>PUS6</t>
  </si>
  <si>
    <t>dma1939</t>
  </si>
  <si>
    <t>YGR170W</t>
  </si>
  <si>
    <t>PSD2</t>
  </si>
  <si>
    <t>dma1938</t>
  </si>
  <si>
    <t>YGR173W</t>
  </si>
  <si>
    <t>RBG2</t>
  </si>
  <si>
    <t>dma1937</t>
  </si>
  <si>
    <t>YGR174C</t>
  </si>
  <si>
    <t>CBP4</t>
  </si>
  <si>
    <t>dma1936</t>
  </si>
  <si>
    <t>YGR176W</t>
  </si>
  <si>
    <t>dma1935</t>
  </si>
  <si>
    <t>YGR177C</t>
  </si>
  <si>
    <t>ATF2</t>
  </si>
  <si>
    <t>dma1934</t>
  </si>
  <si>
    <t>YGR178C</t>
  </si>
  <si>
    <t>PBP1</t>
  </si>
  <si>
    <t>dma1933</t>
  </si>
  <si>
    <t>YGR181W</t>
  </si>
  <si>
    <t>TIM13</t>
  </si>
  <si>
    <t>dma1955</t>
  </si>
  <si>
    <t>YGR182C</t>
  </si>
  <si>
    <t>dma1954</t>
  </si>
  <si>
    <t>YGR183C</t>
  </si>
  <si>
    <t>QCR9</t>
  </si>
  <si>
    <t>dma1953</t>
  </si>
  <si>
    <t>YGR184C</t>
  </si>
  <si>
    <t>UBR1</t>
  </si>
  <si>
    <t>dma1952</t>
  </si>
  <si>
    <t>YGR187C</t>
  </si>
  <si>
    <t>HGH1</t>
  </si>
  <si>
    <t>dma1951</t>
  </si>
  <si>
    <t>YGR188C</t>
  </si>
  <si>
    <t>BUB1</t>
  </si>
  <si>
    <t>bub1-supp1</t>
  </si>
  <si>
    <t>dma1950</t>
  </si>
  <si>
    <t>dma1949</t>
  </si>
  <si>
    <t>YGR194C</t>
  </si>
  <si>
    <t>XKS1</t>
  </si>
  <si>
    <t>dma1946</t>
  </si>
  <si>
    <t>YGR196C</t>
  </si>
  <si>
    <t>FYV8</t>
  </si>
  <si>
    <t>dma1945</t>
  </si>
  <si>
    <t>dma1967</t>
  </si>
  <si>
    <t>YGR199W</t>
  </si>
  <si>
    <t>PMT6</t>
  </si>
  <si>
    <t>dma1966</t>
  </si>
  <si>
    <t>YGR202C</t>
  </si>
  <si>
    <t>PCT1</t>
  </si>
  <si>
    <t>dma1963</t>
  </si>
  <si>
    <t>YGR203W</t>
  </si>
  <si>
    <t>YCH1</t>
  </si>
  <si>
    <t>dma1962</t>
  </si>
  <si>
    <t>YGR205W</t>
  </si>
  <si>
    <t>TDA10</t>
  </si>
  <si>
    <t>dma1961</t>
  </si>
  <si>
    <t>YGR207C</t>
  </si>
  <si>
    <t>CIR1</t>
  </si>
  <si>
    <t>dma1959</t>
  </si>
  <si>
    <t>YGR208W</t>
  </si>
  <si>
    <t>SER2</t>
  </si>
  <si>
    <t>dma1958</t>
  </si>
  <si>
    <t>dma1957</t>
  </si>
  <si>
    <t>YGR210C</t>
  </si>
  <si>
    <t>dma1979</t>
  </si>
  <si>
    <t>YGR212W</t>
  </si>
  <si>
    <t>SLI1</t>
  </si>
  <si>
    <t>dma1978</t>
  </si>
  <si>
    <t>YGR213C</t>
  </si>
  <si>
    <t>RTA1</t>
  </si>
  <si>
    <t>dma1977</t>
  </si>
  <si>
    <t>YGR214W</t>
  </si>
  <si>
    <t>RPS0A</t>
  </si>
  <si>
    <t>dma1976</t>
  </si>
  <si>
    <t>YGR217W</t>
  </si>
  <si>
    <t>CCH1</t>
  </si>
  <si>
    <t>dma1975</t>
  </si>
  <si>
    <t>YGR221C</t>
  </si>
  <si>
    <t>TOS2</t>
  </si>
  <si>
    <t>dma1974</t>
  </si>
  <si>
    <t>YGR223C</t>
  </si>
  <si>
    <t>HSV2</t>
  </si>
  <si>
    <t>dma1973</t>
  </si>
  <si>
    <t>YGR224W</t>
  </si>
  <si>
    <t>AZR1</t>
  </si>
  <si>
    <t>dma1972</t>
  </si>
  <si>
    <t>dma1971</t>
  </si>
  <si>
    <t>YGR226C</t>
  </si>
  <si>
    <t>dma1970</t>
  </si>
  <si>
    <t>YGR227W</t>
  </si>
  <si>
    <t>DIE2</t>
  </si>
  <si>
    <t>dma1969</t>
  </si>
  <si>
    <t>YGR228W</t>
  </si>
  <si>
    <t>dma1991</t>
  </si>
  <si>
    <t>YGR230W</t>
  </si>
  <si>
    <t>BNS1</t>
  </si>
  <si>
    <t>dma1989</t>
  </si>
  <si>
    <t>YGR233C</t>
  </si>
  <si>
    <t>PHO81</t>
  </si>
  <si>
    <t>dma1986</t>
  </si>
  <si>
    <t>YGR234W</t>
  </si>
  <si>
    <t>YHB1</t>
  </si>
  <si>
    <t>dma1985</t>
  </si>
  <si>
    <t>YGR235C</t>
  </si>
  <si>
    <t>MIC26</t>
  </si>
  <si>
    <t>dma1984</t>
  </si>
  <si>
    <t>YGR236C</t>
  </si>
  <si>
    <t>SPG1</t>
  </si>
  <si>
    <t>dma1983</t>
  </si>
  <si>
    <t>dma2002</t>
  </si>
  <si>
    <t>YGR242W</t>
  </si>
  <si>
    <t>dma2001</t>
  </si>
  <si>
    <t>YGR243W</t>
  </si>
  <si>
    <t>MPC3</t>
  </si>
  <si>
    <t>dma2000</t>
  </si>
  <si>
    <t>YGR244C</t>
  </si>
  <si>
    <t>LSC2</t>
  </si>
  <si>
    <t>dma1999</t>
  </si>
  <si>
    <t>YGR247W</t>
  </si>
  <si>
    <t>CPD1</t>
  </si>
  <si>
    <t>dma1998</t>
  </si>
  <si>
    <t>YGR248W</t>
  </si>
  <si>
    <t>SOL4</t>
  </si>
  <si>
    <t>dma1997</t>
  </si>
  <si>
    <t>YGR249W</t>
  </si>
  <si>
    <t>MGA1</t>
  </si>
  <si>
    <t>dma1996</t>
  </si>
  <si>
    <t>YGR250C</t>
  </si>
  <si>
    <t>dma1995</t>
  </si>
  <si>
    <t>YGR254W</t>
  </si>
  <si>
    <t>ENO1</t>
  </si>
  <si>
    <t>dma5291</t>
  </si>
  <si>
    <t>YGR255C</t>
  </si>
  <si>
    <t>COQ6</t>
  </si>
  <si>
    <t>dma5290</t>
  </si>
  <si>
    <t>YGR256W</t>
  </si>
  <si>
    <t>GND2</t>
  </si>
  <si>
    <t>dma1994</t>
  </si>
  <si>
    <t>YGR259C</t>
  </si>
  <si>
    <t>dma1993</t>
  </si>
  <si>
    <t>YGR260W</t>
  </si>
  <si>
    <t>TNA1</t>
  </si>
  <si>
    <t>dma2015</t>
  </si>
  <si>
    <t>YGR263C</t>
  </si>
  <si>
    <t>SAY1</t>
  </si>
  <si>
    <t>dma2013</t>
  </si>
  <si>
    <t>YGR269W</t>
  </si>
  <si>
    <t>dma2010</t>
  </si>
  <si>
    <t>YGR271W</t>
  </si>
  <si>
    <t>SLH1</t>
  </si>
  <si>
    <t>dma5304</t>
  </si>
  <si>
    <t>YGR272C</t>
  </si>
  <si>
    <t>dma5303</t>
  </si>
  <si>
    <t>YGR273C</t>
  </si>
  <si>
    <t>dma5302</t>
  </si>
  <si>
    <t>YGR275W</t>
  </si>
  <si>
    <t>RTT102</t>
  </si>
  <si>
    <t>dma2008</t>
  </si>
  <si>
    <t>YGR276C</t>
  </si>
  <si>
    <t>RNH70</t>
  </si>
  <si>
    <t>dma5301</t>
  </si>
  <si>
    <t>YGR279C</t>
  </si>
  <si>
    <t>SCW4</t>
  </si>
  <si>
    <t>dma2007</t>
  </si>
  <si>
    <t>YGR281W</t>
  </si>
  <si>
    <t>YOR1</t>
  </si>
  <si>
    <t>dma2006</t>
  </si>
  <si>
    <t>dma2005</t>
  </si>
  <si>
    <t>dma2039</t>
  </si>
  <si>
    <t>YGR286C</t>
  </si>
  <si>
    <t>BIO2</t>
  </si>
  <si>
    <t>dma2038</t>
  </si>
  <si>
    <t>YGR287C</t>
  </si>
  <si>
    <t>IMA1</t>
  </si>
  <si>
    <t>dma2037</t>
  </si>
  <si>
    <t>YGR288W</t>
  </si>
  <si>
    <t>MAL13</t>
  </si>
  <si>
    <t>dma2036</t>
  </si>
  <si>
    <t>YGR289C</t>
  </si>
  <si>
    <t>MAL11</t>
  </si>
  <si>
    <t>dma5300</t>
  </si>
  <si>
    <t>YGR290W</t>
  </si>
  <si>
    <t>dma2035</t>
  </si>
  <si>
    <t>YGR291C</t>
  </si>
  <si>
    <t>dma5299</t>
  </si>
  <si>
    <t>YGR295C</t>
  </si>
  <si>
    <t>COS6</t>
  </si>
  <si>
    <t>dma2034</t>
  </si>
  <si>
    <t>YHL002W</t>
  </si>
  <si>
    <t>HSE1</t>
  </si>
  <si>
    <t>dma2033</t>
  </si>
  <si>
    <t>YHL003C</t>
  </si>
  <si>
    <t>LAG1</t>
  </si>
  <si>
    <t>dma2032</t>
  </si>
  <si>
    <t>YHL005C</t>
  </si>
  <si>
    <t>dma2031</t>
  </si>
  <si>
    <t>YHL006C</t>
  </si>
  <si>
    <t>SHU1</t>
  </si>
  <si>
    <t>dma2030</t>
  </si>
  <si>
    <t>YHL008C</t>
  </si>
  <si>
    <t>dma2051</t>
  </si>
  <si>
    <t>YHL009C</t>
  </si>
  <si>
    <t>YAP3</t>
  </si>
  <si>
    <t>dma2050</t>
  </si>
  <si>
    <t>YHL010C</t>
  </si>
  <si>
    <t>ETP1</t>
  </si>
  <si>
    <t>dma2049</t>
  </si>
  <si>
    <t>YHL012W</t>
  </si>
  <si>
    <t>dma2048</t>
  </si>
  <si>
    <t>YHL014C</t>
  </si>
  <si>
    <t>YLF2</t>
  </si>
  <si>
    <t>dma2046</t>
  </si>
  <si>
    <t>YHL016C</t>
  </si>
  <si>
    <t>DUR3</t>
  </si>
  <si>
    <t>dma2045</t>
  </si>
  <si>
    <t>YHL017W</t>
  </si>
  <si>
    <t>dma2044</t>
  </si>
  <si>
    <t>dma2043</t>
  </si>
  <si>
    <t>YHL021C</t>
  </si>
  <si>
    <t>AIM17</t>
  </si>
  <si>
    <t>dma2064</t>
  </si>
  <si>
    <t>YHL022C</t>
  </si>
  <si>
    <t>SPO11</t>
  </si>
  <si>
    <t>dma2063</t>
  </si>
  <si>
    <t>YHL024W</t>
  </si>
  <si>
    <t>RIM4</t>
  </si>
  <si>
    <t>dma2061</t>
  </si>
  <si>
    <t>dma2058</t>
  </si>
  <si>
    <t>YHL028W</t>
  </si>
  <si>
    <t>WSC4</t>
  </si>
  <si>
    <t>dma2057</t>
  </si>
  <si>
    <t>YHL030W</t>
  </si>
  <si>
    <t>ECM29</t>
  </si>
  <si>
    <t>dma2055</t>
  </si>
  <si>
    <t>YHL032C</t>
  </si>
  <si>
    <t>GUT1</t>
  </si>
  <si>
    <t>dma2076</t>
  </si>
  <si>
    <t>YHL035C</t>
  </si>
  <si>
    <t>VMR1</t>
  </si>
  <si>
    <t>dma2073</t>
  </si>
  <si>
    <t>YHL036W</t>
  </si>
  <si>
    <t>MUP3</t>
  </si>
  <si>
    <t>dma2072</t>
  </si>
  <si>
    <t>YHL037C</t>
  </si>
  <si>
    <t>dma2071</t>
  </si>
  <si>
    <t>YHL040C</t>
  </si>
  <si>
    <t>ARN1</t>
  </si>
  <si>
    <t>dma2069</t>
  </si>
  <si>
    <t>YHL041W</t>
  </si>
  <si>
    <t>dma2068</t>
  </si>
  <si>
    <t>YHL042W</t>
  </si>
  <si>
    <t>dma2067</t>
  </si>
  <si>
    <t>YHL043W</t>
  </si>
  <si>
    <t>ECM34</t>
  </si>
  <si>
    <t>dma2066</t>
  </si>
  <si>
    <t>YHL044W</t>
  </si>
  <si>
    <t>dma2088</t>
  </si>
  <si>
    <t>YHL045W</t>
  </si>
  <si>
    <t>dma2087</t>
  </si>
  <si>
    <t>YHL046C</t>
  </si>
  <si>
    <t>PAU13</t>
  </si>
  <si>
    <t>dma2086</t>
  </si>
  <si>
    <t>YHL047C</t>
  </si>
  <si>
    <t>ARN2</t>
  </si>
  <si>
    <t>dma2085</t>
  </si>
  <si>
    <t>YHR003C</t>
  </si>
  <si>
    <t>TCD1</t>
  </si>
  <si>
    <t>dma2083</t>
  </si>
  <si>
    <t>dma2081</t>
  </si>
  <si>
    <t>YHR008C</t>
  </si>
  <si>
    <t>SOD2</t>
  </si>
  <si>
    <t>dma5164</t>
  </si>
  <si>
    <t>YHR009C</t>
  </si>
  <si>
    <t>TDA3</t>
  </si>
  <si>
    <t>dma2079</t>
  </si>
  <si>
    <t>YHR014W</t>
  </si>
  <si>
    <t>SPO13</t>
  </si>
  <si>
    <t>dma2100</t>
  </si>
  <si>
    <t>dma2098</t>
  </si>
  <si>
    <t>YHR017W</t>
  </si>
  <si>
    <t>YSC83</t>
  </si>
  <si>
    <t>dma2097</t>
  </si>
  <si>
    <t>YHR021W-A</t>
  </si>
  <si>
    <t>ECM12</t>
  </si>
  <si>
    <t>dma2094</t>
  </si>
  <si>
    <t>YHR028C</t>
  </si>
  <si>
    <t>DAP2</t>
  </si>
  <si>
    <t>dma2091</t>
  </si>
  <si>
    <t>YHR029C</t>
  </si>
  <si>
    <t>YHI9</t>
  </si>
  <si>
    <t>dma2090</t>
  </si>
  <si>
    <t>YHR032W</t>
  </si>
  <si>
    <t>ERC1</t>
  </si>
  <si>
    <t>dma2110</t>
  </si>
  <si>
    <t>YHR033W</t>
  </si>
  <si>
    <t>dma2109</t>
  </si>
  <si>
    <t>YHR043C</t>
  </si>
  <si>
    <t>DOG2</t>
  </si>
  <si>
    <t>dma2103</t>
  </si>
  <si>
    <t>YHR044C</t>
  </si>
  <si>
    <t>DOG1</t>
  </si>
  <si>
    <t>dma2102</t>
  </si>
  <si>
    <t>YHR045W</t>
  </si>
  <si>
    <t>dma2123</t>
  </si>
  <si>
    <t>YHR046C</t>
  </si>
  <si>
    <t>INM1</t>
  </si>
  <si>
    <t>dma2122</t>
  </si>
  <si>
    <t>YHR047C</t>
  </si>
  <si>
    <t>AAP1</t>
  </si>
  <si>
    <t>dma2121</t>
  </si>
  <si>
    <t>YHR048W</t>
  </si>
  <si>
    <t>YHK8</t>
  </si>
  <si>
    <t>dma2120</t>
  </si>
  <si>
    <t>YHR049C-A</t>
  </si>
  <si>
    <t>dma2119</t>
  </si>
  <si>
    <t>YHR059W</t>
  </si>
  <si>
    <t>FYV4</t>
  </si>
  <si>
    <t>dma2115</t>
  </si>
  <si>
    <t>YHR061C</t>
  </si>
  <si>
    <t>GIC1</t>
  </si>
  <si>
    <t>dma2114</t>
  </si>
  <si>
    <t>YHR066W</t>
  </si>
  <si>
    <t>SSF1</t>
  </si>
  <si>
    <t>dma2113</t>
  </si>
  <si>
    <t>YHR075C</t>
  </si>
  <si>
    <t>PPE1</t>
  </si>
  <si>
    <t>dma2133</t>
  </si>
  <si>
    <t>YHR076W</t>
  </si>
  <si>
    <t>PTC7</t>
  </si>
  <si>
    <t>dma2132</t>
  </si>
  <si>
    <t>YHR077C</t>
  </si>
  <si>
    <t>NMD2</t>
  </si>
  <si>
    <t>dma2131</t>
  </si>
  <si>
    <t>YHR078W</t>
  </si>
  <si>
    <t>dma2130</t>
  </si>
  <si>
    <t>dma2129</t>
  </si>
  <si>
    <t>YHR079C-A</t>
  </si>
  <si>
    <t>SAE3</t>
  </si>
  <si>
    <t>dma2128</t>
  </si>
  <si>
    <t>YHR080C</t>
  </si>
  <si>
    <t>LAM4</t>
  </si>
  <si>
    <t>dma2127</t>
  </si>
  <si>
    <t>YHR082C</t>
  </si>
  <si>
    <t>KSP1</t>
  </si>
  <si>
    <t>dma2125</t>
  </si>
  <si>
    <t>YHR086W</t>
  </si>
  <si>
    <t>NAM8</t>
  </si>
  <si>
    <t>dma2147</t>
  </si>
  <si>
    <t>YHR087W</t>
  </si>
  <si>
    <t>RTC3</t>
  </si>
  <si>
    <t>dma2146</t>
  </si>
  <si>
    <t>YHR094C</t>
  </si>
  <si>
    <t>HXT1</t>
  </si>
  <si>
    <t>dma2143</t>
  </si>
  <si>
    <t>YHR095W</t>
  </si>
  <si>
    <t>dma2142</t>
  </si>
  <si>
    <t>YHR096C</t>
  </si>
  <si>
    <t>HXT5</t>
  </si>
  <si>
    <t>dma2141</t>
  </si>
  <si>
    <t>YHR097C</t>
  </si>
  <si>
    <t>dma2140</t>
  </si>
  <si>
    <t>dma2139</t>
  </si>
  <si>
    <t>YHR104W</t>
  </si>
  <si>
    <t>GRE3</t>
  </si>
  <si>
    <t>dma2138</t>
  </si>
  <si>
    <t>YHR105W</t>
  </si>
  <si>
    <t>YPT35</t>
  </si>
  <si>
    <t>dma2137</t>
  </si>
  <si>
    <t>YHR106W</t>
  </si>
  <si>
    <t>TRR2</t>
  </si>
  <si>
    <t>dma2159</t>
  </si>
  <si>
    <t>dma2158</t>
  </si>
  <si>
    <t>YHR109W</t>
  </si>
  <si>
    <t>CTM1</t>
  </si>
  <si>
    <t>dma2157</t>
  </si>
  <si>
    <t>YHR110W</t>
  </si>
  <si>
    <t>ERP5</t>
  </si>
  <si>
    <t>dma2156</t>
  </si>
  <si>
    <t>YHR112C</t>
  </si>
  <si>
    <t>dma2154</t>
  </si>
  <si>
    <t>YHR113W</t>
  </si>
  <si>
    <t>APE4</t>
  </si>
  <si>
    <t>dma2153</t>
  </si>
  <si>
    <t>dma2152</t>
  </si>
  <si>
    <t>YHR115C</t>
  </si>
  <si>
    <t>DMA1</t>
  </si>
  <si>
    <t>dma2151</t>
  </si>
  <si>
    <t>YHR116W</t>
  </si>
  <si>
    <t>COX23</t>
  </si>
  <si>
    <t>dma2150</t>
  </si>
  <si>
    <t>YHR121W</t>
  </si>
  <si>
    <t>LSM12</t>
  </si>
  <si>
    <t>dma2171</t>
  </si>
  <si>
    <t>YHR124W</t>
  </si>
  <si>
    <t>NDT80</t>
  </si>
  <si>
    <t>dma2169</t>
  </si>
  <si>
    <t>YHR126C</t>
  </si>
  <si>
    <t>ANS1</t>
  </si>
  <si>
    <t>dma2167</t>
  </si>
  <si>
    <t>YHR127W</t>
  </si>
  <si>
    <t>dma2166</t>
  </si>
  <si>
    <t>YHR130C</t>
  </si>
  <si>
    <t>dma2164</t>
  </si>
  <si>
    <t>YHR131C</t>
  </si>
  <si>
    <t>dma2163</t>
  </si>
  <si>
    <t>YHR132W-A</t>
  </si>
  <si>
    <t>IGO2</t>
  </si>
  <si>
    <t>dma2161</t>
  </si>
  <si>
    <t>YHR133C</t>
  </si>
  <si>
    <t>NSG1</t>
  </si>
  <si>
    <t>dma2183</t>
  </si>
  <si>
    <t>YHR134W</t>
  </si>
  <si>
    <t>WSS1</t>
  </si>
  <si>
    <t>dma2182</t>
  </si>
  <si>
    <t>dma2181</t>
  </si>
  <si>
    <t>YHR136C</t>
  </si>
  <si>
    <t>SPL2</t>
  </si>
  <si>
    <t>dma2180</t>
  </si>
  <si>
    <t>YHR137W</t>
  </si>
  <si>
    <t>ARO9</t>
  </si>
  <si>
    <t>dma2179</t>
  </si>
  <si>
    <t>dma2177</t>
  </si>
  <si>
    <t>YHR139C-A</t>
  </si>
  <si>
    <t>dma2176</t>
  </si>
  <si>
    <t>YHR140W</t>
  </si>
  <si>
    <t>dma2175</t>
  </si>
  <si>
    <t>YHR143W</t>
  </si>
  <si>
    <t>DSE2</t>
  </si>
  <si>
    <t>dma2173</t>
  </si>
  <si>
    <t>YHR150W</t>
  </si>
  <si>
    <t>PEX28</t>
  </si>
  <si>
    <t>dma2194</t>
  </si>
  <si>
    <t>YHR151C</t>
  </si>
  <si>
    <t>MTC6</t>
  </si>
  <si>
    <t>dma2193</t>
  </si>
  <si>
    <t>YHR152W</t>
  </si>
  <si>
    <t>SPO12</t>
  </si>
  <si>
    <t>dma2192</t>
  </si>
  <si>
    <t>YHR153C</t>
  </si>
  <si>
    <t>SPO16</t>
  </si>
  <si>
    <t>dma2191</t>
  </si>
  <si>
    <t>YHR154W</t>
  </si>
  <si>
    <t>RTT107</t>
  </si>
  <si>
    <t>dma2190</t>
  </si>
  <si>
    <t>YHR155W</t>
  </si>
  <si>
    <t>LAM1</t>
  </si>
  <si>
    <t>dma2189</t>
  </si>
  <si>
    <t>YHR156C</t>
  </si>
  <si>
    <t>LIN1</t>
  </si>
  <si>
    <t>dma2188</t>
  </si>
  <si>
    <t>YHR157W</t>
  </si>
  <si>
    <t>REC104</t>
  </si>
  <si>
    <t>dma2187</t>
  </si>
  <si>
    <t>YHR159W</t>
  </si>
  <si>
    <t>TDA11</t>
  </si>
  <si>
    <t>dma2185</t>
  </si>
  <si>
    <t>YHR160C</t>
  </si>
  <si>
    <t>PEX18</t>
  </si>
  <si>
    <t>dma2220</t>
  </si>
  <si>
    <t>dma2219</t>
  </si>
  <si>
    <t>YHR163W</t>
  </si>
  <si>
    <t>SOL3</t>
  </si>
  <si>
    <t>dma2217</t>
  </si>
  <si>
    <t>YHR171W</t>
  </si>
  <si>
    <t>ATG7</t>
  </si>
  <si>
    <t>dma2215</t>
  </si>
  <si>
    <t>YHR176W</t>
  </si>
  <si>
    <t>FMO1</t>
  </si>
  <si>
    <t>dma2214</t>
  </si>
  <si>
    <t>YHR179W</t>
  </si>
  <si>
    <t>OYE2</t>
  </si>
  <si>
    <t>dma2212</t>
  </si>
  <si>
    <t>YHR180W</t>
  </si>
  <si>
    <t>dma2211</t>
  </si>
  <si>
    <t>dma2210</t>
  </si>
  <si>
    <t>YHR182W</t>
  </si>
  <si>
    <t>dma2232</t>
  </si>
  <si>
    <t>dma2231</t>
  </si>
  <si>
    <t>dma2230</t>
  </si>
  <si>
    <t>YHR193C</t>
  </si>
  <si>
    <t>EGD2</t>
  </si>
  <si>
    <t>dma2227</t>
  </si>
  <si>
    <t>YHR195W</t>
  </si>
  <si>
    <t>NVJ1</t>
  </si>
  <si>
    <t>dma2225</t>
  </si>
  <si>
    <t>YHR198C</t>
  </si>
  <si>
    <t>AIM18</t>
  </si>
  <si>
    <t>dma2224</t>
  </si>
  <si>
    <t>YHR199C</t>
  </si>
  <si>
    <t>AIM46</t>
  </si>
  <si>
    <t>dma2223</t>
  </si>
  <si>
    <t>YHR203C</t>
  </si>
  <si>
    <t>RPS4B</t>
  </si>
  <si>
    <t>dma2243</t>
  </si>
  <si>
    <t>YHR204W</t>
  </si>
  <si>
    <t>MNL1</t>
  </si>
  <si>
    <t>dma2242</t>
  </si>
  <si>
    <t>YHR206W</t>
  </si>
  <si>
    <t>SKN7</t>
  </si>
  <si>
    <t>dma2241</t>
  </si>
  <si>
    <t>YHR207C</t>
  </si>
  <si>
    <t>SET5</t>
  </si>
  <si>
    <t>dma2240</t>
  </si>
  <si>
    <t>YHR209W</t>
  </si>
  <si>
    <t>CRG1</t>
  </si>
  <si>
    <t>dma2239</t>
  </si>
  <si>
    <t>YHR210C</t>
  </si>
  <si>
    <t>dma2238</t>
  </si>
  <si>
    <t>YIL001W</t>
  </si>
  <si>
    <t>dma2237</t>
  </si>
  <si>
    <t>YIL002C</t>
  </si>
  <si>
    <t>INP51</t>
  </si>
  <si>
    <t>dma2236</t>
  </si>
  <si>
    <t>YIL005W</t>
  </si>
  <si>
    <t>EPS1</t>
  </si>
  <si>
    <t>dma2235</t>
  </si>
  <si>
    <t>YIL007C</t>
  </si>
  <si>
    <t>NAS2</t>
  </si>
  <si>
    <t>dma2256</t>
  </si>
  <si>
    <t>YIL009C-A</t>
  </si>
  <si>
    <t>EST3</t>
  </si>
  <si>
    <t>dma2254</t>
  </si>
  <si>
    <t>YIL010W</t>
  </si>
  <si>
    <t>DOT5</t>
  </si>
  <si>
    <t>dma2253</t>
  </si>
  <si>
    <t>YIL012W</t>
  </si>
  <si>
    <t>dma2251</t>
  </si>
  <si>
    <t>YIL013C</t>
  </si>
  <si>
    <t>PDR11</t>
  </si>
  <si>
    <t>dma2250</t>
  </si>
  <si>
    <t>YIL014W</t>
  </si>
  <si>
    <t>MNT3</t>
  </si>
  <si>
    <t>dma2249</t>
  </si>
  <si>
    <t>YIL015W</t>
  </si>
  <si>
    <t>BAR1</t>
  </si>
  <si>
    <t>dma2247</t>
  </si>
  <si>
    <t>YIL016W</t>
  </si>
  <si>
    <t>SNL1</t>
  </si>
  <si>
    <t>dma2246</t>
  </si>
  <si>
    <t>YIL017C</t>
  </si>
  <si>
    <t>VID28</t>
  </si>
  <si>
    <t>dma2268</t>
  </si>
  <si>
    <t>YIL023C</t>
  </si>
  <si>
    <t>YKE4</t>
  </si>
  <si>
    <t>dma2266</t>
  </si>
  <si>
    <t>YIL024C</t>
  </si>
  <si>
    <t>dma2265</t>
  </si>
  <si>
    <t>YIL025C</t>
  </si>
  <si>
    <t>dma2264</t>
  </si>
  <si>
    <t>YIL027C</t>
  </si>
  <si>
    <t>EMC5</t>
  </si>
  <si>
    <t>dma2263</t>
  </si>
  <si>
    <t>YIL028W</t>
  </si>
  <si>
    <t>dma2262</t>
  </si>
  <si>
    <t>YIL029C</t>
  </si>
  <si>
    <t>dma2261</t>
  </si>
  <si>
    <t>YIL030C</t>
  </si>
  <si>
    <t>SSM4</t>
  </si>
  <si>
    <t>dma2260</t>
  </si>
  <si>
    <t>YIL032C</t>
  </si>
  <si>
    <t>dma2259</t>
  </si>
  <si>
    <t>YIL034C</t>
  </si>
  <si>
    <t>CAP2</t>
  </si>
  <si>
    <t>dma2258</t>
  </si>
  <si>
    <t>YIL035C</t>
  </si>
  <si>
    <t>CKA1</t>
  </si>
  <si>
    <t>dma2280</t>
  </si>
  <si>
    <t>YIL037C</t>
  </si>
  <si>
    <t>PRM2</t>
  </si>
  <si>
    <t>dma2278</t>
  </si>
  <si>
    <t>YIL038C</t>
  </si>
  <si>
    <t>NOT3</t>
  </si>
  <si>
    <t>dma2277</t>
  </si>
  <si>
    <t>dma2276</t>
  </si>
  <si>
    <t>dma2274</t>
  </si>
  <si>
    <t>YIL042C</t>
  </si>
  <si>
    <t>PKP1</t>
  </si>
  <si>
    <t>dma2273</t>
  </si>
  <si>
    <t>YIL043C</t>
  </si>
  <si>
    <t>CBR1</t>
  </si>
  <si>
    <t>dma2272</t>
  </si>
  <si>
    <t>dma2271</t>
  </si>
  <si>
    <t>YIL050W</t>
  </si>
  <si>
    <t>PCL7</t>
  </si>
  <si>
    <t>dma2290</t>
  </si>
  <si>
    <t>YIL052C</t>
  </si>
  <si>
    <t>RPL34B</t>
  </si>
  <si>
    <t>dma2289</t>
  </si>
  <si>
    <t>YIL053W</t>
  </si>
  <si>
    <t>GPP1</t>
  </si>
  <si>
    <t>dma2288</t>
  </si>
  <si>
    <t>YIL055C</t>
  </si>
  <si>
    <t>dma2286</t>
  </si>
  <si>
    <t>YIL056W</t>
  </si>
  <si>
    <t>VHR1</t>
  </si>
  <si>
    <t>dma2285</t>
  </si>
  <si>
    <t>YIL057C</t>
  </si>
  <si>
    <t>RGI2</t>
  </si>
  <si>
    <t>dma2284</t>
  </si>
  <si>
    <t>YIL059C</t>
  </si>
  <si>
    <t>dma2282</t>
  </si>
  <si>
    <t>YIL060W</t>
  </si>
  <si>
    <t>dma2327</t>
  </si>
  <si>
    <t>YIL065C</t>
  </si>
  <si>
    <t>FIS1</t>
  </si>
  <si>
    <t>dma2325</t>
  </si>
  <si>
    <t>YIL066C</t>
  </si>
  <si>
    <t>RNR3</t>
  </si>
  <si>
    <t>dma2324</t>
  </si>
  <si>
    <t>YIL067C</t>
  </si>
  <si>
    <t>dma2323</t>
  </si>
  <si>
    <t>YIL070C</t>
  </si>
  <si>
    <t>MAM33</t>
  </si>
  <si>
    <t>dma2322</t>
  </si>
  <si>
    <t>YIL071C</t>
  </si>
  <si>
    <t>PCI8</t>
  </si>
  <si>
    <t>dma2321</t>
  </si>
  <si>
    <t>YIL073C</t>
  </si>
  <si>
    <t>SPO22</t>
  </si>
  <si>
    <t>dma2319</t>
  </si>
  <si>
    <t>YIL074C</t>
  </si>
  <si>
    <t>SER33</t>
  </si>
  <si>
    <t>dma2318</t>
  </si>
  <si>
    <t>dma2317</t>
  </si>
  <si>
    <t>YIL077C</t>
  </si>
  <si>
    <t>dma2339</t>
  </si>
  <si>
    <t>YIL079C</t>
  </si>
  <si>
    <t>AIR1</t>
  </si>
  <si>
    <t>dma2338</t>
  </si>
  <si>
    <t>dma5315</t>
  </si>
  <si>
    <t>YIL087C</t>
  </si>
  <si>
    <t>AIM19</t>
  </si>
  <si>
    <t>dma2335</t>
  </si>
  <si>
    <t>YIL088C</t>
  </si>
  <si>
    <t>AVT7</t>
  </si>
  <si>
    <t>dma2334</t>
  </si>
  <si>
    <t>YIL089W</t>
  </si>
  <si>
    <t>dma2333</t>
  </si>
  <si>
    <t>YIL092W</t>
  </si>
  <si>
    <t>dma2331</t>
  </si>
  <si>
    <t>YIL093C</t>
  </si>
  <si>
    <t>RSM25</t>
  </si>
  <si>
    <t>dma2330</t>
  </si>
  <si>
    <t>YIL095W</t>
  </si>
  <si>
    <t>PRK1</t>
  </si>
  <si>
    <t>dma2329</t>
  </si>
  <si>
    <t>YIL096C</t>
  </si>
  <si>
    <t>BMT5</t>
  </si>
  <si>
    <t>dma2351</t>
  </si>
  <si>
    <t>YIL097W</t>
  </si>
  <si>
    <t>FYV10</t>
  </si>
  <si>
    <t>dma2350</t>
  </si>
  <si>
    <t>YIL098C</t>
  </si>
  <si>
    <t>FMC1</t>
  </si>
  <si>
    <t>dma2349</t>
  </si>
  <si>
    <t>YIL099W</t>
  </si>
  <si>
    <t>SGA1</t>
  </si>
  <si>
    <t>dma2348</t>
  </si>
  <si>
    <t>YIL100W</t>
  </si>
  <si>
    <t>dma2347</t>
  </si>
  <si>
    <t>YIL101C</t>
  </si>
  <si>
    <t>XBP1</t>
  </si>
  <si>
    <t>dma2346</t>
  </si>
  <si>
    <t>YIL102C</t>
  </si>
  <si>
    <t>dma5313</t>
  </si>
  <si>
    <t>YIL103W</t>
  </si>
  <si>
    <t>DPH1</t>
  </si>
  <si>
    <t>dma2345</t>
  </si>
  <si>
    <t>YIL105C</t>
  </si>
  <si>
    <t>SLM1</t>
  </si>
  <si>
    <t>dma2344</t>
  </si>
  <si>
    <t>YIL107C</t>
  </si>
  <si>
    <t>PFK26</t>
  </si>
  <si>
    <t>dma2343</t>
  </si>
  <si>
    <t>YIL108W</t>
  </si>
  <si>
    <t>dma2342</t>
  </si>
  <si>
    <t>YIL111W</t>
  </si>
  <si>
    <t>COX5B</t>
  </si>
  <si>
    <t>dma5312</t>
  </si>
  <si>
    <t>dma2362</t>
  </si>
  <si>
    <t>YIL114C</t>
  </si>
  <si>
    <t>POR2</t>
  </si>
  <si>
    <t>dma2361</t>
  </si>
  <si>
    <t>YIL117C</t>
  </si>
  <si>
    <t>PRM5</t>
  </si>
  <si>
    <t>dma2359</t>
  </si>
  <si>
    <t>dma2358</t>
  </si>
  <si>
    <t>dma2357</t>
  </si>
  <si>
    <t>YIL122W</t>
  </si>
  <si>
    <t>POG1</t>
  </si>
  <si>
    <t>dma5311</t>
  </si>
  <si>
    <t>dma2356</t>
  </si>
  <si>
    <t>YIL124W</t>
  </si>
  <si>
    <t>AYR1</t>
  </si>
  <si>
    <t>dma2355</t>
  </si>
  <si>
    <t>YIL131C</t>
  </si>
  <si>
    <t>FKH1</t>
  </si>
  <si>
    <t>dma5310</t>
  </si>
  <si>
    <t>YIL132C</t>
  </si>
  <si>
    <t>CSM2</t>
  </si>
  <si>
    <t>dma2375</t>
  </si>
  <si>
    <t>YIL133C</t>
  </si>
  <si>
    <t>RPL16A</t>
  </si>
  <si>
    <t>dma2374</t>
  </si>
  <si>
    <t>YIL136W</t>
  </si>
  <si>
    <t>OM45</t>
  </si>
  <si>
    <t>dma5309</t>
  </si>
  <si>
    <t>dma2370</t>
  </si>
  <si>
    <t>YIL139C</t>
  </si>
  <si>
    <t>REV7</t>
  </si>
  <si>
    <t>dma2369</t>
  </si>
  <si>
    <t>YIL140W</t>
  </si>
  <si>
    <t>AXL2</t>
  </si>
  <si>
    <t>dma2368</t>
  </si>
  <si>
    <t>YIL149C</t>
  </si>
  <si>
    <t>MLP2</t>
  </si>
  <si>
    <t>dma2386</t>
  </si>
  <si>
    <t>YIL151C</t>
  </si>
  <si>
    <t>ESL1</t>
  </si>
  <si>
    <t>dma5308</t>
  </si>
  <si>
    <t>YIL153W</t>
  </si>
  <si>
    <t>RRD1</t>
  </si>
  <si>
    <t>dma2384</t>
  </si>
  <si>
    <t>YIL154C</t>
  </si>
  <si>
    <t>IMP2'</t>
  </si>
  <si>
    <t>dma2383</t>
  </si>
  <si>
    <t>YIL156W</t>
  </si>
  <si>
    <t>UBP7</t>
  </si>
  <si>
    <t>dma2381</t>
  </si>
  <si>
    <t>YIL158W</t>
  </si>
  <si>
    <t>AIM20</t>
  </si>
  <si>
    <t>dma5307</t>
  </si>
  <si>
    <t>YIL160C</t>
  </si>
  <si>
    <t>POT1</t>
  </si>
  <si>
    <t>dma2378</t>
  </si>
  <si>
    <t>YIL162W</t>
  </si>
  <si>
    <t>SUC2</t>
  </si>
  <si>
    <t>dma2399</t>
  </si>
  <si>
    <t>YIL163C</t>
  </si>
  <si>
    <t>dma2398</t>
  </si>
  <si>
    <t>YIL164C</t>
  </si>
  <si>
    <t>NIT1</t>
  </si>
  <si>
    <t>dma2397</t>
  </si>
  <si>
    <t>YIL165C</t>
  </si>
  <si>
    <t>dma2396</t>
  </si>
  <si>
    <t>YIL166C</t>
  </si>
  <si>
    <t>dma2395</t>
  </si>
  <si>
    <t>YIL167W</t>
  </si>
  <si>
    <t>SDL1</t>
  </si>
  <si>
    <t>dma2394</t>
  </si>
  <si>
    <t>YIL170W</t>
  </si>
  <si>
    <t>HXT12</t>
  </si>
  <si>
    <t>dma2392</t>
  </si>
  <si>
    <t>dma2391</t>
  </si>
  <si>
    <t>YIR001C</t>
  </si>
  <si>
    <t>SGN1</t>
  </si>
  <si>
    <t>dma2390</t>
  </si>
  <si>
    <t>YIR003W</t>
  </si>
  <si>
    <t>AIM21</t>
  </si>
  <si>
    <t>dma2424</t>
  </si>
  <si>
    <t>YIR004W</t>
  </si>
  <si>
    <t>DJP1</t>
  </si>
  <si>
    <t>dma5306</t>
  </si>
  <si>
    <t>YIR007W</t>
  </si>
  <si>
    <t>EGH1</t>
  </si>
  <si>
    <t>dma2422</t>
  </si>
  <si>
    <t>YIR014W</t>
  </si>
  <si>
    <t>dma2419</t>
  </si>
  <si>
    <t>YIR016W</t>
  </si>
  <si>
    <t>dma2418</t>
  </si>
  <si>
    <t>YIR017C</t>
  </si>
  <si>
    <t>MET28</t>
  </si>
  <si>
    <t>dma2417</t>
  </si>
  <si>
    <t>YIR018W</t>
  </si>
  <si>
    <t>YAP5</t>
  </si>
  <si>
    <t>dma2416</t>
  </si>
  <si>
    <t>YIR019C</t>
  </si>
  <si>
    <t>FLO11</t>
  </si>
  <si>
    <t>dma2415</t>
  </si>
  <si>
    <t>YIR020C</t>
  </si>
  <si>
    <t>dma2414</t>
  </si>
  <si>
    <t>YIR020W-A</t>
  </si>
  <si>
    <t>dma2436</t>
  </si>
  <si>
    <t>YIR024C</t>
  </si>
  <si>
    <t>INA22</t>
  </si>
  <si>
    <t>dma2434</t>
  </si>
  <si>
    <t>YIR025W</t>
  </si>
  <si>
    <t>MND2</t>
  </si>
  <si>
    <t>dma2433</t>
  </si>
  <si>
    <t>YIR027C</t>
  </si>
  <si>
    <t>DAL1</t>
  </si>
  <si>
    <t>dma2432</t>
  </si>
  <si>
    <t>YIR028W</t>
  </si>
  <si>
    <t>DAL4</t>
  </si>
  <si>
    <t>dma2431</t>
  </si>
  <si>
    <t>YIR029W</t>
  </si>
  <si>
    <t>DAL2</t>
  </si>
  <si>
    <t>dma2430</t>
  </si>
  <si>
    <t>YIR030C</t>
  </si>
  <si>
    <t>DCG1</t>
  </si>
  <si>
    <t>dma2429</t>
  </si>
  <si>
    <t>YIR031C</t>
  </si>
  <si>
    <t>DAL7</t>
  </si>
  <si>
    <t>dma2428</t>
  </si>
  <si>
    <t>YIR032C</t>
  </si>
  <si>
    <t>DAL3</t>
  </si>
  <si>
    <t>dma2427</t>
  </si>
  <si>
    <t>YIR035C</t>
  </si>
  <si>
    <t>dma2447</t>
  </si>
  <si>
    <t>YIR036C</t>
  </si>
  <si>
    <t>IRC24</t>
  </si>
  <si>
    <t>dma2446</t>
  </si>
  <si>
    <t>YIR037W</t>
  </si>
  <si>
    <t>HYR1</t>
  </si>
  <si>
    <t>dma2445</t>
  </si>
  <si>
    <t>YIR038C</t>
  </si>
  <si>
    <t>GTT1</t>
  </si>
  <si>
    <t>dma2444</t>
  </si>
  <si>
    <t>dma2443</t>
  </si>
  <si>
    <t>YIR042C</t>
  </si>
  <si>
    <t>dma2442</t>
  </si>
  <si>
    <t>YIR043C</t>
  </si>
  <si>
    <t>dma2441</t>
  </si>
  <si>
    <t>YIR044C</t>
  </si>
  <si>
    <t>dma2440</t>
  </si>
  <si>
    <t>dma2439</t>
  </si>
  <si>
    <t>YJL007C</t>
  </si>
  <si>
    <t>dma2438</t>
  </si>
  <si>
    <t>YJL012C</t>
  </si>
  <si>
    <t>VTC4</t>
  </si>
  <si>
    <t>dma2460</t>
  </si>
  <si>
    <t>YJL013C</t>
  </si>
  <si>
    <t>MAD3</t>
  </si>
  <si>
    <t>dma2459</t>
  </si>
  <si>
    <t>YJL016W</t>
  </si>
  <si>
    <t>dma2458</t>
  </si>
  <si>
    <t>YJL017W</t>
  </si>
  <si>
    <t>dma2457</t>
  </si>
  <si>
    <t>YJL020C</t>
  </si>
  <si>
    <t>BBC1</t>
  </si>
  <si>
    <t>dma2456</t>
  </si>
  <si>
    <t>YJL021C</t>
  </si>
  <si>
    <t>dma2455</t>
  </si>
  <si>
    <t>YJL022W</t>
  </si>
  <si>
    <t>dma2454</t>
  </si>
  <si>
    <t>YJL023C</t>
  </si>
  <si>
    <t>PET130</t>
  </si>
  <si>
    <t>dma2453</t>
  </si>
  <si>
    <t>dma2452</t>
  </si>
  <si>
    <t>YJL027C</t>
  </si>
  <si>
    <t>dma2451</t>
  </si>
  <si>
    <t>YJL028W</t>
  </si>
  <si>
    <t>dma2450</t>
  </si>
  <si>
    <t>YJL030W</t>
  </si>
  <si>
    <t>MAD2</t>
  </si>
  <si>
    <t>dma2472</t>
  </si>
  <si>
    <t>dma2470</t>
  </si>
  <si>
    <t>dma2469</t>
  </si>
  <si>
    <t>YJL043W</t>
  </si>
  <si>
    <t>dma2467</t>
  </si>
  <si>
    <t>YJL044C</t>
  </si>
  <si>
    <t>GYP6</t>
  </si>
  <si>
    <t>dma2466</t>
  </si>
  <si>
    <t>YJL045W</t>
  </si>
  <si>
    <t>yjl045w-supp1</t>
  </si>
  <si>
    <t>dma2465</t>
  </si>
  <si>
    <t>YJL048C</t>
  </si>
  <si>
    <t>UBX6</t>
  </si>
  <si>
    <t>dma2462</t>
  </si>
  <si>
    <t>YJL055W</t>
  </si>
  <si>
    <t>dma2481</t>
  </si>
  <si>
    <t>dma2479</t>
  </si>
  <si>
    <t>YJL059W</t>
  </si>
  <si>
    <t>YHC3</t>
  </si>
  <si>
    <t>dma2478</t>
  </si>
  <si>
    <t>YJL060W</t>
  </si>
  <si>
    <t>BNA3</t>
  </si>
  <si>
    <t>dma2477</t>
  </si>
  <si>
    <t>YJL064W</t>
  </si>
  <si>
    <t>dma2475</t>
  </si>
  <si>
    <t>YJL065C</t>
  </si>
  <si>
    <t>DLS1</t>
  </si>
  <si>
    <t>dma2474</t>
  </si>
  <si>
    <t>YJL066C</t>
  </si>
  <si>
    <t>MPM1</t>
  </si>
  <si>
    <t>dma2496</t>
  </si>
  <si>
    <t>YJL067W</t>
  </si>
  <si>
    <t>dma2495</t>
  </si>
  <si>
    <t>YJL073W</t>
  </si>
  <si>
    <t>JEM1</t>
  </si>
  <si>
    <t>dma2491</t>
  </si>
  <si>
    <t>YJL077C</t>
  </si>
  <si>
    <t>ICS3</t>
  </si>
  <si>
    <t>dma2490</t>
  </si>
  <si>
    <t>YJL079C</t>
  </si>
  <si>
    <t>PRY1</t>
  </si>
  <si>
    <t>dma5163</t>
  </si>
  <si>
    <t>dma2488</t>
  </si>
  <si>
    <t>YJL089W</t>
  </si>
  <si>
    <t>SIP4</t>
  </si>
  <si>
    <t>dma2507</t>
  </si>
  <si>
    <t>YJL093C</t>
  </si>
  <si>
    <t>TOK1</t>
  </si>
  <si>
    <t>dma2506</t>
  </si>
  <si>
    <t>YJL094C</t>
  </si>
  <si>
    <t>KHA1</t>
  </si>
  <si>
    <t>dma2505</t>
  </si>
  <si>
    <t>YJL100W</t>
  </si>
  <si>
    <t>LSB6</t>
  </si>
  <si>
    <t>dma2501</t>
  </si>
  <si>
    <t>YJL103C</t>
  </si>
  <si>
    <t>GSM1</t>
  </si>
  <si>
    <t>dma5322</t>
  </si>
  <si>
    <t>YJL105W</t>
  </si>
  <si>
    <t>SET4</t>
  </si>
  <si>
    <t>dma2499</t>
  </si>
  <si>
    <t>YJL106W</t>
  </si>
  <si>
    <t>IME2</t>
  </si>
  <si>
    <t>dma5183</t>
  </si>
  <si>
    <t>YJL107C</t>
  </si>
  <si>
    <t>dma5182</t>
  </si>
  <si>
    <t>YJL108C</t>
  </si>
  <si>
    <t>PRM10</t>
  </si>
  <si>
    <t>dma2498</t>
  </si>
  <si>
    <t>YJL110C</t>
  </si>
  <si>
    <t>GZF3</t>
  </si>
  <si>
    <t>dma2497</t>
  </si>
  <si>
    <t>YJL112W</t>
  </si>
  <si>
    <t>MDV1</t>
  </si>
  <si>
    <t>dma2519</t>
  </si>
  <si>
    <t>YJL116C</t>
  </si>
  <si>
    <t>NCA3</t>
  </si>
  <si>
    <t>dma2517</t>
  </si>
  <si>
    <t>YJL122W</t>
  </si>
  <si>
    <t>ALB1</t>
  </si>
  <si>
    <t>dma2515</t>
  </si>
  <si>
    <t>YJL123C</t>
  </si>
  <si>
    <t>MTC1</t>
  </si>
  <si>
    <t>dma2514</t>
  </si>
  <si>
    <t>YJL126W</t>
  </si>
  <si>
    <t>NIT2</t>
  </si>
  <si>
    <t>dma2512</t>
  </si>
  <si>
    <t>YJL128C</t>
  </si>
  <si>
    <t>PBS2</t>
  </si>
  <si>
    <t>dma2511</t>
  </si>
  <si>
    <t>YJL130C</t>
  </si>
  <si>
    <t>URA2</t>
  </si>
  <si>
    <t>dma2510</t>
  </si>
  <si>
    <t>YJL132W</t>
  </si>
  <si>
    <t>dma2531</t>
  </si>
  <si>
    <t>YJL133W</t>
  </si>
  <si>
    <t>MRS3</t>
  </si>
  <si>
    <t>dma2530</t>
  </si>
  <si>
    <t>YJL134W</t>
  </si>
  <si>
    <t>LCB3</t>
  </si>
  <si>
    <t>dma2529</t>
  </si>
  <si>
    <t>YJL135W</t>
  </si>
  <si>
    <t>dma2528</t>
  </si>
  <si>
    <t>YJL136C</t>
  </si>
  <si>
    <t>RPS21B</t>
  </si>
  <si>
    <t>dma2527</t>
  </si>
  <si>
    <t>YJL138C</t>
  </si>
  <si>
    <t>TIF2</t>
  </si>
  <si>
    <t>dma2525</t>
  </si>
  <si>
    <t>YJL141C</t>
  </si>
  <si>
    <t>YAK1</t>
  </si>
  <si>
    <t>dma2523</t>
  </si>
  <si>
    <t>YJL142C</t>
  </si>
  <si>
    <t>IRC9</t>
  </si>
  <si>
    <t>dma2522</t>
  </si>
  <si>
    <t>YJL146W</t>
  </si>
  <si>
    <t>IDS2</t>
  </si>
  <si>
    <t>dma2542</t>
  </si>
  <si>
    <t>YJL147C</t>
  </si>
  <si>
    <t>MRX5</t>
  </si>
  <si>
    <t>dma2541</t>
  </si>
  <si>
    <t>YJL150W</t>
  </si>
  <si>
    <t>dma2538</t>
  </si>
  <si>
    <t>YJL152W</t>
  </si>
  <si>
    <t>dma2536</t>
  </si>
  <si>
    <t>dma2554</t>
  </si>
  <si>
    <t>YJL161W</t>
  </si>
  <si>
    <t>FMP33</t>
  </si>
  <si>
    <t>dma2551</t>
  </si>
  <si>
    <t>YJL162C</t>
  </si>
  <si>
    <t>JJJ2</t>
  </si>
  <si>
    <t>dma2550</t>
  </si>
  <si>
    <t>YJL163C</t>
  </si>
  <si>
    <t>dma2549</t>
  </si>
  <si>
    <t>YJL164C</t>
  </si>
  <si>
    <t>TPK1</t>
  </si>
  <si>
    <t>dma2548</t>
  </si>
  <si>
    <t>YJL170C</t>
  </si>
  <si>
    <t>ASG7</t>
  </si>
  <si>
    <t>dma2567</t>
  </si>
  <si>
    <t>YJL171C</t>
  </si>
  <si>
    <t>dma2566</t>
  </si>
  <si>
    <t>YJL172W</t>
  </si>
  <si>
    <t>CPS1</t>
  </si>
  <si>
    <t>dma2565</t>
  </si>
  <si>
    <t>YJL176C</t>
  </si>
  <si>
    <t>SWI3</t>
  </si>
  <si>
    <t>dma2563</t>
  </si>
  <si>
    <t>YJL177W</t>
  </si>
  <si>
    <t>RPL17B</t>
  </si>
  <si>
    <t>dma5188</t>
  </si>
  <si>
    <t>YJL181W</t>
  </si>
  <si>
    <t>dma2561</t>
  </si>
  <si>
    <t>YJL190C</t>
  </si>
  <si>
    <t>RPS22A</t>
  </si>
  <si>
    <t>dma2577</t>
  </si>
  <si>
    <t>YJL191W</t>
  </si>
  <si>
    <t>RPS14B</t>
  </si>
  <si>
    <t>dma2576</t>
  </si>
  <si>
    <t>dma2575</t>
  </si>
  <si>
    <t>YJL193W</t>
  </si>
  <si>
    <t>dma2574</t>
  </si>
  <si>
    <t>YJL196C</t>
  </si>
  <si>
    <t>ELO1</t>
  </si>
  <si>
    <t>dma2573</t>
  </si>
  <si>
    <t>YJL197W</t>
  </si>
  <si>
    <t>UBP12</t>
  </si>
  <si>
    <t>dma2572</t>
  </si>
  <si>
    <t>YJL198W</t>
  </si>
  <si>
    <t>PHO90</t>
  </si>
  <si>
    <t>dma2571</t>
  </si>
  <si>
    <t>YJL206C</t>
  </si>
  <si>
    <t>dma2603</t>
  </si>
  <si>
    <t>YJL207C</t>
  </si>
  <si>
    <t>LAA1</t>
  </si>
  <si>
    <t>dma2601</t>
  </si>
  <si>
    <t>YJL208C</t>
  </si>
  <si>
    <t>NUC1</t>
  </si>
  <si>
    <t>dma2600</t>
  </si>
  <si>
    <t>YJL210W</t>
  </si>
  <si>
    <t>PEX2</t>
  </si>
  <si>
    <t>dma2599</t>
  </si>
  <si>
    <t>YJL212C</t>
  </si>
  <si>
    <t>OPT1</t>
  </si>
  <si>
    <t>dma2597</t>
  </si>
  <si>
    <t>YJL213W</t>
  </si>
  <si>
    <t>dma2596</t>
  </si>
  <si>
    <t>YJL214W</t>
  </si>
  <si>
    <t>HXT8</t>
  </si>
  <si>
    <t>dma2595</t>
  </si>
  <si>
    <t>YJL215C</t>
  </si>
  <si>
    <t>dma2594</t>
  </si>
  <si>
    <t>YJL216C</t>
  </si>
  <si>
    <t>IMA5</t>
  </si>
  <si>
    <t>dma2616</t>
  </si>
  <si>
    <t>YJL217W</t>
  </si>
  <si>
    <t>REE1</t>
  </si>
  <si>
    <t>dma2615</t>
  </si>
  <si>
    <t>YJL218W</t>
  </si>
  <si>
    <t>dma2614</t>
  </si>
  <si>
    <t>YJR001W</t>
  </si>
  <si>
    <t>AVT1</t>
  </si>
  <si>
    <t>dma2613</t>
  </si>
  <si>
    <t>YJR003C</t>
  </si>
  <si>
    <t>MRX12</t>
  </si>
  <si>
    <t>dma2612</t>
  </si>
  <si>
    <t>YJR005W</t>
  </si>
  <si>
    <t>APL1</t>
  </si>
  <si>
    <t>dma2611</t>
  </si>
  <si>
    <t>YJR008W</t>
  </si>
  <si>
    <t>MHO1</t>
  </si>
  <si>
    <t>dma2610</t>
  </si>
  <si>
    <t>YJR009C</t>
  </si>
  <si>
    <t>TDH2</t>
  </si>
  <si>
    <t>dma2609</t>
  </si>
  <si>
    <t>YJR010C-A</t>
  </si>
  <si>
    <t>SPC1</t>
  </si>
  <si>
    <t>dma2608</t>
  </si>
  <si>
    <t>YJR010W</t>
  </si>
  <si>
    <t>MET3</t>
  </si>
  <si>
    <t>dma2607</t>
  </si>
  <si>
    <t>YJR014W</t>
  </si>
  <si>
    <t>TMA22</t>
  </si>
  <si>
    <t>dma2628</t>
  </si>
  <si>
    <t>YJR015W</t>
  </si>
  <si>
    <t>dma2627</t>
  </si>
  <si>
    <t>YJR019C</t>
  </si>
  <si>
    <t>TES1</t>
  </si>
  <si>
    <t>dma2626</t>
  </si>
  <si>
    <t>YJR020W</t>
  </si>
  <si>
    <t>dma2625</t>
  </si>
  <si>
    <t>YJR021C</t>
  </si>
  <si>
    <t>REC107</t>
  </si>
  <si>
    <t>dma2624</t>
  </si>
  <si>
    <t>YJR024C</t>
  </si>
  <si>
    <t>MDE1</t>
  </si>
  <si>
    <t>dma2623</t>
  </si>
  <si>
    <t>YJR026W</t>
  </si>
  <si>
    <t>dma2621</t>
  </si>
  <si>
    <t>YJR030C</t>
  </si>
  <si>
    <t>dma2620</t>
  </si>
  <si>
    <t>dma2619</t>
  </si>
  <si>
    <t>YJR033C</t>
  </si>
  <si>
    <t>RAV1</t>
  </si>
  <si>
    <t>dma2640</t>
  </si>
  <si>
    <t>YJR034W</t>
  </si>
  <si>
    <t>PET191</t>
  </si>
  <si>
    <t>dma5178</t>
  </si>
  <si>
    <t>YJR035W</t>
  </si>
  <si>
    <t>RAD26</t>
  </si>
  <si>
    <t>dma2639</t>
  </si>
  <si>
    <t>YJR036C</t>
  </si>
  <si>
    <t>HUL4</t>
  </si>
  <si>
    <t>dma2638</t>
  </si>
  <si>
    <t>YJR037W</t>
  </si>
  <si>
    <t>dma2637</t>
  </si>
  <si>
    <t>YJR038C</t>
  </si>
  <si>
    <t>dma2636</t>
  </si>
  <si>
    <t>YJR040W</t>
  </si>
  <si>
    <t>GEF1</t>
  </si>
  <si>
    <t>dma2635</t>
  </si>
  <si>
    <t>YJR044C</t>
  </si>
  <si>
    <t>VPS55</t>
  </si>
  <si>
    <t>dma5320</t>
  </si>
  <si>
    <t>YJR047C</t>
  </si>
  <si>
    <t>ANB1</t>
  </si>
  <si>
    <t>dma2633</t>
  </si>
  <si>
    <t>YJR048W</t>
  </si>
  <si>
    <t>CYC1</t>
  </si>
  <si>
    <t>dma2632</t>
  </si>
  <si>
    <t>YJR049C</t>
  </si>
  <si>
    <t>UTR1</t>
  </si>
  <si>
    <t>dma2631</t>
  </si>
  <si>
    <t>YJR050W</t>
  </si>
  <si>
    <t>ISY1</t>
  </si>
  <si>
    <t>dma2630</t>
  </si>
  <si>
    <t>YJR051W</t>
  </si>
  <si>
    <t>OSM1</t>
  </si>
  <si>
    <t>dma2652</t>
  </si>
  <si>
    <t>YJR052W</t>
  </si>
  <si>
    <t>RAD7</t>
  </si>
  <si>
    <t>dma2651</t>
  </si>
  <si>
    <t>YJR058C</t>
  </si>
  <si>
    <t>APS2</t>
  </si>
  <si>
    <t>dma2648</t>
  </si>
  <si>
    <t>YJR059W</t>
  </si>
  <si>
    <t>PTK2</t>
  </si>
  <si>
    <t>dma2647</t>
  </si>
  <si>
    <t>YJR060W</t>
  </si>
  <si>
    <t>CBF1</t>
  </si>
  <si>
    <t>dma2646</t>
  </si>
  <si>
    <t>YJR061W</t>
  </si>
  <si>
    <t>dma2645</t>
  </si>
  <si>
    <t>YJR062C</t>
  </si>
  <si>
    <t>NTA1</t>
  </si>
  <si>
    <t>dma2644</t>
  </si>
  <si>
    <t>YJR069C</t>
  </si>
  <si>
    <t>HAM1</t>
  </si>
  <si>
    <t>dma2643</t>
  </si>
  <si>
    <t>YJR073C</t>
  </si>
  <si>
    <t>OPI3</t>
  </si>
  <si>
    <t>dma2664</t>
  </si>
  <si>
    <t>YJR080C</t>
  </si>
  <si>
    <t>AIM24</t>
  </si>
  <si>
    <t>dma2658</t>
  </si>
  <si>
    <t>YJR082C</t>
  </si>
  <si>
    <t>EAF6</t>
  </si>
  <si>
    <t>dma2657</t>
  </si>
  <si>
    <t>YJR091C</t>
  </si>
  <si>
    <t>JSN1</t>
  </si>
  <si>
    <t>dma2674</t>
  </si>
  <si>
    <t>YJR094C</t>
  </si>
  <si>
    <t>IME1</t>
  </si>
  <si>
    <t>dma2672</t>
  </si>
  <si>
    <t>YJR094W-A</t>
  </si>
  <si>
    <t>RPL43B</t>
  </si>
  <si>
    <t>dma2671</t>
  </si>
  <si>
    <t>YJR095W</t>
  </si>
  <si>
    <t>SFC1</t>
  </si>
  <si>
    <t>dma2670</t>
  </si>
  <si>
    <t>YJR096W</t>
  </si>
  <si>
    <t>dma2669</t>
  </si>
  <si>
    <t>YJR098C</t>
  </si>
  <si>
    <t>dma2667</t>
  </si>
  <si>
    <t>YJR099W</t>
  </si>
  <si>
    <t>YUH1</t>
  </si>
  <si>
    <t>dma2666</t>
  </si>
  <si>
    <t>YJR100C</t>
  </si>
  <si>
    <t>AIM25</t>
  </si>
  <si>
    <t>dma2711</t>
  </si>
  <si>
    <t>YJR103W</t>
  </si>
  <si>
    <t>URA8</t>
  </si>
  <si>
    <t>dma2710</t>
  </si>
  <si>
    <t>YJR106W</t>
  </si>
  <si>
    <t>ECM27</t>
  </si>
  <si>
    <t>dma2709</t>
  </si>
  <si>
    <t>YJR107W</t>
  </si>
  <si>
    <t>dma2708</t>
  </si>
  <si>
    <t>YJR108W</t>
  </si>
  <si>
    <t>ABM1</t>
  </si>
  <si>
    <t>dma2707</t>
  </si>
  <si>
    <t>YJR110W</t>
  </si>
  <si>
    <t>YMR1</t>
  </si>
  <si>
    <t>dma2705</t>
  </si>
  <si>
    <t>YJR111C</t>
  </si>
  <si>
    <t>dma2704</t>
  </si>
  <si>
    <t>YJR115W</t>
  </si>
  <si>
    <t>dma2703</t>
  </si>
  <si>
    <t>YJR116W</t>
  </si>
  <si>
    <t>TDA4</t>
  </si>
  <si>
    <t>dma2702</t>
  </si>
  <si>
    <t>YJR121W</t>
  </si>
  <si>
    <t>ATP2</t>
  </si>
  <si>
    <t>dma2720</t>
  </si>
  <si>
    <t>YJR124C</t>
  </si>
  <si>
    <t>dma2719</t>
  </si>
  <si>
    <t>dma2718</t>
  </si>
  <si>
    <t>YJR126C</t>
  </si>
  <si>
    <t>VPS70</t>
  </si>
  <si>
    <t>dma2717</t>
  </si>
  <si>
    <t>YJR127C</t>
  </si>
  <si>
    <t>RSF2</t>
  </si>
  <si>
    <t>dma2716</t>
  </si>
  <si>
    <t>YJR128W</t>
  </si>
  <si>
    <t>dma2715</t>
  </si>
  <si>
    <t>YJR129C</t>
  </si>
  <si>
    <t>EFM3</t>
  </si>
  <si>
    <t>dma2714</t>
  </si>
  <si>
    <t>YJR131W</t>
  </si>
  <si>
    <t>MNS1</t>
  </si>
  <si>
    <t>dma2735</t>
  </si>
  <si>
    <t>YJR133W</t>
  </si>
  <si>
    <t>XPT1</t>
  </si>
  <si>
    <t>dma2734</t>
  </si>
  <si>
    <t>YJR134C</t>
  </si>
  <si>
    <t>SGM1</t>
  </si>
  <si>
    <t>dma2733</t>
  </si>
  <si>
    <t>YJR135C</t>
  </si>
  <si>
    <t>MCM22</t>
  </si>
  <si>
    <t>dma2732</t>
  </si>
  <si>
    <t>YJR137C</t>
  </si>
  <si>
    <t>MET5</t>
  </si>
  <si>
    <t>dma2731</t>
  </si>
  <si>
    <t>YJR140C</t>
  </si>
  <si>
    <t>HIR3</t>
  </si>
  <si>
    <t>dma2729</t>
  </si>
  <si>
    <t>YJR142W</t>
  </si>
  <si>
    <t>dma2728</t>
  </si>
  <si>
    <t>YJR146W</t>
  </si>
  <si>
    <t>dma2726</t>
  </si>
  <si>
    <t>YJR147W</t>
  </si>
  <si>
    <t>HMS2</t>
  </si>
  <si>
    <t>dma2725</t>
  </si>
  <si>
    <t>YJR149W</t>
  </si>
  <si>
    <t>dma2746</t>
  </si>
  <si>
    <t>YJR150C</t>
  </si>
  <si>
    <t>DAN1</t>
  </si>
  <si>
    <t>dma2745</t>
  </si>
  <si>
    <t>YJR152W</t>
  </si>
  <si>
    <t>DAL5</t>
  </si>
  <si>
    <t>dma2744</t>
  </si>
  <si>
    <t>YJR153W</t>
  </si>
  <si>
    <t>PGU1</t>
  </si>
  <si>
    <t>dma2743</t>
  </si>
  <si>
    <t>YJR154W</t>
  </si>
  <si>
    <t>dma2742</t>
  </si>
  <si>
    <t>YKL001C</t>
  </si>
  <si>
    <t>MET14</t>
  </si>
  <si>
    <t>dma2741</t>
  </si>
  <si>
    <t>YKL005C</t>
  </si>
  <si>
    <t>BYE1</t>
  </si>
  <si>
    <t>dma2740</t>
  </si>
  <si>
    <t>YKL007W</t>
  </si>
  <si>
    <t>CAP1</t>
  </si>
  <si>
    <t>dma2738</t>
  </si>
  <si>
    <t>YKL008C</t>
  </si>
  <si>
    <t>LAC1</t>
  </si>
  <si>
    <t>dma2737</t>
  </si>
  <si>
    <t>YKL009W</t>
  </si>
  <si>
    <t>MRT4</t>
  </si>
  <si>
    <t>dma2759</t>
  </si>
  <si>
    <t>YKL010C</t>
  </si>
  <si>
    <t>UFD4</t>
  </si>
  <si>
    <t>dma2758</t>
  </si>
  <si>
    <t>YKL015W</t>
  </si>
  <si>
    <t>PUT3</t>
  </si>
  <si>
    <t>dma2757</t>
  </si>
  <si>
    <t>YKL017C</t>
  </si>
  <si>
    <t>HCS1</t>
  </si>
  <si>
    <t>dma2756</t>
  </si>
  <si>
    <t>YKL020C</t>
  </si>
  <si>
    <t>SPT23</t>
  </si>
  <si>
    <t>dma2755</t>
  </si>
  <si>
    <t>YKL023W</t>
  </si>
  <si>
    <t>dma2754</t>
  </si>
  <si>
    <t>YKL025C</t>
  </si>
  <si>
    <t>PAN3</t>
  </si>
  <si>
    <t>dma2753</t>
  </si>
  <si>
    <t>YKL026C</t>
  </si>
  <si>
    <t>GPX1</t>
  </si>
  <si>
    <t>dma2752</t>
  </si>
  <si>
    <t>YKL027W</t>
  </si>
  <si>
    <t>TCD2</t>
  </si>
  <si>
    <t>dma2751</t>
  </si>
  <si>
    <t>YKL033W-A</t>
  </si>
  <si>
    <t>dma2769</t>
  </si>
  <si>
    <t>YKL034W</t>
  </si>
  <si>
    <t>TUL1</t>
  </si>
  <si>
    <t>dma2768</t>
  </si>
  <si>
    <t>YKL038W</t>
  </si>
  <si>
    <t>RGT1</t>
  </si>
  <si>
    <t>dma2766</t>
  </si>
  <si>
    <t>YKL039W</t>
  </si>
  <si>
    <t>PTM1</t>
  </si>
  <si>
    <t>dma2765</t>
  </si>
  <si>
    <t>YKL043W</t>
  </si>
  <si>
    <t>PHD1</t>
  </si>
  <si>
    <t>dma2762</t>
  </si>
  <si>
    <t>dma2783</t>
  </si>
  <si>
    <t>YKL047W</t>
  </si>
  <si>
    <t>ANR2</t>
  </si>
  <si>
    <t>dma2782</t>
  </si>
  <si>
    <t>YKL050C</t>
  </si>
  <si>
    <t>dma2780</t>
  </si>
  <si>
    <t>YKL051W</t>
  </si>
  <si>
    <t>SFK1</t>
  </si>
  <si>
    <t>dma2779</t>
  </si>
  <si>
    <t>YKL053C-A</t>
  </si>
  <si>
    <t>MDM35</t>
  </si>
  <si>
    <t>dma2778</t>
  </si>
  <si>
    <t>YKL053W</t>
  </si>
  <si>
    <t>dma2777</t>
  </si>
  <si>
    <t>dma2774</t>
  </si>
  <si>
    <t>YKL062W</t>
  </si>
  <si>
    <t>MSN4</t>
  </si>
  <si>
    <t>dma2773</t>
  </si>
  <si>
    <t>YKL063C</t>
  </si>
  <si>
    <t>dma2808</t>
  </si>
  <si>
    <t>YKL066W</t>
  </si>
  <si>
    <t>dma2805</t>
  </si>
  <si>
    <t>YKL067W</t>
  </si>
  <si>
    <t>YNK1</t>
  </si>
  <si>
    <t>dma2804</t>
  </si>
  <si>
    <t>YKL068W</t>
  </si>
  <si>
    <t>NUP100</t>
  </si>
  <si>
    <t>dma2803</t>
  </si>
  <si>
    <t>YKL070W</t>
  </si>
  <si>
    <t>dma2801</t>
  </si>
  <si>
    <t>YKL071W</t>
  </si>
  <si>
    <t>dma2800</t>
  </si>
  <si>
    <t>YKL072W</t>
  </si>
  <si>
    <t>STB6</t>
  </si>
  <si>
    <t>dma2799</t>
  </si>
  <si>
    <t>YKL075C</t>
  </si>
  <si>
    <t>dma2819</t>
  </si>
  <si>
    <t>YKL079W</t>
  </si>
  <si>
    <t>SMY1</t>
  </si>
  <si>
    <t>dma2816</t>
  </si>
  <si>
    <t>YKL084W</t>
  </si>
  <si>
    <t>HOT13</t>
  </si>
  <si>
    <t>dma2814</t>
  </si>
  <si>
    <t>YKL085W</t>
  </si>
  <si>
    <t>MDH1</t>
  </si>
  <si>
    <t>dma2813</t>
  </si>
  <si>
    <t>YKL086W</t>
  </si>
  <si>
    <t>SRX1</t>
  </si>
  <si>
    <t>dma2812</t>
  </si>
  <si>
    <t>YKL090W</t>
  </si>
  <si>
    <t>CUE2</t>
  </si>
  <si>
    <t>dma2811</t>
  </si>
  <si>
    <t>YKL091C</t>
  </si>
  <si>
    <t>dma2810</t>
  </si>
  <si>
    <t>YKL094W</t>
  </si>
  <si>
    <t>YJU3</t>
  </si>
  <si>
    <t>dma2830</t>
  </si>
  <si>
    <t>dma2829</t>
  </si>
  <si>
    <t>dma2828</t>
  </si>
  <si>
    <t>YKL097C</t>
  </si>
  <si>
    <t>dma2827</t>
  </si>
  <si>
    <t>YKL098W</t>
  </si>
  <si>
    <t>MTC2</t>
  </si>
  <si>
    <t>dma2826</t>
  </si>
  <si>
    <t>YKL100C</t>
  </si>
  <si>
    <t>YPF1</t>
  </si>
  <si>
    <t>dma2825</t>
  </si>
  <si>
    <t>YKL102C</t>
  </si>
  <si>
    <t>dma2823</t>
  </si>
  <si>
    <t>YKL105C</t>
  </si>
  <si>
    <t>SEG2</t>
  </si>
  <si>
    <t>dma2844</t>
  </si>
  <si>
    <t>YKL106W</t>
  </si>
  <si>
    <t>AAT1</t>
  </si>
  <si>
    <t>dma2843</t>
  </si>
  <si>
    <t>YKL109W</t>
  </si>
  <si>
    <t>HAP4</t>
  </si>
  <si>
    <t>dma2841</t>
  </si>
  <si>
    <t>YKL114C</t>
  </si>
  <si>
    <t>APN1</t>
  </si>
  <si>
    <t>dma2838</t>
  </si>
  <si>
    <t>YKL115C</t>
  </si>
  <si>
    <t>dma2837</t>
  </si>
  <si>
    <t>YKL116C</t>
  </si>
  <si>
    <t>PRR1</t>
  </si>
  <si>
    <t>dma2836</t>
  </si>
  <si>
    <t>YKL117W</t>
  </si>
  <si>
    <t>SBA1</t>
  </si>
  <si>
    <t>dma2835</t>
  </si>
  <si>
    <t>YKL121W</t>
  </si>
  <si>
    <t>DGR2</t>
  </si>
  <si>
    <t>dma2856</t>
  </si>
  <si>
    <t>YKL123W</t>
  </si>
  <si>
    <t>dma2855</t>
  </si>
  <si>
    <t>YKL128C</t>
  </si>
  <si>
    <t>PMU1</t>
  </si>
  <si>
    <t>dma2852</t>
  </si>
  <si>
    <t>dma2851</t>
  </si>
  <si>
    <t>YKL130C</t>
  </si>
  <si>
    <t>SHE2</t>
  </si>
  <si>
    <t>dma2850</t>
  </si>
  <si>
    <t>YKL131W</t>
  </si>
  <si>
    <t>dma2849</t>
  </si>
  <si>
    <t>YKL132C</t>
  </si>
  <si>
    <t>RMA1</t>
  </si>
  <si>
    <t>dma2848</t>
  </si>
  <si>
    <t>YKL133C</t>
  </si>
  <si>
    <t>dma2847</t>
  </si>
  <si>
    <t>YKL136W</t>
  </si>
  <si>
    <t>dma2846</t>
  </si>
  <si>
    <t>YKL137W</t>
  </si>
  <si>
    <t>CMC1</t>
  </si>
  <si>
    <t>dma2868</t>
  </si>
  <si>
    <t>YKL140W</t>
  </si>
  <si>
    <t>TGL1</t>
  </si>
  <si>
    <t>dma2866</t>
  </si>
  <si>
    <t>YKL146W</t>
  </si>
  <si>
    <t>AVT3</t>
  </si>
  <si>
    <t>dma2864</t>
  </si>
  <si>
    <t>YKL147C</t>
  </si>
  <si>
    <t>dma2863</t>
  </si>
  <si>
    <t>YKL148C</t>
  </si>
  <si>
    <t>SDH1</t>
  </si>
  <si>
    <t>dma2862</t>
  </si>
  <si>
    <t>YKL151C</t>
  </si>
  <si>
    <t>dma2859</t>
  </si>
  <si>
    <t>YKL156W</t>
  </si>
  <si>
    <t>RPS27A</t>
  </si>
  <si>
    <t>dma2858</t>
  </si>
  <si>
    <t>YKL158W</t>
  </si>
  <si>
    <t>dma2879</t>
  </si>
  <si>
    <t>YKL160W</t>
  </si>
  <si>
    <t>ELF1</t>
  </si>
  <si>
    <t>dma2877</t>
  </si>
  <si>
    <t>YKL161C</t>
  </si>
  <si>
    <t>KDX1</t>
  </si>
  <si>
    <t>dma2876</t>
  </si>
  <si>
    <t>YKL162C</t>
  </si>
  <si>
    <t>dma2875</t>
  </si>
  <si>
    <t>dma2874</t>
  </si>
  <si>
    <t>dma2873</t>
  </si>
  <si>
    <t>YKL166C</t>
  </si>
  <si>
    <t>TPK3</t>
  </si>
  <si>
    <t>dma2872</t>
  </si>
  <si>
    <t>YKL167C</t>
  </si>
  <si>
    <t>MRP49</t>
  </si>
  <si>
    <t>dma2871</t>
  </si>
  <si>
    <t>YKL168C</t>
  </si>
  <si>
    <t>KKQ8</t>
  </si>
  <si>
    <t>dma2870</t>
  </si>
  <si>
    <t>YKL171W</t>
  </si>
  <si>
    <t>NNK1</t>
  </si>
  <si>
    <t>dma2891</t>
  </si>
  <si>
    <t>YKL174C</t>
  </si>
  <si>
    <t>TPO5</t>
  </si>
  <si>
    <t>dma2890</t>
  </si>
  <si>
    <t>YKL175W</t>
  </si>
  <si>
    <t>ZRT3</t>
  </si>
  <si>
    <t>dma2889</t>
  </si>
  <si>
    <t>YKL177W</t>
  </si>
  <si>
    <t>dma2887</t>
  </si>
  <si>
    <t>YKL178C</t>
  </si>
  <si>
    <t>STE3</t>
  </si>
  <si>
    <t>dma2886</t>
  </si>
  <si>
    <t>dma2885</t>
  </si>
  <si>
    <t>YKL185W</t>
  </si>
  <si>
    <t>ASH1</t>
  </si>
  <si>
    <t>dma2882</t>
  </si>
  <si>
    <t>YKL187C</t>
  </si>
  <si>
    <t>FAT3</t>
  </si>
  <si>
    <t>dma2881</t>
  </si>
  <si>
    <t>YKL188C</t>
  </si>
  <si>
    <t>PXA2</t>
  </si>
  <si>
    <t>dma2903</t>
  </si>
  <si>
    <t>YKL191W</t>
  </si>
  <si>
    <t>DPH2</t>
  </si>
  <si>
    <t>dma2901</t>
  </si>
  <si>
    <t>YKL198C</t>
  </si>
  <si>
    <t>PTK1</t>
  </si>
  <si>
    <t>dma2899</t>
  </si>
  <si>
    <t>YKL199C</t>
  </si>
  <si>
    <t>dma2898</t>
  </si>
  <si>
    <t>YKL200C</t>
  </si>
  <si>
    <t>dma2897</t>
  </si>
  <si>
    <t>YKL201C</t>
  </si>
  <si>
    <t>MNN4</t>
  </si>
  <si>
    <t>dma2896</t>
  </si>
  <si>
    <t>YKL202W</t>
  </si>
  <si>
    <t>dma2895</t>
  </si>
  <si>
    <t>YKL205W</t>
  </si>
  <si>
    <t>LOS1</t>
  </si>
  <si>
    <t>dma2893</t>
  </si>
  <si>
    <t>YKL206C</t>
  </si>
  <si>
    <t>ADD66</t>
  </si>
  <si>
    <t>dma2915</t>
  </si>
  <si>
    <t>YKL207W</t>
  </si>
  <si>
    <t>EMC3</t>
  </si>
  <si>
    <t>dma2914</t>
  </si>
  <si>
    <t>YKL208W</t>
  </si>
  <si>
    <t>CBT1</t>
  </si>
  <si>
    <t>dma2913</t>
  </si>
  <si>
    <t>YKL215C</t>
  </si>
  <si>
    <t>OXP1</t>
  </si>
  <si>
    <t>dma2908</t>
  </si>
  <si>
    <t>YKL217W</t>
  </si>
  <si>
    <t>JEN1</t>
  </si>
  <si>
    <t>dma2906</t>
  </si>
  <si>
    <t>YKL218C</t>
  </si>
  <si>
    <t>SRY1</t>
  </si>
  <si>
    <t>dma2905</t>
  </si>
  <si>
    <t>YKL220C</t>
  </si>
  <si>
    <t>FRE2</t>
  </si>
  <si>
    <t>dma2927</t>
  </si>
  <si>
    <t>YKL221W</t>
  </si>
  <si>
    <t>MCH2</t>
  </si>
  <si>
    <t>dma2926</t>
  </si>
  <si>
    <t>YKL222C</t>
  </si>
  <si>
    <t>dma2925</t>
  </si>
  <si>
    <t>dma2923</t>
  </si>
  <si>
    <t>YKR005C</t>
  </si>
  <si>
    <t>dma2922</t>
  </si>
  <si>
    <t>YKR009C</t>
  </si>
  <si>
    <t>FOX2</t>
  </si>
  <si>
    <t>dma2920</t>
  </si>
  <si>
    <t>YKR010C</t>
  </si>
  <si>
    <t>TOF2</t>
  </si>
  <si>
    <t>dma2919</t>
  </si>
  <si>
    <t>YKR011C</t>
  </si>
  <si>
    <t>dma2918</t>
  </si>
  <si>
    <t>YKR012C</t>
  </si>
  <si>
    <t>dma2917</t>
  </si>
  <si>
    <t>YKR013W</t>
  </si>
  <si>
    <t>PRY2</t>
  </si>
  <si>
    <t>dma2939</t>
  </si>
  <si>
    <t>dma2938</t>
  </si>
  <si>
    <t>YKR015C</t>
  </si>
  <si>
    <t>dma2937</t>
  </si>
  <si>
    <t>YKR017C</t>
  </si>
  <si>
    <t>HEL1</t>
  </si>
  <si>
    <t>dma2935</t>
  </si>
  <si>
    <t>YKR018C</t>
  </si>
  <si>
    <t>dma2934</t>
  </si>
  <si>
    <t>dma2933</t>
  </si>
  <si>
    <t>dma2931</t>
  </si>
  <si>
    <t>YKR023W</t>
  </si>
  <si>
    <t>dma2930</t>
  </si>
  <si>
    <t>YKR030W</t>
  </si>
  <si>
    <t>GMH1</t>
  </si>
  <si>
    <t>dma2947</t>
  </si>
  <si>
    <t>YKR031C</t>
  </si>
  <si>
    <t>SPO14</t>
  </si>
  <si>
    <t>dma2946</t>
  </si>
  <si>
    <t>YKR032W</t>
  </si>
  <si>
    <t>dma2945</t>
  </si>
  <si>
    <t>YKR033C</t>
  </si>
  <si>
    <t>dma2944</t>
  </si>
  <si>
    <t>YKR034W</t>
  </si>
  <si>
    <t>DAL80</t>
  </si>
  <si>
    <t>dma2943</t>
  </si>
  <si>
    <t>YKR035C</t>
  </si>
  <si>
    <t>OPI8</t>
  </si>
  <si>
    <t>dma2942</t>
  </si>
  <si>
    <t>YKR039W</t>
  </si>
  <si>
    <t>GAP1</t>
  </si>
  <si>
    <t>dma2962</t>
  </si>
  <si>
    <t>YKR040C</t>
  </si>
  <si>
    <t>dma2961</t>
  </si>
  <si>
    <t>YKR041W</t>
  </si>
  <si>
    <t>dma2960</t>
  </si>
  <si>
    <t>YKR044W</t>
  </si>
  <si>
    <t>UIP5</t>
  </si>
  <si>
    <t>dma2957</t>
  </si>
  <si>
    <t>YKR045C</t>
  </si>
  <si>
    <t>dma2956</t>
  </si>
  <si>
    <t>YKR046C</t>
  </si>
  <si>
    <t>PET10</t>
  </si>
  <si>
    <t>dma2955</t>
  </si>
  <si>
    <t>YKR049C</t>
  </si>
  <si>
    <t>FMP46</t>
  </si>
  <si>
    <t>dma2988</t>
  </si>
  <si>
    <t>YKR051W</t>
  </si>
  <si>
    <t>dma2986</t>
  </si>
  <si>
    <t>YKR052C</t>
  </si>
  <si>
    <t>MRS4</t>
  </si>
  <si>
    <t>dma2985</t>
  </si>
  <si>
    <t>YKR053C</t>
  </si>
  <si>
    <t>YSR3</t>
  </si>
  <si>
    <t>dma2984</t>
  </si>
  <si>
    <t>YKR055W</t>
  </si>
  <si>
    <t>RHO4</t>
  </si>
  <si>
    <t>dma2982</t>
  </si>
  <si>
    <t>YKR056W</t>
  </si>
  <si>
    <t>TRM2</t>
  </si>
  <si>
    <t>dma2981</t>
  </si>
  <si>
    <t>YKR057W</t>
  </si>
  <si>
    <t>RPS21A</t>
  </si>
  <si>
    <t>dma2980</t>
  </si>
  <si>
    <t>YKR058W</t>
  </si>
  <si>
    <t>GLG1</t>
  </si>
  <si>
    <t>dma2979</t>
  </si>
  <si>
    <t>YKR060W</t>
  </si>
  <si>
    <t>UTP30</t>
  </si>
  <si>
    <t>dma3000</t>
  </si>
  <si>
    <t>dma2999</t>
  </si>
  <si>
    <t>YKR064W</t>
  </si>
  <si>
    <t>OAF3</t>
  </si>
  <si>
    <t>dma2998</t>
  </si>
  <si>
    <t>YKR065C</t>
  </si>
  <si>
    <t>PAM17</t>
  </si>
  <si>
    <t>dma2997</t>
  </si>
  <si>
    <t>YKR066C</t>
  </si>
  <si>
    <t>CCP1</t>
  </si>
  <si>
    <t>dma2996</t>
  </si>
  <si>
    <t>YKR067W</t>
  </si>
  <si>
    <t>GPT2</t>
  </si>
  <si>
    <t>dma2995</t>
  </si>
  <si>
    <t>YKR069W</t>
  </si>
  <si>
    <t>MET1</t>
  </si>
  <si>
    <t>dma2994</t>
  </si>
  <si>
    <t>YKR070W</t>
  </si>
  <si>
    <t>dma2993</t>
  </si>
  <si>
    <t>YKR072C</t>
  </si>
  <si>
    <t>SIS2</t>
  </si>
  <si>
    <t>dma2992</t>
  </si>
  <si>
    <t>YKR074W</t>
  </si>
  <si>
    <t>AIM29</t>
  </si>
  <si>
    <t>dma2991</t>
  </si>
  <si>
    <t>YKR076W</t>
  </si>
  <si>
    <t>ECM4</t>
  </si>
  <si>
    <t>dma2990</t>
  </si>
  <si>
    <t>YKR077W</t>
  </si>
  <si>
    <t>MSA2</t>
  </si>
  <si>
    <t>dma3012</t>
  </si>
  <si>
    <t>YKR078W</t>
  </si>
  <si>
    <t>dma3011</t>
  </si>
  <si>
    <t>YKR080W</t>
  </si>
  <si>
    <t>MTD1</t>
  </si>
  <si>
    <t>dma3010</t>
  </si>
  <si>
    <t>YKR087C</t>
  </si>
  <si>
    <t>OMA1</t>
  </si>
  <si>
    <t>dma3007</t>
  </si>
  <si>
    <t>YKR088C</t>
  </si>
  <si>
    <t>TVP38</t>
  </si>
  <si>
    <t>dma3006</t>
  </si>
  <si>
    <t>YKR089C</t>
  </si>
  <si>
    <t>TGL4</t>
  </si>
  <si>
    <t>dma3005</t>
  </si>
  <si>
    <t>YKR090W</t>
  </si>
  <si>
    <t>PXL1</t>
  </si>
  <si>
    <t>dma3004</t>
  </si>
  <si>
    <t>YKR091W</t>
  </si>
  <si>
    <t>SRL3</t>
  </si>
  <si>
    <t>dma3003</t>
  </si>
  <si>
    <t>YKR092C</t>
  </si>
  <si>
    <t>SRP40</t>
  </si>
  <si>
    <t>dma3002</t>
  </si>
  <si>
    <t>YKR095W</t>
  </si>
  <si>
    <t>MLP1</t>
  </si>
  <si>
    <t>dma3022</t>
  </si>
  <si>
    <t>YKR096W</t>
  </si>
  <si>
    <t>ESL2</t>
  </si>
  <si>
    <t>dma3021</t>
  </si>
  <si>
    <t>YKR097W</t>
  </si>
  <si>
    <t>PCK1</t>
  </si>
  <si>
    <t>dma3020</t>
  </si>
  <si>
    <t>YKR098C</t>
  </si>
  <si>
    <t>UBP11</t>
  </si>
  <si>
    <t>dma3019</t>
  </si>
  <si>
    <t>dma3017</t>
  </si>
  <si>
    <t>YKR101W</t>
  </si>
  <si>
    <t>SIR1</t>
  </si>
  <si>
    <t>dma3016</t>
  </si>
  <si>
    <t>YKR102W</t>
  </si>
  <si>
    <t>FLO10</t>
  </si>
  <si>
    <t>dma3015</t>
  </si>
  <si>
    <t>YKR103W</t>
  </si>
  <si>
    <t>NFT1</t>
  </si>
  <si>
    <t>dma3014</t>
  </si>
  <si>
    <t>YKR104W</t>
  </si>
  <si>
    <t>dma5218</t>
  </si>
  <si>
    <t>YKR105C</t>
  </si>
  <si>
    <t>VBA5</t>
  </si>
  <si>
    <t>dma3036</t>
  </si>
  <si>
    <t>YKR106W</t>
  </si>
  <si>
    <t>GEX2</t>
  </si>
  <si>
    <t>dma3035</t>
  </si>
  <si>
    <t>dma3032</t>
  </si>
  <si>
    <t>YLL007C</t>
  </si>
  <si>
    <t>LMO1</t>
  </si>
  <si>
    <t>dma3030</t>
  </si>
  <si>
    <t>YLL009C</t>
  </si>
  <si>
    <t>COX17</t>
  </si>
  <si>
    <t>dma3029</t>
  </si>
  <si>
    <t>YLL012W</t>
  </si>
  <si>
    <t>YEH1</t>
  </si>
  <si>
    <t>dma3027</t>
  </si>
  <si>
    <t>YLL014W</t>
  </si>
  <si>
    <t>EMC6</t>
  </si>
  <si>
    <t>dma3048</t>
  </si>
  <si>
    <t>YLL015W</t>
  </si>
  <si>
    <t>BPT1</t>
  </si>
  <si>
    <t>dma3047</t>
  </si>
  <si>
    <t>YLL017W</t>
  </si>
  <si>
    <t>dma3045</t>
  </si>
  <si>
    <t>YLL019C</t>
  </si>
  <si>
    <t>KNS1</t>
  </si>
  <si>
    <t>dma3044</t>
  </si>
  <si>
    <t>YLL020C</t>
  </si>
  <si>
    <t>dma3043</t>
  </si>
  <si>
    <t>YLL021W</t>
  </si>
  <si>
    <t>SPA2</t>
  </si>
  <si>
    <t>dma3042</t>
  </si>
  <si>
    <t>YLL024C</t>
  </si>
  <si>
    <t>SSA2</t>
  </si>
  <si>
    <t>dma3040</t>
  </si>
  <si>
    <t>YLL025W</t>
  </si>
  <si>
    <t>PAU17</t>
  </si>
  <si>
    <t>dma3039</t>
  </si>
  <si>
    <t>YLL026W</t>
  </si>
  <si>
    <t>HSP104</t>
  </si>
  <si>
    <t>dma3038</t>
  </si>
  <si>
    <t>YLL029W</t>
  </si>
  <si>
    <t>FRA1</t>
  </si>
  <si>
    <t>dma3059</t>
  </si>
  <si>
    <t>YLL032C</t>
  </si>
  <si>
    <t>dma3058</t>
  </si>
  <si>
    <t>dma3057</t>
  </si>
  <si>
    <t>YLL039C</t>
  </si>
  <si>
    <t>UBI4</t>
  </si>
  <si>
    <t>dma3056</t>
  </si>
  <si>
    <t>dma3055</t>
  </si>
  <si>
    <t>YLL041C</t>
  </si>
  <si>
    <t>SDH2</t>
  </si>
  <si>
    <t>dma3054</t>
  </si>
  <si>
    <t>YLL042C</t>
  </si>
  <si>
    <t>ATG10</t>
  </si>
  <si>
    <t>dma3053</t>
  </si>
  <si>
    <t>YLL046C</t>
  </si>
  <si>
    <t>RNP1</t>
  </si>
  <si>
    <t>dma3095</t>
  </si>
  <si>
    <t>YLL047W</t>
  </si>
  <si>
    <t>dma3094</t>
  </si>
  <si>
    <t>YLL048C</t>
  </si>
  <si>
    <t>YBT1</t>
  </si>
  <si>
    <t>dma3093</t>
  </si>
  <si>
    <t>YLL051C</t>
  </si>
  <si>
    <t>FRE6</t>
  </si>
  <si>
    <t>dma3091</t>
  </si>
  <si>
    <t>YLL053C</t>
  </si>
  <si>
    <t>dma3089</t>
  </si>
  <si>
    <t>YLL054C</t>
  </si>
  <si>
    <t>dma3088</t>
  </si>
  <si>
    <t>YLL055W</t>
  </si>
  <si>
    <t>YCT1</t>
  </si>
  <si>
    <t>dma3087</t>
  </si>
  <si>
    <t>YLL056C</t>
  </si>
  <si>
    <t>dma3086</t>
  </si>
  <si>
    <t>YLL057C</t>
  </si>
  <si>
    <t>JLP1</t>
  </si>
  <si>
    <t>dma3085</t>
  </si>
  <si>
    <t>YLL058W</t>
  </si>
  <si>
    <t>dma3107</t>
  </si>
  <si>
    <t>YLL059C</t>
  </si>
  <si>
    <t>dma3106</t>
  </si>
  <si>
    <t>YLL060C</t>
  </si>
  <si>
    <t>GTT2</t>
  </si>
  <si>
    <t>dma3105</t>
  </si>
  <si>
    <t>YLL061W</t>
  </si>
  <si>
    <t>MMP1</t>
  </si>
  <si>
    <t>dma3104</t>
  </si>
  <si>
    <t>YLL063C</t>
  </si>
  <si>
    <t>AYT1</t>
  </si>
  <si>
    <t>dma3102</t>
  </si>
  <si>
    <t>YLR001C</t>
  </si>
  <si>
    <t>dma3101</t>
  </si>
  <si>
    <t>YLR003C</t>
  </si>
  <si>
    <t>CMS1</t>
  </si>
  <si>
    <t>dma3100</t>
  </si>
  <si>
    <t>YLR004C</t>
  </si>
  <si>
    <t>THI73</t>
  </si>
  <si>
    <t>dma3099</t>
  </si>
  <si>
    <t>YLR006C</t>
  </si>
  <si>
    <t>SSK1</t>
  </si>
  <si>
    <t>dma3098</t>
  </si>
  <si>
    <t>YLR011W</t>
  </si>
  <si>
    <t>LOT6</t>
  </si>
  <si>
    <t>dma3097</t>
  </si>
  <si>
    <t>YLR013W</t>
  </si>
  <si>
    <t>GAT3</t>
  </si>
  <si>
    <t>dma3118</t>
  </si>
  <si>
    <t>YLR016C</t>
  </si>
  <si>
    <t>PML1</t>
  </si>
  <si>
    <t>dma3115</t>
  </si>
  <si>
    <t>YLR017W</t>
  </si>
  <si>
    <t>MEU1</t>
  </si>
  <si>
    <t>dma3114</t>
  </si>
  <si>
    <t>YLR018C</t>
  </si>
  <si>
    <t>POM34</t>
  </si>
  <si>
    <t>dma3113</t>
  </si>
  <si>
    <t>YLR019W</t>
  </si>
  <si>
    <t>PSR2</t>
  </si>
  <si>
    <t>dma3112</t>
  </si>
  <si>
    <t>dma3111</t>
  </si>
  <si>
    <t>YLR023C</t>
  </si>
  <si>
    <t>IZH3</t>
  </si>
  <si>
    <t>dma3109</t>
  </si>
  <si>
    <t>YLR028C</t>
  </si>
  <si>
    <t>ADE16</t>
  </si>
  <si>
    <t>dma3130</t>
  </si>
  <si>
    <t>YLR030W</t>
  </si>
  <si>
    <t>dma3129</t>
  </si>
  <si>
    <t>YLR031W</t>
  </si>
  <si>
    <t>dma3128</t>
  </si>
  <si>
    <t>YLR034C</t>
  </si>
  <si>
    <t>SMF3</t>
  </si>
  <si>
    <t>dma3126</t>
  </si>
  <si>
    <t>YLR035C</t>
  </si>
  <si>
    <t>MLH2</t>
  </si>
  <si>
    <t>dma3125</t>
  </si>
  <si>
    <t>YLR036C</t>
  </si>
  <si>
    <t>dma3124</t>
  </si>
  <si>
    <t>YLR037C</t>
  </si>
  <si>
    <t>PAU23</t>
  </si>
  <si>
    <t>dma3123</t>
  </si>
  <si>
    <t>YLR038C</t>
  </si>
  <si>
    <t>COX12</t>
  </si>
  <si>
    <t>dma3122</t>
  </si>
  <si>
    <t>YLR040C</t>
  </si>
  <si>
    <t>AFB1</t>
  </si>
  <si>
    <t>dma3143</t>
  </si>
  <si>
    <t>YLR042C</t>
  </si>
  <si>
    <t>dma3141</t>
  </si>
  <si>
    <t>dma3140</t>
  </si>
  <si>
    <t>YLR046C</t>
  </si>
  <si>
    <t>dma3138</t>
  </si>
  <si>
    <t>YLR047C</t>
  </si>
  <si>
    <t>FRE8</t>
  </si>
  <si>
    <t>dma3137</t>
  </si>
  <si>
    <t>YLR049C</t>
  </si>
  <si>
    <t>dma3135</t>
  </si>
  <si>
    <t>YLR050C</t>
  </si>
  <si>
    <t>dma3134</t>
  </si>
  <si>
    <t>YLR053C</t>
  </si>
  <si>
    <t>dma3133</t>
  </si>
  <si>
    <t>dma3155</t>
  </si>
  <si>
    <t>YLR057W</t>
  </si>
  <si>
    <t>MNL2</t>
  </si>
  <si>
    <t>dma3152</t>
  </si>
  <si>
    <t>YLR062C</t>
  </si>
  <si>
    <t>BUD28</t>
  </si>
  <si>
    <t>bud28-supp1</t>
  </si>
  <si>
    <t>dma3148</t>
  </si>
  <si>
    <t>YLR063W</t>
  </si>
  <si>
    <t>BMT6</t>
  </si>
  <si>
    <t>dma3147</t>
  </si>
  <si>
    <t>YLR064W</t>
  </si>
  <si>
    <t>PER33</t>
  </si>
  <si>
    <t>dma3146</t>
  </si>
  <si>
    <t>YLR065C</t>
  </si>
  <si>
    <t>ENV10</t>
  </si>
  <si>
    <t>dma3145</t>
  </si>
  <si>
    <t>YLR070C</t>
  </si>
  <si>
    <t>XYL2</t>
  </si>
  <si>
    <t>dma3167</t>
  </si>
  <si>
    <t>YLR072W</t>
  </si>
  <si>
    <t>LAM6</t>
  </si>
  <si>
    <t>dma3166</t>
  </si>
  <si>
    <t>YLR073C</t>
  </si>
  <si>
    <t>RFU1</t>
  </si>
  <si>
    <t>dma3165</t>
  </si>
  <si>
    <t>YLR077W</t>
  </si>
  <si>
    <t>FMP25</t>
  </si>
  <si>
    <t>dma3164</t>
  </si>
  <si>
    <t>dma3162</t>
  </si>
  <si>
    <t>YLR081W</t>
  </si>
  <si>
    <t>GAL2</t>
  </si>
  <si>
    <t>dma3161</t>
  </si>
  <si>
    <t>YLR082C</t>
  </si>
  <si>
    <t>SRL2</t>
  </si>
  <si>
    <t>dma3160</t>
  </si>
  <si>
    <t>YLR083C</t>
  </si>
  <si>
    <t>EMP70</t>
  </si>
  <si>
    <t>dma3159</t>
  </si>
  <si>
    <t>YLR087C</t>
  </si>
  <si>
    <t>CSF1</t>
  </si>
  <si>
    <t>dma3192</t>
  </si>
  <si>
    <t>YLR090W</t>
  </si>
  <si>
    <t>XDJ1</t>
  </si>
  <si>
    <t>dma3190</t>
  </si>
  <si>
    <t>YLR091W</t>
  </si>
  <si>
    <t>GEP5</t>
  </si>
  <si>
    <t>dma3189</t>
  </si>
  <si>
    <t>YLR092W</t>
  </si>
  <si>
    <t>SUL2</t>
  </si>
  <si>
    <t>dma3188</t>
  </si>
  <si>
    <t>dma3187</t>
  </si>
  <si>
    <t>YLR096W</t>
  </si>
  <si>
    <t>KIN2</t>
  </si>
  <si>
    <t>dma3184</t>
  </si>
  <si>
    <t>YLR097C</t>
  </si>
  <si>
    <t>HRT3</t>
  </si>
  <si>
    <t>dma3183</t>
  </si>
  <si>
    <t>YLR098C</t>
  </si>
  <si>
    <t>CHA4</t>
  </si>
  <si>
    <t>dma3182</t>
  </si>
  <si>
    <t>YLR099C</t>
  </si>
  <si>
    <t>ICT1</t>
  </si>
  <si>
    <t>dma3204</t>
  </si>
  <si>
    <t>YLR102C</t>
  </si>
  <si>
    <t>APC9</t>
  </si>
  <si>
    <t>dma3203</t>
  </si>
  <si>
    <t>YLR107W</t>
  </si>
  <si>
    <t>REX3</t>
  </si>
  <si>
    <t>dma3201</t>
  </si>
  <si>
    <t>YLR108C</t>
  </si>
  <si>
    <t>dma3200</t>
  </si>
  <si>
    <t>YLR109W</t>
  </si>
  <si>
    <t>AHP1</t>
  </si>
  <si>
    <t>dma3199</t>
  </si>
  <si>
    <t>YLR112W</t>
  </si>
  <si>
    <t>dma3196</t>
  </si>
  <si>
    <t>YLR113W</t>
  </si>
  <si>
    <t>HOG1</t>
  </si>
  <si>
    <t>dma3195</t>
  </si>
  <si>
    <t>dma3194</t>
  </si>
  <si>
    <t>YLR118C</t>
  </si>
  <si>
    <t>dma3216</t>
  </si>
  <si>
    <t>dma3214</t>
  </si>
  <si>
    <t>dma3213</t>
  </si>
  <si>
    <t>YLR122C</t>
  </si>
  <si>
    <t>dma3212</t>
  </si>
  <si>
    <t>YLR123C</t>
  </si>
  <si>
    <t>dma3211</t>
  </si>
  <si>
    <t>YLR124W</t>
  </si>
  <si>
    <t>dma3210</t>
  </si>
  <si>
    <t>YLR125W</t>
  </si>
  <si>
    <t>dma3209</t>
  </si>
  <si>
    <t>YLR126C</t>
  </si>
  <si>
    <t>dma3208</t>
  </si>
  <si>
    <t>YLR128W</t>
  </si>
  <si>
    <t>DCN1</t>
  </si>
  <si>
    <t>dma3207</t>
  </si>
  <si>
    <t>YLR130C</t>
  </si>
  <si>
    <t>ZRT2</t>
  </si>
  <si>
    <t>dma3206</t>
  </si>
  <si>
    <t>YLR133W</t>
  </si>
  <si>
    <t>CKI1</t>
  </si>
  <si>
    <t>dma3227</t>
  </si>
  <si>
    <t>YLR134W</t>
  </si>
  <si>
    <t>PDC5</t>
  </si>
  <si>
    <t>dma3226</t>
  </si>
  <si>
    <t>YLR135W</t>
  </si>
  <si>
    <t>SLX4</t>
  </si>
  <si>
    <t>dma3225</t>
  </si>
  <si>
    <t>YLR138W</t>
  </si>
  <si>
    <t>NHA1</t>
  </si>
  <si>
    <t>dma3222</t>
  </si>
  <si>
    <t>YLR142W</t>
  </si>
  <si>
    <t>PUT1</t>
  </si>
  <si>
    <t>dma3221</t>
  </si>
  <si>
    <t>YLR143W</t>
  </si>
  <si>
    <t>DPH6</t>
  </si>
  <si>
    <t>dma3220</t>
  </si>
  <si>
    <t>YLR144C</t>
  </si>
  <si>
    <t>ACF2</t>
  </si>
  <si>
    <t>dma3219</t>
  </si>
  <si>
    <t>YLR146C</t>
  </si>
  <si>
    <t>SPE4</t>
  </si>
  <si>
    <t>dma3218</t>
  </si>
  <si>
    <t>YLR149C</t>
  </si>
  <si>
    <t>dma3240</t>
  </si>
  <si>
    <t>YLR151C</t>
  </si>
  <si>
    <t>PCD1</t>
  </si>
  <si>
    <t>dma3238</t>
  </si>
  <si>
    <t>YLR152C</t>
  </si>
  <si>
    <t>dma3237</t>
  </si>
  <si>
    <t>YLR164W</t>
  </si>
  <si>
    <t>SHH4</t>
  </si>
  <si>
    <t>dma3235</t>
  </si>
  <si>
    <t>YLR165C</t>
  </si>
  <si>
    <t>PUS5</t>
  </si>
  <si>
    <t>dma3234</t>
  </si>
  <si>
    <t>YLR168C</t>
  </si>
  <si>
    <t>UPS2</t>
  </si>
  <si>
    <t>dma3233</t>
  </si>
  <si>
    <t>YLR169W</t>
  </si>
  <si>
    <t>dma3232</t>
  </si>
  <si>
    <t>dma3231</t>
  </si>
  <si>
    <t>YLR171W</t>
  </si>
  <si>
    <t>dma3230</t>
  </si>
  <si>
    <t>YLR172C</t>
  </si>
  <si>
    <t>DPH5</t>
  </si>
  <si>
    <t>dma3252</t>
  </si>
  <si>
    <t>YLR174W</t>
  </si>
  <si>
    <t>IDP2</t>
  </si>
  <si>
    <t>dma3250</t>
  </si>
  <si>
    <t>YLR176C</t>
  </si>
  <si>
    <t>RFX1</t>
  </si>
  <si>
    <t>dma3249</t>
  </si>
  <si>
    <t>YLR177W</t>
  </si>
  <si>
    <t>dma3248</t>
  </si>
  <si>
    <t>YLR178C</t>
  </si>
  <si>
    <t>TFS1</t>
  </si>
  <si>
    <t>dma3247</t>
  </si>
  <si>
    <t>YLR179C</t>
  </si>
  <si>
    <t>dma3246</t>
  </si>
  <si>
    <t>YLR180W</t>
  </si>
  <si>
    <t>SAM1</t>
  </si>
  <si>
    <t>dma3245</t>
  </si>
  <si>
    <t>YLR181C</t>
  </si>
  <si>
    <t>VTA1</t>
  </si>
  <si>
    <t>dma3244</t>
  </si>
  <si>
    <t>YLR183C</t>
  </si>
  <si>
    <t>TOS4</t>
  </si>
  <si>
    <t>dma3242</t>
  </si>
  <si>
    <t>YLR188W</t>
  </si>
  <si>
    <t>MDL1</t>
  </si>
  <si>
    <t>dma3261</t>
  </si>
  <si>
    <t>YLR189C</t>
  </si>
  <si>
    <t>ATG26</t>
  </si>
  <si>
    <t>dma3260</t>
  </si>
  <si>
    <t>dma3255</t>
  </si>
  <si>
    <t>YLR199C</t>
  </si>
  <si>
    <t>PBA1</t>
  </si>
  <si>
    <t>dma3254</t>
  </si>
  <si>
    <t>YLR205C</t>
  </si>
  <si>
    <t>HMX1</t>
  </si>
  <si>
    <t>dma3274</t>
  </si>
  <si>
    <t>dma3273</t>
  </si>
  <si>
    <t>YLR207W</t>
  </si>
  <si>
    <t>HRD3</t>
  </si>
  <si>
    <t>dma3272</t>
  </si>
  <si>
    <t>YLR209C</t>
  </si>
  <si>
    <t>PNP1</t>
  </si>
  <si>
    <t>dma3271</t>
  </si>
  <si>
    <t>YLR210W</t>
  </si>
  <si>
    <t>CLB4</t>
  </si>
  <si>
    <t>dma3270</t>
  </si>
  <si>
    <t>YLR211C</t>
  </si>
  <si>
    <t>ATG38</t>
  </si>
  <si>
    <t>dma3269</t>
  </si>
  <si>
    <t>dma3268</t>
  </si>
  <si>
    <t>YLR214W</t>
  </si>
  <si>
    <t>FRE1</t>
  </si>
  <si>
    <t>dma3267</t>
  </si>
  <si>
    <t>YLR216C</t>
  </si>
  <si>
    <t>CPR6</t>
  </si>
  <si>
    <t>dma3266</t>
  </si>
  <si>
    <t>YLR218C</t>
  </si>
  <si>
    <t>COA4</t>
  </si>
  <si>
    <t>dma3287</t>
  </si>
  <si>
    <t>YLR220W</t>
  </si>
  <si>
    <t>CCC1</t>
  </si>
  <si>
    <t>dma3285</t>
  </si>
  <si>
    <t>YLR221C</t>
  </si>
  <si>
    <t>RSA3</t>
  </si>
  <si>
    <t>dma3284</t>
  </si>
  <si>
    <t>YLR224W</t>
  </si>
  <si>
    <t>UCC1</t>
  </si>
  <si>
    <t>dma3283</t>
  </si>
  <si>
    <t>YLR225C</t>
  </si>
  <si>
    <t>dma3282</t>
  </si>
  <si>
    <t>YLR227C</t>
  </si>
  <si>
    <t>ADY4</t>
  </si>
  <si>
    <t>dma5217</t>
  </si>
  <si>
    <t>YLR228C</t>
  </si>
  <si>
    <t>ECM22</t>
  </si>
  <si>
    <t>dma3281</t>
  </si>
  <si>
    <t>YLR231C</t>
  </si>
  <si>
    <t>BNA5</t>
  </si>
  <si>
    <t>dma3280</t>
  </si>
  <si>
    <t>YLR232W</t>
  </si>
  <si>
    <t>dma3279</t>
  </si>
  <si>
    <t>YLR233C</t>
  </si>
  <si>
    <t>EST1</t>
  </si>
  <si>
    <t>dma3278</t>
  </si>
  <si>
    <t>YLR234W</t>
  </si>
  <si>
    <t>TOP3</t>
  </si>
  <si>
    <t>top3-supp1</t>
  </si>
  <si>
    <t>dma3277</t>
  </si>
  <si>
    <t>YLR235C</t>
  </si>
  <si>
    <t>ylr235c-supp1</t>
  </si>
  <si>
    <t>dma3299</t>
  </si>
  <si>
    <t>YLR236C</t>
  </si>
  <si>
    <t>dma3298</t>
  </si>
  <si>
    <t>YLR237W</t>
  </si>
  <si>
    <t>THI7</t>
  </si>
  <si>
    <t>dma3297</t>
  </si>
  <si>
    <t>YLR238W</t>
  </si>
  <si>
    <t>FAR10</t>
  </si>
  <si>
    <t>dma5236</t>
  </si>
  <si>
    <t>YLR241W</t>
  </si>
  <si>
    <t>CSC1</t>
  </si>
  <si>
    <t>dma3295</t>
  </si>
  <si>
    <t>YLR246W</t>
  </si>
  <si>
    <t>ERF2</t>
  </si>
  <si>
    <t>dma3293</t>
  </si>
  <si>
    <t>YLR247C</t>
  </si>
  <si>
    <t>IRC20</t>
  </si>
  <si>
    <t>dma3292</t>
  </si>
  <si>
    <t>YLR248W</t>
  </si>
  <si>
    <t>RCK2</t>
  </si>
  <si>
    <t>dma3291</t>
  </si>
  <si>
    <t>YLR250W</t>
  </si>
  <si>
    <t>SSP120</t>
  </si>
  <si>
    <t>dma3290</t>
  </si>
  <si>
    <t>YLR251W</t>
  </si>
  <si>
    <t>SYM1</t>
  </si>
  <si>
    <t>dma3289</t>
  </si>
  <si>
    <t>YLR252W</t>
  </si>
  <si>
    <t>dma3311</t>
  </si>
  <si>
    <t>YLR253W</t>
  </si>
  <si>
    <t>MCP2</t>
  </si>
  <si>
    <t>dma3310</t>
  </si>
  <si>
    <t>YLR254C</t>
  </si>
  <si>
    <t>NDL1</t>
  </si>
  <si>
    <t>dma3309</t>
  </si>
  <si>
    <t>YLR255C</t>
  </si>
  <si>
    <t>dma3308</t>
  </si>
  <si>
    <t>YLR257W</t>
  </si>
  <si>
    <t>dma3307</t>
  </si>
  <si>
    <t>YLR258W</t>
  </si>
  <si>
    <t>GSY2</t>
  </si>
  <si>
    <t>dma3306</t>
  </si>
  <si>
    <t>YLR262C-A</t>
  </si>
  <si>
    <t>TMA7</t>
  </si>
  <si>
    <t>dma3303</t>
  </si>
  <si>
    <t>YLR263W</t>
  </si>
  <si>
    <t>RED1</t>
  </si>
  <si>
    <t>dma3302</t>
  </si>
  <si>
    <t>YLR264W</t>
  </si>
  <si>
    <t>RPS28B</t>
  </si>
  <si>
    <t>dma3301</t>
  </si>
  <si>
    <t>YLR265C</t>
  </si>
  <si>
    <t>NEJ1</t>
  </si>
  <si>
    <t>dma3323</t>
  </si>
  <si>
    <t>YLR266C</t>
  </si>
  <si>
    <t>PDR8</t>
  </si>
  <si>
    <t>dma3322</t>
  </si>
  <si>
    <t>YLR267W</t>
  </si>
  <si>
    <t>BOP2</t>
  </si>
  <si>
    <t>dma3321</t>
  </si>
  <si>
    <t>YLR269C</t>
  </si>
  <si>
    <t>dma3319</t>
  </si>
  <si>
    <t>YLR271W</t>
  </si>
  <si>
    <t>CMG1</t>
  </si>
  <si>
    <t>dma3318</t>
  </si>
  <si>
    <t>YLR273C</t>
  </si>
  <si>
    <t>PIG1</t>
  </si>
  <si>
    <t>dma3317</t>
  </si>
  <si>
    <t>YLR278C</t>
  </si>
  <si>
    <t>dma3316</t>
  </si>
  <si>
    <t>YLR279W</t>
  </si>
  <si>
    <t>dma3315</t>
  </si>
  <si>
    <t>YLR280C</t>
  </si>
  <si>
    <t>dma3314</t>
  </si>
  <si>
    <t>YLR281C</t>
  </si>
  <si>
    <t>dma3313</t>
  </si>
  <si>
    <t>YLR282C</t>
  </si>
  <si>
    <t>dma3335</t>
  </si>
  <si>
    <t>YLR283W</t>
  </si>
  <si>
    <t>dma3334</t>
  </si>
  <si>
    <t>YLR284C</t>
  </si>
  <si>
    <t>ECI1</t>
  </si>
  <si>
    <t>dma3333</t>
  </si>
  <si>
    <t>YLR285W</t>
  </si>
  <si>
    <t>NNT1</t>
  </si>
  <si>
    <t>dma3332</t>
  </si>
  <si>
    <t>YLR287C</t>
  </si>
  <si>
    <t>dma3330</t>
  </si>
  <si>
    <t>YLR287C-A</t>
  </si>
  <si>
    <t>RPS30A</t>
  </si>
  <si>
    <t>dma3329</t>
  </si>
  <si>
    <t>YLR290C</t>
  </si>
  <si>
    <t>COQ11</t>
  </si>
  <si>
    <t>dma3327</t>
  </si>
  <si>
    <t>YLR292C</t>
  </si>
  <si>
    <t>SEC72</t>
  </si>
  <si>
    <t>dma3326</t>
  </si>
  <si>
    <t>YLR294C</t>
  </si>
  <si>
    <t>dma3325</t>
  </si>
  <si>
    <t>YLR297W</t>
  </si>
  <si>
    <t>dma3346</t>
  </si>
  <si>
    <t>dma3344</t>
  </si>
  <si>
    <t>YLR303W</t>
  </si>
  <si>
    <t>MET17</t>
  </si>
  <si>
    <t>dma3343</t>
  </si>
  <si>
    <t>YLR306W</t>
  </si>
  <si>
    <t>UBC12</t>
  </si>
  <si>
    <t>dma3342</t>
  </si>
  <si>
    <t>dma3341</t>
  </si>
  <si>
    <t>dma5362</t>
  </si>
  <si>
    <t>dma3340</t>
  </si>
  <si>
    <t>YLR311C</t>
  </si>
  <si>
    <t>dma3339</t>
  </si>
  <si>
    <t>YLR312C</t>
  </si>
  <si>
    <t>ATG39</t>
  </si>
  <si>
    <t>dma3338</t>
  </si>
  <si>
    <t>YLR315W</t>
  </si>
  <si>
    <t>NKP2</t>
  </si>
  <si>
    <t>dma3372</t>
  </si>
  <si>
    <t>YLR324W</t>
  </si>
  <si>
    <t>PEX30</t>
  </si>
  <si>
    <t>dma3368</t>
  </si>
  <si>
    <t>YLR325C</t>
  </si>
  <si>
    <t>RPL38</t>
  </si>
  <si>
    <t>dma3367</t>
  </si>
  <si>
    <t>YLR326W</t>
  </si>
  <si>
    <t>dma3366</t>
  </si>
  <si>
    <t>YLR328W</t>
  </si>
  <si>
    <t>NMA1</t>
  </si>
  <si>
    <t>dma3364</t>
  </si>
  <si>
    <t>YLR329W</t>
  </si>
  <si>
    <t>REC102</t>
  </si>
  <si>
    <t>dma3363</t>
  </si>
  <si>
    <t>dma3362</t>
  </si>
  <si>
    <t>dma3384</t>
  </si>
  <si>
    <t>YLR333C</t>
  </si>
  <si>
    <t>RPS25B</t>
  </si>
  <si>
    <t>dma3383</t>
  </si>
  <si>
    <t>YLR334C</t>
  </si>
  <si>
    <t>dma3382</t>
  </si>
  <si>
    <t>YLR335W</t>
  </si>
  <si>
    <t>NUP2</t>
  </si>
  <si>
    <t>dma3381</t>
  </si>
  <si>
    <t>dma3378</t>
  </si>
  <si>
    <t>dma3376</t>
  </si>
  <si>
    <t>YLR344W</t>
  </si>
  <si>
    <t>RPL26A</t>
  </si>
  <si>
    <t>dma3375</t>
  </si>
  <si>
    <t>YLR345W</t>
  </si>
  <si>
    <t>dma3374</t>
  </si>
  <si>
    <t>YLR348C</t>
  </si>
  <si>
    <t>DIC1</t>
  </si>
  <si>
    <t>dma3395</t>
  </si>
  <si>
    <t>YLR349W</t>
  </si>
  <si>
    <t>dma3394</t>
  </si>
  <si>
    <t>YLR351C</t>
  </si>
  <si>
    <t>NIT3</t>
  </si>
  <si>
    <t>dma3392</t>
  </si>
  <si>
    <t>YLR352W</t>
  </si>
  <si>
    <t>dma3391</t>
  </si>
  <si>
    <t>YLR353W</t>
  </si>
  <si>
    <t>BUD8</t>
  </si>
  <si>
    <t>dma3390</t>
  </si>
  <si>
    <t>YLR356W</t>
  </si>
  <si>
    <t>ATG33</t>
  </si>
  <si>
    <t>dma3388</t>
  </si>
  <si>
    <t>dma3407</t>
  </si>
  <si>
    <t>YLR363C</t>
  </si>
  <si>
    <t>NMD4</t>
  </si>
  <si>
    <t>dma3406</t>
  </si>
  <si>
    <t>YLR364W</t>
  </si>
  <si>
    <t>GRX8</t>
  </si>
  <si>
    <t>dma3405</t>
  </si>
  <si>
    <t>YLR366W</t>
  </si>
  <si>
    <t>dma3403</t>
  </si>
  <si>
    <t>YLR367W</t>
  </si>
  <si>
    <t>RPS22B</t>
  </si>
  <si>
    <t>dma3402</t>
  </si>
  <si>
    <t>YLR376C</t>
  </si>
  <si>
    <t>PSY3</t>
  </si>
  <si>
    <t>dma3417</t>
  </si>
  <si>
    <t>YLR377C</t>
  </si>
  <si>
    <t>FBP1</t>
  </si>
  <si>
    <t>dma3416</t>
  </si>
  <si>
    <t>YLR381W</t>
  </si>
  <si>
    <t>CTF3</t>
  </si>
  <si>
    <t>dma3414</t>
  </si>
  <si>
    <t>YLR387C</t>
  </si>
  <si>
    <t>REH1</t>
  </si>
  <si>
    <t>dma3410</t>
  </si>
  <si>
    <t>YLR388W</t>
  </si>
  <si>
    <t>RPS29A</t>
  </si>
  <si>
    <t>dma3432</t>
  </si>
  <si>
    <t>YLR389C</t>
  </si>
  <si>
    <t>STE23</t>
  </si>
  <si>
    <t>dma3431</t>
  </si>
  <si>
    <t>YLR390W</t>
  </si>
  <si>
    <t>ECM19</t>
  </si>
  <si>
    <t>dma3430</t>
  </si>
  <si>
    <t>dma3429</t>
  </si>
  <si>
    <t>YLR391W</t>
  </si>
  <si>
    <t>dma3428</t>
  </si>
  <si>
    <t>YLR393W</t>
  </si>
  <si>
    <t>ATP10</t>
  </si>
  <si>
    <t>dma3426</t>
  </si>
  <si>
    <t>YLR394W</t>
  </si>
  <si>
    <t>CST9</t>
  </si>
  <si>
    <t>dma3425</t>
  </si>
  <si>
    <t>YLR395C</t>
  </si>
  <si>
    <t>COX8</t>
  </si>
  <si>
    <t>dma3424</t>
  </si>
  <si>
    <t>YLR400W</t>
  </si>
  <si>
    <t>dma3422</t>
  </si>
  <si>
    <t>YLR401C</t>
  </si>
  <si>
    <t>DUS3</t>
  </si>
  <si>
    <t>dma3444</t>
  </si>
  <si>
    <t>YLR405W</t>
  </si>
  <si>
    <t>DUS4</t>
  </si>
  <si>
    <t>dma3441</t>
  </si>
  <si>
    <t>YLR406C</t>
  </si>
  <si>
    <t>RPL31B</t>
  </si>
  <si>
    <t>dma3440</t>
  </si>
  <si>
    <t>YLR407W</t>
  </si>
  <si>
    <t>dma3439</t>
  </si>
  <si>
    <t>dma3438</t>
  </si>
  <si>
    <t>YLR413W</t>
  </si>
  <si>
    <t>INA1</t>
  </si>
  <si>
    <t>dma3435</t>
  </si>
  <si>
    <t>YLR415C</t>
  </si>
  <si>
    <t>dma3479</t>
  </si>
  <si>
    <t>YLR416C</t>
  </si>
  <si>
    <t>dma3478</t>
  </si>
  <si>
    <t>YLR421C</t>
  </si>
  <si>
    <t>RPN13</t>
  </si>
  <si>
    <t>dma3475</t>
  </si>
  <si>
    <t>YLR422W</t>
  </si>
  <si>
    <t>DCK1</t>
  </si>
  <si>
    <t>dck1-supp1</t>
  </si>
  <si>
    <t>dma3474</t>
  </si>
  <si>
    <t>YLR423C</t>
  </si>
  <si>
    <t>ATG17</t>
  </si>
  <si>
    <t>dma3473</t>
  </si>
  <si>
    <t>YLR427W</t>
  </si>
  <si>
    <t>MAG2</t>
  </si>
  <si>
    <t>dma3470</t>
  </si>
  <si>
    <t>YLR428C</t>
  </si>
  <si>
    <t>dma3469</t>
  </si>
  <si>
    <t>YLR429W</t>
  </si>
  <si>
    <t>CRN1</t>
  </si>
  <si>
    <t>dma3491</t>
  </si>
  <si>
    <t>YLR431C</t>
  </si>
  <si>
    <t>ATG23</t>
  </si>
  <si>
    <t>dma3490</t>
  </si>
  <si>
    <t>YLR432W</t>
  </si>
  <si>
    <t>IMD3</t>
  </si>
  <si>
    <t>dma3489</t>
  </si>
  <si>
    <t>dma3488</t>
  </si>
  <si>
    <t>YLR434C</t>
  </si>
  <si>
    <t>dma3487</t>
  </si>
  <si>
    <t>YLR436C</t>
  </si>
  <si>
    <t>ECM30</t>
  </si>
  <si>
    <t>dma3485</t>
  </si>
  <si>
    <t>YLR437C</t>
  </si>
  <si>
    <t>DIF1</t>
  </si>
  <si>
    <t>dma3484</t>
  </si>
  <si>
    <t>YLR438W</t>
  </si>
  <si>
    <t>CAR2</t>
  </si>
  <si>
    <t>dma3483</t>
  </si>
  <si>
    <t>YLR442C</t>
  </si>
  <si>
    <t>SIR3</t>
  </si>
  <si>
    <t>dma3481</t>
  </si>
  <si>
    <t>YLR443W</t>
  </si>
  <si>
    <t>ECM7</t>
  </si>
  <si>
    <t>dma3503</t>
  </si>
  <si>
    <t>YLR444C</t>
  </si>
  <si>
    <t>dma3502</t>
  </si>
  <si>
    <t>YLR445W</t>
  </si>
  <si>
    <t>GMC2</t>
  </si>
  <si>
    <t>dma3501</t>
  </si>
  <si>
    <t>YLR446W</t>
  </si>
  <si>
    <t>dma3500</t>
  </si>
  <si>
    <t>YLR449W</t>
  </si>
  <si>
    <t>FPR4</t>
  </si>
  <si>
    <t>dma3498</t>
  </si>
  <si>
    <t>YLR450W</t>
  </si>
  <si>
    <t>HMG2</t>
  </si>
  <si>
    <t>dma3497</t>
  </si>
  <si>
    <t>YLR453C</t>
  </si>
  <si>
    <t>RIF2</t>
  </si>
  <si>
    <t>dma3494</t>
  </si>
  <si>
    <t>YLR454W</t>
  </si>
  <si>
    <t>FMP27</t>
  </si>
  <si>
    <t>dma3493</t>
  </si>
  <si>
    <t>YLR455W</t>
  </si>
  <si>
    <t>PDP3</t>
  </si>
  <si>
    <t>dma3515</t>
  </si>
  <si>
    <t>YLR456W</t>
  </si>
  <si>
    <t>dma3514</t>
  </si>
  <si>
    <t>YLR460C</t>
  </si>
  <si>
    <t>dma3513</t>
  </si>
  <si>
    <t>YLR461W</t>
  </si>
  <si>
    <t>PAU4</t>
  </si>
  <si>
    <t>dma3512</t>
  </si>
  <si>
    <t>YML002W</t>
  </si>
  <si>
    <t>dma3510</t>
  </si>
  <si>
    <t>YML003W</t>
  </si>
  <si>
    <t>dma3509</t>
  </si>
  <si>
    <t>YML004C</t>
  </si>
  <si>
    <t>GLO1</t>
  </si>
  <si>
    <t>dma3508</t>
  </si>
  <si>
    <t>YML005W</t>
  </si>
  <si>
    <t>TRM12</t>
  </si>
  <si>
    <t>dma3507</t>
  </si>
  <si>
    <t>YML006C</t>
  </si>
  <si>
    <t>GIS4</t>
  </si>
  <si>
    <t>dma3506</t>
  </si>
  <si>
    <t>YML007W</t>
  </si>
  <si>
    <t>YAP1</t>
  </si>
  <si>
    <t>dma3505</t>
  </si>
  <si>
    <t>YML009C</t>
  </si>
  <si>
    <t>MRPL39</t>
  </si>
  <si>
    <t>dma3526</t>
  </si>
  <si>
    <t>YML011C</t>
  </si>
  <si>
    <t>RAD33</t>
  </si>
  <si>
    <t>dma3524</t>
  </si>
  <si>
    <t>YML017W</t>
  </si>
  <si>
    <t>PSP2</t>
  </si>
  <si>
    <t>dma3519</t>
  </si>
  <si>
    <t>YML018C</t>
  </si>
  <si>
    <t>dma3518</t>
  </si>
  <si>
    <t>YML019W</t>
  </si>
  <si>
    <t>OST6</t>
  </si>
  <si>
    <t>dma3517</t>
  </si>
  <si>
    <t>YML020W</t>
  </si>
  <si>
    <t>dma3539</t>
  </si>
  <si>
    <t>YML021C</t>
  </si>
  <si>
    <t>UNG1</t>
  </si>
  <si>
    <t>dma3538</t>
  </si>
  <si>
    <t>YML026C</t>
  </si>
  <si>
    <t>RPS18B</t>
  </si>
  <si>
    <t>dma3536</t>
  </si>
  <si>
    <t>YML027W</t>
  </si>
  <si>
    <t>YOX1</t>
  </si>
  <si>
    <t>dma3535</t>
  </si>
  <si>
    <t>YML029W</t>
  </si>
  <si>
    <t>USA1</t>
  </si>
  <si>
    <t>dma3533</t>
  </si>
  <si>
    <t>YML030W</t>
  </si>
  <si>
    <t>RCF1</t>
  </si>
  <si>
    <t>dma3532</t>
  </si>
  <si>
    <t>YML034C-A</t>
  </si>
  <si>
    <t>dma3550</t>
  </si>
  <si>
    <t>YML036W</t>
  </si>
  <si>
    <t>CGI121</t>
  </si>
  <si>
    <t>dma3549</t>
  </si>
  <si>
    <t>YML037C</t>
  </si>
  <si>
    <t>dma3548</t>
  </si>
  <si>
    <t>YML042W</t>
  </si>
  <si>
    <t>CAT2</t>
  </si>
  <si>
    <t>dma3545</t>
  </si>
  <si>
    <t>YML047C</t>
  </si>
  <si>
    <t>PRM6</t>
  </si>
  <si>
    <t>dma3544</t>
  </si>
  <si>
    <t>YML047W-A</t>
  </si>
  <si>
    <t>dma3542</t>
  </si>
  <si>
    <t>YML051W</t>
  </si>
  <si>
    <t>GAL80</t>
  </si>
  <si>
    <t>dma3541</t>
  </si>
  <si>
    <t>YML053C</t>
  </si>
  <si>
    <t>dma3575</t>
  </si>
  <si>
    <t>YML054C</t>
  </si>
  <si>
    <t>CYB2</t>
  </si>
  <si>
    <t>dma3574</t>
  </si>
  <si>
    <t>YML055W</t>
  </si>
  <si>
    <t>SPC2</t>
  </si>
  <si>
    <t>dma3573</t>
  </si>
  <si>
    <t>YML056C</t>
  </si>
  <si>
    <t>IMD4</t>
  </si>
  <si>
    <t>dma3572</t>
  </si>
  <si>
    <t>YML057C-A</t>
  </si>
  <si>
    <t>dma3570</t>
  </si>
  <si>
    <t>YML057W</t>
  </si>
  <si>
    <t>CMP2</t>
  </si>
  <si>
    <t>dma3571</t>
  </si>
  <si>
    <t>YML058W</t>
  </si>
  <si>
    <t>SML1</t>
  </si>
  <si>
    <t>dma3569</t>
  </si>
  <si>
    <t>YML059C</t>
  </si>
  <si>
    <t>NTE1</t>
  </si>
  <si>
    <t>dma3568</t>
  </si>
  <si>
    <t>YML060W</t>
  </si>
  <si>
    <t>OGG1</t>
  </si>
  <si>
    <t>dma3567</t>
  </si>
  <si>
    <t>dma3586</t>
  </si>
  <si>
    <t>YML070W</t>
  </si>
  <si>
    <t>DAK1</t>
  </si>
  <si>
    <t>dma3584</t>
  </si>
  <si>
    <t>YML072C</t>
  </si>
  <si>
    <t>TCB3</t>
  </si>
  <si>
    <t>dma3582</t>
  </si>
  <si>
    <t>YML074C</t>
  </si>
  <si>
    <t>FPR3</t>
  </si>
  <si>
    <t>dma3581</t>
  </si>
  <si>
    <t>YML075C</t>
  </si>
  <si>
    <t>HMG1</t>
  </si>
  <si>
    <t>dma3580</t>
  </si>
  <si>
    <t>YML076C</t>
  </si>
  <si>
    <t>WAR1</t>
  </si>
  <si>
    <t>dma3579</t>
  </si>
  <si>
    <t>YML090W</t>
  </si>
  <si>
    <t>dma3600</t>
  </si>
  <si>
    <t>YML094W</t>
  </si>
  <si>
    <t>GIM5</t>
  </si>
  <si>
    <t>dma3599</t>
  </si>
  <si>
    <t>YML095C</t>
  </si>
  <si>
    <t>RAD10</t>
  </si>
  <si>
    <t>dma3598</t>
  </si>
  <si>
    <t>YML096W</t>
  </si>
  <si>
    <t>dma3597</t>
  </si>
  <si>
    <t>YML100W</t>
  </si>
  <si>
    <t>TSL1</t>
  </si>
  <si>
    <t>dma3594</t>
  </si>
  <si>
    <t>YML100W-A</t>
  </si>
  <si>
    <t>dma3593</t>
  </si>
  <si>
    <t>YML101C</t>
  </si>
  <si>
    <t>CUE4</t>
  </si>
  <si>
    <t>dma3592</t>
  </si>
  <si>
    <t>YML103C</t>
  </si>
  <si>
    <t>NUP188</t>
  </si>
  <si>
    <t>dma3612</t>
  </si>
  <si>
    <t>YML108W</t>
  </si>
  <si>
    <t>dma3608</t>
  </si>
  <si>
    <t>YML109W</t>
  </si>
  <si>
    <t>ZDS2</t>
  </si>
  <si>
    <t>dma3607</t>
  </si>
  <si>
    <t>YML111W</t>
  </si>
  <si>
    <t>BUL2</t>
  </si>
  <si>
    <t>dma5235</t>
  </si>
  <si>
    <t>YML112W</t>
  </si>
  <si>
    <t>CTK3</t>
  </si>
  <si>
    <t>dma5234</t>
  </si>
  <si>
    <t>YML113W</t>
  </si>
  <si>
    <t>DAT1</t>
  </si>
  <si>
    <t>dma3606</t>
  </si>
  <si>
    <t>YML116W</t>
  </si>
  <si>
    <t>ATR1</t>
  </si>
  <si>
    <t>dma3605</t>
  </si>
  <si>
    <t>YML116W-A</t>
  </si>
  <si>
    <t>dma3603</t>
  </si>
  <si>
    <t>YML118W</t>
  </si>
  <si>
    <t>NGL3</t>
  </si>
  <si>
    <t>dma3602</t>
  </si>
  <si>
    <t>YML119W</t>
  </si>
  <si>
    <t>dma3624</t>
  </si>
  <si>
    <t>YML120C</t>
  </si>
  <si>
    <t>NDI1</t>
  </si>
  <si>
    <t>dma3623</t>
  </si>
  <si>
    <t>YML122C</t>
  </si>
  <si>
    <t>yml122c-supp1</t>
  </si>
  <si>
    <t>dma3621</t>
  </si>
  <si>
    <t>YML123C</t>
  </si>
  <si>
    <t>PHO84</t>
  </si>
  <si>
    <t>dma3620</t>
  </si>
  <si>
    <t>YML124C</t>
  </si>
  <si>
    <t>TUB3</t>
  </si>
  <si>
    <t>dma3619</t>
  </si>
  <si>
    <t>YML131W</t>
  </si>
  <si>
    <t>dma3617</t>
  </si>
  <si>
    <t>YMR002W</t>
  </si>
  <si>
    <t>MIX17</t>
  </si>
  <si>
    <t>dma3616</t>
  </si>
  <si>
    <t>YMR004W</t>
  </si>
  <si>
    <t>MVP1</t>
  </si>
  <si>
    <t>dma3614</t>
  </si>
  <si>
    <t>YMR006C</t>
  </si>
  <si>
    <t>PLB2</t>
  </si>
  <si>
    <t>dma3636</t>
  </si>
  <si>
    <t>YMR007W</t>
  </si>
  <si>
    <t>dma3635</t>
  </si>
  <si>
    <t>YMR008C</t>
  </si>
  <si>
    <t>PLB1</t>
  </si>
  <si>
    <t>dma3634</t>
  </si>
  <si>
    <t>YMR009W</t>
  </si>
  <si>
    <t>ADI1</t>
  </si>
  <si>
    <t>dma3633</t>
  </si>
  <si>
    <t>YMR010W</t>
  </si>
  <si>
    <t>dma3632</t>
  </si>
  <si>
    <t>YMR011W</t>
  </si>
  <si>
    <t>HXT2</t>
  </si>
  <si>
    <t>dma3631</t>
  </si>
  <si>
    <t>YMR012W</t>
  </si>
  <si>
    <t>CLU1</t>
  </si>
  <si>
    <t>dma3630</t>
  </si>
  <si>
    <t>YMR015C</t>
  </si>
  <si>
    <t>ERG5</t>
  </si>
  <si>
    <t>dma3629</t>
  </si>
  <si>
    <t>YMR017W</t>
  </si>
  <si>
    <t>SPO20</t>
  </si>
  <si>
    <t>dma3627</t>
  </si>
  <si>
    <t>YMR018W</t>
  </si>
  <si>
    <t>dma3626</t>
  </si>
  <si>
    <t>YMR020W</t>
  </si>
  <si>
    <t>FMS1</t>
  </si>
  <si>
    <t>dma3647</t>
  </si>
  <si>
    <t>YMR021C</t>
  </si>
  <si>
    <t>MAC1</t>
  </si>
  <si>
    <t>mac1-supp1</t>
  </si>
  <si>
    <t>dma3646</t>
  </si>
  <si>
    <t>dma3645</t>
  </si>
  <si>
    <t>YMR023C</t>
  </si>
  <si>
    <t>MSS1</t>
  </si>
  <si>
    <t>dma3644</t>
  </si>
  <si>
    <t>YMR026C</t>
  </si>
  <si>
    <t>PEX12</t>
  </si>
  <si>
    <t>dma3642</t>
  </si>
  <si>
    <t>YMR029C</t>
  </si>
  <si>
    <t>FAR8</t>
  </si>
  <si>
    <t>dma3640</t>
  </si>
  <si>
    <t>YMR030W</t>
  </si>
  <si>
    <t>RSF1</t>
  </si>
  <si>
    <t>dma3639</t>
  </si>
  <si>
    <t>YMR034C</t>
  </si>
  <si>
    <t>RCH1</t>
  </si>
  <si>
    <t>dma3658</t>
  </si>
  <si>
    <t>YMR035W</t>
  </si>
  <si>
    <t>IMP2</t>
  </si>
  <si>
    <t>dma3657</t>
  </si>
  <si>
    <t>YMR037C</t>
  </si>
  <si>
    <t>MSN2</t>
  </si>
  <si>
    <t>dma3655</t>
  </si>
  <si>
    <t>YMR040W</t>
  </si>
  <si>
    <t>YET2</t>
  </si>
  <si>
    <t>dma3652</t>
  </si>
  <si>
    <t>YMR041C</t>
  </si>
  <si>
    <t>ARA2</t>
  </si>
  <si>
    <t>dma3651</t>
  </si>
  <si>
    <t>YMR042W</t>
  </si>
  <si>
    <t>ARG80</t>
  </si>
  <si>
    <t>dma3650</t>
  </si>
  <si>
    <t>YMR044W</t>
  </si>
  <si>
    <t>IOC4</t>
  </si>
  <si>
    <t>dma3649</t>
  </si>
  <si>
    <t>YMR052C-A</t>
  </si>
  <si>
    <t>dma3670</t>
  </si>
  <si>
    <t>YMR052W</t>
  </si>
  <si>
    <t>FAR3</t>
  </si>
  <si>
    <t>dma3669</t>
  </si>
  <si>
    <t>YMR053C</t>
  </si>
  <si>
    <t>STB2</t>
  </si>
  <si>
    <t>dma3668</t>
  </si>
  <si>
    <t>YMR054W</t>
  </si>
  <si>
    <t>STV1</t>
  </si>
  <si>
    <t>dma3667</t>
  </si>
  <si>
    <t>YMR055C</t>
  </si>
  <si>
    <t>BUB2</t>
  </si>
  <si>
    <t>dma3666</t>
  </si>
  <si>
    <t>YMR056C</t>
  </si>
  <si>
    <t>AAC1</t>
  </si>
  <si>
    <t>dma3665</t>
  </si>
  <si>
    <t>YMR057C</t>
  </si>
  <si>
    <t>dma3664</t>
  </si>
  <si>
    <t>YMR063W</t>
  </si>
  <si>
    <t>RIM9</t>
  </si>
  <si>
    <t>dma3661</t>
  </si>
  <si>
    <t>YMR065W</t>
  </si>
  <si>
    <t>KAR5</t>
  </si>
  <si>
    <t>dma3683</t>
  </si>
  <si>
    <t>YMR067C</t>
  </si>
  <si>
    <t>UBX4</t>
  </si>
  <si>
    <t>dma3682</t>
  </si>
  <si>
    <t>YMR068W</t>
  </si>
  <si>
    <t>AVO2</t>
  </si>
  <si>
    <t>dma3681</t>
  </si>
  <si>
    <t>YMR074C</t>
  </si>
  <si>
    <t>SDD2</t>
  </si>
  <si>
    <t>dma5316</t>
  </si>
  <si>
    <t>YMR080C</t>
  </si>
  <si>
    <t>NAM7</t>
  </si>
  <si>
    <t>dma3675</t>
  </si>
  <si>
    <t>YMR085W</t>
  </si>
  <si>
    <t>dma3674</t>
  </si>
  <si>
    <t>YMR086C-A</t>
  </si>
  <si>
    <t>dma3673</t>
  </si>
  <si>
    <t>YMR086W</t>
  </si>
  <si>
    <t>SEG1</t>
  </si>
  <si>
    <t>dma3695</t>
  </si>
  <si>
    <t>YMR087W</t>
  </si>
  <si>
    <t>dma3694</t>
  </si>
  <si>
    <t>YMR088C</t>
  </si>
  <si>
    <t>VBA1</t>
  </si>
  <si>
    <t>dma3693</t>
  </si>
  <si>
    <t>YMR092C</t>
  </si>
  <si>
    <t>AIP1</t>
  </si>
  <si>
    <t>dma3692</t>
  </si>
  <si>
    <t>YMR095C</t>
  </si>
  <si>
    <t>SNO1</t>
  </si>
  <si>
    <t>dma3691</t>
  </si>
  <si>
    <t>YMR096W</t>
  </si>
  <si>
    <t>SNZ1</t>
  </si>
  <si>
    <t>dma3690</t>
  </si>
  <si>
    <t>YMR099C</t>
  </si>
  <si>
    <t>dma3689</t>
  </si>
  <si>
    <t>YMR101C</t>
  </si>
  <si>
    <t>SRT1</t>
  </si>
  <si>
    <t>dma3687</t>
  </si>
  <si>
    <t>YMR102C</t>
  </si>
  <si>
    <t>dma3686</t>
  </si>
  <si>
    <t>YMR103C</t>
  </si>
  <si>
    <t>dma3685</t>
  </si>
  <si>
    <t>dma3707</t>
  </si>
  <si>
    <t>YMR105C</t>
  </si>
  <si>
    <t>PGM2</t>
  </si>
  <si>
    <t>dma3706</t>
  </si>
  <si>
    <t>YMR106C</t>
  </si>
  <si>
    <t>YKU80</t>
  </si>
  <si>
    <t>dma3705</t>
  </si>
  <si>
    <t>YMR107W</t>
  </si>
  <si>
    <t>SPG4</t>
  </si>
  <si>
    <t>dma3704</t>
  </si>
  <si>
    <t>dma3703</t>
  </si>
  <si>
    <t>YMR110C</t>
  </si>
  <si>
    <t>HFD1</t>
  </si>
  <si>
    <t>dma3702</t>
  </si>
  <si>
    <t>YMR111C</t>
  </si>
  <si>
    <t>dma3701</t>
  </si>
  <si>
    <t>YMR114C</t>
  </si>
  <si>
    <t>dma3700</t>
  </si>
  <si>
    <t>YMR115W</t>
  </si>
  <si>
    <t>MGR3</t>
  </si>
  <si>
    <t>dma3699</t>
  </si>
  <si>
    <t>YMR118C</t>
  </si>
  <si>
    <t>SHH3</t>
  </si>
  <si>
    <t>dma5332</t>
  </si>
  <si>
    <t>YMR119W</t>
  </si>
  <si>
    <t>ASI1</t>
  </si>
  <si>
    <t>dma3697</t>
  </si>
  <si>
    <t>YMR119W-A</t>
  </si>
  <si>
    <t>dma3719</t>
  </si>
  <si>
    <t>YMR121C</t>
  </si>
  <si>
    <t>RPL15B</t>
  </si>
  <si>
    <t>dma3717</t>
  </si>
  <si>
    <t>YMR122C</t>
  </si>
  <si>
    <t>dma3716</t>
  </si>
  <si>
    <t>YMR124W</t>
  </si>
  <si>
    <t>EPO1</t>
  </si>
  <si>
    <t>dma3714</t>
  </si>
  <si>
    <t>YMR126C</t>
  </si>
  <si>
    <t>DLT1</t>
  </si>
  <si>
    <t>dma3713</t>
  </si>
  <si>
    <t>YMR127C</t>
  </si>
  <si>
    <t>SAS2</t>
  </si>
  <si>
    <t>dma3712</t>
  </si>
  <si>
    <t>YMR129W</t>
  </si>
  <si>
    <t>POM152</t>
  </si>
  <si>
    <t>dma3711</t>
  </si>
  <si>
    <t>YMR130W</t>
  </si>
  <si>
    <t>dma3710</t>
  </si>
  <si>
    <t>YMR132C</t>
  </si>
  <si>
    <t>JLP2</t>
  </si>
  <si>
    <t>dma3709</t>
  </si>
  <si>
    <t>YMR133W</t>
  </si>
  <si>
    <t>REC114</t>
  </si>
  <si>
    <t>dma3731</t>
  </si>
  <si>
    <t>YMR135C</t>
  </si>
  <si>
    <t>GID8</t>
  </si>
  <si>
    <t>dma3730</t>
  </si>
  <si>
    <t>YMR135W-A</t>
  </si>
  <si>
    <t>dma3729</t>
  </si>
  <si>
    <t>YMR136W</t>
  </si>
  <si>
    <t>GAT2</t>
  </si>
  <si>
    <t>dma3728</t>
  </si>
  <si>
    <t>YMR137C</t>
  </si>
  <si>
    <t>PSO2</t>
  </si>
  <si>
    <t>dma3727</t>
  </si>
  <si>
    <t>YMR138W</t>
  </si>
  <si>
    <t>CIN4</t>
  </si>
  <si>
    <t>dma3726</t>
  </si>
  <si>
    <t>YMR140W</t>
  </si>
  <si>
    <t>SIP5</t>
  </si>
  <si>
    <t>dma3724</t>
  </si>
  <si>
    <t>YMR141C</t>
  </si>
  <si>
    <t>dma3723</t>
  </si>
  <si>
    <t>YMR143W</t>
  </si>
  <si>
    <t>RPS16A</t>
  </si>
  <si>
    <t>dma3722</t>
  </si>
  <si>
    <t>YMR144W</t>
  </si>
  <si>
    <t>dma3721</t>
  </si>
  <si>
    <t>YMR147W</t>
  </si>
  <si>
    <t>dma3755</t>
  </si>
  <si>
    <t>OSW5</t>
  </si>
  <si>
    <t>dma3754</t>
  </si>
  <si>
    <t>YMR152W</t>
  </si>
  <si>
    <t>YIM1</t>
  </si>
  <si>
    <t>dma3753</t>
  </si>
  <si>
    <t>YMR153C-A</t>
  </si>
  <si>
    <t>dma3752</t>
  </si>
  <si>
    <t>YMR155W</t>
  </si>
  <si>
    <t>dma3749</t>
  </si>
  <si>
    <t>YMR156C</t>
  </si>
  <si>
    <t>TPP1</t>
  </si>
  <si>
    <t>dma3748</t>
  </si>
  <si>
    <t>YMR157C</t>
  </si>
  <si>
    <t>AIM36</t>
  </si>
  <si>
    <t>dma3747</t>
  </si>
  <si>
    <t>YMR158C-A</t>
  </si>
  <si>
    <t>dma3746</t>
  </si>
  <si>
    <t>YMR158W-B</t>
  </si>
  <si>
    <t>dma3768</t>
  </si>
  <si>
    <t>YMR159C</t>
  </si>
  <si>
    <t>ATG16</t>
  </si>
  <si>
    <t>dma3767</t>
  </si>
  <si>
    <t>YMR160W</t>
  </si>
  <si>
    <t>dma3766</t>
  </si>
  <si>
    <t>YMR161W</t>
  </si>
  <si>
    <t>HLJ1</t>
  </si>
  <si>
    <t>dma3765</t>
  </si>
  <si>
    <t>YMR163C</t>
  </si>
  <si>
    <t>INP2</t>
  </si>
  <si>
    <t>dma3763</t>
  </si>
  <si>
    <t>YMR164C</t>
  </si>
  <si>
    <t>MSS11</t>
  </si>
  <si>
    <t>dma3762</t>
  </si>
  <si>
    <t>YMR166C</t>
  </si>
  <si>
    <t>MME1</t>
  </si>
  <si>
    <t>dma3761</t>
  </si>
  <si>
    <t>YMR169C</t>
  </si>
  <si>
    <t>ALD3</t>
  </si>
  <si>
    <t>dma3759</t>
  </si>
  <si>
    <t>YMR170C</t>
  </si>
  <si>
    <t>ALD2</t>
  </si>
  <si>
    <t>dma3758</t>
  </si>
  <si>
    <t>YMR171C</t>
  </si>
  <si>
    <t>EAR1</t>
  </si>
  <si>
    <t>dma3780</t>
  </si>
  <si>
    <t>YMR172C-A</t>
  </si>
  <si>
    <t>dma3779</t>
  </si>
  <si>
    <t>YMR172W</t>
  </si>
  <si>
    <t>HOT1</t>
  </si>
  <si>
    <t>dma3778</t>
  </si>
  <si>
    <t>YMR173W</t>
  </si>
  <si>
    <t>DDR48</t>
  </si>
  <si>
    <t>dma3777</t>
  </si>
  <si>
    <t>YMR173W-A</t>
  </si>
  <si>
    <t>dma3776</t>
  </si>
  <si>
    <t>YMR174C</t>
  </si>
  <si>
    <t>PAI3</t>
  </si>
  <si>
    <t>dma3775</t>
  </si>
  <si>
    <t>YMR175W</t>
  </si>
  <si>
    <t>SIP18</t>
  </si>
  <si>
    <t>dma3774</t>
  </si>
  <si>
    <t>YMR176W</t>
  </si>
  <si>
    <t>ECM5</t>
  </si>
  <si>
    <t>dma3773</t>
  </si>
  <si>
    <t>YMR177W</t>
  </si>
  <si>
    <t>MMT1</t>
  </si>
  <si>
    <t>dma3772</t>
  </si>
  <si>
    <t>YMR180C</t>
  </si>
  <si>
    <t>CTL1</t>
  </si>
  <si>
    <t>dma3792</t>
  </si>
  <si>
    <t>YMR181C</t>
  </si>
  <si>
    <t>dma3791</t>
  </si>
  <si>
    <t>YMR182C</t>
  </si>
  <si>
    <t>RGM1</t>
  </si>
  <si>
    <t>dma3790</t>
  </si>
  <si>
    <t>dma3789</t>
  </si>
  <si>
    <t>YMR187C</t>
  </si>
  <si>
    <t>dma3787</t>
  </si>
  <si>
    <t>YMR188C</t>
  </si>
  <si>
    <t>MRPS17</t>
  </si>
  <si>
    <t>dma3786</t>
  </si>
  <si>
    <t>YMR189W</t>
  </si>
  <si>
    <t>GCV2</t>
  </si>
  <si>
    <t>dma3785</t>
  </si>
  <si>
    <t>YMR190C</t>
  </si>
  <si>
    <t>SGS1</t>
  </si>
  <si>
    <t>dma3784</t>
  </si>
  <si>
    <t>YMR191W</t>
  </si>
  <si>
    <t>SPG5</t>
  </si>
  <si>
    <t>dma3783</t>
  </si>
  <si>
    <t>YMR193C-A</t>
  </si>
  <si>
    <t>dma3804</t>
  </si>
  <si>
    <t>YMR194W</t>
  </si>
  <si>
    <t>RPL36A</t>
  </si>
  <si>
    <t>dma3803</t>
  </si>
  <si>
    <t>YMR195W</t>
  </si>
  <si>
    <t>ICY1</t>
  </si>
  <si>
    <t>dma3802</t>
  </si>
  <si>
    <t>YMR196W</t>
  </si>
  <si>
    <t>dma3801</t>
  </si>
  <si>
    <t>YMR198W</t>
  </si>
  <si>
    <t>CIK1</t>
  </si>
  <si>
    <t>dma3800</t>
  </si>
  <si>
    <t>YMR199W</t>
  </si>
  <si>
    <t>CLN1</t>
  </si>
  <si>
    <t>dma3799</t>
  </si>
  <si>
    <t>YMR204C</t>
  </si>
  <si>
    <t>INP1</t>
  </si>
  <si>
    <t>dma3796</t>
  </si>
  <si>
    <t>YMR206W</t>
  </si>
  <si>
    <t>dma3794</t>
  </si>
  <si>
    <t>YMR209C</t>
  </si>
  <si>
    <t>dma3815</t>
  </si>
  <si>
    <t>YMR210W</t>
  </si>
  <si>
    <t>dma3814</t>
  </si>
  <si>
    <t>YMR215W</t>
  </si>
  <si>
    <t>GAS3</t>
  </si>
  <si>
    <t>dma3812</t>
  </si>
  <si>
    <t>YMR219W</t>
  </si>
  <si>
    <t>ESC1</t>
  </si>
  <si>
    <t>dma3810</t>
  </si>
  <si>
    <t>YMR222C</t>
  </si>
  <si>
    <t>FSH2</t>
  </si>
  <si>
    <t>dma3808</t>
  </si>
  <si>
    <t>YMR223W</t>
  </si>
  <si>
    <t>UBP8</t>
  </si>
  <si>
    <t>dma3807</t>
  </si>
  <si>
    <t>YMR225C</t>
  </si>
  <si>
    <t>MRPL44</t>
  </si>
  <si>
    <t>dma3828</t>
  </si>
  <si>
    <t>YMR230W</t>
  </si>
  <si>
    <t>RPS10B</t>
  </si>
  <si>
    <t>dma3826</t>
  </si>
  <si>
    <t>YMR232W</t>
  </si>
  <si>
    <t>FUS2</t>
  </si>
  <si>
    <t>dma3825</t>
  </si>
  <si>
    <t>YMR234W</t>
  </si>
  <si>
    <t>RNH1</t>
  </si>
  <si>
    <t>dma3823</t>
  </si>
  <si>
    <t>dma3822</t>
  </si>
  <si>
    <t>dma3821</t>
  </si>
  <si>
    <t>YMR241W</t>
  </si>
  <si>
    <t>YHM2</t>
  </si>
  <si>
    <t>dma3820</t>
  </si>
  <si>
    <t>YMR243C</t>
  </si>
  <si>
    <t>ZRC1</t>
  </si>
  <si>
    <t>dma3819</t>
  </si>
  <si>
    <t>YMR244C-A</t>
  </si>
  <si>
    <t>COA6</t>
  </si>
  <si>
    <t>dma3818</t>
  </si>
  <si>
    <t>YMR244W</t>
  </si>
  <si>
    <t>dma3863</t>
  </si>
  <si>
    <t>YMR245W</t>
  </si>
  <si>
    <t>dma3862</t>
  </si>
  <si>
    <t>YMR246W</t>
  </si>
  <si>
    <t>FAA4</t>
  </si>
  <si>
    <t>dma3861</t>
  </si>
  <si>
    <t>YMR247C</t>
  </si>
  <si>
    <t>RKR1</t>
  </si>
  <si>
    <t>dma3860</t>
  </si>
  <si>
    <t>YMR250W</t>
  </si>
  <si>
    <t>GAD1</t>
  </si>
  <si>
    <t>dma3859</t>
  </si>
  <si>
    <t>YMR251W</t>
  </si>
  <si>
    <t>GTO3</t>
  </si>
  <si>
    <t>dma3858</t>
  </si>
  <si>
    <t>YMR251W-A</t>
  </si>
  <si>
    <t>HOR7</t>
  </si>
  <si>
    <t>dma3857</t>
  </si>
  <si>
    <t>YMR252C</t>
  </si>
  <si>
    <t>dma3856</t>
  </si>
  <si>
    <t>YMR253C</t>
  </si>
  <si>
    <t>dma3855</t>
  </si>
  <si>
    <t>YMR254C</t>
  </si>
  <si>
    <t>dma3854</t>
  </si>
  <si>
    <t>YMR255W</t>
  </si>
  <si>
    <t>GFD1</t>
  </si>
  <si>
    <t>dma3853</t>
  </si>
  <si>
    <t>YMR256C</t>
  </si>
  <si>
    <t>COX7</t>
  </si>
  <si>
    <t>dma3875</t>
  </si>
  <si>
    <t>dma3874</t>
  </si>
  <si>
    <t>YMR259C</t>
  </si>
  <si>
    <t>TRM732</t>
  </si>
  <si>
    <t>dma3873</t>
  </si>
  <si>
    <t>YMR261C</t>
  </si>
  <si>
    <t>TPS3</t>
  </si>
  <si>
    <t>dma3872</t>
  </si>
  <si>
    <t>YMR262W</t>
  </si>
  <si>
    <t>dma3871</t>
  </si>
  <si>
    <t>YMR264W</t>
  </si>
  <si>
    <t>CUE1</t>
  </si>
  <si>
    <t>dma3869</t>
  </si>
  <si>
    <t>YMR265C</t>
  </si>
  <si>
    <t>dma3868</t>
  </si>
  <si>
    <t>YMR266W</t>
  </si>
  <si>
    <t>RSN1</t>
  </si>
  <si>
    <t>dma3867</t>
  </si>
  <si>
    <t>YMR271C</t>
  </si>
  <si>
    <t>URA10</t>
  </si>
  <si>
    <t>dma3865</t>
  </si>
  <si>
    <t>YMR273C</t>
  </si>
  <si>
    <t>ZDS1</t>
  </si>
  <si>
    <t>dma3886</t>
  </si>
  <si>
    <t>YMR274C</t>
  </si>
  <si>
    <t>RCE1</t>
  </si>
  <si>
    <t>dma3885</t>
  </si>
  <si>
    <t>YMR276W</t>
  </si>
  <si>
    <t>DSK2</t>
  </si>
  <si>
    <t>dma3883</t>
  </si>
  <si>
    <t>YMR278W</t>
  </si>
  <si>
    <t>PRM15</t>
  </si>
  <si>
    <t>dma3882</t>
  </si>
  <si>
    <t>YMR279C</t>
  </si>
  <si>
    <t>dma3881</t>
  </si>
  <si>
    <t>YMR280C</t>
  </si>
  <si>
    <t>CAT8</t>
  </si>
  <si>
    <t>dma3880</t>
  </si>
  <si>
    <t>YMR283C</t>
  </si>
  <si>
    <t>RIT1</t>
  </si>
  <si>
    <t>dma3878</t>
  </si>
  <si>
    <t>YMR284W</t>
  </si>
  <si>
    <t>YKU70</t>
  </si>
  <si>
    <t>dma3877</t>
  </si>
  <si>
    <t>YMR285C</t>
  </si>
  <si>
    <t>NGL2</t>
  </si>
  <si>
    <t>dma3899</t>
  </si>
  <si>
    <t>YMR289W</t>
  </si>
  <si>
    <t>ABZ2</t>
  </si>
  <si>
    <t>dma3898</t>
  </si>
  <si>
    <t>YMR291W</t>
  </si>
  <si>
    <t>TDA1</t>
  </si>
  <si>
    <t>dma3897</t>
  </si>
  <si>
    <t>dma3896</t>
  </si>
  <si>
    <t>YMR294W-A</t>
  </si>
  <si>
    <t>dma3894</t>
  </si>
  <si>
    <t>YMR295C</t>
  </si>
  <si>
    <t>dma3893</t>
  </si>
  <si>
    <t>YMR297W</t>
  </si>
  <si>
    <t>PRC1</t>
  </si>
  <si>
    <t>dma3892</t>
  </si>
  <si>
    <t>YMR300C</t>
  </si>
  <si>
    <t>ADE4</t>
  </si>
  <si>
    <t>dma3890</t>
  </si>
  <si>
    <t>YMR302C</t>
  </si>
  <si>
    <t>YME2</t>
  </si>
  <si>
    <t>dma3889</t>
  </si>
  <si>
    <t>YMR303C</t>
  </si>
  <si>
    <t>ADH2</t>
  </si>
  <si>
    <t>dma3911</t>
  </si>
  <si>
    <t>YMR304C-A</t>
  </si>
  <si>
    <t>dma3910</t>
  </si>
  <si>
    <t>YMR304W</t>
  </si>
  <si>
    <t>UBP15</t>
  </si>
  <si>
    <t>dma3909</t>
  </si>
  <si>
    <t>YMR305C</t>
  </si>
  <si>
    <t>SCW10</t>
  </si>
  <si>
    <t>dma3908</t>
  </si>
  <si>
    <t>YMR306C-A</t>
  </si>
  <si>
    <t>dma3907</t>
  </si>
  <si>
    <t>dma3906</t>
  </si>
  <si>
    <t>YMR310C</t>
  </si>
  <si>
    <t>dma3904</t>
  </si>
  <si>
    <t>YMR311C</t>
  </si>
  <si>
    <t>GLC8</t>
  </si>
  <si>
    <t>dma3903</t>
  </si>
  <si>
    <t>YMR313C</t>
  </si>
  <si>
    <t>TGL3</t>
  </si>
  <si>
    <t>dma3901</t>
  </si>
  <si>
    <t>YMR315W</t>
  </si>
  <si>
    <t>dma3923</t>
  </si>
  <si>
    <t>YMR316C-A</t>
  </si>
  <si>
    <t>dma3922</t>
  </si>
  <si>
    <t>YMR316C-B</t>
  </si>
  <si>
    <t>dma3921</t>
  </si>
  <si>
    <t>YMR316W</t>
  </si>
  <si>
    <t>DIA1</t>
  </si>
  <si>
    <t>dma3920</t>
  </si>
  <si>
    <t>YMR317W</t>
  </si>
  <si>
    <t>dma3919</t>
  </si>
  <si>
    <t>YMR319C</t>
  </si>
  <si>
    <t>FET4</t>
  </si>
  <si>
    <t>dma3917</t>
  </si>
  <si>
    <t>YMR320W</t>
  </si>
  <si>
    <t>dma3916</t>
  </si>
  <si>
    <t>YMR322C</t>
  </si>
  <si>
    <t>SNO4</t>
  </si>
  <si>
    <t>dma3915</t>
  </si>
  <si>
    <t>YMR326C</t>
  </si>
  <si>
    <t>dma3914</t>
  </si>
  <si>
    <t>YNL008C</t>
  </si>
  <si>
    <t>ASI3</t>
  </si>
  <si>
    <t>dma3933</t>
  </si>
  <si>
    <t>YNL009W</t>
  </si>
  <si>
    <t>IDP3</t>
  </si>
  <si>
    <t>dma3932</t>
  </si>
  <si>
    <t>YNL014W</t>
  </si>
  <si>
    <t>HEF3</t>
  </si>
  <si>
    <t>dma5327</t>
  </si>
  <si>
    <t>YNL015W</t>
  </si>
  <si>
    <t>PBI2</t>
  </si>
  <si>
    <t>dma3928</t>
  </si>
  <si>
    <t>YNL020C</t>
  </si>
  <si>
    <t>ARK1</t>
  </si>
  <si>
    <t>dma3926</t>
  </si>
  <si>
    <t>YNL021W</t>
  </si>
  <si>
    <t>HDA1</t>
  </si>
  <si>
    <t>dma3925</t>
  </si>
  <si>
    <t>YNL022C</t>
  </si>
  <si>
    <t>RCM1</t>
  </si>
  <si>
    <t>dma3960</t>
  </si>
  <si>
    <t>YNL023C</t>
  </si>
  <si>
    <t>FAP1</t>
  </si>
  <si>
    <t>dma3959</t>
  </si>
  <si>
    <t>YNL024C</t>
  </si>
  <si>
    <t>EFM6</t>
  </si>
  <si>
    <t>dma3958</t>
  </si>
  <si>
    <t>dma3957</t>
  </si>
  <si>
    <t>YNL028W</t>
  </si>
  <si>
    <t>dma3956</t>
  </si>
  <si>
    <t>YNL029C</t>
  </si>
  <si>
    <t>KTR5</t>
  </si>
  <si>
    <t>dma3955</t>
  </si>
  <si>
    <t>YNL030W</t>
  </si>
  <si>
    <t>HHF2</t>
  </si>
  <si>
    <t>dma3954</t>
  </si>
  <si>
    <t>YNL034W</t>
  </si>
  <si>
    <t>dma3951</t>
  </si>
  <si>
    <t>YNL035C</t>
  </si>
  <si>
    <t>dma3950</t>
  </si>
  <si>
    <t>YNL037C</t>
  </si>
  <si>
    <t>IDH1</t>
  </si>
  <si>
    <t>dma3972</t>
  </si>
  <si>
    <t>YNL040W</t>
  </si>
  <si>
    <t>dma3971</t>
  </si>
  <si>
    <t>YNL042W</t>
  </si>
  <si>
    <t>BOP3</t>
  </si>
  <si>
    <t>dma5200</t>
  </si>
  <si>
    <t>YNL043C</t>
  </si>
  <si>
    <t>dma3969</t>
  </si>
  <si>
    <t>dma3968</t>
  </si>
  <si>
    <t>YNL045W</t>
  </si>
  <si>
    <t>LAP2</t>
  </si>
  <si>
    <t>dma3967</t>
  </si>
  <si>
    <t>YNL046W</t>
  </si>
  <si>
    <t>dma3966</t>
  </si>
  <si>
    <t>dma3965</t>
  </si>
  <si>
    <t>YNL050C</t>
  </si>
  <si>
    <t>dma3964</t>
  </si>
  <si>
    <t>YNL052W</t>
  </si>
  <si>
    <t>COX5A</t>
  </si>
  <si>
    <t>dma3962</t>
  </si>
  <si>
    <t>dma5325</t>
  </si>
  <si>
    <t>YNL056W</t>
  </si>
  <si>
    <t>OCA2</t>
  </si>
  <si>
    <t>dma3983</t>
  </si>
  <si>
    <t>YNL057W</t>
  </si>
  <si>
    <t>dma3982</t>
  </si>
  <si>
    <t>YNL058C</t>
  </si>
  <si>
    <t>dma3981</t>
  </si>
  <si>
    <t>YNL063W</t>
  </si>
  <si>
    <t>MTQ1</t>
  </si>
  <si>
    <t>dma3980</t>
  </si>
  <si>
    <t>YNL065W</t>
  </si>
  <si>
    <t>AQR1</t>
  </si>
  <si>
    <t>dma3977</t>
  </si>
  <si>
    <t>YNL066W</t>
  </si>
  <si>
    <t>SUN4</t>
  </si>
  <si>
    <t>dma3976</t>
  </si>
  <si>
    <t>YNL067W</t>
  </si>
  <si>
    <t>RPL9B</t>
  </si>
  <si>
    <t>dma3975</t>
  </si>
  <si>
    <t>YNL070W</t>
  </si>
  <si>
    <t>TOM7</t>
  </si>
  <si>
    <t>dma3995</t>
  </si>
  <si>
    <t>YNL072W</t>
  </si>
  <si>
    <t>RNH201</t>
  </si>
  <si>
    <t>dma3993</t>
  </si>
  <si>
    <t>YNL074C</t>
  </si>
  <si>
    <t>MLF3</t>
  </si>
  <si>
    <t>dma3992</t>
  </si>
  <si>
    <t>YNL076W</t>
  </si>
  <si>
    <t>MKS1</t>
  </si>
  <si>
    <t>mks1-supp1</t>
  </si>
  <si>
    <t>dma3991</t>
  </si>
  <si>
    <t>YNL077W</t>
  </si>
  <si>
    <t>APJ1</t>
  </si>
  <si>
    <t>dma3990</t>
  </si>
  <si>
    <t>YNL083W</t>
  </si>
  <si>
    <t>SAL1</t>
  </si>
  <si>
    <t>dma4007</t>
  </si>
  <si>
    <t>dma5324</t>
  </si>
  <si>
    <t>YNL087W</t>
  </si>
  <si>
    <t>TCB2</t>
  </si>
  <si>
    <t>dma4005</t>
  </si>
  <si>
    <t>YNL089C</t>
  </si>
  <si>
    <t>dma4004</t>
  </si>
  <si>
    <t>dma4003</t>
  </si>
  <si>
    <t>YNL092W</t>
  </si>
  <si>
    <t>dma4001</t>
  </si>
  <si>
    <t>dma4000</t>
  </si>
  <si>
    <t>YNL094W</t>
  </si>
  <si>
    <t>APP1</t>
  </si>
  <si>
    <t>dma3999</t>
  </si>
  <si>
    <t>YNL095C</t>
  </si>
  <si>
    <t>dma3998</t>
  </si>
  <si>
    <t>YNL096C</t>
  </si>
  <si>
    <t>RPS7B</t>
  </si>
  <si>
    <t>dma5343</t>
  </si>
  <si>
    <t>YNL100W</t>
  </si>
  <si>
    <t>MIC27</t>
  </si>
  <si>
    <t>dma4017</t>
  </si>
  <si>
    <t>YNL101W</t>
  </si>
  <si>
    <t>AVT4</t>
  </si>
  <si>
    <t>dma4016</t>
  </si>
  <si>
    <t>YNL104C</t>
  </si>
  <si>
    <t>LEU4</t>
  </si>
  <si>
    <t>dma4015</t>
  </si>
  <si>
    <t>YNL105W</t>
  </si>
  <si>
    <t>RRT16</t>
  </si>
  <si>
    <t>dma4014</t>
  </si>
  <si>
    <t>YNL107W</t>
  </si>
  <si>
    <t>YAF9</t>
  </si>
  <si>
    <t>dma4012</t>
  </si>
  <si>
    <t>YNL108C</t>
  </si>
  <si>
    <t>dma4011</t>
  </si>
  <si>
    <t>YNL109W</t>
  </si>
  <si>
    <t>dma5342</t>
  </si>
  <si>
    <t>YNL111C</t>
  </si>
  <si>
    <t>CYB5</t>
  </si>
  <si>
    <t>dma5340</t>
  </si>
  <si>
    <t>YNL115C</t>
  </si>
  <si>
    <t>dma4010</t>
  </si>
  <si>
    <t>YNL117W</t>
  </si>
  <si>
    <t>MLS1</t>
  </si>
  <si>
    <t>dma4031</t>
  </si>
  <si>
    <t>YNL121C</t>
  </si>
  <si>
    <t>TOM70</t>
  </si>
  <si>
    <t>dma4028</t>
  </si>
  <si>
    <t>YNL122C</t>
  </si>
  <si>
    <t>dma4027</t>
  </si>
  <si>
    <t>YNL123W</t>
  </si>
  <si>
    <t>NMA111</t>
  </si>
  <si>
    <t>dma4026</t>
  </si>
  <si>
    <t>YNL125C</t>
  </si>
  <si>
    <t>ESBP6</t>
  </si>
  <si>
    <t>dma4025</t>
  </si>
  <si>
    <t>dma4023</t>
  </si>
  <si>
    <t>YNL130C</t>
  </si>
  <si>
    <t>CPT1</t>
  </si>
  <si>
    <t>dma4043</t>
  </si>
  <si>
    <t>YNL134C</t>
  </si>
  <si>
    <t>dma4042</t>
  </si>
  <si>
    <t>YNL135C</t>
  </si>
  <si>
    <t>FPR1</t>
  </si>
  <si>
    <t>dma4041</t>
  </si>
  <si>
    <t>YNL140C</t>
  </si>
  <si>
    <t>dma4039</t>
  </si>
  <si>
    <t>YNL142W</t>
  </si>
  <si>
    <t>MEP2</t>
  </si>
  <si>
    <t>dma4037</t>
  </si>
  <si>
    <t>YNL143C</t>
  </si>
  <si>
    <t>dma4036</t>
  </si>
  <si>
    <t>YNL144C</t>
  </si>
  <si>
    <t>dma4035</t>
  </si>
  <si>
    <t>YNL145W</t>
  </si>
  <si>
    <t>MFA2</t>
  </si>
  <si>
    <t>dma4034</t>
  </si>
  <si>
    <t>YNL146W</t>
  </si>
  <si>
    <t>dma4033</t>
  </si>
  <si>
    <t>YNL153C</t>
  </si>
  <si>
    <t>GIM3</t>
  </si>
  <si>
    <t>dma4055</t>
  </si>
  <si>
    <t>dma4054</t>
  </si>
  <si>
    <t>YNL155W</t>
  </si>
  <si>
    <t>CUZ1</t>
  </si>
  <si>
    <t>dma4053</t>
  </si>
  <si>
    <t>YNL156C</t>
  </si>
  <si>
    <t>NSG2</t>
  </si>
  <si>
    <t>dma4052</t>
  </si>
  <si>
    <t>YNL157W</t>
  </si>
  <si>
    <t>IGO1</t>
  </si>
  <si>
    <t>dma4051</t>
  </si>
  <si>
    <t>YNL162W</t>
  </si>
  <si>
    <t>RPL42A</t>
  </si>
  <si>
    <t>dma4049</t>
  </si>
  <si>
    <t>YNL164C</t>
  </si>
  <si>
    <t>IBD2</t>
  </si>
  <si>
    <t>dma4048</t>
  </si>
  <si>
    <t>YNL165W</t>
  </si>
  <si>
    <t>dma4047</t>
  </si>
  <si>
    <t>YNL166C</t>
  </si>
  <si>
    <t>BNI5</t>
  </si>
  <si>
    <t>dma4046</t>
  </si>
  <si>
    <t>YNL167C</t>
  </si>
  <si>
    <t>SKO1</t>
  </si>
  <si>
    <t>dma4045</t>
  </si>
  <si>
    <t>YNL168C</t>
  </si>
  <si>
    <t>FMP41</t>
  </si>
  <si>
    <t>dma4067</t>
  </si>
  <si>
    <t>YNL176C</t>
  </si>
  <si>
    <t>TDA7</t>
  </si>
  <si>
    <t>dma4061</t>
  </si>
  <si>
    <t>YNL180C</t>
  </si>
  <si>
    <t>RHO5</t>
  </si>
  <si>
    <t>dma5199</t>
  </si>
  <si>
    <t>YNL183C</t>
  </si>
  <si>
    <t>NPR1</t>
  </si>
  <si>
    <t>dma4059</t>
  </si>
  <si>
    <t>YNL187W</t>
  </si>
  <si>
    <t>SWT21</t>
  </si>
  <si>
    <t>dma4058</t>
  </si>
  <si>
    <t>YNL191W</t>
  </si>
  <si>
    <t>DUG3</t>
  </si>
  <si>
    <t>dma4079</t>
  </si>
  <si>
    <t>YNL193W</t>
  </si>
  <si>
    <t>dma4077</t>
  </si>
  <si>
    <t>YNL194C</t>
  </si>
  <si>
    <t>dma4076</t>
  </si>
  <si>
    <t>YNL200C</t>
  </si>
  <si>
    <t>dma4070</t>
  </si>
  <si>
    <t>YNL202W</t>
  </si>
  <si>
    <t>SPS19</t>
  </si>
  <si>
    <t>dma4091</t>
  </si>
  <si>
    <t>YNL203C</t>
  </si>
  <si>
    <t>dma4090</t>
  </si>
  <si>
    <t>YNL204C</t>
  </si>
  <si>
    <t>SPS18</t>
  </si>
  <si>
    <t>dma4089</t>
  </si>
  <si>
    <t>YNL208W</t>
  </si>
  <si>
    <t>dma4086</t>
  </si>
  <si>
    <t>YNL211C</t>
  </si>
  <si>
    <t>MRX7</t>
  </si>
  <si>
    <t>dma4085</t>
  </si>
  <si>
    <t>YNL217W</t>
  </si>
  <si>
    <t>dma4081</t>
  </si>
  <si>
    <t>YNL218W</t>
  </si>
  <si>
    <t>MGS1</t>
  </si>
  <si>
    <t>dma4103</t>
  </si>
  <si>
    <t>YNL219C</t>
  </si>
  <si>
    <t>ALG9</t>
  </si>
  <si>
    <t>dma4102</t>
  </si>
  <si>
    <t>YNL223W</t>
  </si>
  <si>
    <t>ATG4</t>
  </si>
  <si>
    <t>dma4101</t>
  </si>
  <si>
    <t>YNL224C</t>
  </si>
  <si>
    <t>SQS1</t>
  </si>
  <si>
    <t>dma4100</t>
  </si>
  <si>
    <t>YNL226W</t>
  </si>
  <si>
    <t>dma4099</t>
  </si>
  <si>
    <t>dma4098</t>
  </si>
  <si>
    <t>YNL228W</t>
  </si>
  <si>
    <t>dma4097</t>
  </si>
  <si>
    <t>YNL237W</t>
  </si>
  <si>
    <t>YTP1</t>
  </si>
  <si>
    <t>dma4112</t>
  </si>
  <si>
    <t>YNL239W</t>
  </si>
  <si>
    <t>LAP3</t>
  </si>
  <si>
    <t>dma4110</t>
  </si>
  <si>
    <t>YNL249C</t>
  </si>
  <si>
    <t>MPA43</t>
  </si>
  <si>
    <t>dma4106</t>
  </si>
  <si>
    <t>YNL253W</t>
  </si>
  <si>
    <t>TEX1</t>
  </si>
  <si>
    <t>dma4105</t>
  </si>
  <si>
    <t>YNL254C</t>
  </si>
  <si>
    <t>RTC4</t>
  </si>
  <si>
    <t>dma4140</t>
  </si>
  <si>
    <t>YNL255C</t>
  </si>
  <si>
    <t>GIS2</t>
  </si>
  <si>
    <t>dma4139</t>
  </si>
  <si>
    <t>YNL257C</t>
  </si>
  <si>
    <t>SIP3</t>
  </si>
  <si>
    <t>dma4138</t>
  </si>
  <si>
    <t>YNL259C</t>
  </si>
  <si>
    <t>ATX1</t>
  </si>
  <si>
    <t>dma4137</t>
  </si>
  <si>
    <t>YNL268W</t>
  </si>
  <si>
    <t>LYP1</t>
  </si>
  <si>
    <t>dma4134</t>
  </si>
  <si>
    <t>YNL270C</t>
  </si>
  <si>
    <t>ALP1</t>
  </si>
  <si>
    <t>dma4133</t>
  </si>
  <si>
    <t>YNL275W</t>
  </si>
  <si>
    <t>BOR1</t>
  </si>
  <si>
    <t>dma4152</t>
  </si>
  <si>
    <t>YNL277W</t>
  </si>
  <si>
    <t>MET2</t>
  </si>
  <si>
    <t>dma4151</t>
  </si>
  <si>
    <t>YNL278W</t>
  </si>
  <si>
    <t>CAF120</t>
  </si>
  <si>
    <t>dma4150</t>
  </si>
  <si>
    <t>YNL279W</t>
  </si>
  <si>
    <t>PRM1</t>
  </si>
  <si>
    <t>dma4149</t>
  </si>
  <si>
    <t>YNL280C</t>
  </si>
  <si>
    <t>ERG24</t>
  </si>
  <si>
    <t>dma4148</t>
  </si>
  <si>
    <t>YNL281W</t>
  </si>
  <si>
    <t>HCH1</t>
  </si>
  <si>
    <t>dma4147</t>
  </si>
  <si>
    <t>dma4146</t>
  </si>
  <si>
    <t>YNL284C</t>
  </si>
  <si>
    <t>MRPL10</t>
  </si>
  <si>
    <t>dma5338</t>
  </si>
  <si>
    <t>YNL285W</t>
  </si>
  <si>
    <t>dma4145</t>
  </si>
  <si>
    <t>YNL286W</t>
  </si>
  <si>
    <t>CUS2</t>
  </si>
  <si>
    <t>dma4144</t>
  </si>
  <si>
    <t>YNL289W</t>
  </si>
  <si>
    <t>PCL1</t>
  </si>
  <si>
    <t>dma4142</t>
  </si>
  <si>
    <t>YNL291C</t>
  </si>
  <si>
    <t>MID1</t>
  </si>
  <si>
    <t>dma4164</t>
  </si>
  <si>
    <t>YNL292W</t>
  </si>
  <si>
    <t>PUS4</t>
  </si>
  <si>
    <t>dma4163</t>
  </si>
  <si>
    <t>dma4162</t>
  </si>
  <si>
    <t>dma4161</t>
  </si>
  <si>
    <t>YNL295W</t>
  </si>
  <si>
    <t>MRX6</t>
  </si>
  <si>
    <t>dma4160</t>
  </si>
  <si>
    <t>YNL296W</t>
  </si>
  <si>
    <t>ynl296w-supp1</t>
  </si>
  <si>
    <t>dma4159</t>
  </si>
  <si>
    <t>mon2-supp2</t>
  </si>
  <si>
    <t>dma4158</t>
  </si>
  <si>
    <t>YNL300W</t>
  </si>
  <si>
    <t>TOS6</t>
  </si>
  <si>
    <t>dma4155</t>
  </si>
  <si>
    <t>YNL301C</t>
  </si>
  <si>
    <t>RPL18B</t>
  </si>
  <si>
    <t>dma4154</t>
  </si>
  <si>
    <t>YNL303W</t>
  </si>
  <si>
    <t>dma4175</t>
  </si>
  <si>
    <t>YNL304W</t>
  </si>
  <si>
    <t>YPT11</t>
  </si>
  <si>
    <t>dma4174</t>
  </si>
  <si>
    <t>YNL305C</t>
  </si>
  <si>
    <t>BXI1</t>
  </si>
  <si>
    <t>dma4173</t>
  </si>
  <si>
    <t>YNL307C</t>
  </si>
  <si>
    <t>MCK1</t>
  </si>
  <si>
    <t>dma4172</t>
  </si>
  <si>
    <t>YNL309W</t>
  </si>
  <si>
    <t>STB1</t>
  </si>
  <si>
    <t>dma4171</t>
  </si>
  <si>
    <t>YNL314W</t>
  </si>
  <si>
    <t>DAL82</t>
  </si>
  <si>
    <t>dma4169</t>
  </si>
  <si>
    <t>YNL318C</t>
  </si>
  <si>
    <t>HXT14</t>
  </si>
  <si>
    <t>dma4166</t>
  </si>
  <si>
    <t>YNL319W</t>
  </si>
  <si>
    <t>dma4188</t>
  </si>
  <si>
    <t>YNL320W</t>
  </si>
  <si>
    <t>dma4187</t>
  </si>
  <si>
    <t>YNL326C</t>
  </si>
  <si>
    <t>PFA3</t>
  </si>
  <si>
    <t>dma4181</t>
  </si>
  <si>
    <t>YNL327W</t>
  </si>
  <si>
    <t>EGT2</t>
  </si>
  <si>
    <t>dma4180</t>
  </si>
  <si>
    <t>YNL328C</t>
  </si>
  <si>
    <t>MDJ2</t>
  </si>
  <si>
    <t>dma4179</t>
  </si>
  <si>
    <t>YNL329C</t>
  </si>
  <si>
    <t>PEX6</t>
  </si>
  <si>
    <t>dma4178</t>
  </si>
  <si>
    <t>YNL330C</t>
  </si>
  <si>
    <t>RPD3</t>
  </si>
  <si>
    <t>dma4200</t>
  </si>
  <si>
    <t>YNL332W</t>
  </si>
  <si>
    <t>THI12</t>
  </si>
  <si>
    <t>dma4199</t>
  </si>
  <si>
    <t>YNL333W</t>
  </si>
  <si>
    <t>SNZ2</t>
  </si>
  <si>
    <t>dma4198</t>
  </si>
  <si>
    <t>YNL334C</t>
  </si>
  <si>
    <t>SNO2</t>
  </si>
  <si>
    <t>dma4197</t>
  </si>
  <si>
    <t>YNL335W</t>
  </si>
  <si>
    <t>DDI3</t>
  </si>
  <si>
    <t>dma4196</t>
  </si>
  <si>
    <t>YNL336W</t>
  </si>
  <si>
    <t>COS1</t>
  </si>
  <si>
    <t>dma4195</t>
  </si>
  <si>
    <t>YNL338W</t>
  </si>
  <si>
    <t>dma4194</t>
  </si>
  <si>
    <t>YNL339C</t>
  </si>
  <si>
    <t>YRF1-6</t>
  </si>
  <si>
    <t>dma3913</t>
  </si>
  <si>
    <t>YNR001C</t>
  </si>
  <si>
    <t>CIT1</t>
  </si>
  <si>
    <t>dma4192</t>
  </si>
  <si>
    <t>YNR002C</t>
  </si>
  <si>
    <t>ATO2</t>
  </si>
  <si>
    <t>dma4191</t>
  </si>
  <si>
    <t>YNR007C</t>
  </si>
  <si>
    <t>ATG3</t>
  </si>
  <si>
    <t>dma4210</t>
  </si>
  <si>
    <t>YNR008W</t>
  </si>
  <si>
    <t>LRO1</t>
  </si>
  <si>
    <t>dma4209</t>
  </si>
  <si>
    <t>YNR009W</t>
  </si>
  <si>
    <t>NRM1</t>
  </si>
  <si>
    <t>dma4208</t>
  </si>
  <si>
    <t>YNR012W</t>
  </si>
  <si>
    <t>URK1</t>
  </si>
  <si>
    <t>dma4206</t>
  </si>
  <si>
    <t>YNR013C</t>
  </si>
  <si>
    <t>PHO91</t>
  </si>
  <si>
    <t>dma4205</t>
  </si>
  <si>
    <t>YNR014W</t>
  </si>
  <si>
    <t>dma4204</t>
  </si>
  <si>
    <t>YNR015W</t>
  </si>
  <si>
    <t>SMM1</t>
  </si>
  <si>
    <t>dma4203</t>
  </si>
  <si>
    <t>YNR018W</t>
  </si>
  <si>
    <t>RCF2</t>
  </si>
  <si>
    <t>dma4202</t>
  </si>
  <si>
    <t>YNR019W</t>
  </si>
  <si>
    <t>ARE2</t>
  </si>
  <si>
    <t>dma4247</t>
  </si>
  <si>
    <t>YNR020C</t>
  </si>
  <si>
    <t>ATP23</t>
  </si>
  <si>
    <t>dma4246</t>
  </si>
  <si>
    <t>YNR021W</t>
  </si>
  <si>
    <t>dma4245</t>
  </si>
  <si>
    <t>YNR022C</t>
  </si>
  <si>
    <t>MRPL50</t>
  </si>
  <si>
    <t>dma4244</t>
  </si>
  <si>
    <t>YNR025C</t>
  </si>
  <si>
    <t>dma4242</t>
  </si>
  <si>
    <t>YNR028W</t>
  </si>
  <si>
    <t>CPR8</t>
  </si>
  <si>
    <t>dma4240</t>
  </si>
  <si>
    <t>YNR029C</t>
  </si>
  <si>
    <t>dma4239</t>
  </si>
  <si>
    <t>YNR030W</t>
  </si>
  <si>
    <t>ALG12</t>
  </si>
  <si>
    <t>dma4238</t>
  </si>
  <si>
    <t>YNR032C-A</t>
  </si>
  <si>
    <t>HUB1</t>
  </si>
  <si>
    <t>dma4259</t>
  </si>
  <si>
    <t>YNR032W</t>
  </si>
  <si>
    <t>PPG1</t>
  </si>
  <si>
    <t>dma4258</t>
  </si>
  <si>
    <t>YNR033W</t>
  </si>
  <si>
    <t>ABZ1</t>
  </si>
  <si>
    <t>dma5337</t>
  </si>
  <si>
    <t>YNR034W</t>
  </si>
  <si>
    <t>SOL1</t>
  </si>
  <si>
    <t>dma4257</t>
  </si>
  <si>
    <t>YNR039C</t>
  </si>
  <si>
    <t>ZRG17</t>
  </si>
  <si>
    <t>dma4256</t>
  </si>
  <si>
    <t>YNR040W</t>
  </si>
  <si>
    <t>dma4255</t>
  </si>
  <si>
    <t>YNR042W</t>
  </si>
  <si>
    <t>dma4254</t>
  </si>
  <si>
    <t>YNR045W</t>
  </si>
  <si>
    <t>PET494</t>
  </si>
  <si>
    <t>dma4253</t>
  </si>
  <si>
    <t>YNR048W</t>
  </si>
  <si>
    <t>dma4251</t>
  </si>
  <si>
    <t>YNR049C</t>
  </si>
  <si>
    <t>MSO1</t>
  </si>
  <si>
    <t>dma4250</t>
  </si>
  <si>
    <t>YNR056C</t>
  </si>
  <si>
    <t>BIO5</t>
  </si>
  <si>
    <t>dma4269</t>
  </si>
  <si>
    <t>YNR057C</t>
  </si>
  <si>
    <t>BIO4</t>
  </si>
  <si>
    <t>dma4268</t>
  </si>
  <si>
    <t>YNR058W</t>
  </si>
  <si>
    <t>BIO3</t>
  </si>
  <si>
    <t>dma4267</t>
  </si>
  <si>
    <t>YNR059W</t>
  </si>
  <si>
    <t>MNT4</t>
  </si>
  <si>
    <t>dma4266</t>
  </si>
  <si>
    <t>YNR060W</t>
  </si>
  <si>
    <t>FRE4</t>
  </si>
  <si>
    <t>dma4265</t>
  </si>
  <si>
    <t>YNR061C</t>
  </si>
  <si>
    <t>dma4264</t>
  </si>
  <si>
    <t>YNR062C</t>
  </si>
  <si>
    <t>dma4263</t>
  </si>
  <si>
    <t>YNR063W</t>
  </si>
  <si>
    <t>dma4262</t>
  </si>
  <si>
    <t>YNR064C</t>
  </si>
  <si>
    <t>dma4261</t>
  </si>
  <si>
    <t>YNR065C</t>
  </si>
  <si>
    <t>dma4283</t>
  </si>
  <si>
    <t>YNR066C</t>
  </si>
  <si>
    <t>dma4282</t>
  </si>
  <si>
    <t>YNR067C</t>
  </si>
  <si>
    <t>DSE4</t>
  </si>
  <si>
    <t>dma4281</t>
  </si>
  <si>
    <t>YNR071C</t>
  </si>
  <si>
    <t>dma4279</t>
  </si>
  <si>
    <t>YNR073C</t>
  </si>
  <si>
    <t>dma4277</t>
  </si>
  <si>
    <t>YNR074C</t>
  </si>
  <si>
    <t>AIF1</t>
  </si>
  <si>
    <t>dma4276</t>
  </si>
  <si>
    <t>dma4275</t>
  </si>
  <si>
    <t>YOL002C</t>
  </si>
  <si>
    <t>IZH2</t>
  </si>
  <si>
    <t>dma4273</t>
  </si>
  <si>
    <t>YOL003C</t>
  </si>
  <si>
    <t>PFA4</t>
  </si>
  <si>
    <t>dma4295</t>
  </si>
  <si>
    <t>YOL007C</t>
  </si>
  <si>
    <t>CSI2</t>
  </si>
  <si>
    <t>dma4292</t>
  </si>
  <si>
    <t>YOL008W</t>
  </si>
  <si>
    <t>COQ10</t>
  </si>
  <si>
    <t>dma4291</t>
  </si>
  <si>
    <t>dma4287</t>
  </si>
  <si>
    <t>YOL014W</t>
  </si>
  <si>
    <t>dma4285</t>
  </si>
  <si>
    <t>YOL015W</t>
  </si>
  <si>
    <t>IRC10</t>
  </si>
  <si>
    <t>dma4307</t>
  </si>
  <si>
    <t>YOL017W</t>
  </si>
  <si>
    <t>ESC8</t>
  </si>
  <si>
    <t>dma4305</t>
  </si>
  <si>
    <t>YOL020W</t>
  </si>
  <si>
    <t>TAT2</t>
  </si>
  <si>
    <t>dma4302</t>
  </si>
  <si>
    <t>YOL024W</t>
  </si>
  <si>
    <t>dma4301</t>
  </si>
  <si>
    <t>YOL025W</t>
  </si>
  <si>
    <t>LAG2</t>
  </si>
  <si>
    <t>dma4300</t>
  </si>
  <si>
    <t>YOL027C</t>
  </si>
  <si>
    <t>MDM38</t>
  </si>
  <si>
    <t>dma4299</t>
  </si>
  <si>
    <t>YOL029C</t>
  </si>
  <si>
    <t>dma4297</t>
  </si>
  <si>
    <t>YOL030W</t>
  </si>
  <si>
    <t>GAS5</t>
  </si>
  <si>
    <t>dma4319</t>
  </si>
  <si>
    <t>YOL031C</t>
  </si>
  <si>
    <t>SIL1</t>
  </si>
  <si>
    <t>dma4318</t>
  </si>
  <si>
    <t>YOL032W</t>
  </si>
  <si>
    <t>OPI10</t>
  </si>
  <si>
    <t>dma4317</t>
  </si>
  <si>
    <t>YOL035C</t>
  </si>
  <si>
    <t>dma4316</t>
  </si>
  <si>
    <t>YOL036W</t>
  </si>
  <si>
    <t>dma4315</t>
  </si>
  <si>
    <t>YOL039W</t>
  </si>
  <si>
    <t>RPP2A</t>
  </si>
  <si>
    <t>dma4313</t>
  </si>
  <si>
    <t>YOL042W</t>
  </si>
  <si>
    <t>NGL1</t>
  </si>
  <si>
    <t>dma4311</t>
  </si>
  <si>
    <t>YOL043C</t>
  </si>
  <si>
    <t>NTG2</t>
  </si>
  <si>
    <t>dma4310</t>
  </si>
  <si>
    <t>YOL044W</t>
  </si>
  <si>
    <t>PEX15</t>
  </si>
  <si>
    <t>dma4309</t>
  </si>
  <si>
    <t>dma4342</t>
  </si>
  <si>
    <t>dma4341</t>
  </si>
  <si>
    <t>YOL052C-A</t>
  </si>
  <si>
    <t>DDR2</t>
  </si>
  <si>
    <t>dma4337</t>
  </si>
  <si>
    <t>YOL053W</t>
  </si>
  <si>
    <t>AIM39</t>
  </si>
  <si>
    <t>dma4336</t>
  </si>
  <si>
    <t>YOL054W</t>
  </si>
  <si>
    <t>PSH1</t>
  </si>
  <si>
    <t>dma4335</t>
  </si>
  <si>
    <t>YOL055C</t>
  </si>
  <si>
    <t>THI20</t>
  </si>
  <si>
    <t>dma4334</t>
  </si>
  <si>
    <t>YOL056W</t>
  </si>
  <si>
    <t>GPM3</t>
  </si>
  <si>
    <t>dma4356</t>
  </si>
  <si>
    <t>dma4351</t>
  </si>
  <si>
    <t>YOL062C</t>
  </si>
  <si>
    <t>APM4</t>
  </si>
  <si>
    <t>dma4350</t>
  </si>
  <si>
    <t>YOL063C</t>
  </si>
  <si>
    <t>CRT10</t>
  </si>
  <si>
    <t>dma4349</t>
  </si>
  <si>
    <t>YOL065C</t>
  </si>
  <si>
    <t>INP54</t>
  </si>
  <si>
    <t>dma4347</t>
  </si>
  <si>
    <t>YOL067C</t>
  </si>
  <si>
    <t>RTG1</t>
  </si>
  <si>
    <t>dma4346</t>
  </si>
  <si>
    <t>YOL071W</t>
  </si>
  <si>
    <t>SDH5</t>
  </si>
  <si>
    <t>dma4366</t>
  </si>
  <si>
    <t>YOL073C</t>
  </si>
  <si>
    <t>DSC2</t>
  </si>
  <si>
    <t>dma5335</t>
  </si>
  <si>
    <t>YOL075C</t>
  </si>
  <si>
    <t>dma4365</t>
  </si>
  <si>
    <t>YOL080C</t>
  </si>
  <si>
    <t>REX4</t>
  </si>
  <si>
    <t>dma4363</t>
  </si>
  <si>
    <t>YOL083W</t>
  </si>
  <si>
    <t>ATG34</t>
  </si>
  <si>
    <t>dma4360</t>
  </si>
  <si>
    <t>YOL084W</t>
  </si>
  <si>
    <t>PHM7</t>
  </si>
  <si>
    <t>dma4359</t>
  </si>
  <si>
    <t>YOL088C</t>
  </si>
  <si>
    <t>MPD2</t>
  </si>
  <si>
    <t>dma4379</t>
  </si>
  <si>
    <t>YOL089C</t>
  </si>
  <si>
    <t>HAL9</t>
  </si>
  <si>
    <t>dma4378</t>
  </si>
  <si>
    <t>YOL091W</t>
  </si>
  <si>
    <t>SPO21</t>
  </si>
  <si>
    <t>dma4376</t>
  </si>
  <si>
    <t>YOL098C</t>
  </si>
  <si>
    <t>SDD3</t>
  </si>
  <si>
    <t>dma4372</t>
  </si>
  <si>
    <t>YOL099C</t>
  </si>
  <si>
    <t>dma4371</t>
  </si>
  <si>
    <t>YOL103W</t>
  </si>
  <si>
    <t>ITR2</t>
  </si>
  <si>
    <t>dma4392</t>
  </si>
  <si>
    <t>YOL104C</t>
  </si>
  <si>
    <t>NDJ1</t>
  </si>
  <si>
    <t>dma4391</t>
  </si>
  <si>
    <t>YOL105C</t>
  </si>
  <si>
    <t>WSC3</t>
  </si>
  <si>
    <t>dma4390</t>
  </si>
  <si>
    <t>YOL106W</t>
  </si>
  <si>
    <t>dma4389</t>
  </si>
  <si>
    <t>YOL111C</t>
  </si>
  <si>
    <t>MDY2</t>
  </si>
  <si>
    <t>dma4384</t>
  </si>
  <si>
    <t>dma4383</t>
  </si>
  <si>
    <t>YOL113W</t>
  </si>
  <si>
    <t>SKM1</t>
  </si>
  <si>
    <t>dma4382</t>
  </si>
  <si>
    <t>YOL114C</t>
  </si>
  <si>
    <t>PTH4</t>
  </si>
  <si>
    <t>dma4404</t>
  </si>
  <si>
    <t>YOL116W</t>
  </si>
  <si>
    <t>MSN1</t>
  </si>
  <si>
    <t>dma4402</t>
  </si>
  <si>
    <t>YOL118C</t>
  </si>
  <si>
    <t>dma4400</t>
  </si>
  <si>
    <t>YOL119C</t>
  </si>
  <si>
    <t>MCH4</t>
  </si>
  <si>
    <t>dma4399</t>
  </si>
  <si>
    <t>YOL121C</t>
  </si>
  <si>
    <t>RPS19A</t>
  </si>
  <si>
    <t>dma4398</t>
  </si>
  <si>
    <t>YOL122C</t>
  </si>
  <si>
    <t>SMF1</t>
  </si>
  <si>
    <t>dma4397</t>
  </si>
  <si>
    <t>YOL124C</t>
  </si>
  <si>
    <t>TRM11</t>
  </si>
  <si>
    <t>dma4396</t>
  </si>
  <si>
    <t>YOL126C</t>
  </si>
  <si>
    <t>MDH2</t>
  </si>
  <si>
    <t>dma4395</t>
  </si>
  <si>
    <t>YOL128C</t>
  </si>
  <si>
    <t>YGK3</t>
  </si>
  <si>
    <t>dma4394</t>
  </si>
  <si>
    <t>YOL129W</t>
  </si>
  <si>
    <t>VPS68</t>
  </si>
  <si>
    <t>dma4416</t>
  </si>
  <si>
    <t>YOL131W</t>
  </si>
  <si>
    <t>dma4415</t>
  </si>
  <si>
    <t>YOL147C</t>
  </si>
  <si>
    <t>PEX11</t>
  </si>
  <si>
    <t>dma4409</t>
  </si>
  <si>
    <t>YOL150C</t>
  </si>
  <si>
    <t>dma4408</t>
  </si>
  <si>
    <t>YOL151W</t>
  </si>
  <si>
    <t>GRE2</t>
  </si>
  <si>
    <t>dma4407</t>
  </si>
  <si>
    <t>YOL152W</t>
  </si>
  <si>
    <t>FRE7</t>
  </si>
  <si>
    <t>dma4406</t>
  </si>
  <si>
    <t>YOL153C</t>
  </si>
  <si>
    <t>dma5334</t>
  </si>
  <si>
    <t>dma4427</t>
  </si>
  <si>
    <t>YOL158C</t>
  </si>
  <si>
    <t>ENB1</t>
  </si>
  <si>
    <t>dma4426</t>
  </si>
  <si>
    <t>YOL159C</t>
  </si>
  <si>
    <t>dma4425</t>
  </si>
  <si>
    <t>YOL160W</t>
  </si>
  <si>
    <t>dma4424</t>
  </si>
  <si>
    <t>YOL162W</t>
  </si>
  <si>
    <t>dma4423</t>
  </si>
  <si>
    <t>YOL163W</t>
  </si>
  <si>
    <t>dma4422</t>
  </si>
  <si>
    <t>YOR002W</t>
  </si>
  <si>
    <t>ALG6</t>
  </si>
  <si>
    <t>dma4420</t>
  </si>
  <si>
    <t>YOR003W</t>
  </si>
  <si>
    <t>YSP3</t>
  </si>
  <si>
    <t>dma4419</t>
  </si>
  <si>
    <t>YOR005C</t>
  </si>
  <si>
    <t>DNL4</t>
  </si>
  <si>
    <t>dma4418</t>
  </si>
  <si>
    <t>YOR007C</t>
  </si>
  <si>
    <t>SGT2</t>
  </si>
  <si>
    <t>dma4439</t>
  </si>
  <si>
    <t>dma4438</t>
  </si>
  <si>
    <t>YOR008C-A</t>
  </si>
  <si>
    <t>dma4437</t>
  </si>
  <si>
    <t>YOR009W</t>
  </si>
  <si>
    <t>TIR4</t>
  </si>
  <si>
    <t>dma4436</t>
  </si>
  <si>
    <t>YOR010C</t>
  </si>
  <si>
    <t>TIR2</t>
  </si>
  <si>
    <t>dma4435</t>
  </si>
  <si>
    <t>YOR011W</t>
  </si>
  <si>
    <t>AUS1</t>
  </si>
  <si>
    <t>dma4434</t>
  </si>
  <si>
    <t>YOR012W</t>
  </si>
  <si>
    <t>dma4433</t>
  </si>
  <si>
    <t>YOR013W</t>
  </si>
  <si>
    <t>IRC11</t>
  </si>
  <si>
    <t>dma4432</t>
  </si>
  <si>
    <t>YOR015W</t>
  </si>
  <si>
    <t>dma4430</t>
  </si>
  <si>
    <t>dma4429</t>
  </si>
  <si>
    <t>YOR017W</t>
  </si>
  <si>
    <t>PET127</t>
  </si>
  <si>
    <t>dma4451</t>
  </si>
  <si>
    <t>YOR018W</t>
  </si>
  <si>
    <t>ROD1</t>
  </si>
  <si>
    <t>dma4450</t>
  </si>
  <si>
    <t>YOR019W</t>
  </si>
  <si>
    <t>dma4449</t>
  </si>
  <si>
    <t>YOR021C</t>
  </si>
  <si>
    <t>SFM1</t>
  </si>
  <si>
    <t>dma4448</t>
  </si>
  <si>
    <t>YOR022C</t>
  </si>
  <si>
    <t>dma4447</t>
  </si>
  <si>
    <t>YOR023C</t>
  </si>
  <si>
    <t>AHC1</t>
  </si>
  <si>
    <t>dma4446</t>
  </si>
  <si>
    <t>YOR024W</t>
  </si>
  <si>
    <t>dma4445</t>
  </si>
  <si>
    <t>YOR025W</t>
  </si>
  <si>
    <t>HST3</t>
  </si>
  <si>
    <t>dma4444</t>
  </si>
  <si>
    <t>YOR029W</t>
  </si>
  <si>
    <t>dma4463</t>
  </si>
  <si>
    <t>YOR030W</t>
  </si>
  <si>
    <t>DFG16</t>
  </si>
  <si>
    <t>dma4462</t>
  </si>
  <si>
    <t>YOR031W</t>
  </si>
  <si>
    <t>CRS5</t>
  </si>
  <si>
    <t>dma4461</t>
  </si>
  <si>
    <t>YOR032C</t>
  </si>
  <si>
    <t>HMS1</t>
  </si>
  <si>
    <t>dma4460</t>
  </si>
  <si>
    <t>YOR033C</t>
  </si>
  <si>
    <t>EXO1</t>
  </si>
  <si>
    <t>dma4459</t>
  </si>
  <si>
    <t>YOR034C</t>
  </si>
  <si>
    <t>AKR2</t>
  </si>
  <si>
    <t>dma4458</t>
  </si>
  <si>
    <t>YOR037W</t>
  </si>
  <si>
    <t>CYC2</t>
  </si>
  <si>
    <t>dma4456</t>
  </si>
  <si>
    <t>YOR038C</t>
  </si>
  <si>
    <t>HIR2</t>
  </si>
  <si>
    <t>dma4455</t>
  </si>
  <si>
    <t>YOR040W</t>
  </si>
  <si>
    <t>GLO4</t>
  </si>
  <si>
    <t>dma4453</t>
  </si>
  <si>
    <t>YOR041C</t>
  </si>
  <si>
    <t>dma4475</t>
  </si>
  <si>
    <t>YOR042W</t>
  </si>
  <si>
    <t>CUE5</t>
  </si>
  <si>
    <t>dma4474</t>
  </si>
  <si>
    <t>dma4473</t>
  </si>
  <si>
    <t>YOR044W</t>
  </si>
  <si>
    <t>IRC23</t>
  </si>
  <si>
    <t>dma4472</t>
  </si>
  <si>
    <t>YOR047C</t>
  </si>
  <si>
    <t>STD1</t>
  </si>
  <si>
    <t>dma4470</t>
  </si>
  <si>
    <t>YOR049C</t>
  </si>
  <si>
    <t>RSB1</t>
  </si>
  <si>
    <t>dma4469</t>
  </si>
  <si>
    <t>YOR050C</t>
  </si>
  <si>
    <t>dma4468</t>
  </si>
  <si>
    <t>YOR051C</t>
  </si>
  <si>
    <t>ETT1</t>
  </si>
  <si>
    <t>dma4467</t>
  </si>
  <si>
    <t>YOR053W</t>
  </si>
  <si>
    <t>dma4465</t>
  </si>
  <si>
    <t>YOR055W</t>
  </si>
  <si>
    <t>dma4487</t>
  </si>
  <si>
    <t>YOR059C</t>
  </si>
  <si>
    <t>LPL1</t>
  </si>
  <si>
    <t>dma4485</t>
  </si>
  <si>
    <t>YOR064C</t>
  </si>
  <si>
    <t>YNG1</t>
  </si>
  <si>
    <t>dma4482</t>
  </si>
  <si>
    <t>YOR065W</t>
  </si>
  <si>
    <t>CYT1</t>
  </si>
  <si>
    <t>dma4481</t>
  </si>
  <si>
    <t>YOR067C</t>
  </si>
  <si>
    <t>ALG8</t>
  </si>
  <si>
    <t>dma4479</t>
  </si>
  <si>
    <t>YOR068C</t>
  </si>
  <si>
    <t>VAM10</t>
  </si>
  <si>
    <t>dma4478</t>
  </si>
  <si>
    <t>YOR069W</t>
  </si>
  <si>
    <t>VPS5</t>
  </si>
  <si>
    <t>dma4477</t>
  </si>
  <si>
    <t>YOR072W</t>
  </si>
  <si>
    <t>dma4497</t>
  </si>
  <si>
    <t>YOR079C</t>
  </si>
  <si>
    <t>ATX2</t>
  </si>
  <si>
    <t>dma4494</t>
  </si>
  <si>
    <t>YOR081C</t>
  </si>
  <si>
    <t>TGL5</t>
  </si>
  <si>
    <t>dma4492</t>
  </si>
  <si>
    <t>YOR084W</t>
  </si>
  <si>
    <t>LPX1</t>
  </si>
  <si>
    <t>dma4489</t>
  </si>
  <si>
    <t>YOR086C</t>
  </si>
  <si>
    <t>TCB1</t>
  </si>
  <si>
    <t>dma4523</t>
  </si>
  <si>
    <t>YOR087W</t>
  </si>
  <si>
    <t>YVC1</t>
  </si>
  <si>
    <t>dma4522</t>
  </si>
  <si>
    <t>YOR088W</t>
  </si>
  <si>
    <t>dma4521</t>
  </si>
  <si>
    <t>YOR091W</t>
  </si>
  <si>
    <t>TMA46</t>
  </si>
  <si>
    <t>dma4518</t>
  </si>
  <si>
    <t>YOR092W</t>
  </si>
  <si>
    <t>ECM3</t>
  </si>
  <si>
    <t>dma4517</t>
  </si>
  <si>
    <t>YOR093C</t>
  </si>
  <si>
    <t>CMR2</t>
  </si>
  <si>
    <t>dma4516</t>
  </si>
  <si>
    <t>dma4515</t>
  </si>
  <si>
    <t>YOR097C</t>
  </si>
  <si>
    <t>dma4514</t>
  </si>
  <si>
    <t>YOR099W</t>
  </si>
  <si>
    <t>KTR1</t>
  </si>
  <si>
    <t>dma4536</t>
  </si>
  <si>
    <t>YOR100C</t>
  </si>
  <si>
    <t>CRC1</t>
  </si>
  <si>
    <t>dma4535</t>
  </si>
  <si>
    <t>YOR101W</t>
  </si>
  <si>
    <t>RAS1</t>
  </si>
  <si>
    <t>dma4534</t>
  </si>
  <si>
    <t>YOR104W</t>
  </si>
  <si>
    <t>PIN2</t>
  </si>
  <si>
    <t>dma4533</t>
  </si>
  <si>
    <t>YOR105W</t>
  </si>
  <si>
    <t>dma4532</t>
  </si>
  <si>
    <t>YOR107W</t>
  </si>
  <si>
    <t>RGS2</t>
  </si>
  <si>
    <t>dma4530</t>
  </si>
  <si>
    <t>YOR108W</t>
  </si>
  <si>
    <t>LEU9</t>
  </si>
  <si>
    <t>dma4529</t>
  </si>
  <si>
    <t>YOR109W</t>
  </si>
  <si>
    <t>INP53</t>
  </si>
  <si>
    <t>dma4528</t>
  </si>
  <si>
    <t>YOR111W</t>
  </si>
  <si>
    <t>dma4527</t>
  </si>
  <si>
    <t>YOR112W</t>
  </si>
  <si>
    <t>CEX1</t>
  </si>
  <si>
    <t>dma4526</t>
  </si>
  <si>
    <t>YOR114W</t>
  </si>
  <si>
    <t>dma4547</t>
  </si>
  <si>
    <t>dma4546</t>
  </si>
  <si>
    <t>YOR118W</t>
  </si>
  <si>
    <t>RTC5</t>
  </si>
  <si>
    <t>dma4545</t>
  </si>
  <si>
    <t>YOR120W</t>
  </si>
  <si>
    <t>GCY1</t>
  </si>
  <si>
    <t>dma4544</t>
  </si>
  <si>
    <t>YOR121C</t>
  </si>
  <si>
    <t>dma4543</t>
  </si>
  <si>
    <t>YOR124C</t>
  </si>
  <si>
    <t>UBP2</t>
  </si>
  <si>
    <t>dma4541</t>
  </si>
  <si>
    <t>YOR126C</t>
  </si>
  <si>
    <t>IAH1</t>
  </si>
  <si>
    <t>dma4540</t>
  </si>
  <si>
    <t>YOR129C</t>
  </si>
  <si>
    <t>AFI1</t>
  </si>
  <si>
    <t>dma4538</t>
  </si>
  <si>
    <t>YOR131C</t>
  </si>
  <si>
    <t>dma4560</t>
  </si>
  <si>
    <t>YOR134W</t>
  </si>
  <si>
    <t>BAG7</t>
  </si>
  <si>
    <t>dma4557</t>
  </si>
  <si>
    <t>YOR135C</t>
  </si>
  <si>
    <t>IRC14</t>
  </si>
  <si>
    <t>dma4556</t>
  </si>
  <si>
    <t>YOR136W</t>
  </si>
  <si>
    <t>IDH2</t>
  </si>
  <si>
    <t>dma4555</t>
  </si>
  <si>
    <t>YOR137C</t>
  </si>
  <si>
    <t>SIA1</t>
  </si>
  <si>
    <t>dma4554</t>
  </si>
  <si>
    <t>YOR138C</t>
  </si>
  <si>
    <t>RUP1</t>
  </si>
  <si>
    <t>dma4553</t>
  </si>
  <si>
    <t>YOR139C</t>
  </si>
  <si>
    <t>dma4552</t>
  </si>
  <si>
    <t>YOR142W</t>
  </si>
  <si>
    <t>LSC1</t>
  </si>
  <si>
    <t>dma4572</t>
  </si>
  <si>
    <t>YOR152C</t>
  </si>
  <si>
    <t>ATG40</t>
  </si>
  <si>
    <t>dma4570</t>
  </si>
  <si>
    <t>YOR153W</t>
  </si>
  <si>
    <t>PDR5</t>
  </si>
  <si>
    <t>dma4569</t>
  </si>
  <si>
    <t>YOR154W</t>
  </si>
  <si>
    <t>SLP1</t>
  </si>
  <si>
    <t>dma4568</t>
  </si>
  <si>
    <t>YOR155C</t>
  </si>
  <si>
    <t>ISN1</t>
  </si>
  <si>
    <t>dma5197</t>
  </si>
  <si>
    <t>YOR158W</t>
  </si>
  <si>
    <t>PET123</t>
  </si>
  <si>
    <t>dma5209</t>
  </si>
  <si>
    <t>YOR161C</t>
  </si>
  <si>
    <t>PNS1</t>
  </si>
  <si>
    <t>dma4566</t>
  </si>
  <si>
    <t>YOR162C</t>
  </si>
  <si>
    <t>YRR1</t>
  </si>
  <si>
    <t>dma4565</t>
  </si>
  <si>
    <t>YOR163W</t>
  </si>
  <si>
    <t>DDP1</t>
  </si>
  <si>
    <t>dma4564</t>
  </si>
  <si>
    <t>YOR164C</t>
  </si>
  <si>
    <t>GET4</t>
  </si>
  <si>
    <t>dma4563</t>
  </si>
  <si>
    <t>YOR166C</t>
  </si>
  <si>
    <t>SWT1</t>
  </si>
  <si>
    <t>dma4584</t>
  </si>
  <si>
    <t>YOR170W</t>
  </si>
  <si>
    <t>dma4582</t>
  </si>
  <si>
    <t>YOR171C</t>
  </si>
  <si>
    <t>LCB4</t>
  </si>
  <si>
    <t>dma4581</t>
  </si>
  <si>
    <t>YOR172W</t>
  </si>
  <si>
    <t>YRM1</t>
  </si>
  <si>
    <t>dma4580</t>
  </si>
  <si>
    <t>YOR173W</t>
  </si>
  <si>
    <t>DCS2</t>
  </si>
  <si>
    <t>dma4579</t>
  </si>
  <si>
    <t>YOR175C</t>
  </si>
  <si>
    <t>ALE1</t>
  </si>
  <si>
    <t>dma4578</t>
  </si>
  <si>
    <t>YOR177C</t>
  </si>
  <si>
    <t>MPC54</t>
  </si>
  <si>
    <t>dma4577</t>
  </si>
  <si>
    <t>YOR178C</t>
  </si>
  <si>
    <t>GAC1</t>
  </si>
  <si>
    <t>dma4576</t>
  </si>
  <si>
    <t>YOR179C</t>
  </si>
  <si>
    <t>SYC1</t>
  </si>
  <si>
    <t>dma5207</t>
  </si>
  <si>
    <t>YOR180C</t>
  </si>
  <si>
    <t>DCI1</t>
  </si>
  <si>
    <t>dma5206</t>
  </si>
  <si>
    <t>YOR182C</t>
  </si>
  <si>
    <t>RPS30B</t>
  </si>
  <si>
    <t>dma4575</t>
  </si>
  <si>
    <t>YOR183W</t>
  </si>
  <si>
    <t>FYV12</t>
  </si>
  <si>
    <t>dma4574</t>
  </si>
  <si>
    <t>YOR186W</t>
  </si>
  <si>
    <t>dma4594</t>
  </si>
  <si>
    <t>YOR188W</t>
  </si>
  <si>
    <t>MSB1</t>
  </si>
  <si>
    <t>dma4593</t>
  </si>
  <si>
    <t>YOR190W</t>
  </si>
  <si>
    <t>SPR1</t>
  </si>
  <si>
    <t>dma4591</t>
  </si>
  <si>
    <t>YOR191W</t>
  </si>
  <si>
    <t>ULS1</t>
  </si>
  <si>
    <t>dma4590</t>
  </si>
  <si>
    <t>YOR192C</t>
  </si>
  <si>
    <t>THI72</t>
  </si>
  <si>
    <t>dma4589</t>
  </si>
  <si>
    <t>YOR193W</t>
  </si>
  <si>
    <t>PEX27</t>
  </si>
  <si>
    <t>dma4588</t>
  </si>
  <si>
    <t>YOR195W</t>
  </si>
  <si>
    <t>SLK19</t>
  </si>
  <si>
    <t>dma4587</t>
  </si>
  <si>
    <t>YOR197W</t>
  </si>
  <si>
    <t>MCA1</t>
  </si>
  <si>
    <t>dma4631</t>
  </si>
  <si>
    <t>dma4629</t>
  </si>
  <si>
    <t>YOR213C</t>
  </si>
  <si>
    <t>SAS5</t>
  </si>
  <si>
    <t>dma4626</t>
  </si>
  <si>
    <t>YOR214C</t>
  </si>
  <si>
    <t>SPR2</t>
  </si>
  <si>
    <t>dma4625</t>
  </si>
  <si>
    <t>YOR215C</t>
  </si>
  <si>
    <t>AIM41</t>
  </si>
  <si>
    <t>dma4624</t>
  </si>
  <si>
    <t>dma4623</t>
  </si>
  <si>
    <t>YOR219C</t>
  </si>
  <si>
    <t>STE13</t>
  </si>
  <si>
    <t>dma4622</t>
  </si>
  <si>
    <t>YOR220W</t>
  </si>
  <si>
    <t>RCN2</t>
  </si>
  <si>
    <t>dma5205</t>
  </si>
  <si>
    <t>YOR222W</t>
  </si>
  <si>
    <t>ODC2</t>
  </si>
  <si>
    <t>dma4643</t>
  </si>
  <si>
    <t>YOR223W</t>
  </si>
  <si>
    <t>DSC3</t>
  </si>
  <si>
    <t>dma4642</t>
  </si>
  <si>
    <t>YOR225W</t>
  </si>
  <si>
    <t>dma4641</t>
  </si>
  <si>
    <t>YOR226C</t>
  </si>
  <si>
    <t>ISU2</t>
  </si>
  <si>
    <t>dma4640</t>
  </si>
  <si>
    <t>YOR227W</t>
  </si>
  <si>
    <t>HER1</t>
  </si>
  <si>
    <t>dma4639</t>
  </si>
  <si>
    <t>YOR229W</t>
  </si>
  <si>
    <t>WTM2</t>
  </si>
  <si>
    <t>dma4637</t>
  </si>
  <si>
    <t>YOR230W</t>
  </si>
  <si>
    <t>WTM1</t>
  </si>
  <si>
    <t>dma4636</t>
  </si>
  <si>
    <t>dma4635</t>
  </si>
  <si>
    <t>YOR234C</t>
  </si>
  <si>
    <t>RPL33B</t>
  </si>
  <si>
    <t>dma4633</t>
  </si>
  <si>
    <t>YOR235W</t>
  </si>
  <si>
    <t>IRC13</t>
  </si>
  <si>
    <t>dma4655</t>
  </si>
  <si>
    <t>dma4654</t>
  </si>
  <si>
    <t>YOR240W</t>
  </si>
  <si>
    <t>dma5230</t>
  </si>
  <si>
    <t>dma4647</t>
  </si>
  <si>
    <t>YOR251C</t>
  </si>
  <si>
    <t>TUM1</t>
  </si>
  <si>
    <t>dma4646</t>
  </si>
  <si>
    <t>YOR253W</t>
  </si>
  <si>
    <t>NAT5</t>
  </si>
  <si>
    <t>dma4667</t>
  </si>
  <si>
    <t>YOR266W</t>
  </si>
  <si>
    <t>PNT1</t>
  </si>
  <si>
    <t>dma4662</t>
  </si>
  <si>
    <t>YOR267C</t>
  </si>
  <si>
    <t>HRK1</t>
  </si>
  <si>
    <t>dma4661</t>
  </si>
  <si>
    <t>YOR268C</t>
  </si>
  <si>
    <t>dma4660</t>
  </si>
  <si>
    <t>YOR270C</t>
  </si>
  <si>
    <t>VPH1</t>
  </si>
  <si>
    <t>vph1-supp1</t>
  </si>
  <si>
    <t>dma4658</t>
  </si>
  <si>
    <t>YOR273C</t>
  </si>
  <si>
    <t>TPO4</t>
  </si>
  <si>
    <t>dma4679</t>
  </si>
  <si>
    <t>YOR274W</t>
  </si>
  <si>
    <t>MOD5</t>
  </si>
  <si>
    <t>dma4678</t>
  </si>
  <si>
    <t>YOR276W</t>
  </si>
  <si>
    <t>CAF20</t>
  </si>
  <si>
    <t>dma4676</t>
  </si>
  <si>
    <t>YOR277C</t>
  </si>
  <si>
    <t>dma4675</t>
  </si>
  <si>
    <t>YOR279C</t>
  </si>
  <si>
    <t>RFM1</t>
  </si>
  <si>
    <t>dma4674</t>
  </si>
  <si>
    <t>YOR280C</t>
  </si>
  <si>
    <t>FSH3</t>
  </si>
  <si>
    <t>dma4673</t>
  </si>
  <si>
    <t>YOR283W</t>
  </si>
  <si>
    <t>dma4672</t>
  </si>
  <si>
    <t>YOR284W</t>
  </si>
  <si>
    <t>HUA2</t>
  </si>
  <si>
    <t>dma4671</t>
  </si>
  <si>
    <t>YOR285W</t>
  </si>
  <si>
    <t>RDL1</t>
  </si>
  <si>
    <t>dma4670</t>
  </si>
  <si>
    <t>YOR286W</t>
  </si>
  <si>
    <t>RDL2</t>
  </si>
  <si>
    <t>dma4669</t>
  </si>
  <si>
    <t>YOR288C</t>
  </si>
  <si>
    <t>MPD1</t>
  </si>
  <si>
    <t>dma4691</t>
  </si>
  <si>
    <t>YOR291W</t>
  </si>
  <si>
    <t>YPK9</t>
  </si>
  <si>
    <t>dma4689</t>
  </si>
  <si>
    <t>YOR292C</t>
  </si>
  <si>
    <t>dma4688</t>
  </si>
  <si>
    <t>YOR296W</t>
  </si>
  <si>
    <t>dma4686</t>
  </si>
  <si>
    <t>YOR297C</t>
  </si>
  <si>
    <t>TIM18</t>
  </si>
  <si>
    <t>dma4685</t>
  </si>
  <si>
    <t>YOR298C-A</t>
  </si>
  <si>
    <t>MBF1</t>
  </si>
  <si>
    <t>dma4684</t>
  </si>
  <si>
    <t>dma4683</t>
  </si>
  <si>
    <t>dma4682</t>
  </si>
  <si>
    <t>YOR300W</t>
  </si>
  <si>
    <t>dma4681</t>
  </si>
  <si>
    <t>YOR304W</t>
  </si>
  <si>
    <t>ISW2</t>
  </si>
  <si>
    <t>dma4700</t>
  </si>
  <si>
    <t>YOR306C</t>
  </si>
  <si>
    <t>MCH5</t>
  </si>
  <si>
    <t>dma4698</t>
  </si>
  <si>
    <t>dma4697</t>
  </si>
  <si>
    <t>YOR308C</t>
  </si>
  <si>
    <t>SNU66</t>
  </si>
  <si>
    <t>dma4696</t>
  </si>
  <si>
    <t>YOR309C</t>
  </si>
  <si>
    <t>dma4695</t>
  </si>
  <si>
    <t>YOR313C</t>
  </si>
  <si>
    <t>SPS4</t>
  </si>
  <si>
    <t>dma4728</t>
  </si>
  <si>
    <t>YOR314W</t>
  </si>
  <si>
    <t>dma4727</t>
  </si>
  <si>
    <t>YOR315W</t>
  </si>
  <si>
    <t>SFG1</t>
  </si>
  <si>
    <t>dma4726</t>
  </si>
  <si>
    <t>YOR316C</t>
  </si>
  <si>
    <t>COT1</t>
  </si>
  <si>
    <t>dma4725</t>
  </si>
  <si>
    <t>YOR317W</t>
  </si>
  <si>
    <t>FAA1</t>
  </si>
  <si>
    <t>dma4724</t>
  </si>
  <si>
    <t>YOR318C</t>
  </si>
  <si>
    <t>dma4723</t>
  </si>
  <si>
    <t>YOR320C</t>
  </si>
  <si>
    <t>GNT1</t>
  </si>
  <si>
    <t>dma4722</t>
  </si>
  <si>
    <t>YOR321W</t>
  </si>
  <si>
    <t>PMT3</t>
  </si>
  <si>
    <t>dma4721</t>
  </si>
  <si>
    <t>YOR322C</t>
  </si>
  <si>
    <t>LDB19</t>
  </si>
  <si>
    <t>dma4720</t>
  </si>
  <si>
    <t>YOR325W</t>
  </si>
  <si>
    <t>dma5348</t>
  </si>
  <si>
    <t>YOR328W</t>
  </si>
  <si>
    <t>PDR10</t>
  </si>
  <si>
    <t>dma4740</t>
  </si>
  <si>
    <t>YOR333C</t>
  </si>
  <si>
    <t>dma5347</t>
  </si>
  <si>
    <t>YOR338W</t>
  </si>
  <si>
    <t>dma4737</t>
  </si>
  <si>
    <t>YOR339C</t>
  </si>
  <si>
    <t>UBC11</t>
  </si>
  <si>
    <t>dma4736</t>
  </si>
  <si>
    <t>YOR342C</t>
  </si>
  <si>
    <t>dma4735</t>
  </si>
  <si>
    <t>YOR343C</t>
  </si>
  <si>
    <t>dma4734</t>
  </si>
  <si>
    <t>YOR345C</t>
  </si>
  <si>
    <t>dma5346</t>
  </si>
  <si>
    <t>YOR346W</t>
  </si>
  <si>
    <t>REV1</t>
  </si>
  <si>
    <t>dma4732</t>
  </si>
  <si>
    <t>YOR347C</t>
  </si>
  <si>
    <t>PYK2</t>
  </si>
  <si>
    <t>dma4731</t>
  </si>
  <si>
    <t>YOR348C</t>
  </si>
  <si>
    <t>PUT4</t>
  </si>
  <si>
    <t>dma4730</t>
  </si>
  <si>
    <t>YOR349W</t>
  </si>
  <si>
    <t>CIN1</t>
  </si>
  <si>
    <t>dma4752</t>
  </si>
  <si>
    <t>YOR351C</t>
  </si>
  <si>
    <t>MEK1</t>
  </si>
  <si>
    <t>dma4750</t>
  </si>
  <si>
    <t>YOR352W</t>
  </si>
  <si>
    <t>TFB6</t>
  </si>
  <si>
    <t>dma4749</t>
  </si>
  <si>
    <t>YOR354C</t>
  </si>
  <si>
    <t>MSC6</t>
  </si>
  <si>
    <t>dma4748</t>
  </si>
  <si>
    <t>YOR356W</t>
  </si>
  <si>
    <t>CIR2</t>
  </si>
  <si>
    <t>dma4746</t>
  </si>
  <si>
    <t>dma4745</t>
  </si>
  <si>
    <t>YOR360C</t>
  </si>
  <si>
    <t>PDE2</t>
  </si>
  <si>
    <t>dma4742</t>
  </si>
  <si>
    <t>YOR363C</t>
  </si>
  <si>
    <t>PIP2</t>
  </si>
  <si>
    <t>dma4764</t>
  </si>
  <si>
    <t>YOR364W</t>
  </si>
  <si>
    <t>dma4763</t>
  </si>
  <si>
    <t>YOR365C</t>
  </si>
  <si>
    <t>dma4762</t>
  </si>
  <si>
    <t>YOR366W</t>
  </si>
  <si>
    <t>dma5345</t>
  </si>
  <si>
    <t>YOR367W</t>
  </si>
  <si>
    <t>SCP1</t>
  </si>
  <si>
    <t>dma4761</t>
  </si>
  <si>
    <t>YOR368W</t>
  </si>
  <si>
    <t>RAD17</t>
  </si>
  <si>
    <t>dma4760</t>
  </si>
  <si>
    <t>YOR371C</t>
  </si>
  <si>
    <t>GPB1</t>
  </si>
  <si>
    <t>dma4759</t>
  </si>
  <si>
    <t>YOR374W</t>
  </si>
  <si>
    <t>ALD4</t>
  </si>
  <si>
    <t>dma4758</t>
  </si>
  <si>
    <t>YOR375C</t>
  </si>
  <si>
    <t>GDH1</t>
  </si>
  <si>
    <t>dma4757</t>
  </si>
  <si>
    <t>YOR376W</t>
  </si>
  <si>
    <t>dma4756</t>
  </si>
  <si>
    <t>YOR377W</t>
  </si>
  <si>
    <t>ATF1</t>
  </si>
  <si>
    <t>dma4755</t>
  </si>
  <si>
    <t>YOR378W</t>
  </si>
  <si>
    <t>AMF1</t>
  </si>
  <si>
    <t>dma4754</t>
  </si>
  <si>
    <t>YOR379C</t>
  </si>
  <si>
    <t>dma5344</t>
  </si>
  <si>
    <t>YOR380W</t>
  </si>
  <si>
    <t>RDR1</t>
  </si>
  <si>
    <t>dma4776</t>
  </si>
  <si>
    <t>YOR381W</t>
  </si>
  <si>
    <t>FRE3</t>
  </si>
  <si>
    <t>dma4775</t>
  </si>
  <si>
    <t>YOR382W</t>
  </si>
  <si>
    <t>FIT2</t>
  </si>
  <si>
    <t>dma4774</t>
  </si>
  <si>
    <t>YOR383C</t>
  </si>
  <si>
    <t>FIT3</t>
  </si>
  <si>
    <t>dma4773</t>
  </si>
  <si>
    <t>YOR385W</t>
  </si>
  <si>
    <t>dma4771</t>
  </si>
  <si>
    <t>YOR386W</t>
  </si>
  <si>
    <t>PHR1</t>
  </si>
  <si>
    <t>dma4770</t>
  </si>
  <si>
    <t>YPL001W</t>
  </si>
  <si>
    <t>HAT1</t>
  </si>
  <si>
    <t>dma4769</t>
  </si>
  <si>
    <t>YPL009C</t>
  </si>
  <si>
    <t>RQC2</t>
  </si>
  <si>
    <t>dma4788</t>
  </si>
  <si>
    <t>YPL014W</t>
  </si>
  <si>
    <t>dma4787</t>
  </si>
  <si>
    <t>YPL015C</t>
  </si>
  <si>
    <t>HST2</t>
  </si>
  <si>
    <t>dma5229</t>
  </si>
  <si>
    <t>YPL017C</t>
  </si>
  <si>
    <t>IRC15</t>
  </si>
  <si>
    <t>dma4786</t>
  </si>
  <si>
    <t>YPL019C</t>
  </si>
  <si>
    <t>VTC3</t>
  </si>
  <si>
    <t>dma4784</t>
  </si>
  <si>
    <t>YPL023C</t>
  </si>
  <si>
    <t>MET12</t>
  </si>
  <si>
    <t>dma4781</t>
  </si>
  <si>
    <t>YPL024W</t>
  </si>
  <si>
    <t>RMI1</t>
  </si>
  <si>
    <t>rmi1-supp1</t>
  </si>
  <si>
    <t>dma4780</t>
  </si>
  <si>
    <t>YPL025C</t>
  </si>
  <si>
    <t>dma4779</t>
  </si>
  <si>
    <t>YPL026C</t>
  </si>
  <si>
    <t>SKS1</t>
  </si>
  <si>
    <t>dma4778</t>
  </si>
  <si>
    <t>YPL027W</t>
  </si>
  <si>
    <t>SMA1</t>
  </si>
  <si>
    <t>dma4800</t>
  </si>
  <si>
    <t>YPL030W</t>
  </si>
  <si>
    <t>TRM44</t>
  </si>
  <si>
    <t>dma4799</t>
  </si>
  <si>
    <t>YPL033C</t>
  </si>
  <si>
    <t>SRL4</t>
  </si>
  <si>
    <t>dma4797</t>
  </si>
  <si>
    <t>YPL034W</t>
  </si>
  <si>
    <t>dma4796</t>
  </si>
  <si>
    <t>YPL037C</t>
  </si>
  <si>
    <t>EGD1</t>
  </si>
  <si>
    <t>dma4794</t>
  </si>
  <si>
    <t>YPL038W</t>
  </si>
  <si>
    <t>MET31</t>
  </si>
  <si>
    <t>dma4793</t>
  </si>
  <si>
    <t>YPL039W</t>
  </si>
  <si>
    <t>dma4792</t>
  </si>
  <si>
    <t>YPL041C</t>
  </si>
  <si>
    <t>MRX11</t>
  </si>
  <si>
    <t>dma4791</t>
  </si>
  <si>
    <t>YPL046C</t>
  </si>
  <si>
    <t>ELC1</t>
  </si>
  <si>
    <t>dma4790</t>
  </si>
  <si>
    <t>YPL047W</t>
  </si>
  <si>
    <t>SGF11</t>
  </si>
  <si>
    <t>dma4811</t>
  </si>
  <si>
    <t>YPL048W</t>
  </si>
  <si>
    <t>CAM1</t>
  </si>
  <si>
    <t>dma4810</t>
  </si>
  <si>
    <t>dma4809</t>
  </si>
  <si>
    <t>YPL052W</t>
  </si>
  <si>
    <t>OAZ1</t>
  </si>
  <si>
    <t>dma4808</t>
  </si>
  <si>
    <t>dma4807</t>
  </si>
  <si>
    <t>YPL054W</t>
  </si>
  <si>
    <t>LEE1</t>
  </si>
  <si>
    <t>dma4806</t>
  </si>
  <si>
    <t>YPL056C</t>
  </si>
  <si>
    <t>LCL1</t>
  </si>
  <si>
    <t>dma4804</t>
  </si>
  <si>
    <t>YPL057C</t>
  </si>
  <si>
    <t>SUR1</t>
  </si>
  <si>
    <t>dma4803</t>
  </si>
  <si>
    <t>YPL058C</t>
  </si>
  <si>
    <t>PDR12</t>
  </si>
  <si>
    <t>dma4802</t>
  </si>
  <si>
    <t>YPL061W</t>
  </si>
  <si>
    <t>ALD6</t>
  </si>
  <si>
    <t>dma4823</t>
  </si>
  <si>
    <t>YPL062W</t>
  </si>
  <si>
    <t>dma4822</t>
  </si>
  <si>
    <t>YPL064C</t>
  </si>
  <si>
    <t>CWC27</t>
  </si>
  <si>
    <t>dma4821</t>
  </si>
  <si>
    <t>YPL066W</t>
  </si>
  <si>
    <t>RGL1</t>
  </si>
  <si>
    <t>dma4820</t>
  </si>
  <si>
    <t>YPL067C</t>
  </si>
  <si>
    <t>dma4819</t>
  </si>
  <si>
    <t>YPL068C</t>
  </si>
  <si>
    <t>dma4818</t>
  </si>
  <si>
    <t>dma4816</t>
  </si>
  <si>
    <t>YPL071C</t>
  </si>
  <si>
    <t>dma4815</t>
  </si>
  <si>
    <t>YPL072W</t>
  </si>
  <si>
    <t>UBP16</t>
  </si>
  <si>
    <t>dma5227</t>
  </si>
  <si>
    <t>YPL073C</t>
  </si>
  <si>
    <t>dma4814</t>
  </si>
  <si>
    <t>YPL074W</t>
  </si>
  <si>
    <t>YTA6</t>
  </si>
  <si>
    <t>dma4813</t>
  </si>
  <si>
    <t>YPL079W</t>
  </si>
  <si>
    <t>RPL21B</t>
  </si>
  <si>
    <t>dma4835</t>
  </si>
  <si>
    <t>YPL080C</t>
  </si>
  <si>
    <t>dma4834</t>
  </si>
  <si>
    <t>YPL087W</t>
  </si>
  <si>
    <t>YDC1</t>
  </si>
  <si>
    <t>dma4831</t>
  </si>
  <si>
    <t>YPL088W</t>
  </si>
  <si>
    <t>dma4830</t>
  </si>
  <si>
    <t>YPL089C</t>
  </si>
  <si>
    <t>RLM1</t>
  </si>
  <si>
    <t>dma4829</t>
  </si>
  <si>
    <t>YPL091W</t>
  </si>
  <si>
    <t>GLR1</t>
  </si>
  <si>
    <t>dma4827</t>
  </si>
  <si>
    <t>YPL092W</t>
  </si>
  <si>
    <t>SSU1</t>
  </si>
  <si>
    <t>dma4826</t>
  </si>
  <si>
    <t>YPL095C</t>
  </si>
  <si>
    <t>EEB1</t>
  </si>
  <si>
    <t>dma4825</t>
  </si>
  <si>
    <t>YPL096W</t>
  </si>
  <si>
    <t>PNG1</t>
  </si>
  <si>
    <t>dma4847</t>
  </si>
  <si>
    <t>YPL098C</t>
  </si>
  <si>
    <t>MGR2</t>
  </si>
  <si>
    <t>dma4846</t>
  </si>
  <si>
    <t>YPL099C</t>
  </si>
  <si>
    <t>INA17</t>
  </si>
  <si>
    <t>dma4845</t>
  </si>
  <si>
    <t>dma4844</t>
  </si>
  <si>
    <t>YPL105C</t>
  </si>
  <si>
    <t>SYH1</t>
  </si>
  <si>
    <t>dma4840</t>
  </si>
  <si>
    <t>YPL107W</t>
  </si>
  <si>
    <t>dma4838</t>
  </si>
  <si>
    <t>YPL108W</t>
  </si>
  <si>
    <t>dma4837</t>
  </si>
  <si>
    <t>YPL109C</t>
  </si>
  <si>
    <t>dma4859</t>
  </si>
  <si>
    <t>YPL110C</t>
  </si>
  <si>
    <t>GDE1</t>
  </si>
  <si>
    <t>dma4858</t>
  </si>
  <si>
    <t>YPL111W</t>
  </si>
  <si>
    <t>CAR1</t>
  </si>
  <si>
    <t>dma4857</t>
  </si>
  <si>
    <t>YPL112C</t>
  </si>
  <si>
    <t>PEX25</t>
  </si>
  <si>
    <t>dma4856</t>
  </si>
  <si>
    <t>YPL113C</t>
  </si>
  <si>
    <t>dma4855</t>
  </si>
  <si>
    <t>YPL114W</t>
  </si>
  <si>
    <t>dma4854</t>
  </si>
  <si>
    <t>YPL116W</t>
  </si>
  <si>
    <t>HOS3</t>
  </si>
  <si>
    <t>dma4852</t>
  </si>
  <si>
    <t>YPL121C</t>
  </si>
  <si>
    <t>MEI5</t>
  </si>
  <si>
    <t>dma4849</t>
  </si>
  <si>
    <t>YPL123C</t>
  </si>
  <si>
    <t>RNY1</t>
  </si>
  <si>
    <t>dma4871</t>
  </si>
  <si>
    <t>YPL125W</t>
  </si>
  <si>
    <t>KAP120</t>
  </si>
  <si>
    <t>kap120-supp1</t>
  </si>
  <si>
    <t>dma4870</t>
  </si>
  <si>
    <t>YPL127C</t>
  </si>
  <si>
    <t>HHO1</t>
  </si>
  <si>
    <t>dma4869</t>
  </si>
  <si>
    <t>YPL130W</t>
  </si>
  <si>
    <t>SPO19</t>
  </si>
  <si>
    <t>dma4868</t>
  </si>
  <si>
    <t>YPL133C</t>
  </si>
  <si>
    <t>RDS2</t>
  </si>
  <si>
    <t>dma4867</t>
  </si>
  <si>
    <t>YPL134C</t>
  </si>
  <si>
    <t>ODC1</t>
  </si>
  <si>
    <t>dma4866</t>
  </si>
  <si>
    <t>YPL135W</t>
  </si>
  <si>
    <t>ISU1</t>
  </si>
  <si>
    <t>dma4865</t>
  </si>
  <si>
    <t>YPL136W</t>
  </si>
  <si>
    <t>dma4864</t>
  </si>
  <si>
    <t>YPL137C</t>
  </si>
  <si>
    <t>GIP3</t>
  </si>
  <si>
    <t>dma4863</t>
  </si>
  <si>
    <t>YPL138C</t>
  </si>
  <si>
    <t>SPP1</t>
  </si>
  <si>
    <t>dma4862</t>
  </si>
  <si>
    <t>YPL141C</t>
  </si>
  <si>
    <t>FRK1</t>
  </si>
  <si>
    <t>dma4882</t>
  </si>
  <si>
    <t>dma4880</t>
  </si>
  <si>
    <t>YPL147W</t>
  </si>
  <si>
    <t>PXA1</t>
  </si>
  <si>
    <t>dma4879</t>
  </si>
  <si>
    <t>YPL149W</t>
  </si>
  <si>
    <t>ATG5</t>
  </si>
  <si>
    <t>dma4878</t>
  </si>
  <si>
    <t>YPL150W</t>
  </si>
  <si>
    <t>dma4877</t>
  </si>
  <si>
    <t>YPL152W</t>
  </si>
  <si>
    <t>RRD2</t>
  </si>
  <si>
    <t>dma4876</t>
  </si>
  <si>
    <t>YPL154C</t>
  </si>
  <si>
    <t>PEP4</t>
  </si>
  <si>
    <t>dma4875</t>
  </si>
  <si>
    <t>YPL155C</t>
  </si>
  <si>
    <t>KIP2</t>
  </si>
  <si>
    <t>dma4874</t>
  </si>
  <si>
    <t>YPL156C</t>
  </si>
  <si>
    <t>PRM4</t>
  </si>
  <si>
    <t>dma4873</t>
  </si>
  <si>
    <t>YPL157W</t>
  </si>
  <si>
    <t>TGS1</t>
  </si>
  <si>
    <t>dma4908</t>
  </si>
  <si>
    <t>YPL159C</t>
  </si>
  <si>
    <t>PET20</t>
  </si>
  <si>
    <t>dma4907</t>
  </si>
  <si>
    <t>YPL163C</t>
  </si>
  <si>
    <t>SVS1</t>
  </si>
  <si>
    <t>dma4904</t>
  </si>
  <si>
    <t>YPL164C</t>
  </si>
  <si>
    <t>MLH3</t>
  </si>
  <si>
    <t>dma4903</t>
  </si>
  <si>
    <t>YPL166W</t>
  </si>
  <si>
    <t>ATG29</t>
  </si>
  <si>
    <t>dma4901</t>
  </si>
  <si>
    <t>YPL167C</t>
  </si>
  <si>
    <t>REV3</t>
  </si>
  <si>
    <t>dma4900</t>
  </si>
  <si>
    <t>YPL168W</t>
  </si>
  <si>
    <t>MRX4</t>
  </si>
  <si>
    <t>dma4899</t>
  </si>
  <si>
    <t>YPL170W</t>
  </si>
  <si>
    <t>DAP1</t>
  </si>
  <si>
    <t>dma4898</t>
  </si>
  <si>
    <t>YPL171C</t>
  </si>
  <si>
    <t>OYE3</t>
  </si>
  <si>
    <t>dma4920</t>
  </si>
  <si>
    <t>YPL176C</t>
  </si>
  <si>
    <t>TRE1</t>
  </si>
  <si>
    <t>dma4917</t>
  </si>
  <si>
    <t>YPL177C</t>
  </si>
  <si>
    <t>CUP9</t>
  </si>
  <si>
    <t>dma4916</t>
  </si>
  <si>
    <t>YPL179W</t>
  </si>
  <si>
    <t>PPQ1</t>
  </si>
  <si>
    <t>dma4914</t>
  </si>
  <si>
    <t>YPL181W</t>
  </si>
  <si>
    <t>CTI6</t>
  </si>
  <si>
    <t>dma4912</t>
  </si>
  <si>
    <t>YPL183C</t>
  </si>
  <si>
    <t>RTT10</t>
  </si>
  <si>
    <t>dma4910</t>
  </si>
  <si>
    <t>YPL185W</t>
  </si>
  <si>
    <t>dma4930</t>
  </si>
  <si>
    <t>YPL186C</t>
  </si>
  <si>
    <t>UIP4</t>
  </si>
  <si>
    <t>dma4929</t>
  </si>
  <si>
    <t>YPL187W</t>
  </si>
  <si>
    <t>MF(ALPHA)1</t>
  </si>
  <si>
    <t>dma4928</t>
  </si>
  <si>
    <t>YPL189W</t>
  </si>
  <si>
    <t>GUP2</t>
  </si>
  <si>
    <t>dma4927</t>
  </si>
  <si>
    <t>YPL191C</t>
  </si>
  <si>
    <t>dma4926</t>
  </si>
  <si>
    <t>YPL192C</t>
  </si>
  <si>
    <t>PRM3</t>
  </si>
  <si>
    <t>dma4925</t>
  </si>
  <si>
    <t>YPL194W</t>
  </si>
  <si>
    <t>DDC1</t>
  </si>
  <si>
    <t>dma4924</t>
  </si>
  <si>
    <t>dma4923</t>
  </si>
  <si>
    <t>YPL196W</t>
  </si>
  <si>
    <t>OXR1</t>
  </si>
  <si>
    <t>dma4922</t>
  </si>
  <si>
    <t>YPL197C</t>
  </si>
  <si>
    <t>dma4944</t>
  </si>
  <si>
    <t>YPL198W</t>
  </si>
  <si>
    <t>RPL7B</t>
  </si>
  <si>
    <t>dma4943</t>
  </si>
  <si>
    <t>YPL199C</t>
  </si>
  <si>
    <t>dma4942</t>
  </si>
  <si>
    <t>YPL200W</t>
  </si>
  <si>
    <t>CSM4</t>
  </si>
  <si>
    <t>dma4941</t>
  </si>
  <si>
    <t>YPL201C</t>
  </si>
  <si>
    <t>YIG1</t>
  </si>
  <si>
    <t>dma4940</t>
  </si>
  <si>
    <t>YPL202C</t>
  </si>
  <si>
    <t>AFT2</t>
  </si>
  <si>
    <t>dma4939</t>
  </si>
  <si>
    <t>YPL206C</t>
  </si>
  <si>
    <t>PGC1</t>
  </si>
  <si>
    <t>dma4936</t>
  </si>
  <si>
    <t>YPL208W</t>
  </si>
  <si>
    <t>RKM1</t>
  </si>
  <si>
    <t>dma4934</t>
  </si>
  <si>
    <t>YPL212C</t>
  </si>
  <si>
    <t>PUS1</t>
  </si>
  <si>
    <t>dma4956</t>
  </si>
  <si>
    <t>YPL214C</t>
  </si>
  <si>
    <t>THI6</t>
  </si>
  <si>
    <t>dma4954</t>
  </si>
  <si>
    <t>YPL216W</t>
  </si>
  <si>
    <t>dma4953</t>
  </si>
  <si>
    <t>YPL219W</t>
  </si>
  <si>
    <t>PCL8</t>
  </si>
  <si>
    <t>dma4952</t>
  </si>
  <si>
    <t>YPL220W</t>
  </si>
  <si>
    <t>RPL1A</t>
  </si>
  <si>
    <t>dma4951</t>
  </si>
  <si>
    <t>dma4950</t>
  </si>
  <si>
    <t>YPL222W</t>
  </si>
  <si>
    <t>FMP40</t>
  </si>
  <si>
    <t>dma4949</t>
  </si>
  <si>
    <t>YPL223C</t>
  </si>
  <si>
    <t>GRE1</t>
  </si>
  <si>
    <t>dma4948</t>
  </si>
  <si>
    <t>YPL225W</t>
  </si>
  <si>
    <t>dma4946</t>
  </si>
  <si>
    <t>YPL227C</t>
  </si>
  <si>
    <t>ALG5</t>
  </si>
  <si>
    <t>dma4967</t>
  </si>
  <si>
    <t>YPL229W</t>
  </si>
  <si>
    <t>dma4966</t>
  </si>
  <si>
    <t>YPL236C</t>
  </si>
  <si>
    <t>ENV7</t>
  </si>
  <si>
    <t>dma4963</t>
  </si>
  <si>
    <t>YPL240C</t>
  </si>
  <si>
    <t>HSP82</t>
  </si>
  <si>
    <t>dma4961</t>
  </si>
  <si>
    <t>YPL244C</t>
  </si>
  <si>
    <t>HUT1</t>
  </si>
  <si>
    <t>dma4959</t>
  </si>
  <si>
    <t>YPL245W</t>
  </si>
  <si>
    <t>dma4958</t>
  </si>
  <si>
    <t>YPL246C</t>
  </si>
  <si>
    <t>RBD2</t>
  </si>
  <si>
    <t>dma4980</t>
  </si>
  <si>
    <t>dma4977</t>
  </si>
  <si>
    <t>YPL253C</t>
  </si>
  <si>
    <t>VIK1</t>
  </si>
  <si>
    <t>dma4975</t>
  </si>
  <si>
    <t>dma4971</t>
  </si>
  <si>
    <t>YPL261C</t>
  </si>
  <si>
    <t>dma5015</t>
  </si>
  <si>
    <t>YPL263C</t>
  </si>
  <si>
    <t>KEL3</t>
  </si>
  <si>
    <t>dma5013</t>
  </si>
  <si>
    <t>YPL264C</t>
  </si>
  <si>
    <t>dma5012</t>
  </si>
  <si>
    <t>YPL267W</t>
  </si>
  <si>
    <t>ACM1</t>
  </si>
  <si>
    <t>dma5010</t>
  </si>
  <si>
    <t>YPL269W</t>
  </si>
  <si>
    <t>KAR9</t>
  </si>
  <si>
    <t>dma5009</t>
  </si>
  <si>
    <t>YPL270W</t>
  </si>
  <si>
    <t>MDL2</t>
  </si>
  <si>
    <t>dma5008</t>
  </si>
  <si>
    <t>YPL272C</t>
  </si>
  <si>
    <t>PBI1</t>
  </si>
  <si>
    <t>dma5007</t>
  </si>
  <si>
    <t>YPL273W</t>
  </si>
  <si>
    <t>SAM4</t>
  </si>
  <si>
    <t>dma5006</t>
  </si>
  <si>
    <t>YPL274W</t>
  </si>
  <si>
    <t>SAM3</t>
  </si>
  <si>
    <t>dma5005</t>
  </si>
  <si>
    <t>YPR001W</t>
  </si>
  <si>
    <t>CIT3</t>
  </si>
  <si>
    <t>dma5027</t>
  </si>
  <si>
    <t>YPR002W</t>
  </si>
  <si>
    <t>PDH1</t>
  </si>
  <si>
    <t>dma5026</t>
  </si>
  <si>
    <t>YPR003C</t>
  </si>
  <si>
    <t>dma5025</t>
  </si>
  <si>
    <t>YPR004C</t>
  </si>
  <si>
    <t>AIM45</t>
  </si>
  <si>
    <t>dma5024</t>
  </si>
  <si>
    <t>YPR005C</t>
  </si>
  <si>
    <t>HAL1</t>
  </si>
  <si>
    <t>dma5023</t>
  </si>
  <si>
    <t>YPR006C</t>
  </si>
  <si>
    <t>ICL2</t>
  </si>
  <si>
    <t>dma5022</t>
  </si>
  <si>
    <t>YPR007C</t>
  </si>
  <si>
    <t>REC8</t>
  </si>
  <si>
    <t>dma5021</t>
  </si>
  <si>
    <t>YPR008W</t>
  </si>
  <si>
    <t>HAA1</t>
  </si>
  <si>
    <t>dma5020</t>
  </si>
  <si>
    <t>YPR009W</t>
  </si>
  <si>
    <t>SUT2</t>
  </si>
  <si>
    <t>dma5019</t>
  </si>
  <si>
    <t>YPR011C</t>
  </si>
  <si>
    <t>dma5359</t>
  </si>
  <si>
    <t>YPR012W</t>
  </si>
  <si>
    <t>dma5018</t>
  </si>
  <si>
    <t>YPR014C</t>
  </si>
  <si>
    <t>dma5039</t>
  </si>
  <si>
    <t>YPR015C</t>
  </si>
  <si>
    <t>dma5038</t>
  </si>
  <si>
    <t>YPR021C</t>
  </si>
  <si>
    <t>AGC1</t>
  </si>
  <si>
    <t>dma5358</t>
  </si>
  <si>
    <t>YPR026W</t>
  </si>
  <si>
    <t>ATH1</t>
  </si>
  <si>
    <t>dma5031</t>
  </si>
  <si>
    <t>YPR027C</t>
  </si>
  <si>
    <t>dma5030</t>
  </si>
  <si>
    <t>YPR028W</t>
  </si>
  <si>
    <t>YOP1</t>
  </si>
  <si>
    <t>dma5029</t>
  </si>
  <si>
    <t>dma5051</t>
  </si>
  <si>
    <t>dma5050</t>
  </si>
  <si>
    <t>YPR037C</t>
  </si>
  <si>
    <t>ERV2</t>
  </si>
  <si>
    <t>dma5047</t>
  </si>
  <si>
    <t>YPR038W</t>
  </si>
  <si>
    <t>IRC16</t>
  </si>
  <si>
    <t>dma5046</t>
  </si>
  <si>
    <t>YPR042C</t>
  </si>
  <si>
    <t>PUF2</t>
  </si>
  <si>
    <t>dma5044</t>
  </si>
  <si>
    <t>YPR046W</t>
  </si>
  <si>
    <t>MCM16</t>
  </si>
  <si>
    <t>dma5063</t>
  </si>
  <si>
    <t>YPR052C</t>
  </si>
  <si>
    <t>NHP6A</t>
  </si>
  <si>
    <t>dma5060</t>
  </si>
  <si>
    <t>YPR053C</t>
  </si>
  <si>
    <t>dma5059</t>
  </si>
  <si>
    <t>dma5058</t>
  </si>
  <si>
    <t>YPR058W</t>
  </si>
  <si>
    <t>YMC1</t>
  </si>
  <si>
    <t>dma5056</t>
  </si>
  <si>
    <t>YPR059C</t>
  </si>
  <si>
    <t>dma5055</t>
  </si>
  <si>
    <t>YPR060C</t>
  </si>
  <si>
    <t>ARO7</t>
  </si>
  <si>
    <t>dma5054</t>
  </si>
  <si>
    <t>YPR061C</t>
  </si>
  <si>
    <t>JID1</t>
  </si>
  <si>
    <t>dma5053</t>
  </si>
  <si>
    <t>YPR063C</t>
  </si>
  <si>
    <t>dma5074</t>
  </si>
  <si>
    <t>YPR064W</t>
  </si>
  <si>
    <t>dma5073</t>
  </si>
  <si>
    <t>YPR065W</t>
  </si>
  <si>
    <t>ROX1</t>
  </si>
  <si>
    <t>dma5072</t>
  </si>
  <si>
    <t>YPR068C</t>
  </si>
  <si>
    <t>HOS1</t>
  </si>
  <si>
    <t>dma5070</t>
  </si>
  <si>
    <t>YPR071W</t>
  </si>
  <si>
    <t>dma5067</t>
  </si>
  <si>
    <t>YPR073C</t>
  </si>
  <si>
    <t>LTP1</t>
  </si>
  <si>
    <t>dma5066</t>
  </si>
  <si>
    <t>YPR075C</t>
  </si>
  <si>
    <t>OPY2</t>
  </si>
  <si>
    <t>dma5087</t>
  </si>
  <si>
    <t>YPR076W</t>
  </si>
  <si>
    <t>dma5086</t>
  </si>
  <si>
    <t>YPR078C</t>
  </si>
  <si>
    <t>dma5084</t>
  </si>
  <si>
    <t>YPR079W</t>
  </si>
  <si>
    <t>MRL1</t>
  </si>
  <si>
    <t>dma5083</t>
  </si>
  <si>
    <t>YPR083W</t>
  </si>
  <si>
    <t>MDM36</t>
  </si>
  <si>
    <t>dma5357</t>
  </si>
  <si>
    <t>YPR089W</t>
  </si>
  <si>
    <t>dma5081</t>
  </si>
  <si>
    <t>YPR090W</t>
  </si>
  <si>
    <t>dma5080</t>
  </si>
  <si>
    <t>YPR091C</t>
  </si>
  <si>
    <t>NVJ2</t>
  </si>
  <si>
    <t>dma5356</t>
  </si>
  <si>
    <t>YPR092W</t>
  </si>
  <si>
    <t>dma5079</t>
  </si>
  <si>
    <t>dma5077</t>
  </si>
  <si>
    <t>YPR096C</t>
  </si>
  <si>
    <t>dma5112</t>
  </si>
  <si>
    <t>YPR097W</t>
  </si>
  <si>
    <t>dma5111</t>
  </si>
  <si>
    <t>YPR098C</t>
  </si>
  <si>
    <t>dma5110</t>
  </si>
  <si>
    <t>YPR106W</t>
  </si>
  <si>
    <t>ISR1</t>
  </si>
  <si>
    <t>dma5109</t>
  </si>
  <si>
    <t>YPR111W</t>
  </si>
  <si>
    <t>DBF20</t>
  </si>
  <si>
    <t>dma5107</t>
  </si>
  <si>
    <t>YPR114W</t>
  </si>
  <si>
    <t>dma5106</t>
  </si>
  <si>
    <t>YPR115W</t>
  </si>
  <si>
    <t>RGC1</t>
  </si>
  <si>
    <t>dma5105</t>
  </si>
  <si>
    <t>YPR117W</t>
  </si>
  <si>
    <t>dma5104</t>
  </si>
  <si>
    <t>YPR118W</t>
  </si>
  <si>
    <t>MRI1</t>
  </si>
  <si>
    <t>dma5355</t>
  </si>
  <si>
    <t>YPR121W</t>
  </si>
  <si>
    <t>THI22</t>
  </si>
  <si>
    <t>dma5124</t>
  </si>
  <si>
    <t>YPR122W</t>
  </si>
  <si>
    <t>AXL1</t>
  </si>
  <si>
    <t>dma5123</t>
  </si>
  <si>
    <t>YPR125W</t>
  </si>
  <si>
    <t>YLH47</t>
  </si>
  <si>
    <t>dma5121</t>
  </si>
  <si>
    <t>YPR126C</t>
  </si>
  <si>
    <t>dma5120</t>
  </si>
  <si>
    <t>YPR128C</t>
  </si>
  <si>
    <t>ANT1</t>
  </si>
  <si>
    <t>dma5118</t>
  </si>
  <si>
    <t>YPR129W</t>
  </si>
  <si>
    <t>SCD6</t>
  </si>
  <si>
    <t>dma5117</t>
  </si>
  <si>
    <t>YPR130C</t>
  </si>
  <si>
    <t>dma5116</t>
  </si>
  <si>
    <t>YPR132W</t>
  </si>
  <si>
    <t>RPS23B</t>
  </si>
  <si>
    <t>rps23b-supp1</t>
  </si>
  <si>
    <t>dma5115</t>
  </si>
  <si>
    <t>YPR134W</t>
  </si>
  <si>
    <t>MSS18</t>
  </si>
  <si>
    <t>dma5114</t>
  </si>
  <si>
    <t>YPR145W</t>
  </si>
  <si>
    <t>ASN1</t>
  </si>
  <si>
    <t>dma5132</t>
  </si>
  <si>
    <t>YPR146C</t>
  </si>
  <si>
    <t>dma5131</t>
  </si>
  <si>
    <t>YPR147C</t>
  </si>
  <si>
    <t>dma5130</t>
  </si>
  <si>
    <t>YPR148C</t>
  </si>
  <si>
    <t>dma5129</t>
  </si>
  <si>
    <t>dma5128</t>
  </si>
  <si>
    <t>YPR150W</t>
  </si>
  <si>
    <t>dma5127</t>
  </si>
  <si>
    <t>YPR151C</t>
  </si>
  <si>
    <t>SUE1</t>
  </si>
  <si>
    <t>dma5354</t>
  </si>
  <si>
    <t>YPR152C</t>
  </si>
  <si>
    <t>URN1</t>
  </si>
  <si>
    <t>dma5126</t>
  </si>
  <si>
    <t>YPR153W</t>
  </si>
  <si>
    <t>dma5148</t>
  </si>
  <si>
    <t>YPR154W</t>
  </si>
  <si>
    <t>PIN3</t>
  </si>
  <si>
    <t>dma5147</t>
  </si>
  <si>
    <t>YPR156C</t>
  </si>
  <si>
    <t>TPO3</t>
  </si>
  <si>
    <t>dma5145</t>
  </si>
  <si>
    <t>YPR167C</t>
  </si>
  <si>
    <t>MET16</t>
  </si>
  <si>
    <t>dma5140</t>
  </si>
  <si>
    <t>YPR170C</t>
  </si>
  <si>
    <t>dma5139</t>
  </si>
  <si>
    <t>YPR171W</t>
  </si>
  <si>
    <t>BSP1</t>
  </si>
  <si>
    <t>dma5138</t>
  </si>
  <si>
    <t>YPR172W</t>
  </si>
  <si>
    <t>dma5160</t>
  </si>
  <si>
    <t>YPR174C</t>
  </si>
  <si>
    <t>dma5158</t>
  </si>
  <si>
    <t>YPR191W</t>
  </si>
  <si>
    <t>QCR2</t>
  </si>
  <si>
    <t>dma5152</t>
  </si>
  <si>
    <t>YPR192W</t>
  </si>
  <si>
    <t>AQY1</t>
  </si>
  <si>
    <t>dma5151</t>
  </si>
  <si>
    <t>YPR193C</t>
  </si>
  <si>
    <t>HPA2</t>
  </si>
  <si>
    <t>dma5150</t>
  </si>
  <si>
    <t>YPR194C</t>
  </si>
  <si>
    <t>OPT2</t>
  </si>
  <si>
    <t>dma5172</t>
  </si>
  <si>
    <t>YPR197C</t>
  </si>
  <si>
    <t>dma5169</t>
  </si>
  <si>
    <t>YPR199C</t>
  </si>
  <si>
    <t>ARR1</t>
  </si>
  <si>
    <t>dma5167</t>
  </si>
  <si>
    <t>YPR200C</t>
  </si>
  <si>
    <t>ARR2</t>
  </si>
  <si>
    <t>dma5166</t>
  </si>
  <si>
    <t>YAL005C</t>
  </si>
  <si>
    <t>SSA1</t>
  </si>
  <si>
    <t>dma21</t>
  </si>
  <si>
    <t>YAL008W</t>
  </si>
  <si>
    <t>FUN14</t>
  </si>
  <si>
    <t>dma19</t>
  </si>
  <si>
    <t>dma15</t>
  </si>
  <si>
    <t>YAL019W</t>
  </si>
  <si>
    <t>FUN30</t>
  </si>
  <si>
    <t>dma34</t>
  </si>
  <si>
    <t>YAL022C</t>
  </si>
  <si>
    <t>FUN26</t>
  </si>
  <si>
    <t>dma32</t>
  </si>
  <si>
    <t>YAL024C</t>
  </si>
  <si>
    <t>LTE1</t>
  </si>
  <si>
    <t>lte1-supp1</t>
  </si>
  <si>
    <t>dma5246</t>
  </si>
  <si>
    <t>drs2-supp1</t>
  </si>
  <si>
    <t>dma30</t>
  </si>
  <si>
    <t>YAL042C-A</t>
  </si>
  <si>
    <t>dma42</t>
  </si>
  <si>
    <t>dma43</t>
  </si>
  <si>
    <t>YAL046C</t>
  </si>
  <si>
    <t>AIM1</t>
  </si>
  <si>
    <t>dma5216</t>
  </si>
  <si>
    <t>YAL048C</t>
  </si>
  <si>
    <t>GEM1</t>
  </si>
  <si>
    <t>dma5203</t>
  </si>
  <si>
    <t>YAL056C-A</t>
  </si>
  <si>
    <t>dma57</t>
  </si>
  <si>
    <t>YAL058W</t>
  </si>
  <si>
    <t>CNE1</t>
  </si>
  <si>
    <t>dma56</t>
  </si>
  <si>
    <t>YAL059W</t>
  </si>
  <si>
    <t>ECM1</t>
  </si>
  <si>
    <t>dma55</t>
  </si>
  <si>
    <t>YAL060W</t>
  </si>
  <si>
    <t>BDH1</t>
  </si>
  <si>
    <t>dma54</t>
  </si>
  <si>
    <t>YAL061W</t>
  </si>
  <si>
    <t>BDH2</t>
  </si>
  <si>
    <t>dma53</t>
  </si>
  <si>
    <t>YAL064C-A</t>
  </si>
  <si>
    <t>TDA8</t>
  </si>
  <si>
    <t>dma51</t>
  </si>
  <si>
    <t>YAR003W</t>
  </si>
  <si>
    <t>SWD1</t>
  </si>
  <si>
    <t>dma67</t>
  </si>
  <si>
    <t>YAR027W</t>
  </si>
  <si>
    <t>UIP3</t>
  </si>
  <si>
    <t>dma61</t>
  </si>
  <si>
    <t>YAR028W</t>
  </si>
  <si>
    <t>dma83</t>
  </si>
  <si>
    <t>YAR031W</t>
  </si>
  <si>
    <t>PRM9</t>
  </si>
  <si>
    <t>dma80</t>
  </si>
  <si>
    <t>YAR035W</t>
  </si>
  <si>
    <t>YAT1</t>
  </si>
  <si>
    <t>dma79</t>
  </si>
  <si>
    <t>YAR037W</t>
  </si>
  <si>
    <t>dma78</t>
  </si>
  <si>
    <t>YAR040C</t>
  </si>
  <si>
    <t>dma77</t>
  </si>
  <si>
    <t>dma76</t>
  </si>
  <si>
    <t>YAR044W</t>
  </si>
  <si>
    <t>dma74</t>
  </si>
  <si>
    <t>YAR050W</t>
  </si>
  <si>
    <t>FLO1</t>
  </si>
  <si>
    <t>dma95</t>
  </si>
  <si>
    <t>YBL001C</t>
  </si>
  <si>
    <t>ECM15</t>
  </si>
  <si>
    <t>dma94</t>
  </si>
  <si>
    <t>YBL015W</t>
  </si>
  <si>
    <t>ACH1</t>
  </si>
  <si>
    <t>dma85</t>
  </si>
  <si>
    <t>YBL017C</t>
  </si>
  <si>
    <t>PEP1</t>
  </si>
  <si>
    <t>dma119</t>
  </si>
  <si>
    <t>YBL021C</t>
  </si>
  <si>
    <t>HAP3</t>
  </si>
  <si>
    <t>dma117</t>
  </si>
  <si>
    <t>YBL027W</t>
  </si>
  <si>
    <t>RPL19B</t>
  </si>
  <si>
    <t>dma114</t>
  </si>
  <si>
    <t>YBL029W</t>
  </si>
  <si>
    <t>dma112</t>
  </si>
  <si>
    <t>YBL037W</t>
  </si>
  <si>
    <t>APL3</t>
  </si>
  <si>
    <t>dma131</t>
  </si>
  <si>
    <t>YBL039C</t>
  </si>
  <si>
    <t>URA7</t>
  </si>
  <si>
    <t>dma130</t>
  </si>
  <si>
    <t>YBL042C</t>
  </si>
  <si>
    <t>FUI1</t>
  </si>
  <si>
    <t>dma129</t>
  </si>
  <si>
    <t>YBL043W</t>
  </si>
  <si>
    <t>ECM13</t>
  </si>
  <si>
    <t>dma128</t>
  </si>
  <si>
    <t>dma126</t>
  </si>
  <si>
    <t>YBL054W</t>
  </si>
  <si>
    <t>TOD6</t>
  </si>
  <si>
    <t>dma143</t>
  </si>
  <si>
    <t>YBL055C</t>
  </si>
  <si>
    <t>dma142</t>
  </si>
  <si>
    <t>dma137</t>
  </si>
  <si>
    <t>YBL062W</t>
  </si>
  <si>
    <t>dma136</t>
  </si>
  <si>
    <t>YBL069W</t>
  </si>
  <si>
    <t>AST1</t>
  </si>
  <si>
    <t>dma152</t>
  </si>
  <si>
    <t>YBL072C</t>
  </si>
  <si>
    <t>RPS8A</t>
  </si>
  <si>
    <t>dma149</t>
  </si>
  <si>
    <t>YBL075C</t>
  </si>
  <si>
    <t>SSA3</t>
  </si>
  <si>
    <t>dma148</t>
  </si>
  <si>
    <t>dma147</t>
  </si>
  <si>
    <t>YBL079W</t>
  </si>
  <si>
    <t>NUP170</t>
  </si>
  <si>
    <t>nup170-supp1</t>
  </si>
  <si>
    <t>dma146</t>
  </si>
  <si>
    <t>YBL082C</t>
  </si>
  <si>
    <t>ALG3</t>
  </si>
  <si>
    <t>dma167</t>
  </si>
  <si>
    <t>dma165</t>
  </si>
  <si>
    <t>YBL088C</t>
  </si>
  <si>
    <t>TEL1</t>
  </si>
  <si>
    <t>dma162</t>
  </si>
  <si>
    <t>YBL089W</t>
  </si>
  <si>
    <t>AVT5</t>
  </si>
  <si>
    <t>dma161</t>
  </si>
  <si>
    <t>YBL091C</t>
  </si>
  <si>
    <t>MAP2</t>
  </si>
  <si>
    <t>dma160</t>
  </si>
  <si>
    <t>YBL102W</t>
  </si>
  <si>
    <t>SFT2</t>
  </si>
  <si>
    <t>dma175</t>
  </si>
  <si>
    <t>YBL104C</t>
  </si>
  <si>
    <t>SEA4</t>
  </si>
  <si>
    <t>dma173</t>
  </si>
  <si>
    <t>dma172</t>
  </si>
  <si>
    <t>YBL107C</t>
  </si>
  <si>
    <t>MIX23</t>
  </si>
  <si>
    <t>dma171</t>
  </si>
  <si>
    <t>YBR001C</t>
  </si>
  <si>
    <t>NTH2</t>
  </si>
  <si>
    <t>dma170</t>
  </si>
  <si>
    <t>YBR012C</t>
  </si>
  <si>
    <t>dma186</t>
  </si>
  <si>
    <t>YBR014C</t>
  </si>
  <si>
    <t>GRX7</t>
  </si>
  <si>
    <t>dma184</t>
  </si>
  <si>
    <t>YBR015C</t>
  </si>
  <si>
    <t>MNN2</t>
  </si>
  <si>
    <t>dma183</t>
  </si>
  <si>
    <t>YBR016W</t>
  </si>
  <si>
    <t>dma182</t>
  </si>
  <si>
    <t>YBR019C</t>
  </si>
  <si>
    <t>GAL10</t>
  </si>
  <si>
    <t>dma202</t>
  </si>
  <si>
    <t>YBR022W</t>
  </si>
  <si>
    <t>POA1</t>
  </si>
  <si>
    <t>dma200</t>
  </si>
  <si>
    <t>YBR025C</t>
  </si>
  <si>
    <t>OLA1</t>
  </si>
  <si>
    <t>dma197</t>
  </si>
  <si>
    <t>YBR026C</t>
  </si>
  <si>
    <t>ETR1</t>
  </si>
  <si>
    <t>dma196</t>
  </si>
  <si>
    <t>YBR028C</t>
  </si>
  <si>
    <t>YPK3</t>
  </si>
  <si>
    <t>dma194</t>
  </si>
  <si>
    <t>YBR031W</t>
  </si>
  <si>
    <t>RPL4A</t>
  </si>
  <si>
    <t>dma215</t>
  </si>
  <si>
    <t>YBR032W</t>
  </si>
  <si>
    <t>dma214</t>
  </si>
  <si>
    <t>YBR034C</t>
  </si>
  <si>
    <t>HMT1</t>
  </si>
  <si>
    <t>dma212</t>
  </si>
  <si>
    <t>YBR041W</t>
  </si>
  <si>
    <t>FAT1</t>
  </si>
  <si>
    <t>dma209</t>
  </si>
  <si>
    <t>YBR044C</t>
  </si>
  <si>
    <t>TCM62</t>
  </si>
  <si>
    <t>dma206</t>
  </si>
  <si>
    <t>YBR047W</t>
  </si>
  <si>
    <t>FMP23</t>
  </si>
  <si>
    <t>dma226</t>
  </si>
  <si>
    <t>YBR048W</t>
  </si>
  <si>
    <t>RPS11B</t>
  </si>
  <si>
    <t>dma225</t>
  </si>
  <si>
    <t>YBR051W</t>
  </si>
  <si>
    <t>dma223</t>
  </si>
  <si>
    <t>YBR058C</t>
  </si>
  <si>
    <t>UBP14</t>
  </si>
  <si>
    <t>dma217</t>
  </si>
  <si>
    <t>YBR059C</t>
  </si>
  <si>
    <t>AKL1</t>
  </si>
  <si>
    <t>dma239</t>
  </si>
  <si>
    <t>YBR062C</t>
  </si>
  <si>
    <t>dma237</t>
  </si>
  <si>
    <t>YBR063C</t>
  </si>
  <si>
    <t>dma236</t>
  </si>
  <si>
    <t>YBR064W</t>
  </si>
  <si>
    <t>dma235</t>
  </si>
  <si>
    <t>YBR065C</t>
  </si>
  <si>
    <t>ECM2</t>
  </si>
  <si>
    <t>dma234</t>
  </si>
  <si>
    <t>YBR066C</t>
  </si>
  <si>
    <t>NRG2</t>
  </si>
  <si>
    <t>dma233</t>
  </si>
  <si>
    <t>YBR069C</t>
  </si>
  <si>
    <t>TAT1</t>
  </si>
  <si>
    <t>dma230</t>
  </si>
  <si>
    <t>YBR084W</t>
  </si>
  <si>
    <t>MIS1</t>
  </si>
  <si>
    <t>dma242</t>
  </si>
  <si>
    <t>YBR086C</t>
  </si>
  <si>
    <t>IST2</t>
  </si>
  <si>
    <t>dma5238</t>
  </si>
  <si>
    <t>YBR092C</t>
  </si>
  <si>
    <t>PHO3</t>
  </si>
  <si>
    <t>dma262</t>
  </si>
  <si>
    <t>YBR094W</t>
  </si>
  <si>
    <t>PBY1</t>
  </si>
  <si>
    <t>dma260</t>
  </si>
  <si>
    <t>YBR098W</t>
  </si>
  <si>
    <t>MMS4</t>
  </si>
  <si>
    <t>dma258</t>
  </si>
  <si>
    <t>YBR100W</t>
  </si>
  <si>
    <t>dma256</t>
  </si>
  <si>
    <t>YBR101C</t>
  </si>
  <si>
    <t>FES1</t>
  </si>
  <si>
    <t>dma255</t>
  </si>
  <si>
    <t>YBR104W</t>
  </si>
  <si>
    <t>YMC2</t>
  </si>
  <si>
    <t>dma253</t>
  </si>
  <si>
    <t>YBR108W</t>
  </si>
  <si>
    <t>AIM3</t>
  </si>
  <si>
    <t>dma272</t>
  </si>
  <si>
    <t>YBR111C</t>
  </si>
  <si>
    <t>YSA1</t>
  </si>
  <si>
    <t>dma271</t>
  </si>
  <si>
    <t>YBR113W</t>
  </si>
  <si>
    <t>dma270</t>
  </si>
  <si>
    <t>YBR114W</t>
  </si>
  <si>
    <t>RAD16</t>
  </si>
  <si>
    <t>dma269</t>
  </si>
  <si>
    <t>YBR115C</t>
  </si>
  <si>
    <t>LYS2</t>
  </si>
  <si>
    <t>dma268</t>
  </si>
  <si>
    <t>YBR119W</t>
  </si>
  <si>
    <t>MUD1</t>
  </si>
  <si>
    <t>dma266</t>
  </si>
  <si>
    <t>dma265</t>
  </si>
  <si>
    <t>YBR128C</t>
  </si>
  <si>
    <t>ATG14</t>
  </si>
  <si>
    <t>dma297</t>
  </si>
  <si>
    <t>YBR129C</t>
  </si>
  <si>
    <t>OPY1</t>
  </si>
  <si>
    <t>dma296</t>
  </si>
  <si>
    <t>YBR130C</t>
  </si>
  <si>
    <t>SHE3</t>
  </si>
  <si>
    <t>dma295</t>
  </si>
  <si>
    <t>YBR132C</t>
  </si>
  <si>
    <t>AGP2</t>
  </si>
  <si>
    <t>dma293</t>
  </si>
  <si>
    <t>YBR134W</t>
  </si>
  <si>
    <t>dma292</t>
  </si>
  <si>
    <t>YBR138C</t>
  </si>
  <si>
    <t>dma290</t>
  </si>
  <si>
    <t>YBR139W</t>
  </si>
  <si>
    <t>dma312</t>
  </si>
  <si>
    <t>YBR144C</t>
  </si>
  <si>
    <t>dma310</t>
  </si>
  <si>
    <t>YBR147W</t>
  </si>
  <si>
    <t>RTC2</t>
  </si>
  <si>
    <t>dma307</t>
  </si>
  <si>
    <t>YBR148W</t>
  </si>
  <si>
    <t>YSW1</t>
  </si>
  <si>
    <t>dma306</t>
  </si>
  <si>
    <t>YBR150C</t>
  </si>
  <si>
    <t>TBS1</t>
  </si>
  <si>
    <t>dma304</t>
  </si>
  <si>
    <t>YBR151W</t>
  </si>
  <si>
    <t>APD1</t>
  </si>
  <si>
    <t>dma303</t>
  </si>
  <si>
    <t>YBR158W</t>
  </si>
  <si>
    <t>AMN1</t>
  </si>
  <si>
    <t>dma323</t>
  </si>
  <si>
    <t>YBR159W</t>
  </si>
  <si>
    <t>IFA38</t>
  </si>
  <si>
    <t>dma322</t>
  </si>
  <si>
    <t>YBR161W</t>
  </si>
  <si>
    <t>CSH1</t>
  </si>
  <si>
    <t>dma321</t>
  </si>
  <si>
    <t>YBR162C</t>
  </si>
  <si>
    <t>TOS1</t>
  </si>
  <si>
    <t>dma320</t>
  </si>
  <si>
    <t>YBR162W-A</t>
  </si>
  <si>
    <t>YSY6</t>
  </si>
  <si>
    <t>dma319</t>
  </si>
  <si>
    <t>YBR166C</t>
  </si>
  <si>
    <t>TYR1</t>
  </si>
  <si>
    <t>dma316</t>
  </si>
  <si>
    <t>YBR168W</t>
  </si>
  <si>
    <t>PEX32</t>
  </si>
  <si>
    <t>pex32-supp1</t>
  </si>
  <si>
    <t>dma315</t>
  </si>
  <si>
    <t>YBR169C</t>
  </si>
  <si>
    <t>SSE2</t>
  </si>
  <si>
    <t>dma314</t>
  </si>
  <si>
    <t>dma334</t>
  </si>
  <si>
    <t>YBR174C</t>
  </si>
  <si>
    <t>dma333</t>
  </si>
  <si>
    <t>YBR175W</t>
  </si>
  <si>
    <t>SWD3</t>
  </si>
  <si>
    <t>dma332</t>
  </si>
  <si>
    <t>YBR176W</t>
  </si>
  <si>
    <t>ECM31</t>
  </si>
  <si>
    <t>dma331</t>
  </si>
  <si>
    <t>YBR177C</t>
  </si>
  <si>
    <t>EHT1</t>
  </si>
  <si>
    <t>dma330</t>
  </si>
  <si>
    <t>YBR178W</t>
  </si>
  <si>
    <t>dma329</t>
  </si>
  <si>
    <t>dma328</t>
  </si>
  <si>
    <t>YBR181C</t>
  </si>
  <si>
    <t>RPS6B</t>
  </si>
  <si>
    <t>dma327</t>
  </si>
  <si>
    <t>YBR182C</t>
  </si>
  <si>
    <t>SMP1</t>
  </si>
  <si>
    <t>dma326</t>
  </si>
  <si>
    <t>YBR185C</t>
  </si>
  <si>
    <t>MBA1</t>
  </si>
  <si>
    <t>dma346</t>
  </si>
  <si>
    <t>YBR188C</t>
  </si>
  <si>
    <t>NTC20</t>
  </si>
  <si>
    <t>dma343</t>
  </si>
  <si>
    <t>YBR189W</t>
  </si>
  <si>
    <t>RPS9B</t>
  </si>
  <si>
    <t>dma342</t>
  </si>
  <si>
    <t>YBR199W</t>
  </si>
  <si>
    <t>KTR4</t>
  </si>
  <si>
    <t>dma338</t>
  </si>
  <si>
    <t>YBR203W</t>
  </si>
  <si>
    <t>COS111</t>
  </si>
  <si>
    <t>dma358</t>
  </si>
  <si>
    <t>YBR204C</t>
  </si>
  <si>
    <t>LDH1</t>
  </si>
  <si>
    <t>dma357</t>
  </si>
  <si>
    <t>YBR205W</t>
  </si>
  <si>
    <t>KTR3</t>
  </si>
  <si>
    <t>dma356</t>
  </si>
  <si>
    <t>YBR206W</t>
  </si>
  <si>
    <t>dma355</t>
  </si>
  <si>
    <t>dma354</t>
  </si>
  <si>
    <t>YBR208C</t>
  </si>
  <si>
    <t>DUR1,2</t>
  </si>
  <si>
    <t>dma353</t>
  </si>
  <si>
    <t>YBR209W</t>
  </si>
  <si>
    <t>dma352</t>
  </si>
  <si>
    <t>dma371</t>
  </si>
  <si>
    <t>YBR215W</t>
  </si>
  <si>
    <t>HPC2</t>
  </si>
  <si>
    <t>dma370</t>
  </si>
  <si>
    <t>YBR216C</t>
  </si>
  <si>
    <t>YBP1</t>
  </si>
  <si>
    <t>dma369</t>
  </si>
  <si>
    <t>YBR217W</t>
  </si>
  <si>
    <t>ATG12</t>
  </si>
  <si>
    <t>dma368</t>
  </si>
  <si>
    <t>YBR218C</t>
  </si>
  <si>
    <t>PYC2</t>
  </si>
  <si>
    <t>dma367</t>
  </si>
  <si>
    <t>YBR219C</t>
  </si>
  <si>
    <t>dma366</t>
  </si>
  <si>
    <t>YBR220C</t>
  </si>
  <si>
    <t>dma365</t>
  </si>
  <si>
    <t>YBR222C</t>
  </si>
  <si>
    <t>PCS60</t>
  </si>
  <si>
    <t>dma363</t>
  </si>
  <si>
    <t>YBR223C</t>
  </si>
  <si>
    <t>TDP1</t>
  </si>
  <si>
    <t>dma362</t>
  </si>
  <si>
    <t>YBR248C</t>
  </si>
  <si>
    <t>HIS7</t>
  </si>
  <si>
    <t>dma411</t>
  </si>
  <si>
    <t>YBR259W</t>
  </si>
  <si>
    <t>dma429</t>
  </si>
  <si>
    <t>slm6-supp1</t>
  </si>
  <si>
    <t>dma423</t>
  </si>
  <si>
    <t>YBR267W</t>
  </si>
  <si>
    <t>REI1</t>
  </si>
  <si>
    <t>rei1-supp1</t>
  </si>
  <si>
    <t>dma422</t>
  </si>
  <si>
    <t>YBR278W</t>
  </si>
  <si>
    <t>DPB3</t>
  </si>
  <si>
    <t>dma435</t>
  </si>
  <si>
    <t>YBR293W</t>
  </si>
  <si>
    <t>VBA2</t>
  </si>
  <si>
    <t>dma445</t>
  </si>
  <si>
    <t>YCL009C</t>
  </si>
  <si>
    <t>ILV6</t>
  </si>
  <si>
    <t>dma479</t>
  </si>
  <si>
    <t>YCL012W</t>
  </si>
  <si>
    <t>dma476</t>
  </si>
  <si>
    <t>YCL025C</t>
  </si>
  <si>
    <t>AGP1</t>
  </si>
  <si>
    <t>dma469</t>
  </si>
  <si>
    <t>YCL030C</t>
  </si>
  <si>
    <t>HIS4</t>
  </si>
  <si>
    <t>dma499</t>
  </si>
  <si>
    <t>YCR020C-A</t>
  </si>
  <si>
    <t>MAK31</t>
  </si>
  <si>
    <t>dma546</t>
  </si>
  <si>
    <t>YCR023C</t>
  </si>
  <si>
    <t>dma543</t>
  </si>
  <si>
    <t>YCR031C</t>
  </si>
  <si>
    <t>RPS14A</t>
  </si>
  <si>
    <t>dma559</t>
  </si>
  <si>
    <t>YCR034W</t>
  </si>
  <si>
    <t>ELO2</t>
  </si>
  <si>
    <t>dma556</t>
  </si>
  <si>
    <t>YCR043C</t>
  </si>
  <si>
    <t>dma576</t>
  </si>
  <si>
    <t>YCR048W</t>
  </si>
  <si>
    <t>ARE1</t>
  </si>
  <si>
    <t>dma573</t>
  </si>
  <si>
    <t>YDL002C</t>
  </si>
  <si>
    <t>NHP10</t>
  </si>
  <si>
    <t>dma621</t>
  </si>
  <si>
    <t>YDL011C</t>
  </si>
  <si>
    <t>dma618</t>
  </si>
  <si>
    <t>YDL027C</t>
  </si>
  <si>
    <t>MRX9</t>
  </si>
  <si>
    <t>dma631</t>
  </si>
  <si>
    <t>YDL033C</t>
  </si>
  <si>
    <t>SLM3</t>
  </si>
  <si>
    <t>dma630</t>
  </si>
  <si>
    <t>YDL042C</t>
  </si>
  <si>
    <t>SIR2</t>
  </si>
  <si>
    <t>dma639</t>
  </si>
  <si>
    <t>YDL054C</t>
  </si>
  <si>
    <t>MCH1</t>
  </si>
  <si>
    <t>dma637</t>
  </si>
  <si>
    <t>YDL083C</t>
  </si>
  <si>
    <t>RPS16B</t>
  </si>
  <si>
    <t>dma679</t>
  </si>
  <si>
    <t>YDL104C</t>
  </si>
  <si>
    <t>QRI7</t>
  </si>
  <si>
    <t>dma689</t>
  </si>
  <si>
    <t>YDL130W</t>
  </si>
  <si>
    <t>RPP1B</t>
  </si>
  <si>
    <t>dma717</t>
  </si>
  <si>
    <t>YDL135C</t>
  </si>
  <si>
    <t>RDI1</t>
  </si>
  <si>
    <t>dma710</t>
  </si>
  <si>
    <t>dma727</t>
  </si>
  <si>
    <t>YDL149W</t>
  </si>
  <si>
    <t>ATG9</t>
  </si>
  <si>
    <t>dma726</t>
  </si>
  <si>
    <t>YDL156W</t>
  </si>
  <si>
    <t>CMR1</t>
  </si>
  <si>
    <t>dma723</t>
  </si>
  <si>
    <t>YDL169C</t>
  </si>
  <si>
    <t>UGX2</t>
  </si>
  <si>
    <t>dma738</t>
  </si>
  <si>
    <t>YDL170W</t>
  </si>
  <si>
    <t>UGA3</t>
  </si>
  <si>
    <t>dma737</t>
  </si>
  <si>
    <t>YDL184C</t>
  </si>
  <si>
    <t>RPL41A</t>
  </si>
  <si>
    <t>dma746</t>
  </si>
  <si>
    <t>dma784</t>
  </si>
  <si>
    <t>YDL194W</t>
  </si>
  <si>
    <t>SNF3</t>
  </si>
  <si>
    <t>dma783</t>
  </si>
  <si>
    <t>YDL216C</t>
  </si>
  <si>
    <t>RRI1</t>
  </si>
  <si>
    <t>dma793</t>
  </si>
  <si>
    <t>YDR004W</t>
  </si>
  <si>
    <t>RAD57</t>
  </si>
  <si>
    <t>dma838</t>
  </si>
  <si>
    <t>YDR006C</t>
  </si>
  <si>
    <t>SOK1</t>
  </si>
  <si>
    <t>dma836</t>
  </si>
  <si>
    <t>YDR030C</t>
  </si>
  <si>
    <t>RAD28</t>
  </si>
  <si>
    <t>dma5213</t>
  </si>
  <si>
    <t>YDR051C</t>
  </si>
  <si>
    <t>DET1</t>
  </si>
  <si>
    <t>dma843</t>
  </si>
  <si>
    <t>dma884</t>
  </si>
  <si>
    <t>YDR094W</t>
  </si>
  <si>
    <t>dma898</t>
  </si>
  <si>
    <t>YDR107C</t>
  </si>
  <si>
    <t>TMN2</t>
  </si>
  <si>
    <t>dma910</t>
  </si>
  <si>
    <t>dma909</t>
  </si>
  <si>
    <t>YDR120C</t>
  </si>
  <si>
    <t>TRM1</t>
  </si>
  <si>
    <t>dma923</t>
  </si>
  <si>
    <t>YDR121W</t>
  </si>
  <si>
    <t>DPB4</t>
  </si>
  <si>
    <t>dma922</t>
  </si>
  <si>
    <t>YDR125C</t>
  </si>
  <si>
    <t>ECM18</t>
  </si>
  <si>
    <t>dma918</t>
  </si>
  <si>
    <t>dma928</t>
  </si>
  <si>
    <t>YDR148C</t>
  </si>
  <si>
    <t>KGD2</t>
  </si>
  <si>
    <t>dma948</t>
  </si>
  <si>
    <t>YDR158W</t>
  </si>
  <si>
    <t>HOM2</t>
  </si>
  <si>
    <t>dma938</t>
  </si>
  <si>
    <t>YDR169C</t>
  </si>
  <si>
    <t>STB3</t>
  </si>
  <si>
    <t>dma955</t>
  </si>
  <si>
    <t>YDR171W</t>
  </si>
  <si>
    <t>HSP42</t>
  </si>
  <si>
    <t>dma954</t>
  </si>
  <si>
    <t>YDR178W</t>
  </si>
  <si>
    <t>SDH4</t>
  </si>
  <si>
    <t>dma951</t>
  </si>
  <si>
    <t>YDR179W-A</t>
  </si>
  <si>
    <t>NVJ3</t>
  </si>
  <si>
    <t>dma971</t>
  </si>
  <si>
    <t>YDR185C</t>
  </si>
  <si>
    <t>UPS3</t>
  </si>
  <si>
    <t>dma967</t>
  </si>
  <si>
    <t>YDR192C</t>
  </si>
  <si>
    <t>NUP42</t>
  </si>
  <si>
    <t>dma964</t>
  </si>
  <si>
    <t>YDR193W</t>
  </si>
  <si>
    <t>dma963</t>
  </si>
  <si>
    <t>YDR218C</t>
  </si>
  <si>
    <t>SPR28</t>
  </si>
  <si>
    <t>dma994</t>
  </si>
  <si>
    <t>YDR242W</t>
  </si>
  <si>
    <t>AMD2</t>
  </si>
  <si>
    <t>dma5249</t>
  </si>
  <si>
    <t>YDR266C</t>
  </si>
  <si>
    <t>HEL2</t>
  </si>
  <si>
    <t>dma1030</t>
  </si>
  <si>
    <t>YDR269C</t>
  </si>
  <si>
    <t>dma5248</t>
  </si>
  <si>
    <t>YDR281C</t>
  </si>
  <si>
    <t>PHM6</t>
  </si>
  <si>
    <t>dma1043</t>
  </si>
  <si>
    <t>YDR284C</t>
  </si>
  <si>
    <t>DPP1</t>
  </si>
  <si>
    <t>dma1041</t>
  </si>
  <si>
    <t>YDR289C</t>
  </si>
  <si>
    <t>RTT103</t>
  </si>
  <si>
    <t>dma1037</t>
  </si>
  <si>
    <t>YDR315C</t>
  </si>
  <si>
    <t>IPK1</t>
  </si>
  <si>
    <t>dma1059</t>
  </si>
  <si>
    <t>YDR330W</t>
  </si>
  <si>
    <t>UBX5</t>
  </si>
  <si>
    <t>dma1074</t>
  </si>
  <si>
    <t>YDR345C</t>
  </si>
  <si>
    <t>HXT3</t>
  </si>
  <si>
    <t>dma1088</t>
  </si>
  <si>
    <t>YDR354W</t>
  </si>
  <si>
    <t>TRP4</t>
  </si>
  <si>
    <t>dma1082</t>
  </si>
  <si>
    <t>YDR375C</t>
  </si>
  <si>
    <t>BCS1</t>
  </si>
  <si>
    <t>dma1115</t>
  </si>
  <si>
    <t>YDR383C</t>
  </si>
  <si>
    <t>NKP1</t>
  </si>
  <si>
    <t>dma1110</t>
  </si>
  <si>
    <t>YDR384C</t>
  </si>
  <si>
    <t>ATO3</t>
  </si>
  <si>
    <t>dma1109</t>
  </si>
  <si>
    <t>YDR409W</t>
  </si>
  <si>
    <t>SIZ1</t>
  </si>
  <si>
    <t>dma1138</t>
  </si>
  <si>
    <t>YDR421W</t>
  </si>
  <si>
    <t>ARO80</t>
  </si>
  <si>
    <t>dma1131</t>
  </si>
  <si>
    <t>YDR422C</t>
  </si>
  <si>
    <t>SIP1</t>
  </si>
  <si>
    <t>dma1130</t>
  </si>
  <si>
    <t>YDR445C</t>
  </si>
  <si>
    <t>dma1185</t>
  </si>
  <si>
    <t>YDR461W</t>
  </si>
  <si>
    <t>MFA1</t>
  </si>
  <si>
    <t>dma5364</t>
  </si>
  <si>
    <t>dma1197</t>
  </si>
  <si>
    <t>YDR467C</t>
  </si>
  <si>
    <t>dma1196</t>
  </si>
  <si>
    <t>YDR500C</t>
  </si>
  <si>
    <t>RPL37B</t>
  </si>
  <si>
    <t>dma1222</t>
  </si>
  <si>
    <t>YDR503C</t>
  </si>
  <si>
    <t>LPP1</t>
  </si>
  <si>
    <t>dma1220</t>
  </si>
  <si>
    <t>YDR515W</t>
  </si>
  <si>
    <t>SLF1</t>
  </si>
  <si>
    <t>dma5258</t>
  </si>
  <si>
    <t>YDR538W</t>
  </si>
  <si>
    <t>PAD1</t>
  </si>
  <si>
    <t>dma1240</t>
  </si>
  <si>
    <t>YEL014C</t>
  </si>
  <si>
    <t>dma1284</t>
  </si>
  <si>
    <t>YEL025C</t>
  </si>
  <si>
    <t>dma1277</t>
  </si>
  <si>
    <t>YEL057C</t>
  </si>
  <si>
    <t>SDD1</t>
  </si>
  <si>
    <t>dma1305</t>
  </si>
  <si>
    <t>YEL065W</t>
  </si>
  <si>
    <t>SIT1</t>
  </si>
  <si>
    <t>dma1298</t>
  </si>
  <si>
    <t>YEL068C</t>
  </si>
  <si>
    <t>dma1318</t>
  </si>
  <si>
    <t>YER001W</t>
  </si>
  <si>
    <t>MNN1</t>
  </si>
  <si>
    <t>dma1316</t>
  </si>
  <si>
    <t>YER010C</t>
  </si>
  <si>
    <t>dma1310</t>
  </si>
  <si>
    <t>YER034W</t>
  </si>
  <si>
    <t>dma1343</t>
  </si>
  <si>
    <t>YER045C</t>
  </si>
  <si>
    <t>ACA1</t>
  </si>
  <si>
    <t>dma1335</t>
  </si>
  <si>
    <t>YER059W</t>
  </si>
  <si>
    <t>PCL6</t>
  </si>
  <si>
    <t>dma1366</t>
  </si>
  <si>
    <t>YER060W-A</t>
  </si>
  <si>
    <t>FCY22</t>
  </si>
  <si>
    <t>dma1364</t>
  </si>
  <si>
    <t>YER074W</t>
  </si>
  <si>
    <t>RPS24A</t>
  </si>
  <si>
    <t>dma1373</t>
  </si>
  <si>
    <t>YER080W</t>
  </si>
  <si>
    <t>AIM9</t>
  </si>
  <si>
    <t>dma1391</t>
  </si>
  <si>
    <t>YER092W</t>
  </si>
  <si>
    <t>IES5</t>
  </si>
  <si>
    <t>dma1381</t>
  </si>
  <si>
    <t>YER153C</t>
  </si>
  <si>
    <t>PET122</t>
  </si>
  <si>
    <t>dma1445</t>
  </si>
  <si>
    <t>YER164W</t>
  </si>
  <si>
    <t>CHD1</t>
  </si>
  <si>
    <t>dma1461</t>
  </si>
  <si>
    <t>dma1460</t>
  </si>
  <si>
    <t>YER170W</t>
  </si>
  <si>
    <t>ADK2</t>
  </si>
  <si>
    <t>dma1458</t>
  </si>
  <si>
    <t>YFL007W</t>
  </si>
  <si>
    <t>BLM10</t>
  </si>
  <si>
    <t>dma5286</t>
  </si>
  <si>
    <t>YFL033C</t>
  </si>
  <si>
    <t>RIM15</t>
  </si>
  <si>
    <t>dma5267</t>
  </si>
  <si>
    <t>YFL053W</t>
  </si>
  <si>
    <t>DAK2</t>
  </si>
  <si>
    <t>dma1523</t>
  </si>
  <si>
    <t>YFL055W</t>
  </si>
  <si>
    <t>AGP3</t>
  </si>
  <si>
    <t>dma1521</t>
  </si>
  <si>
    <t>YFL063W</t>
  </si>
  <si>
    <t>dma5266</t>
  </si>
  <si>
    <t>YFR011C</t>
  </si>
  <si>
    <t>MIC19</t>
  </si>
  <si>
    <t>dma1514</t>
  </si>
  <si>
    <t>dma1587</t>
  </si>
  <si>
    <t>YGL019W</t>
  </si>
  <si>
    <t>CKB1</t>
  </si>
  <si>
    <t>dma1600</t>
  </si>
  <si>
    <t>YGL031C</t>
  </si>
  <si>
    <t>RPL24A</t>
  </si>
  <si>
    <t>dma1615</t>
  </si>
  <si>
    <t>YGL032C</t>
  </si>
  <si>
    <t>AGA2</t>
  </si>
  <si>
    <t>dma1614</t>
  </si>
  <si>
    <t>YGL045W</t>
  </si>
  <si>
    <t>RIM8</t>
  </si>
  <si>
    <t>dma1630</t>
  </si>
  <si>
    <t>YGL053W</t>
  </si>
  <si>
    <t>PRM8</t>
  </si>
  <si>
    <t>dma1626</t>
  </si>
  <si>
    <t>dma1625</t>
  </si>
  <si>
    <t>YGL067W</t>
  </si>
  <si>
    <t>NPY1</t>
  </si>
  <si>
    <t>dma1653</t>
  </si>
  <si>
    <t>YGL080W</t>
  </si>
  <si>
    <t>MPC1</t>
  </si>
  <si>
    <t>dma1649</t>
  </si>
  <si>
    <t>YGL081W</t>
  </si>
  <si>
    <t>dma1648</t>
  </si>
  <si>
    <t>YGL110C</t>
  </si>
  <si>
    <t>CUE3</t>
  </si>
  <si>
    <t>dma1680</t>
  </si>
  <si>
    <t>YGL144C</t>
  </si>
  <si>
    <t>ROG1</t>
  </si>
  <si>
    <t>dma1685</t>
  </si>
  <si>
    <t>YGL147C</t>
  </si>
  <si>
    <t>RPL9A</t>
  </si>
  <si>
    <t>dma1683</t>
  </si>
  <si>
    <t>YGL162W</t>
  </si>
  <si>
    <t>SUT1</t>
  </si>
  <si>
    <t>dma1716</t>
  </si>
  <si>
    <t>dma1724</t>
  </si>
  <si>
    <t>YGL198W</t>
  </si>
  <si>
    <t>YIP4</t>
  </si>
  <si>
    <t>dma1719</t>
  </si>
  <si>
    <t>YGL203C</t>
  </si>
  <si>
    <t>KEX1</t>
  </si>
  <si>
    <t>dma1738</t>
  </si>
  <si>
    <t>YGL221C</t>
  </si>
  <si>
    <t>NIF3</t>
  </si>
  <si>
    <t>dma1747</t>
  </si>
  <si>
    <t>YGL237C</t>
  </si>
  <si>
    <t>HAP2</t>
  </si>
  <si>
    <t>dma1756</t>
  </si>
  <si>
    <t>YGL261C</t>
  </si>
  <si>
    <t>PAU11</t>
  </si>
  <si>
    <t>dma1784</t>
  </si>
  <si>
    <t>YGR007W</t>
  </si>
  <si>
    <t>ECT1</t>
  </si>
  <si>
    <t>dma1778</t>
  </si>
  <si>
    <t>YGR025W</t>
  </si>
  <si>
    <t>dma1810</t>
  </si>
  <si>
    <t>YGR027C</t>
  </si>
  <si>
    <t>RPS25A</t>
  </si>
  <si>
    <t>dma1808</t>
  </si>
  <si>
    <t>YGR038W</t>
  </si>
  <si>
    <t>ORM1</t>
  </si>
  <si>
    <t>dma1836</t>
  </si>
  <si>
    <t>YGR044C</t>
  </si>
  <si>
    <t>RME1</t>
  </si>
  <si>
    <t>dma1830</t>
  </si>
  <si>
    <t>YGR050C</t>
  </si>
  <si>
    <t>dma1827</t>
  </si>
  <si>
    <t>YGR054W</t>
  </si>
  <si>
    <t>dma1846</t>
  </si>
  <si>
    <t>YGR066C</t>
  </si>
  <si>
    <t>dma1843</t>
  </si>
  <si>
    <t>dma1854</t>
  </si>
  <si>
    <t>YGR121C</t>
  </si>
  <si>
    <t>MEP1</t>
  </si>
  <si>
    <t>dma1881</t>
  </si>
  <si>
    <t>YGR144W</t>
  </si>
  <si>
    <t>THI4</t>
  </si>
  <si>
    <t>dma1907</t>
  </si>
  <si>
    <t>YGR148C</t>
  </si>
  <si>
    <t>RPL24B</t>
  </si>
  <si>
    <t>dma1905</t>
  </si>
  <si>
    <t>YGR163W</t>
  </si>
  <si>
    <t>GTR2</t>
  </si>
  <si>
    <t>gtr2-supp1</t>
  </si>
  <si>
    <t>dma1943</t>
  </si>
  <si>
    <t>YGR201C</t>
  </si>
  <si>
    <t>dma1964</t>
  </si>
  <si>
    <t>YGR206W</t>
  </si>
  <si>
    <t>MVB12</t>
  </si>
  <si>
    <t>dma1960</t>
  </si>
  <si>
    <t>YGR231C</t>
  </si>
  <si>
    <t>PHB2</t>
  </si>
  <si>
    <t>dma1987</t>
  </si>
  <si>
    <t>YGR232W</t>
  </si>
  <si>
    <t>NAS6</t>
  </si>
  <si>
    <t>dma1988</t>
  </si>
  <si>
    <t>dma2014</t>
  </si>
  <si>
    <t>YGR266W</t>
  </si>
  <si>
    <t>dma2012</t>
  </si>
  <si>
    <t>YGR268C</t>
  </si>
  <si>
    <t>HUA1</t>
  </si>
  <si>
    <t>dma2011</t>
  </si>
  <si>
    <t>YHL013C</t>
  </si>
  <si>
    <t>OTU2</t>
  </si>
  <si>
    <t>dma2047</t>
  </si>
  <si>
    <t>YHL020C</t>
  </si>
  <si>
    <t>OPI1</t>
  </si>
  <si>
    <t>dma2042</t>
  </si>
  <si>
    <t>YHL026C</t>
  </si>
  <si>
    <t>dma2059</t>
  </si>
  <si>
    <t>YHL029C</t>
  </si>
  <si>
    <t>OCA5</t>
  </si>
  <si>
    <t>dma2056</t>
  </si>
  <si>
    <t>YHL034C</t>
  </si>
  <si>
    <t>SBP1</t>
  </si>
  <si>
    <t>dma2074</t>
  </si>
  <si>
    <t>YHL039W</t>
  </si>
  <si>
    <t>EFM1</t>
  </si>
  <si>
    <t>dma2070</t>
  </si>
  <si>
    <t>YHR001W-A</t>
  </si>
  <si>
    <t>QCR10</t>
  </si>
  <si>
    <t>dma2084</t>
  </si>
  <si>
    <t>YHR006W</t>
  </si>
  <si>
    <t>STP2</t>
  </si>
  <si>
    <t>dma2080</t>
  </si>
  <si>
    <t>YHR012W</t>
  </si>
  <si>
    <t>VPS29</t>
  </si>
  <si>
    <t>dma2078</t>
  </si>
  <si>
    <t>YHR015W</t>
  </si>
  <si>
    <t>MIP6</t>
  </si>
  <si>
    <t>dma2099</t>
  </si>
  <si>
    <t>YHR049W</t>
  </si>
  <si>
    <t>FSH1</t>
  </si>
  <si>
    <t>dma2118</t>
  </si>
  <si>
    <t>YHR050W</t>
  </si>
  <si>
    <t>SMF2</t>
  </si>
  <si>
    <t>dma2117</t>
  </si>
  <si>
    <t>YHR057C</t>
  </si>
  <si>
    <t>CPR2</t>
  </si>
  <si>
    <t>dma2116</t>
  </si>
  <si>
    <t>YHR081W</t>
  </si>
  <si>
    <t>LRP1</t>
  </si>
  <si>
    <t>dma2126</t>
  </si>
  <si>
    <t>YHR092C</t>
  </si>
  <si>
    <t>HXT4</t>
  </si>
  <si>
    <t>dma2145</t>
  </si>
  <si>
    <t>YHR093W</t>
  </si>
  <si>
    <t>AHT1</t>
  </si>
  <si>
    <t>dma2144</t>
  </si>
  <si>
    <t>YHR117W</t>
  </si>
  <si>
    <t>TOM71</t>
  </si>
  <si>
    <t>dma2149</t>
  </si>
  <si>
    <t>YHR123W</t>
  </si>
  <si>
    <t>EPT1</t>
  </si>
  <si>
    <t>dma2170</t>
  </si>
  <si>
    <t>YHR125W</t>
  </si>
  <si>
    <t>dma2168</t>
  </si>
  <si>
    <t>YHR132C</t>
  </si>
  <si>
    <t>ECM14</t>
  </si>
  <si>
    <t>dma2162</t>
  </si>
  <si>
    <t>YHR138C</t>
  </si>
  <si>
    <t>dma2178</t>
  </si>
  <si>
    <t>dma2174</t>
  </si>
  <si>
    <t>YHR189W</t>
  </si>
  <si>
    <t>PTH1</t>
  </si>
  <si>
    <t>dma2229</t>
  </si>
  <si>
    <t>YHR194W</t>
  </si>
  <si>
    <t>MDM31</t>
  </si>
  <si>
    <t>dma2226</t>
  </si>
  <si>
    <t>YIL014C-A</t>
  </si>
  <si>
    <t>dma2248</t>
  </si>
  <si>
    <t>YIL045W</t>
  </si>
  <si>
    <t>PIG2</t>
  </si>
  <si>
    <t>dma2270</t>
  </si>
  <si>
    <t>YIL047C</t>
  </si>
  <si>
    <t>SYG1</t>
  </si>
  <si>
    <t>dma2292</t>
  </si>
  <si>
    <t>YIL049W</t>
  </si>
  <si>
    <t>DFG10</t>
  </si>
  <si>
    <t>dma2291</t>
  </si>
  <si>
    <t>YIL054W</t>
  </si>
  <si>
    <t>dma2287</t>
  </si>
  <si>
    <t>YIL058W</t>
  </si>
  <si>
    <t>dma2283</t>
  </si>
  <si>
    <t>YIL064W</t>
  </si>
  <si>
    <t>EFM4</t>
  </si>
  <si>
    <t>dma2326</t>
  </si>
  <si>
    <t>YIL086C</t>
  </si>
  <si>
    <t>dma2336</t>
  </si>
  <si>
    <t>YIL110W</t>
  </si>
  <si>
    <t>HPM1</t>
  </si>
  <si>
    <t>dma2341</t>
  </si>
  <si>
    <t>YIL125W</t>
  </si>
  <si>
    <t>KGD1</t>
  </si>
  <si>
    <t>dma5202</t>
  </si>
  <si>
    <t>YIL130W</t>
  </si>
  <si>
    <t>ASG1</t>
  </si>
  <si>
    <t>dma2353</t>
  </si>
  <si>
    <t>YIL135C</t>
  </si>
  <si>
    <t>VHS2</t>
  </si>
  <si>
    <t>dma2372</t>
  </si>
  <si>
    <t>YIL137C</t>
  </si>
  <si>
    <t>TMA108</t>
  </si>
  <si>
    <t>dma2371</t>
  </si>
  <si>
    <t>YIL145C</t>
  </si>
  <si>
    <t>PAN6</t>
  </si>
  <si>
    <t>dma2366</t>
  </si>
  <si>
    <t>YIL146C</t>
  </si>
  <si>
    <t>ATG32</t>
  </si>
  <si>
    <t>dma2365</t>
  </si>
  <si>
    <t>YIL148W</t>
  </si>
  <si>
    <t>RPL40A</t>
  </si>
  <si>
    <t>dma2387</t>
  </si>
  <si>
    <t>YIL152W</t>
  </si>
  <si>
    <t>dma2385</t>
  </si>
  <si>
    <t>YIL155C</t>
  </si>
  <si>
    <t>GUT2</t>
  </si>
  <si>
    <t>dma2382</t>
  </si>
  <si>
    <t>YIL157C</t>
  </si>
  <si>
    <t>COA1</t>
  </si>
  <si>
    <t>dma2380</t>
  </si>
  <si>
    <t>YIL161W</t>
  </si>
  <si>
    <t>dma2377</t>
  </si>
  <si>
    <t>YIL168W</t>
  </si>
  <si>
    <t>dma2393</t>
  </si>
  <si>
    <t>YIR005W</t>
  </si>
  <si>
    <t>IST3</t>
  </si>
  <si>
    <t>dma2423</t>
  </si>
  <si>
    <t>YIR009W</t>
  </si>
  <si>
    <t>MSL1</t>
  </si>
  <si>
    <t>dma2421</t>
  </si>
  <si>
    <t>YIR013C</t>
  </si>
  <si>
    <t>GAT4</t>
  </si>
  <si>
    <t>dma2420</t>
  </si>
  <si>
    <t>dma2468</t>
  </si>
  <si>
    <t>YJL049W</t>
  </si>
  <si>
    <t>CHM7</t>
  </si>
  <si>
    <t>dma2484</t>
  </si>
  <si>
    <t>YJL051W</t>
  </si>
  <si>
    <t>IRC8</t>
  </si>
  <si>
    <t>dma2483</t>
  </si>
  <si>
    <t>YJL053W</t>
  </si>
  <si>
    <t>PEP8</t>
  </si>
  <si>
    <t>dma2482</t>
  </si>
  <si>
    <t>YJL057C</t>
  </si>
  <si>
    <t>IKS1</t>
  </si>
  <si>
    <t>dma2480</t>
  </si>
  <si>
    <t>YJL062W</t>
  </si>
  <si>
    <t>LAS21</t>
  </si>
  <si>
    <t>dma2476</t>
  </si>
  <si>
    <t>YJL068C</t>
  </si>
  <si>
    <t>dma2494</t>
  </si>
  <si>
    <t>YJL082W</t>
  </si>
  <si>
    <t>IML2</t>
  </si>
  <si>
    <t>dma5162</t>
  </si>
  <si>
    <t>YJL092W</t>
  </si>
  <si>
    <t>SRS2</t>
  </si>
  <si>
    <t>dma5184</t>
  </si>
  <si>
    <t>YJL101C</t>
  </si>
  <si>
    <t>GSH1</t>
  </si>
  <si>
    <t>dma2500</t>
  </si>
  <si>
    <t>YJL119C</t>
  </si>
  <si>
    <t>dma5180</t>
  </si>
  <si>
    <t>YJL124C</t>
  </si>
  <si>
    <t>LSM1</t>
  </si>
  <si>
    <t>dma2513</t>
  </si>
  <si>
    <t>YJL131C</t>
  </si>
  <si>
    <t>AIM23</t>
  </si>
  <si>
    <t>dma2509</t>
  </si>
  <si>
    <t>YJL137C</t>
  </si>
  <si>
    <t>GLG2</t>
  </si>
  <si>
    <t>dma2526</t>
  </si>
  <si>
    <t>dma2524</t>
  </si>
  <si>
    <t>YJL144W</t>
  </si>
  <si>
    <t>dma2521</t>
  </si>
  <si>
    <t>dma2543</t>
  </si>
  <si>
    <t>YJL148W</t>
  </si>
  <si>
    <t>RPA34</t>
  </si>
  <si>
    <t>dma2540</t>
  </si>
  <si>
    <t>YJL151C</t>
  </si>
  <si>
    <t>SNA3</t>
  </si>
  <si>
    <t>dma2537</t>
  </si>
  <si>
    <t>YJL153C</t>
  </si>
  <si>
    <t>INO1</t>
  </si>
  <si>
    <t>dma2535</t>
  </si>
  <si>
    <t>YJL154C</t>
  </si>
  <si>
    <t>VPS35</t>
  </si>
  <si>
    <t>dma2534</t>
  </si>
  <si>
    <t>YJL155C</t>
  </si>
  <si>
    <t>FBP26</t>
  </si>
  <si>
    <t>dma2533</t>
  </si>
  <si>
    <t>dma2553</t>
  </si>
  <si>
    <t>dma2562</t>
  </si>
  <si>
    <t>YJL182C</t>
  </si>
  <si>
    <t>dma2560</t>
  </si>
  <si>
    <t>YJL183W</t>
  </si>
  <si>
    <t>MNN11</t>
  </si>
  <si>
    <t>dma2559</t>
  </si>
  <si>
    <t>YJL185C</t>
  </si>
  <si>
    <t>ATG36</t>
  </si>
  <si>
    <t>dma2558</t>
  </si>
  <si>
    <t>YJL186W</t>
  </si>
  <si>
    <t>MNN5</t>
  </si>
  <si>
    <t>dma2557</t>
  </si>
  <si>
    <t>YJL199C</t>
  </si>
  <si>
    <t>MBB1</t>
  </si>
  <si>
    <t>dma2570</t>
  </si>
  <si>
    <t>YJL201W</t>
  </si>
  <si>
    <t>ECM25</t>
  </si>
  <si>
    <t>dma2569</t>
  </si>
  <si>
    <t>YJL205C</t>
  </si>
  <si>
    <t>NCE101</t>
  </si>
  <si>
    <t>dma2602</t>
  </si>
  <si>
    <t>YJR025C</t>
  </si>
  <si>
    <t>BNA1</t>
  </si>
  <si>
    <t>dma2622</t>
  </si>
  <si>
    <t>YJR039W</t>
  </si>
  <si>
    <t>dma5321</t>
  </si>
  <si>
    <t>YJR054W</t>
  </si>
  <si>
    <t>KCH1</t>
  </si>
  <si>
    <t>dma2649</t>
  </si>
  <si>
    <t>YJR078W</t>
  </si>
  <si>
    <t>BNA2</t>
  </si>
  <si>
    <t>dma2660</t>
  </si>
  <si>
    <t>YJR079W</t>
  </si>
  <si>
    <t>dma2659</t>
  </si>
  <si>
    <t>YJR083C</t>
  </si>
  <si>
    <t>ACF4</t>
  </si>
  <si>
    <t>dma2656</t>
  </si>
  <si>
    <t>YJR087W</t>
  </si>
  <si>
    <t>dma2654</t>
  </si>
  <si>
    <t>YJR088C</t>
  </si>
  <si>
    <t>EMC2</t>
  </si>
  <si>
    <t>dma2676</t>
  </si>
  <si>
    <t>YJR097W</t>
  </si>
  <si>
    <t>JJJ3</t>
  </si>
  <si>
    <t>dma2668</t>
  </si>
  <si>
    <t>YJR109C</t>
  </si>
  <si>
    <t>CPA2</t>
  </si>
  <si>
    <t>dma2706</t>
  </si>
  <si>
    <t>YJR117W</t>
  </si>
  <si>
    <t>STE24</t>
  </si>
  <si>
    <t>dma2701</t>
  </si>
  <si>
    <t>YJR119C</t>
  </si>
  <si>
    <t>JHD2</t>
  </si>
  <si>
    <t>dma2722</t>
  </si>
  <si>
    <t>YJR130C</t>
  </si>
  <si>
    <t>STR2</t>
  </si>
  <si>
    <t>dma2713</t>
  </si>
  <si>
    <t>YJR139C</t>
  </si>
  <si>
    <t>HOM6</t>
  </si>
  <si>
    <t>dma2730</t>
  </si>
  <si>
    <t>YJR148W</t>
  </si>
  <si>
    <t>BAT2</t>
  </si>
  <si>
    <t>dma2747</t>
  </si>
  <si>
    <t>YKL006W</t>
  </si>
  <si>
    <t>RPL14A</t>
  </si>
  <si>
    <t>dma2739</t>
  </si>
  <si>
    <t>YKL030W</t>
  </si>
  <si>
    <t>dma2749</t>
  </si>
  <si>
    <t>YKL031W</t>
  </si>
  <si>
    <t>dma2771</t>
  </si>
  <si>
    <t>YKL037W</t>
  </si>
  <si>
    <t>AIM26</t>
  </si>
  <si>
    <t>dma2767</t>
  </si>
  <si>
    <t>YKL040C</t>
  </si>
  <si>
    <t>NFU1</t>
  </si>
  <si>
    <t>dma2764</t>
  </si>
  <si>
    <t>YKL044W</t>
  </si>
  <si>
    <t>dma2761</t>
  </si>
  <si>
    <t>YKL056C</t>
  </si>
  <si>
    <t>TMA19</t>
  </si>
  <si>
    <t>dma2775</t>
  </si>
  <si>
    <t>YKL064W</t>
  </si>
  <si>
    <t>MNR2</t>
  </si>
  <si>
    <t>dma2807</t>
  </si>
  <si>
    <t>YKL065C</t>
  </si>
  <si>
    <t>YET1</t>
  </si>
  <si>
    <t>dma2806</t>
  </si>
  <si>
    <t>YKL076C</t>
  </si>
  <si>
    <t>PSY1</t>
  </si>
  <si>
    <t>dma2818</t>
  </si>
  <si>
    <t>YKL077W</t>
  </si>
  <si>
    <t>dma2817</t>
  </si>
  <si>
    <t>YKL081W</t>
  </si>
  <si>
    <t>TEF4</t>
  </si>
  <si>
    <t>dma2815</t>
  </si>
  <si>
    <t>YKL087C</t>
  </si>
  <si>
    <t>CYT2</t>
  </si>
  <si>
    <t>dma5201</t>
  </si>
  <si>
    <t>YKL101W</t>
  </si>
  <si>
    <t>HSL1</t>
  </si>
  <si>
    <t>dma2824</t>
  </si>
  <si>
    <t>YKL103C</t>
  </si>
  <si>
    <t>APE1</t>
  </si>
  <si>
    <t>dma2822</t>
  </si>
  <si>
    <t>YKL107W</t>
  </si>
  <si>
    <t>dma2842</t>
  </si>
  <si>
    <t>YKL142W</t>
  </si>
  <si>
    <t>MRP8</t>
  </si>
  <si>
    <t>dma2865</t>
  </si>
  <si>
    <t>YKL157W</t>
  </si>
  <si>
    <t>APE2</t>
  </si>
  <si>
    <t>dma2880</t>
  </si>
  <si>
    <t>YKL183W</t>
  </si>
  <si>
    <t>LOT5</t>
  </si>
  <si>
    <t>dma2884</t>
  </si>
  <si>
    <t>dma2902</t>
  </si>
  <si>
    <t>YKL197C</t>
  </si>
  <si>
    <t>PEX1</t>
  </si>
  <si>
    <t>dma2900</t>
  </si>
  <si>
    <t>YKL211C</t>
  </si>
  <si>
    <t>TRP3</t>
  </si>
  <si>
    <t>dma2912</t>
  </si>
  <si>
    <t>YKR026C</t>
  </si>
  <si>
    <t>GCN3</t>
  </si>
  <si>
    <t>dma2951</t>
  </si>
  <si>
    <t>dma2950</t>
  </si>
  <si>
    <t>YKR035W-A</t>
  </si>
  <si>
    <t>DID2</t>
  </si>
  <si>
    <t>dma2941</t>
  </si>
  <si>
    <t>YKR050W</t>
  </si>
  <si>
    <t>TRK2</t>
  </si>
  <si>
    <t>dma2987</t>
  </si>
  <si>
    <t>YKR054C</t>
  </si>
  <si>
    <t>DYN1</t>
  </si>
  <si>
    <t>dma2983</t>
  </si>
  <si>
    <t>YKR084C</t>
  </si>
  <si>
    <t>HBS1</t>
  </si>
  <si>
    <t>dma3008</t>
  </si>
  <si>
    <t>YKR093W</t>
  </si>
  <si>
    <t>PTR2</t>
  </si>
  <si>
    <t>dma3024</t>
  </si>
  <si>
    <t>YKR094C</t>
  </si>
  <si>
    <t>RPL40B</t>
  </si>
  <si>
    <t>dma3023</t>
  </si>
  <si>
    <t>YLL001W</t>
  </si>
  <si>
    <t>DNM1</t>
  </si>
  <si>
    <t>dma3034</t>
  </si>
  <si>
    <t>YLL010C</t>
  </si>
  <si>
    <t>PSR1</t>
  </si>
  <si>
    <t>dma3028</t>
  </si>
  <si>
    <t>YLL013C</t>
  </si>
  <si>
    <t>PUF3</t>
  </si>
  <si>
    <t>dma3026</t>
  </si>
  <si>
    <t>YLL016W</t>
  </si>
  <si>
    <t>SDC25</t>
  </si>
  <si>
    <t>dma3046</t>
  </si>
  <si>
    <t>YLL045C</t>
  </si>
  <si>
    <t>RPL8B</t>
  </si>
  <si>
    <t>dma3050</t>
  </si>
  <si>
    <t>YLL052C</t>
  </si>
  <si>
    <t>AQY2</t>
  </si>
  <si>
    <t>dma3090</t>
  </si>
  <si>
    <t>YLL062C</t>
  </si>
  <si>
    <t>MHT1</t>
  </si>
  <si>
    <t>dma3103</t>
  </si>
  <si>
    <t>YLR014C</t>
  </si>
  <si>
    <t>PPR1</t>
  </si>
  <si>
    <t>dma3117</t>
  </si>
  <si>
    <t>YLR015W</t>
  </si>
  <si>
    <t>BRE2</t>
  </si>
  <si>
    <t>dma3116</t>
  </si>
  <si>
    <t>YLR041W</t>
  </si>
  <si>
    <t>dma3142</t>
  </si>
  <si>
    <t>YLR044C</t>
  </si>
  <si>
    <t>PDC1</t>
  </si>
  <si>
    <t>dma3139</t>
  </si>
  <si>
    <t>YLR048W</t>
  </si>
  <si>
    <t>RPS0B</t>
  </si>
  <si>
    <t>dma3136</t>
  </si>
  <si>
    <t>YLR059C</t>
  </si>
  <si>
    <t>REX2</t>
  </si>
  <si>
    <t>dma3150</t>
  </si>
  <si>
    <t>YLR084C</t>
  </si>
  <si>
    <t>RAX2</t>
  </si>
  <si>
    <t>dma3158</t>
  </si>
  <si>
    <t>YLR094C</t>
  </si>
  <si>
    <t>GIS3</t>
  </si>
  <si>
    <t>dma3186</t>
  </si>
  <si>
    <t>YLR095C</t>
  </si>
  <si>
    <t>IOC2</t>
  </si>
  <si>
    <t>dma3185</t>
  </si>
  <si>
    <t>YLR104W</t>
  </si>
  <si>
    <t>LCL2</t>
  </si>
  <si>
    <t>dma3202</t>
  </si>
  <si>
    <t>YLR111W</t>
  </si>
  <si>
    <t>dma3197</t>
  </si>
  <si>
    <t>YLR136C</t>
  </si>
  <si>
    <t>TIS11</t>
  </si>
  <si>
    <t>dma3224</t>
  </si>
  <si>
    <t>YLR154C</t>
  </si>
  <si>
    <t>RNH203</t>
  </si>
  <si>
    <t>dma3236</t>
  </si>
  <si>
    <t>YLR173W</t>
  </si>
  <si>
    <t>dma3251</t>
  </si>
  <si>
    <t>YLR187W</t>
  </si>
  <si>
    <t>SKG3</t>
  </si>
  <si>
    <t>dma3262</t>
  </si>
  <si>
    <t>YLR193C</t>
  </si>
  <si>
    <t>UPS1</t>
  </si>
  <si>
    <t>ups1-supp1</t>
  </si>
  <si>
    <t>dma3256</t>
  </si>
  <si>
    <t>YLR217W</t>
  </si>
  <si>
    <t>dma3265</t>
  </si>
  <si>
    <t>YLR219W</t>
  </si>
  <si>
    <t>MSC3</t>
  </si>
  <si>
    <t>dma3286</t>
  </si>
  <si>
    <t>arv1-supp1</t>
  </si>
  <si>
    <t>dma3294</t>
  </si>
  <si>
    <t>YLR261C</t>
  </si>
  <si>
    <t>VPS63</t>
  </si>
  <si>
    <t>dma3305</t>
  </si>
  <si>
    <t>YLR289W</t>
  </si>
  <si>
    <t>GUF1</t>
  </si>
  <si>
    <t>dma3328</t>
  </si>
  <si>
    <t>YLR296W</t>
  </si>
  <si>
    <t>dma3347</t>
  </si>
  <si>
    <t>YLR299W</t>
  </si>
  <si>
    <t>ECM38</t>
  </si>
  <si>
    <t>dma3345</t>
  </si>
  <si>
    <t>YLR313C</t>
  </si>
  <si>
    <t>SPH1</t>
  </si>
  <si>
    <t>dma3337</t>
  </si>
  <si>
    <t>YLR327C</t>
  </si>
  <si>
    <t>TMA10</t>
  </si>
  <si>
    <t>dma3365</t>
  </si>
  <si>
    <t>YLR342W</t>
  </si>
  <si>
    <t>FKS1</t>
  </si>
  <si>
    <t>dma3377</t>
  </si>
  <si>
    <t>YLR346C</t>
  </si>
  <si>
    <t>CIS1</t>
  </si>
  <si>
    <t>dma3396</t>
  </si>
  <si>
    <t>YLR350W</t>
  </si>
  <si>
    <t>ORM2</t>
  </si>
  <si>
    <t>orm2-supp1</t>
  </si>
  <si>
    <t>dma3393</t>
  </si>
  <si>
    <t>YLR354C</t>
  </si>
  <si>
    <t>TAL1</t>
  </si>
  <si>
    <t>dma3389</t>
  </si>
  <si>
    <t>YLR365W</t>
  </si>
  <si>
    <t>dma3404</t>
  </si>
  <si>
    <t>YLR368W</t>
  </si>
  <si>
    <t>MDM30</t>
  </si>
  <si>
    <t>dma3401</t>
  </si>
  <si>
    <t>YLR373C</t>
  </si>
  <si>
    <t>VID22</t>
  </si>
  <si>
    <t>dma3420</t>
  </si>
  <si>
    <t>YLR374C</t>
  </si>
  <si>
    <t>dma3419</t>
  </si>
  <si>
    <t>YLR375W</t>
  </si>
  <si>
    <t>STP3</t>
  </si>
  <si>
    <t>dma3418</t>
  </si>
  <si>
    <t>dma3415</t>
  </si>
  <si>
    <t>YLR385C</t>
  </si>
  <si>
    <t>SWC7</t>
  </si>
  <si>
    <t>dma3412</t>
  </si>
  <si>
    <t>YLR392C</t>
  </si>
  <si>
    <t>ART10</t>
  </si>
  <si>
    <t>dma3427</t>
  </si>
  <si>
    <t>YLR404W</t>
  </si>
  <si>
    <t>SEI1</t>
  </si>
  <si>
    <t>dma3442</t>
  </si>
  <si>
    <t>dma3434</t>
  </si>
  <si>
    <t>YLR435W</t>
  </si>
  <si>
    <t>TSR2</t>
  </si>
  <si>
    <t>tsr2-supp1</t>
  </si>
  <si>
    <t>dma3486</t>
  </si>
  <si>
    <t>YLR452C</t>
  </si>
  <si>
    <t>SST2</t>
  </si>
  <si>
    <t>dma3495</t>
  </si>
  <si>
    <t>dma3511</t>
  </si>
  <si>
    <t>YML033W</t>
  </si>
  <si>
    <t>dma3530</t>
  </si>
  <si>
    <t>YML034W</t>
  </si>
  <si>
    <t>SRC1</t>
  </si>
  <si>
    <t>dma3529</t>
  </si>
  <si>
    <t>YML048W</t>
  </si>
  <si>
    <t>GSF2</t>
  </si>
  <si>
    <t>dma3543</t>
  </si>
  <si>
    <t>YML050W</t>
  </si>
  <si>
    <t>AIM32</t>
  </si>
  <si>
    <t>dma5361</t>
  </si>
  <si>
    <t>dma3576</t>
  </si>
  <si>
    <t>YML068W</t>
  </si>
  <si>
    <t>ITT1</t>
  </si>
  <si>
    <t>dma3585</t>
  </si>
  <si>
    <t>dma3583</t>
  </si>
  <si>
    <t>YML081C-A</t>
  </si>
  <si>
    <t>ATP18</t>
  </si>
  <si>
    <t>dma3578</t>
  </si>
  <si>
    <t>YML099C</t>
  </si>
  <si>
    <t>ARG81</t>
  </si>
  <si>
    <t>dma3595</t>
  </si>
  <si>
    <t>YML104C</t>
  </si>
  <si>
    <t>MDM1</t>
  </si>
  <si>
    <t>dma3611</t>
  </si>
  <si>
    <t>YML117W</t>
  </si>
  <si>
    <t>NAB6</t>
  </si>
  <si>
    <t>dma3604</t>
  </si>
  <si>
    <t>YML128C</t>
  </si>
  <si>
    <t>MSC1</t>
  </si>
  <si>
    <t>dma3618</t>
  </si>
  <si>
    <t>YMR016C</t>
  </si>
  <si>
    <t>SOK2</t>
  </si>
  <si>
    <t>dma3628</t>
  </si>
  <si>
    <t>YMR027W</t>
  </si>
  <si>
    <t>dma3641</t>
  </si>
  <si>
    <t>YMR031C</t>
  </si>
  <si>
    <t>EIS1</t>
  </si>
  <si>
    <t>dma3638</t>
  </si>
  <si>
    <t>YMR031W-A</t>
  </si>
  <si>
    <t>dma3659</t>
  </si>
  <si>
    <t>YMR036C</t>
  </si>
  <si>
    <t>MIH1</t>
  </si>
  <si>
    <t>dma3656</t>
  </si>
  <si>
    <t>YMR038C</t>
  </si>
  <si>
    <t>CCS1</t>
  </si>
  <si>
    <t>dma3654</t>
  </si>
  <si>
    <t>YMR048W</t>
  </si>
  <si>
    <t>CSM3</t>
  </si>
  <si>
    <t>dma3671</t>
  </si>
  <si>
    <t>YMR075W</t>
  </si>
  <si>
    <t>RCO1</t>
  </si>
  <si>
    <t>dma3677</t>
  </si>
  <si>
    <t>YMR139W</t>
  </si>
  <si>
    <t>RIM11</t>
  </si>
  <si>
    <t>dma3725</t>
  </si>
  <si>
    <t>YMR145C</t>
  </si>
  <si>
    <t>NDE1</t>
  </si>
  <si>
    <t>dma3756</t>
  </si>
  <si>
    <t>YMR153W</t>
  </si>
  <si>
    <t>NUP53</t>
  </si>
  <si>
    <t>dma3751</t>
  </si>
  <si>
    <t>YMR154C</t>
  </si>
  <si>
    <t>RIM13</t>
  </si>
  <si>
    <t>dma3750</t>
  </si>
  <si>
    <t>YMR162C</t>
  </si>
  <si>
    <t>DNF3</t>
  </si>
  <si>
    <t>dma3764</t>
  </si>
  <si>
    <t>YMR178W</t>
  </si>
  <si>
    <t>dma3771</t>
  </si>
  <si>
    <t>dma3782</t>
  </si>
  <si>
    <t>YMR194C-A</t>
  </si>
  <si>
    <t>dma5231</t>
  </si>
  <si>
    <t>YMR214W</t>
  </si>
  <si>
    <t>SCJ1</t>
  </si>
  <si>
    <t>dma3813</t>
  </si>
  <si>
    <t>YMR282C</t>
  </si>
  <si>
    <t>AEP2</t>
  </si>
  <si>
    <t>dma3879</t>
  </si>
  <si>
    <t>YMR299C</t>
  </si>
  <si>
    <t>DYN3</t>
  </si>
  <si>
    <t>dma3891</t>
  </si>
  <si>
    <t>YMR318C</t>
  </si>
  <si>
    <t>ADH6</t>
  </si>
  <si>
    <t>dma3918</t>
  </si>
  <si>
    <t>YNL001W</t>
  </si>
  <si>
    <t>DOM34</t>
  </si>
  <si>
    <t>dma4193</t>
  </si>
  <si>
    <t>YNL010W</t>
  </si>
  <si>
    <t>dma3931</t>
  </si>
  <si>
    <t>YNL011C</t>
  </si>
  <si>
    <t>dma5328</t>
  </si>
  <si>
    <t>YNL012W</t>
  </si>
  <si>
    <t>SPO1</t>
  </si>
  <si>
    <t>dma3930</t>
  </si>
  <si>
    <t>YNL031C</t>
  </si>
  <si>
    <t>HHT2</t>
  </si>
  <si>
    <t>dma3953</t>
  </si>
  <si>
    <t>dma3970</t>
  </si>
  <si>
    <t>YNL047C</t>
  </si>
  <si>
    <t>SLM2</t>
  </si>
  <si>
    <t>dma5326</t>
  </si>
  <si>
    <t>YNL078W</t>
  </si>
  <si>
    <t>NIS1</t>
  </si>
  <si>
    <t>dma3989</t>
  </si>
  <si>
    <t>YNL098C</t>
  </si>
  <si>
    <t>RAS2</t>
  </si>
  <si>
    <t>dma4019</t>
  </si>
  <si>
    <t>YNL127W</t>
  </si>
  <si>
    <t>FAR11</t>
  </si>
  <si>
    <t>dma4024</t>
  </si>
  <si>
    <t>YNL129W</t>
  </si>
  <si>
    <t>NRK1</t>
  </si>
  <si>
    <t>dma4022</t>
  </si>
  <si>
    <t>YNL141W</t>
  </si>
  <si>
    <t>AAH1</t>
  </si>
  <si>
    <t>dma4038</t>
  </si>
  <si>
    <t>YNL147W</t>
  </si>
  <si>
    <t>LSM7</t>
  </si>
  <si>
    <t>dma5339</t>
  </si>
  <si>
    <t>YNL159C</t>
  </si>
  <si>
    <t>ASI2</t>
  </si>
  <si>
    <t>dma4050</t>
  </si>
  <si>
    <t>YNL173C</t>
  </si>
  <si>
    <t>MDG1</t>
  </si>
  <si>
    <t>dma4063</t>
  </si>
  <si>
    <t>YNL175C</t>
  </si>
  <si>
    <t>NOP13</t>
  </si>
  <si>
    <t>dma4062</t>
  </si>
  <si>
    <t>YNL190W</t>
  </si>
  <si>
    <t>dma4057</t>
  </si>
  <si>
    <t>YNL192W</t>
  </si>
  <si>
    <t>CHS1</t>
  </si>
  <si>
    <t>dma4078</t>
  </si>
  <si>
    <t>YNL201C</t>
  </si>
  <si>
    <t>PSY2</t>
  </si>
  <si>
    <t>dma4069</t>
  </si>
  <si>
    <t>YNL205C</t>
  </si>
  <si>
    <t>dma4088</t>
  </si>
  <si>
    <t>YNL212W</t>
  </si>
  <si>
    <t>VID27</t>
  </si>
  <si>
    <t>dma4084</t>
  </si>
  <si>
    <t>YNL214W</t>
  </si>
  <si>
    <t>PEX17</t>
  </si>
  <si>
    <t>dma4083</t>
  </si>
  <si>
    <t>YNL230C</t>
  </si>
  <si>
    <t>ELA1</t>
  </si>
  <si>
    <t>dma4095</t>
  </si>
  <si>
    <t>YNL231C</t>
  </si>
  <si>
    <t>PDR16</t>
  </si>
  <si>
    <t>dma4094</t>
  </si>
  <si>
    <t>YNL242W</t>
  </si>
  <si>
    <t>ATG2</t>
  </si>
  <si>
    <t>dma4108</t>
  </si>
  <si>
    <t>YNL246W</t>
  </si>
  <si>
    <t>VPS75</t>
  </si>
  <si>
    <t>dma4107</t>
  </si>
  <si>
    <t>YNL265C</t>
  </si>
  <si>
    <t>IST1</t>
  </si>
  <si>
    <t>dma4136</t>
  </si>
  <si>
    <t>YNL266W</t>
  </si>
  <si>
    <t>dma4135</t>
  </si>
  <si>
    <t>YNL273W</t>
  </si>
  <si>
    <t>TOF1</t>
  </si>
  <si>
    <t>dma4131</t>
  </si>
  <si>
    <t>YNL274C</t>
  </si>
  <si>
    <t>GOR1</t>
  </si>
  <si>
    <t>dma4130</t>
  </si>
  <si>
    <t>YNL288W</t>
  </si>
  <si>
    <t>CAF40</t>
  </si>
  <si>
    <t>dma4143</t>
  </si>
  <si>
    <t>YNL299W</t>
  </si>
  <si>
    <t>TRF5</t>
  </si>
  <si>
    <t>dma4156</t>
  </si>
  <si>
    <t>YNL311C</t>
  </si>
  <si>
    <t>SKP2</t>
  </si>
  <si>
    <t>dma4170</t>
  </si>
  <si>
    <t>YNL315C</t>
  </si>
  <si>
    <t>ATP11</t>
  </si>
  <si>
    <t>dma4168</t>
  </si>
  <si>
    <t>YNL316C</t>
  </si>
  <si>
    <t>PHA2</t>
  </si>
  <si>
    <t>dma4167</t>
  </si>
  <si>
    <t>YNL321W</t>
  </si>
  <si>
    <t>VNX1</t>
  </si>
  <si>
    <t>dma4186</t>
  </si>
  <si>
    <t>YNR004W</t>
  </si>
  <si>
    <t>SWM2</t>
  </si>
  <si>
    <t>dma4190</t>
  </si>
  <si>
    <t>YNR024W</t>
  </si>
  <si>
    <t>MPP6</t>
  </si>
  <si>
    <t>dma4243</t>
  </si>
  <si>
    <t>YNR027W</t>
  </si>
  <si>
    <t>BUD17</t>
  </si>
  <si>
    <t>dma4241</t>
  </si>
  <si>
    <t>YNR031C</t>
  </si>
  <si>
    <t>SSK2</t>
  </si>
  <si>
    <t>dma4237</t>
  </si>
  <si>
    <t>YNR041C</t>
  </si>
  <si>
    <t>COQ2</t>
  </si>
  <si>
    <t>dma5177</t>
  </si>
  <si>
    <t>YNR044W</t>
  </si>
  <si>
    <t>AGA1</t>
  </si>
  <si>
    <t>dma5336</t>
  </si>
  <si>
    <t>YNR047W</t>
  </si>
  <si>
    <t>FPK1</t>
  </si>
  <si>
    <t>dma4252</t>
  </si>
  <si>
    <t>YNR050C</t>
  </si>
  <si>
    <t>LYS9</t>
  </si>
  <si>
    <t>dma4249</t>
  </si>
  <si>
    <t>YNR055C</t>
  </si>
  <si>
    <t>HOL1</t>
  </si>
  <si>
    <t>dma4270</t>
  </si>
  <si>
    <t>YNR069C</t>
  </si>
  <si>
    <t>BSC5</t>
  </si>
  <si>
    <t>dma4280</t>
  </si>
  <si>
    <t>YNR072W</t>
  </si>
  <si>
    <t>HXT17</t>
  </si>
  <si>
    <t>dma4278</t>
  </si>
  <si>
    <t>YOL006C</t>
  </si>
  <si>
    <t>TOP1</t>
  </si>
  <si>
    <t>dma4293</t>
  </si>
  <si>
    <t>YOL011W</t>
  </si>
  <si>
    <t>PLB3</t>
  </si>
  <si>
    <t>dma4289</t>
  </si>
  <si>
    <t>YOL013W-A</t>
  </si>
  <si>
    <t>dma4286</t>
  </si>
  <si>
    <t>YOL016C</t>
  </si>
  <si>
    <t>CMK2</t>
  </si>
  <si>
    <t>dma4306</t>
  </si>
  <si>
    <t>YOL028C</t>
  </si>
  <si>
    <t>YAP7</t>
  </si>
  <si>
    <t>dma4298</t>
  </si>
  <si>
    <t>YOL037C</t>
  </si>
  <si>
    <t>dma4314</t>
  </si>
  <si>
    <t>YOL045W</t>
  </si>
  <si>
    <t>PSK2</t>
  </si>
  <si>
    <t>dma4344</t>
  </si>
  <si>
    <t>YOL046C</t>
  </si>
  <si>
    <t>dma4343</t>
  </si>
  <si>
    <t>YOL050C</t>
  </si>
  <si>
    <t>dma4339</t>
  </si>
  <si>
    <t>YOL057W</t>
  </si>
  <si>
    <t>dma4355</t>
  </si>
  <si>
    <t>YOL059W</t>
  </si>
  <si>
    <t>GPD2</t>
  </si>
  <si>
    <t>dma4353</t>
  </si>
  <si>
    <t>YOL060C</t>
  </si>
  <si>
    <t>MAM3</t>
  </si>
  <si>
    <t>dma4352</t>
  </si>
  <si>
    <t>YOL068C</t>
  </si>
  <si>
    <t>HST1</t>
  </si>
  <si>
    <t>dma4368</t>
  </si>
  <si>
    <t>YOL079W</t>
  </si>
  <si>
    <t>dma4364</t>
  </si>
  <si>
    <t>dma4361</t>
  </si>
  <si>
    <t>YOL085C</t>
  </si>
  <si>
    <t>dma4358</t>
  </si>
  <si>
    <t>YOL087C</t>
  </si>
  <si>
    <t>DUF1</t>
  </si>
  <si>
    <t>dma4380</t>
  </si>
  <si>
    <t>YOL092W</t>
  </si>
  <si>
    <t>YPQ1</t>
  </si>
  <si>
    <t>dma4375</t>
  </si>
  <si>
    <t>YOL093W</t>
  </si>
  <si>
    <t>TRM10</t>
  </si>
  <si>
    <t>dma4374</t>
  </si>
  <si>
    <t>YOL095C</t>
  </si>
  <si>
    <t>HMI1</t>
  </si>
  <si>
    <t>dma4373</t>
  </si>
  <si>
    <t>YOL101C</t>
  </si>
  <si>
    <t>IZH4</t>
  </si>
  <si>
    <t>dma4370</t>
  </si>
  <si>
    <t>YOL107W</t>
  </si>
  <si>
    <t>dma4388</t>
  </si>
  <si>
    <t>dma4386</t>
  </si>
  <si>
    <t>YOL110W</t>
  </si>
  <si>
    <t>SHR5</t>
  </si>
  <si>
    <t>dma4385</t>
  </si>
  <si>
    <t>dma4414</t>
  </si>
  <si>
    <t>YOL136C</t>
  </si>
  <si>
    <t>PFK27</t>
  </si>
  <si>
    <t>dma4413</t>
  </si>
  <si>
    <t>YOL137W</t>
  </si>
  <si>
    <t>BSC6</t>
  </si>
  <si>
    <t>dma4412</t>
  </si>
  <si>
    <t>YOR006C</t>
  </si>
  <si>
    <t>TSR3</t>
  </si>
  <si>
    <t>dma4417</t>
  </si>
  <si>
    <t>YOR027W</t>
  </si>
  <si>
    <t>STI1</t>
  </si>
  <si>
    <t>dma4442</t>
  </si>
  <si>
    <t>YOR028C</t>
  </si>
  <si>
    <t>CIN5</t>
  </si>
  <si>
    <t>dma4441</t>
  </si>
  <si>
    <t>YOR045W</t>
  </si>
  <si>
    <t>TOM6</t>
  </si>
  <si>
    <t>dma4471</t>
  </si>
  <si>
    <t>YOR052C</t>
  </si>
  <si>
    <t>TMC1</t>
  </si>
  <si>
    <t>dma4466</t>
  </si>
  <si>
    <t>YOR054C</t>
  </si>
  <si>
    <t>VHS3</t>
  </si>
  <si>
    <t>dma5198</t>
  </si>
  <si>
    <t>YOR061W</t>
  </si>
  <si>
    <t>CKA2</t>
  </si>
  <si>
    <t>dma4484</t>
  </si>
  <si>
    <t>YOR062C</t>
  </si>
  <si>
    <t>dma4483</t>
  </si>
  <si>
    <t>YOR066W</t>
  </si>
  <si>
    <t>MSA1</t>
  </si>
  <si>
    <t>dma4480</t>
  </si>
  <si>
    <t>YOR076C</t>
  </si>
  <si>
    <t>SKI7</t>
  </si>
  <si>
    <t>dma4496</t>
  </si>
  <si>
    <t>YOR078W</t>
  </si>
  <si>
    <t>BUD21</t>
  </si>
  <si>
    <t>dma4495</t>
  </si>
  <si>
    <t>YOR085W</t>
  </si>
  <si>
    <t>OST3</t>
  </si>
  <si>
    <t>dma4524</t>
  </si>
  <si>
    <t>YOR090C</t>
  </si>
  <si>
    <t>PTC5</t>
  </si>
  <si>
    <t>dma4519</t>
  </si>
  <si>
    <t>dma4548</t>
  </si>
  <si>
    <t>YOR128C</t>
  </si>
  <si>
    <t>ADE2</t>
  </si>
  <si>
    <t>dma5352</t>
  </si>
  <si>
    <t>YOR132W</t>
  </si>
  <si>
    <t>VPS17</t>
  </si>
  <si>
    <t>dma4559</t>
  </si>
  <si>
    <t>YOR133W</t>
  </si>
  <si>
    <t>EFT1</t>
  </si>
  <si>
    <t>dma4558</t>
  </si>
  <si>
    <t>YOR144C</t>
  </si>
  <si>
    <t>ELG1</t>
  </si>
  <si>
    <t>dma4571</t>
  </si>
  <si>
    <t>YOR156C</t>
  </si>
  <si>
    <t>NFI1</t>
  </si>
  <si>
    <t>dma4567</t>
  </si>
  <si>
    <t>YOR165W</t>
  </si>
  <si>
    <t>SEY1</t>
  </si>
  <si>
    <t>dma4562</t>
  </si>
  <si>
    <t>YOR167C</t>
  </si>
  <si>
    <t>RPS28A</t>
  </si>
  <si>
    <t>dma4583</t>
  </si>
  <si>
    <t>YOR184W</t>
  </si>
  <si>
    <t>SER1</t>
  </si>
  <si>
    <t>dma4596</t>
  </si>
  <si>
    <t>YOR185C</t>
  </si>
  <si>
    <t>GSP2</t>
  </si>
  <si>
    <t>dma4595</t>
  </si>
  <si>
    <t>YOR196C</t>
  </si>
  <si>
    <t>LIP5</t>
  </si>
  <si>
    <t>dma4586</t>
  </si>
  <si>
    <t>dma4627</t>
  </si>
  <si>
    <t>YOR228C</t>
  </si>
  <si>
    <t>MCP1</t>
  </si>
  <si>
    <t>dma4638</t>
  </si>
  <si>
    <t>YOR233W</t>
  </si>
  <si>
    <t>KIN4</t>
  </si>
  <si>
    <t>dma4634</t>
  </si>
  <si>
    <t>YOR238W</t>
  </si>
  <si>
    <t>dma4653</t>
  </si>
  <si>
    <t>YOR243C</t>
  </si>
  <si>
    <t>PUS7</t>
  </si>
  <si>
    <t>dma4650</t>
  </si>
  <si>
    <t>YOR245C</t>
  </si>
  <si>
    <t>DGA1</t>
  </si>
  <si>
    <t>dma4649</t>
  </si>
  <si>
    <t>YOR246C</t>
  </si>
  <si>
    <t>ENV9</t>
  </si>
  <si>
    <t>dma4648</t>
  </si>
  <si>
    <t>YOR248W</t>
  </si>
  <si>
    <t>dma5204</t>
  </si>
  <si>
    <t>YOR252W</t>
  </si>
  <si>
    <t>TMA16</t>
  </si>
  <si>
    <t>dma4645</t>
  </si>
  <si>
    <t>dma4666</t>
  </si>
  <si>
    <t>YOR263C</t>
  </si>
  <si>
    <t>dma4665</t>
  </si>
  <si>
    <t>YOR264W</t>
  </si>
  <si>
    <t>DSE3</t>
  </si>
  <si>
    <t>dma4664</t>
  </si>
  <si>
    <t>YOR265W</t>
  </si>
  <si>
    <t>RBL2</t>
  </si>
  <si>
    <t>dma4663</t>
  </si>
  <si>
    <t>YOR271C</t>
  </si>
  <si>
    <t>FSF1</t>
  </si>
  <si>
    <t>dma4657</t>
  </si>
  <si>
    <t>YOR275C</t>
  </si>
  <si>
    <t>RIM20</t>
  </si>
  <si>
    <t>dma4677</t>
  </si>
  <si>
    <t>YOR289W</t>
  </si>
  <si>
    <t>dma4690</t>
  </si>
  <si>
    <t>YOR302W</t>
  </si>
  <si>
    <t>dma4702</t>
  </si>
  <si>
    <t>YOR303W</t>
  </si>
  <si>
    <t>CPA1</t>
  </si>
  <si>
    <t>dma4699</t>
  </si>
  <si>
    <t>YOR304C-A</t>
  </si>
  <si>
    <t>BIL1</t>
  </si>
  <si>
    <t>dma4701</t>
  </si>
  <si>
    <t>YOR311C</t>
  </si>
  <si>
    <t>DGK1</t>
  </si>
  <si>
    <t>dma4694</t>
  </si>
  <si>
    <t>YOR324C</t>
  </si>
  <si>
    <t>FRT1</t>
  </si>
  <si>
    <t>dma4719</t>
  </si>
  <si>
    <t>YOR334W</t>
  </si>
  <si>
    <t>MRS2</t>
  </si>
  <si>
    <t>dma4739</t>
  </si>
  <si>
    <t>YOR337W</t>
  </si>
  <si>
    <t>TEA1</t>
  </si>
  <si>
    <t>dma4738</t>
  </si>
  <si>
    <t>YOR344C</t>
  </si>
  <si>
    <t>TYE7</t>
  </si>
  <si>
    <t>dma4733</t>
  </si>
  <si>
    <t>YOR350C</t>
  </si>
  <si>
    <t>MNE1</t>
  </si>
  <si>
    <t>dma4751</t>
  </si>
  <si>
    <t>YOR355W</t>
  </si>
  <si>
    <t>GDS1</t>
  </si>
  <si>
    <t>dma4747</t>
  </si>
  <si>
    <t>YOR384W</t>
  </si>
  <si>
    <t>FRE5</t>
  </si>
  <si>
    <t>dma4772</t>
  </si>
  <si>
    <t>YPL003W</t>
  </si>
  <si>
    <t>ULA1</t>
  </si>
  <si>
    <t>dma4768</t>
  </si>
  <si>
    <t>dma4767</t>
  </si>
  <si>
    <t>YPL018W</t>
  </si>
  <si>
    <t>CTF19</t>
  </si>
  <si>
    <t>dma4785</t>
  </si>
  <si>
    <t>YPL021W</t>
  </si>
  <si>
    <t>ECM23</t>
  </si>
  <si>
    <t>dma4783</t>
  </si>
  <si>
    <t>dma4798</t>
  </si>
  <si>
    <t>YPL036W</t>
  </si>
  <si>
    <t>PMA2</t>
  </si>
  <si>
    <t>dma4795</t>
  </si>
  <si>
    <t>YPL081W</t>
  </si>
  <si>
    <t>RPS9A</t>
  </si>
  <si>
    <t>dma4833</t>
  </si>
  <si>
    <t>YPL090C</t>
  </si>
  <si>
    <t>RPS6A</t>
  </si>
  <si>
    <t>dma4828</t>
  </si>
  <si>
    <t>YPL103C</t>
  </si>
  <si>
    <t>FMP30</t>
  </si>
  <si>
    <t>dma4841</t>
  </si>
  <si>
    <t>YPL119C</t>
  </si>
  <si>
    <t>DBP1</t>
  </si>
  <si>
    <t>dma4851</t>
  </si>
  <si>
    <t>YPL158C</t>
  </si>
  <si>
    <t>AIM44</t>
  </si>
  <si>
    <t>dma5360</t>
  </si>
  <si>
    <t>YPL165C</t>
  </si>
  <si>
    <t>SET6</t>
  </si>
  <si>
    <t>dma4902</t>
  </si>
  <si>
    <t>YPL172C</t>
  </si>
  <si>
    <t>COX10</t>
  </si>
  <si>
    <t>dma4919</t>
  </si>
  <si>
    <t>YPL183W-A</t>
  </si>
  <si>
    <t>RTC6</t>
  </si>
  <si>
    <t>dma4932</t>
  </si>
  <si>
    <t>YPL203W</t>
  </si>
  <si>
    <t>TPK2</t>
  </si>
  <si>
    <t>dma4938</t>
  </si>
  <si>
    <t>YPL205C</t>
  </si>
  <si>
    <t>dma4937</t>
  </si>
  <si>
    <t>YPL224C</t>
  </si>
  <si>
    <t>MMT2</t>
  </si>
  <si>
    <t>dma4947</t>
  </si>
  <si>
    <t>YPL230W</t>
  </si>
  <si>
    <t>USV1</t>
  </si>
  <si>
    <t>dma4965</t>
  </si>
  <si>
    <t>dma4964</t>
  </si>
  <si>
    <t>YPL239W</t>
  </si>
  <si>
    <t>YAR1</t>
  </si>
  <si>
    <t>dma4962</t>
  </si>
  <si>
    <t>YPL241C</t>
  </si>
  <si>
    <t>CIN2</t>
  </si>
  <si>
    <t>dma4960</t>
  </si>
  <si>
    <t>YPL247C</t>
  </si>
  <si>
    <t>dma4979</t>
  </si>
  <si>
    <t>YPL248C</t>
  </si>
  <si>
    <t>GAL4</t>
  </si>
  <si>
    <t>dma4978</t>
  </si>
  <si>
    <t>YPL250C</t>
  </si>
  <si>
    <t>ATG41</t>
  </si>
  <si>
    <t>dma4976</t>
  </si>
  <si>
    <t>YPL257W</t>
  </si>
  <si>
    <t>dma4973</t>
  </si>
  <si>
    <t>YPL258C</t>
  </si>
  <si>
    <t>THI21</t>
  </si>
  <si>
    <t>dma4972</t>
  </si>
  <si>
    <t>YPR013C</t>
  </si>
  <si>
    <t>CMR3</t>
  </si>
  <si>
    <t>dma5017</t>
  </si>
  <si>
    <t>dma5037</t>
  </si>
  <si>
    <t>YPR031W</t>
  </si>
  <si>
    <t>NTO1</t>
  </si>
  <si>
    <t>dma5049</t>
  </si>
  <si>
    <t>YPR039W</t>
  </si>
  <si>
    <t>dma5226</t>
  </si>
  <si>
    <t>YPR040W</t>
  </si>
  <si>
    <t>TIP41</t>
  </si>
  <si>
    <t>dma5045</t>
  </si>
  <si>
    <t>YPR051W</t>
  </si>
  <si>
    <t>MAK3</t>
  </si>
  <si>
    <t>dma5061</t>
  </si>
  <si>
    <t>YPR062W</t>
  </si>
  <si>
    <t>FCY1</t>
  </si>
  <si>
    <t>dma5075</t>
  </si>
  <si>
    <t>YPR077C</t>
  </si>
  <si>
    <t>dma5085</t>
  </si>
  <si>
    <t>YPR084W</t>
  </si>
  <si>
    <t>dma5082</t>
  </si>
  <si>
    <t>YPR093C</t>
  </si>
  <si>
    <t>ASR1</t>
  </si>
  <si>
    <t>dma5078</t>
  </si>
  <si>
    <t>YPR109W</t>
  </si>
  <si>
    <t>dma5108</t>
  </si>
  <si>
    <t>YPR123C</t>
  </si>
  <si>
    <t>ypr123c-supp1</t>
  </si>
  <si>
    <t>dma5122</t>
  </si>
  <si>
    <t>YPR127W</t>
  </si>
  <si>
    <t>dma5119</t>
  </si>
  <si>
    <t>YPR138C</t>
  </si>
  <si>
    <t>MEP3</t>
  </si>
  <si>
    <t>dma5135</t>
  </si>
  <si>
    <t>YPR140W</t>
  </si>
  <si>
    <t>TAZ1</t>
  </si>
  <si>
    <t>dma5134</t>
  </si>
  <si>
    <t>YPR155C</t>
  </si>
  <si>
    <t>NCA2</t>
  </si>
  <si>
    <t>dma5146</t>
  </si>
  <si>
    <t>YPR157W</t>
  </si>
  <si>
    <t>TDA6</t>
  </si>
  <si>
    <t>dma5144</t>
  </si>
  <si>
    <t>YPR158W</t>
  </si>
  <si>
    <t>CUR1</t>
  </si>
  <si>
    <t>dma5143</t>
  </si>
  <si>
    <t>YPR160W</t>
  </si>
  <si>
    <t>GPH1</t>
  </si>
  <si>
    <t>dma5142</t>
  </si>
  <si>
    <t>YPR184W</t>
  </si>
  <si>
    <t>GDB1</t>
  </si>
  <si>
    <t>dma5156</t>
  </si>
  <si>
    <t>YPR188C</t>
  </si>
  <si>
    <t>MLC2</t>
  </si>
  <si>
    <t>dma5154</t>
  </si>
  <si>
    <t>YPR189W</t>
  </si>
  <si>
    <t>SKI3</t>
  </si>
  <si>
    <t>dma5153</t>
  </si>
  <si>
    <t>YPR196W</t>
  </si>
  <si>
    <t>dma5170</t>
  </si>
  <si>
    <t>YPR198W</t>
  </si>
  <si>
    <t>SGE1</t>
  </si>
  <si>
    <t>dma5168</t>
  </si>
  <si>
    <t>YPR201W</t>
  </si>
  <si>
    <t>ARR3</t>
  </si>
  <si>
    <t>dma5165</t>
  </si>
  <si>
    <t>YAL004W</t>
  </si>
  <si>
    <t>dma22</t>
  </si>
  <si>
    <t>YAL013W</t>
  </si>
  <si>
    <t>DEP1</t>
  </si>
  <si>
    <t>dma16</t>
  </si>
  <si>
    <t>YAL065C</t>
  </si>
  <si>
    <t>dma50</t>
  </si>
  <si>
    <t>YAL066W</t>
  </si>
  <si>
    <t>dma49</t>
  </si>
  <si>
    <t>dma69</t>
  </si>
  <si>
    <t>YAR002W</t>
  </si>
  <si>
    <t>NUP60</t>
  </si>
  <si>
    <t>dma68</t>
  </si>
  <si>
    <t>YBL005W</t>
  </si>
  <si>
    <t>PDR3</t>
  </si>
  <si>
    <t>dma92</t>
  </si>
  <si>
    <t>YBL010C</t>
  </si>
  <si>
    <t>dma88</t>
  </si>
  <si>
    <t>YBL024W</t>
  </si>
  <si>
    <t>NCL1</t>
  </si>
  <si>
    <t>dma116</t>
  </si>
  <si>
    <t>YBL031W</t>
  </si>
  <si>
    <t>SHE1</t>
  </si>
  <si>
    <t>dma111</t>
  </si>
  <si>
    <t>YBL081W</t>
  </si>
  <si>
    <t>dma168</t>
  </si>
  <si>
    <t>YBL083C</t>
  </si>
  <si>
    <t>dma166</t>
  </si>
  <si>
    <t>YBL086C</t>
  </si>
  <si>
    <t>dma164</t>
  </si>
  <si>
    <t>YBL095W</t>
  </si>
  <si>
    <t>MRX3</t>
  </si>
  <si>
    <t>dma180</t>
  </si>
  <si>
    <t>YBL096C</t>
  </si>
  <si>
    <t>dma179</t>
  </si>
  <si>
    <t>YBR006W</t>
  </si>
  <si>
    <t>UGA2</t>
  </si>
  <si>
    <t>dma191</t>
  </si>
  <si>
    <t>YBR018C</t>
  </si>
  <si>
    <t>GAL7</t>
  </si>
  <si>
    <t>dma203</t>
  </si>
  <si>
    <t>dma199</t>
  </si>
  <si>
    <t>YBR024W</t>
  </si>
  <si>
    <t>SCO2</t>
  </si>
  <si>
    <t>dma198</t>
  </si>
  <si>
    <t>YBR036C</t>
  </si>
  <si>
    <t>CSG2</t>
  </si>
  <si>
    <t>dma211</t>
  </si>
  <si>
    <t>YBR071W</t>
  </si>
  <si>
    <t>dma229</t>
  </si>
  <si>
    <t>YBR072W</t>
  </si>
  <si>
    <t>HSP26</t>
  </si>
  <si>
    <t>dma251</t>
  </si>
  <si>
    <t>YBR074W</t>
  </si>
  <si>
    <t>PFF1</t>
  </si>
  <si>
    <t>dma249</t>
  </si>
  <si>
    <t>YBR125C</t>
  </si>
  <si>
    <t>PTC4</t>
  </si>
  <si>
    <t>dma299</t>
  </si>
  <si>
    <t>YBR146W</t>
  </si>
  <si>
    <t>MRPS9</t>
  </si>
  <si>
    <t>dma308</t>
  </si>
  <si>
    <t>YBR171W</t>
  </si>
  <si>
    <t>SEC66</t>
  </si>
  <si>
    <t>dma335</t>
  </si>
  <si>
    <t>YBR187W</t>
  </si>
  <si>
    <t>GDT1</t>
  </si>
  <si>
    <t>dma344</t>
  </si>
  <si>
    <t>dma402</t>
  </si>
  <si>
    <t>YBR261C</t>
  </si>
  <si>
    <t>TAE1</t>
  </si>
  <si>
    <t>dma427</t>
  </si>
  <si>
    <t>YCL010C</t>
  </si>
  <si>
    <t>SGF29</t>
  </si>
  <si>
    <t>dma478</t>
  </si>
  <si>
    <t>YCR053W</t>
  </si>
  <si>
    <t>THR4</t>
  </si>
  <si>
    <t>dma569</t>
  </si>
  <si>
    <t>YCR077C</t>
  </si>
  <si>
    <t>PAT1</t>
  </si>
  <si>
    <t>dma599</t>
  </si>
  <si>
    <t>YDL061C</t>
  </si>
  <si>
    <t>RPS29B</t>
  </si>
  <si>
    <t>dma657</t>
  </si>
  <si>
    <t>YDL118W</t>
  </si>
  <si>
    <t>dma704</t>
  </si>
  <si>
    <t>YDL119C</t>
  </si>
  <si>
    <t>HEM25</t>
  </si>
  <si>
    <t>dma703</t>
  </si>
  <si>
    <t>YDL160C</t>
  </si>
  <si>
    <t>DHH1</t>
  </si>
  <si>
    <t>dma743</t>
  </si>
  <si>
    <t>YDL176W</t>
  </si>
  <si>
    <t>dma754</t>
  </si>
  <si>
    <t>YDR014W</t>
  </si>
  <si>
    <t>RAD61</t>
  </si>
  <si>
    <t>dma830</t>
  </si>
  <si>
    <t>YDR018C</t>
  </si>
  <si>
    <t>dma851</t>
  </si>
  <si>
    <t>YDR076W</t>
  </si>
  <si>
    <t>RAD55</t>
  </si>
  <si>
    <t>dma885</t>
  </si>
  <si>
    <t>YDR133C</t>
  </si>
  <si>
    <t>dma934</t>
  </si>
  <si>
    <t>YDR157W</t>
  </si>
  <si>
    <t>dma939</t>
  </si>
  <si>
    <t>YDR265W</t>
  </si>
  <si>
    <t>PEX10</t>
  </si>
  <si>
    <t>dma1031</t>
  </si>
  <si>
    <t>dma1035</t>
  </si>
  <si>
    <t>YDR312W</t>
  </si>
  <si>
    <t>SSF2</t>
  </si>
  <si>
    <t>dma1062</t>
  </si>
  <si>
    <t>YDR363W</t>
  </si>
  <si>
    <t>ESC2</t>
  </si>
  <si>
    <t>dma1100</t>
  </si>
  <si>
    <t>YDR382W</t>
  </si>
  <si>
    <t>RPP2B</t>
  </si>
  <si>
    <t>dma1111</t>
  </si>
  <si>
    <t>YDR393W</t>
  </si>
  <si>
    <t>SHE9</t>
  </si>
  <si>
    <t>dma1124</t>
  </si>
  <si>
    <t>YDR410C</t>
  </si>
  <si>
    <t>STE14</t>
  </si>
  <si>
    <t>dma1137</t>
  </si>
  <si>
    <t>YDR469W</t>
  </si>
  <si>
    <t>SDC1</t>
  </si>
  <si>
    <t>dma1195</t>
  </si>
  <si>
    <t>YEL003W</t>
  </si>
  <si>
    <t>GIM4</t>
  </si>
  <si>
    <t>dma1271</t>
  </si>
  <si>
    <t>YEL053C</t>
  </si>
  <si>
    <t>MAK10</t>
  </si>
  <si>
    <t>dma1307</t>
  </si>
  <si>
    <t>YER019W</t>
  </si>
  <si>
    <t>ISC1</t>
  </si>
  <si>
    <t>isc1-supp2</t>
  </si>
  <si>
    <t>dma1329</t>
  </si>
  <si>
    <t>YER095W</t>
  </si>
  <si>
    <t>RAD51</t>
  </si>
  <si>
    <t>dma1402</t>
  </si>
  <si>
    <t>YER117W</t>
  </si>
  <si>
    <t>RPL23B</t>
  </si>
  <si>
    <t>dma1412</t>
  </si>
  <si>
    <t>YER129W</t>
  </si>
  <si>
    <t>SAK1</t>
  </si>
  <si>
    <t>dma1426</t>
  </si>
  <si>
    <t>YFL036W</t>
  </si>
  <si>
    <t>RPO41</t>
  </si>
  <si>
    <t>dma1490</t>
  </si>
  <si>
    <t>YFR019W</t>
  </si>
  <si>
    <t>FAB1</t>
  </si>
  <si>
    <t>fab1-supp1</t>
  </si>
  <si>
    <t>dma1552</t>
  </si>
  <si>
    <t>YFR020W</t>
  </si>
  <si>
    <t>dma1551</t>
  </si>
  <si>
    <t>YGL066W</t>
  </si>
  <si>
    <t>SGF73</t>
  </si>
  <si>
    <t>dma1654</t>
  </si>
  <si>
    <t>YGL121C</t>
  </si>
  <si>
    <t>GPG1</t>
  </si>
  <si>
    <t>dma1675</t>
  </si>
  <si>
    <t>YGL149W</t>
  </si>
  <si>
    <t>dma1704</t>
  </si>
  <si>
    <t>YGL174W</t>
  </si>
  <si>
    <t>BUD13</t>
  </si>
  <si>
    <t>dma1707</t>
  </si>
  <si>
    <t>YGL176C</t>
  </si>
  <si>
    <t>dma1728</t>
  </si>
  <si>
    <t>YGL244W</t>
  </si>
  <si>
    <t>RTF1</t>
  </si>
  <si>
    <t>dma1775</t>
  </si>
  <si>
    <t>YGL250W</t>
  </si>
  <si>
    <t>RMR1</t>
  </si>
  <si>
    <t>rmr1-supp1</t>
  </si>
  <si>
    <t>dma1772</t>
  </si>
  <si>
    <t>YGL253W</t>
  </si>
  <si>
    <t>HXK2</t>
  </si>
  <si>
    <t>dma1769</t>
  </si>
  <si>
    <t>dma1811</t>
  </si>
  <si>
    <t>YGR061C</t>
  </si>
  <si>
    <t>ADE6</t>
  </si>
  <si>
    <t>dma5192</t>
  </si>
  <si>
    <t>YGR125W</t>
  </si>
  <si>
    <t>dma1878</t>
  </si>
  <si>
    <t>YGR157W</t>
  </si>
  <si>
    <t>CHO2</t>
  </si>
  <si>
    <t>dma1899</t>
  </si>
  <si>
    <t>YGR192C</t>
  </si>
  <si>
    <t>TDH3</t>
  </si>
  <si>
    <t>dma1948</t>
  </si>
  <si>
    <t>YGR238C</t>
  </si>
  <si>
    <t>KEL2</t>
  </si>
  <si>
    <t>dma1981</t>
  </si>
  <si>
    <t>YGR283C</t>
  </si>
  <si>
    <t>dma2040</t>
  </si>
  <si>
    <t>YHL023C</t>
  </si>
  <si>
    <t>NPR3</t>
  </si>
  <si>
    <t>dma2062</t>
  </si>
  <si>
    <t>YHR031C</t>
  </si>
  <si>
    <t>RRM3</t>
  </si>
  <si>
    <t>dma2111</t>
  </si>
  <si>
    <t>YHR034C</t>
  </si>
  <si>
    <t>PIH1</t>
  </si>
  <si>
    <t>dma2108</t>
  </si>
  <si>
    <t>YHR035W</t>
  </si>
  <si>
    <t>NEL1</t>
  </si>
  <si>
    <t>dma2107</t>
  </si>
  <si>
    <t>YHR039C</t>
  </si>
  <si>
    <t>MSC7</t>
  </si>
  <si>
    <t>dma2105</t>
  </si>
  <si>
    <t>dma2134</t>
  </si>
  <si>
    <t>YHR111W</t>
  </si>
  <si>
    <t>UBA4</t>
  </si>
  <si>
    <t>dma2155</t>
  </si>
  <si>
    <t>YHR146W</t>
  </si>
  <si>
    <t>CRP1</t>
  </si>
  <si>
    <t>dma2195</t>
  </si>
  <si>
    <t>YHR162W</t>
  </si>
  <si>
    <t>MPC2</t>
  </si>
  <si>
    <t>dma2218</t>
  </si>
  <si>
    <t>YHR167W</t>
  </si>
  <si>
    <t>THP2</t>
  </si>
  <si>
    <t>dma2216</t>
  </si>
  <si>
    <t>YHR200W</t>
  </si>
  <si>
    <t>RPN10</t>
  </si>
  <si>
    <t>dma2222</t>
  </si>
  <si>
    <t>YIL011W</t>
  </si>
  <si>
    <t>TIR3</t>
  </si>
  <si>
    <t>dma2252</t>
  </si>
  <si>
    <t>YIL020C</t>
  </si>
  <si>
    <t>HIS6</t>
  </si>
  <si>
    <t>dma2267</t>
  </si>
  <si>
    <t>YIL072W</t>
  </si>
  <si>
    <t>HOP1</t>
  </si>
  <si>
    <t>dma2320</t>
  </si>
  <si>
    <t>YIL090W</t>
  </si>
  <si>
    <t>ICE2</t>
  </si>
  <si>
    <t>dma2332</t>
  </si>
  <si>
    <t>YIL112W</t>
  </si>
  <si>
    <t>HOS4</t>
  </si>
  <si>
    <t>dma2363</t>
  </si>
  <si>
    <t>YIL134W</t>
  </si>
  <si>
    <t>FLX1</t>
  </si>
  <si>
    <t>dma2373</t>
  </si>
  <si>
    <t>YIL159W</t>
  </si>
  <si>
    <t>BNR1</t>
  </si>
  <si>
    <t>dma2379</t>
  </si>
  <si>
    <t>YIR002C</t>
  </si>
  <si>
    <t>MPH1</t>
  </si>
  <si>
    <t>dma2389</t>
  </si>
  <si>
    <t>YJL070C</t>
  </si>
  <si>
    <t>dma2493</t>
  </si>
  <si>
    <t>YJL078C</t>
  </si>
  <si>
    <t>PRY3</t>
  </si>
  <si>
    <t>dma2489</t>
  </si>
  <si>
    <t>YJL088W</t>
  </si>
  <si>
    <t>ARG3</t>
  </si>
  <si>
    <t>dma2486</t>
  </si>
  <si>
    <t>YJL149W</t>
  </si>
  <si>
    <t>DAS1</t>
  </si>
  <si>
    <t>dma2539</t>
  </si>
  <si>
    <t>YJL165C</t>
  </si>
  <si>
    <t>HAL5</t>
  </si>
  <si>
    <t>dma2547</t>
  </si>
  <si>
    <t>YJL211C</t>
  </si>
  <si>
    <t>dma2598</t>
  </si>
  <si>
    <t>YJR032W</t>
  </si>
  <si>
    <t>CPR7</t>
  </si>
  <si>
    <t>dma2618</t>
  </si>
  <si>
    <t>YJR043C</t>
  </si>
  <si>
    <t>POL32</t>
  </si>
  <si>
    <t>dma2634</t>
  </si>
  <si>
    <t>dma5319</t>
  </si>
  <si>
    <t>YJR074W</t>
  </si>
  <si>
    <t>MOG1</t>
  </si>
  <si>
    <t>dma2663</t>
  </si>
  <si>
    <t>YJR092W</t>
  </si>
  <si>
    <t>BUD4</t>
  </si>
  <si>
    <t>dma2673</t>
  </si>
  <si>
    <t>YJR145C</t>
  </si>
  <si>
    <t>RPS4A</t>
  </si>
  <si>
    <t>dma2727</t>
  </si>
  <si>
    <t>YKL029C</t>
  </si>
  <si>
    <t>MAE1</t>
  </si>
  <si>
    <t>dma2750</t>
  </si>
  <si>
    <t>YKL073W</t>
  </si>
  <si>
    <t>LHS1</t>
  </si>
  <si>
    <t>lhs1-supp1</t>
  </si>
  <si>
    <t>dma2798</t>
  </si>
  <si>
    <t>YKL074C</t>
  </si>
  <si>
    <t>MUD2</t>
  </si>
  <si>
    <t>dma2820</t>
  </si>
  <si>
    <t>YKL093W</t>
  </si>
  <si>
    <t>MBR1</t>
  </si>
  <si>
    <t>dma2831</t>
  </si>
  <si>
    <t>YKL110C</t>
  </si>
  <si>
    <t>KTI12</t>
  </si>
  <si>
    <t>dma2840</t>
  </si>
  <si>
    <t>YKL124W</t>
  </si>
  <si>
    <t>SSH4</t>
  </si>
  <si>
    <t>dma2854</t>
  </si>
  <si>
    <t>YKL150W</t>
  </si>
  <si>
    <t>MCR1</t>
  </si>
  <si>
    <t>dma2860</t>
  </si>
  <si>
    <t>YKL159C</t>
  </si>
  <si>
    <t>RCN1</t>
  </si>
  <si>
    <t>dma2878</t>
  </si>
  <si>
    <t>YKL214C</t>
  </si>
  <si>
    <t>YRA2</t>
  </si>
  <si>
    <t>dma2909</t>
  </si>
  <si>
    <t>YKR016W</t>
  </si>
  <si>
    <t>MIC60</t>
  </si>
  <si>
    <t>dma2936</t>
  </si>
  <si>
    <t>YKR029C</t>
  </si>
  <si>
    <t>SET3</t>
  </si>
  <si>
    <t>dma2948</t>
  </si>
  <si>
    <t>YKR036C</t>
  </si>
  <si>
    <t>CAF4</t>
  </si>
  <si>
    <t>dma2963</t>
  </si>
  <si>
    <t>YKR043C</t>
  </si>
  <si>
    <t>SHB17</t>
  </si>
  <si>
    <t>dma2958</t>
  </si>
  <si>
    <t>YKR047W</t>
  </si>
  <si>
    <t>dma2954</t>
  </si>
  <si>
    <t>YLL006W</t>
  </si>
  <si>
    <t>MMM1</t>
  </si>
  <si>
    <t>dma3031</t>
  </si>
  <si>
    <t>YLL028W</t>
  </si>
  <si>
    <t>TPO1</t>
  </si>
  <si>
    <t>dma3060</t>
  </si>
  <si>
    <t>YLR012C</t>
  </si>
  <si>
    <t>dma3119</t>
  </si>
  <si>
    <t>YLR032W</t>
  </si>
  <si>
    <t>RAD5</t>
  </si>
  <si>
    <t>dma3127</t>
  </si>
  <si>
    <t>YLR089C</t>
  </si>
  <si>
    <t>ALT1</t>
  </si>
  <si>
    <t>dma3191</t>
  </si>
  <si>
    <t>YLR137W</t>
  </si>
  <si>
    <t>RKM5</t>
  </si>
  <si>
    <t>dma3223</t>
  </si>
  <si>
    <t>YLR185W</t>
  </si>
  <si>
    <t>RPL37A</t>
  </si>
  <si>
    <t>dma3263</t>
  </si>
  <si>
    <t>YLR190W</t>
  </si>
  <si>
    <t>MMR1</t>
  </si>
  <si>
    <t>dma3259</t>
  </si>
  <si>
    <t>YLR191W</t>
  </si>
  <si>
    <t>PEX13</t>
  </si>
  <si>
    <t>dma3258</t>
  </si>
  <si>
    <t>YLR200W</t>
  </si>
  <si>
    <t>YKE2</t>
  </si>
  <si>
    <t>dma3275</t>
  </si>
  <si>
    <t>sec22-supp1</t>
  </si>
  <si>
    <t>dma3320</t>
  </si>
  <si>
    <t>YLR361C</t>
  </si>
  <si>
    <t>DCR2</t>
  </si>
  <si>
    <t>dma3408</t>
  </si>
  <si>
    <t>dma3398</t>
  </si>
  <si>
    <t>YLR384C</t>
  </si>
  <si>
    <t>IKI3</t>
  </si>
  <si>
    <t>dma3413</t>
  </si>
  <si>
    <t>YLR398C</t>
  </si>
  <si>
    <t>SKI2</t>
  </si>
  <si>
    <t>dma3423</t>
  </si>
  <si>
    <t>YLR410W</t>
  </si>
  <si>
    <t>VIP1</t>
  </si>
  <si>
    <t>dma3437</t>
  </si>
  <si>
    <t>YLR420W</t>
  </si>
  <si>
    <t>URA4</t>
  </si>
  <si>
    <t>dma3476</t>
  </si>
  <si>
    <t>YLR426W</t>
  </si>
  <si>
    <t>TDA5</t>
  </si>
  <si>
    <t>tda5-supp2</t>
  </si>
  <si>
    <t>dma3471</t>
  </si>
  <si>
    <t>YLR441C</t>
  </si>
  <si>
    <t>RPS1A</t>
  </si>
  <si>
    <t>dma3482</t>
  </si>
  <si>
    <t>dma3523</t>
  </si>
  <si>
    <t>YML022W</t>
  </si>
  <si>
    <t>APT1</t>
  </si>
  <si>
    <t>dma3537</t>
  </si>
  <si>
    <t>YML028W</t>
  </si>
  <si>
    <t>TSA1</t>
  </si>
  <si>
    <t>dma3534</t>
  </si>
  <si>
    <t>YML035C</t>
  </si>
  <si>
    <t>AMD1</t>
  </si>
  <si>
    <t>dma3551</t>
  </si>
  <si>
    <t>YML038C</t>
  </si>
  <si>
    <t>YMD8</t>
  </si>
  <si>
    <t>dma3547</t>
  </si>
  <si>
    <t>YML062C</t>
  </si>
  <si>
    <t>MFT1</t>
  </si>
  <si>
    <t>dma3566</t>
  </si>
  <si>
    <t>YML107C</t>
  </si>
  <si>
    <t>PML39</t>
  </si>
  <si>
    <t>dma3609</t>
  </si>
  <si>
    <t>YML121W</t>
  </si>
  <si>
    <t>GTR1</t>
  </si>
  <si>
    <t>dma3622</t>
  </si>
  <si>
    <t>YML129C</t>
  </si>
  <si>
    <t>COX14</t>
  </si>
  <si>
    <t>dma5233</t>
  </si>
  <si>
    <t>YMR003W</t>
  </si>
  <si>
    <t>AIM34</t>
  </si>
  <si>
    <t>dma3615</t>
  </si>
  <si>
    <t>YMR073C</t>
  </si>
  <si>
    <t>IRC21</t>
  </si>
  <si>
    <t>dma3679</t>
  </si>
  <si>
    <t>YMR075C-A</t>
  </si>
  <si>
    <t>dma3678</t>
  </si>
  <si>
    <t>YMR100W</t>
  </si>
  <si>
    <t>MUB1</t>
  </si>
  <si>
    <t>dma3688</t>
  </si>
  <si>
    <t>YMR167W</t>
  </si>
  <si>
    <t>MLH1</t>
  </si>
  <si>
    <t>dma3760</t>
  </si>
  <si>
    <t>YMR226C</t>
  </si>
  <si>
    <t>dma3827</t>
  </si>
  <si>
    <t>YMR269W</t>
  </si>
  <si>
    <t>TMA23</t>
  </si>
  <si>
    <t>dma3866</t>
  </si>
  <si>
    <t>YNL032W</t>
  </si>
  <si>
    <t>SIW14</t>
  </si>
  <si>
    <t>dma3952</t>
  </si>
  <si>
    <t>dma3963</t>
  </si>
  <si>
    <t>YNL054W</t>
  </si>
  <si>
    <t>VAC7</t>
  </si>
  <si>
    <t>dma3984</t>
  </si>
  <si>
    <t>tpm1-supp1</t>
  </si>
  <si>
    <t>dma3988</t>
  </si>
  <si>
    <t>YNL081C</t>
  </si>
  <si>
    <t>SWS2</t>
  </si>
  <si>
    <t>sws2-supp2</t>
  </si>
  <si>
    <t>dma3986</t>
  </si>
  <si>
    <t>YNL082W</t>
  </si>
  <si>
    <t>PMS1</t>
  </si>
  <si>
    <t>dma4008</t>
  </si>
  <si>
    <t>YNL091W</t>
  </si>
  <si>
    <t>NST1</t>
  </si>
  <si>
    <t>dma4002</t>
  </si>
  <si>
    <t>YNL116W</t>
  </si>
  <si>
    <t>DMA2</t>
  </si>
  <si>
    <t>dma4032</t>
  </si>
  <si>
    <t>YNL169C</t>
  </si>
  <si>
    <t>PSD1</t>
  </si>
  <si>
    <t>dma4066</t>
  </si>
  <si>
    <t>YNL195C</t>
  </si>
  <si>
    <t>dma4075</t>
  </si>
  <si>
    <t>YNL196C</t>
  </si>
  <si>
    <t>SLZ1</t>
  </si>
  <si>
    <t>dma4074</t>
  </si>
  <si>
    <t>YNL229C</t>
  </si>
  <si>
    <t>URE2</t>
  </si>
  <si>
    <t>dma4096</t>
  </si>
  <si>
    <t>YNL233W</t>
  </si>
  <si>
    <t>BNI4</t>
  </si>
  <si>
    <t>dma4093</t>
  </si>
  <si>
    <t>YNL234W</t>
  </si>
  <si>
    <t>dma4115</t>
  </si>
  <si>
    <t>YOL019W</t>
  </si>
  <si>
    <t>dma4303</t>
  </si>
  <si>
    <t>YOL070C</t>
  </si>
  <si>
    <t>NBA1</t>
  </si>
  <si>
    <t>dma4367</t>
  </si>
  <si>
    <t>YOL115W</t>
  </si>
  <si>
    <t>PAP2</t>
  </si>
  <si>
    <t>dma4403</t>
  </si>
  <si>
    <t>YOL117W</t>
  </si>
  <si>
    <t>RRI2</t>
  </si>
  <si>
    <t>dma4401</t>
  </si>
  <si>
    <t>YOL141W</t>
  </si>
  <si>
    <t>PPM2</t>
  </si>
  <si>
    <t>dma4410</t>
  </si>
  <si>
    <t>YOR039W</t>
  </si>
  <si>
    <t>CKB2</t>
  </si>
  <si>
    <t>dma4454</t>
  </si>
  <si>
    <t>YOR058C</t>
  </si>
  <si>
    <t>ASE1</t>
  </si>
  <si>
    <t>dma4486</t>
  </si>
  <si>
    <t>YOR071C</t>
  </si>
  <si>
    <t>NRT1</t>
  </si>
  <si>
    <t>dma4498</t>
  </si>
  <si>
    <t>dma4520</t>
  </si>
  <si>
    <t>YOR125C</t>
  </si>
  <si>
    <t>CAT5</t>
  </si>
  <si>
    <t>dma5333</t>
  </si>
  <si>
    <t>YOR140W</t>
  </si>
  <si>
    <t>SFL1</t>
  </si>
  <si>
    <t>dma4551</t>
  </si>
  <si>
    <t>YOR189W</t>
  </si>
  <si>
    <t>IES4</t>
  </si>
  <si>
    <t>dma4592</t>
  </si>
  <si>
    <t>YOR239W</t>
  </si>
  <si>
    <t>ABP140</t>
  </si>
  <si>
    <t>dma4652</t>
  </si>
  <si>
    <t>dma4651</t>
  </si>
  <si>
    <t>YOR269W</t>
  </si>
  <si>
    <t>PAC1</t>
  </si>
  <si>
    <t>dma4659</t>
  </si>
  <si>
    <t>YOR301W</t>
  </si>
  <si>
    <t>RAX1</t>
  </si>
  <si>
    <t>dma4703</t>
  </si>
  <si>
    <t>YPL035C</t>
  </si>
  <si>
    <t>dma5228</t>
  </si>
  <si>
    <t>YPL060W</t>
  </si>
  <si>
    <t>MFM1</t>
  </si>
  <si>
    <t>dma4801</t>
  </si>
  <si>
    <t>YPL086C</t>
  </si>
  <si>
    <t>ELP3</t>
  </si>
  <si>
    <t>dma4832</t>
  </si>
  <si>
    <t>YPL106C</t>
  </si>
  <si>
    <t>SSE1</t>
  </si>
  <si>
    <t>dma4839</t>
  </si>
  <si>
    <t>YPL139C</t>
  </si>
  <si>
    <t>UME1</t>
  </si>
  <si>
    <t>dma4861</t>
  </si>
  <si>
    <t>dma4883</t>
  </si>
  <si>
    <t>YPL162C</t>
  </si>
  <si>
    <t>dma4905</t>
  </si>
  <si>
    <t>YPL182C</t>
  </si>
  <si>
    <t>dma4911</t>
  </si>
  <si>
    <t>YPL207W</t>
  </si>
  <si>
    <t>TYW1</t>
  </si>
  <si>
    <t>dma4935</t>
  </si>
  <si>
    <t>YPL260W</t>
  </si>
  <si>
    <t>dma4970</t>
  </si>
  <si>
    <t>YPL262W</t>
  </si>
  <si>
    <t>FUM1</t>
  </si>
  <si>
    <t>dma5014</t>
  </si>
  <si>
    <t>YPR020W</t>
  </si>
  <si>
    <t>ATP20</t>
  </si>
  <si>
    <t>dma5035</t>
  </si>
  <si>
    <t>YPR057W</t>
  </si>
  <si>
    <t>BRR1</t>
  </si>
  <si>
    <t>dma5057</t>
  </si>
  <si>
    <t>dma5155</t>
  </si>
  <si>
    <t>YPR195C</t>
  </si>
  <si>
    <t>dma5171</t>
  </si>
  <si>
    <t>YAL023C</t>
  </si>
  <si>
    <t>PMT2</t>
  </si>
  <si>
    <t>dma31</t>
  </si>
  <si>
    <t>YAL040C</t>
  </si>
  <si>
    <t>CLN3</t>
  </si>
  <si>
    <t>dma44</t>
  </si>
  <si>
    <t>YAR014C</t>
  </si>
  <si>
    <t>BUD14</t>
  </si>
  <si>
    <t>dma66</t>
  </si>
  <si>
    <t>YAR029W</t>
  </si>
  <si>
    <t>dma82</t>
  </si>
  <si>
    <t>YBL003C</t>
  </si>
  <si>
    <t>HTA2</t>
  </si>
  <si>
    <t>dma93</t>
  </si>
  <si>
    <t>YBL009W</t>
  </si>
  <si>
    <t>ALK2</t>
  </si>
  <si>
    <t>dma89</t>
  </si>
  <si>
    <t>YBR005W</t>
  </si>
  <si>
    <t>RCR1</t>
  </si>
  <si>
    <t>dma192</t>
  </si>
  <si>
    <t>YBR009C</t>
  </si>
  <si>
    <t>HHF1</t>
  </si>
  <si>
    <t>dma188</t>
  </si>
  <si>
    <t>YBR057C</t>
  </si>
  <si>
    <t>MUM2</t>
  </si>
  <si>
    <t>dma218</t>
  </si>
  <si>
    <t>YBR076W</t>
  </si>
  <si>
    <t>ECM8</t>
  </si>
  <si>
    <t>dma247</t>
  </si>
  <si>
    <t>YBR090C</t>
  </si>
  <si>
    <t>dma241</t>
  </si>
  <si>
    <t>YBR107C</t>
  </si>
  <si>
    <t>IML3</t>
  </si>
  <si>
    <t>dma273</t>
  </si>
  <si>
    <t>YBR122C</t>
  </si>
  <si>
    <t>MRPL36</t>
  </si>
  <si>
    <t>dma300</t>
  </si>
  <si>
    <t>YBR126C</t>
  </si>
  <si>
    <t>TPS1</t>
  </si>
  <si>
    <t>tps1-supp1</t>
  </si>
  <si>
    <t>dma298</t>
  </si>
  <si>
    <t>YBR195C</t>
  </si>
  <si>
    <t>MSI1</t>
  </si>
  <si>
    <t>dma340</t>
  </si>
  <si>
    <t>YBR212W</t>
  </si>
  <si>
    <t>NGR1</t>
  </si>
  <si>
    <t>dma350</t>
  </si>
  <si>
    <t>YBR294W</t>
  </si>
  <si>
    <t>SUL1</t>
  </si>
  <si>
    <t>dma467</t>
  </si>
  <si>
    <t>YCL014W</t>
  </si>
  <si>
    <t>BUD3</t>
  </si>
  <si>
    <t>dma474</t>
  </si>
  <si>
    <t>YCR028C-A</t>
  </si>
  <si>
    <t>RIM1</t>
  </si>
  <si>
    <t>dma561</t>
  </si>
  <si>
    <t>dma583</t>
  </si>
  <si>
    <t>YCR071C</t>
  </si>
  <si>
    <t>IMG2</t>
  </si>
  <si>
    <t>dma581</t>
  </si>
  <si>
    <t>YCR090C</t>
  </si>
  <si>
    <t>dma611</t>
  </si>
  <si>
    <t>YCR102C</t>
  </si>
  <si>
    <t>dma603</t>
  </si>
  <si>
    <t>dma690</t>
  </si>
  <si>
    <t>YDL125C</t>
  </si>
  <si>
    <t>HNT1</t>
  </si>
  <si>
    <t>dma698</t>
  </si>
  <si>
    <t>YDR007W</t>
  </si>
  <si>
    <t>TRP1</t>
  </si>
  <si>
    <t>dma835</t>
  </si>
  <si>
    <t>YDR146C</t>
  </si>
  <si>
    <t>SWI5</t>
  </si>
  <si>
    <t>dma927</t>
  </si>
  <si>
    <t>YDR174W</t>
  </si>
  <si>
    <t>HMO1</t>
  </si>
  <si>
    <t>dma952</t>
  </si>
  <si>
    <t>YDR198C</t>
  </si>
  <si>
    <t>RKM2</t>
  </si>
  <si>
    <t>dma962</t>
  </si>
  <si>
    <t>YDR234W</t>
  </si>
  <si>
    <t>LYS4</t>
  </si>
  <si>
    <t>dma1007</t>
  </si>
  <si>
    <t>YDR276C</t>
  </si>
  <si>
    <t>PMP3</t>
  </si>
  <si>
    <t>dma1024</t>
  </si>
  <si>
    <t>YDR290W</t>
  </si>
  <si>
    <t>dma5265</t>
  </si>
  <si>
    <t>YDR310C</t>
  </si>
  <si>
    <t>SUM1</t>
  </si>
  <si>
    <t>dma1063</t>
  </si>
  <si>
    <t>YDR334W</t>
  </si>
  <si>
    <t>SWR1</t>
  </si>
  <si>
    <t>dma1071</t>
  </si>
  <si>
    <t>YDR360W</t>
  </si>
  <si>
    <t>OPI7</t>
  </si>
  <si>
    <t>dma1101</t>
  </si>
  <si>
    <t>dma1128</t>
  </si>
  <si>
    <t>dma1127</t>
  </si>
  <si>
    <t>YDR408C</t>
  </si>
  <si>
    <t>ADE8</t>
  </si>
  <si>
    <t>dma1139</t>
  </si>
  <si>
    <t>YDR424C</t>
  </si>
  <si>
    <t>DYN2</t>
  </si>
  <si>
    <t>dma1174</t>
  </si>
  <si>
    <t>YDR440W</t>
  </si>
  <si>
    <t>DOT1</t>
  </si>
  <si>
    <t>dma1187</t>
  </si>
  <si>
    <t>YDR441C</t>
  </si>
  <si>
    <t>APT2</t>
  </si>
  <si>
    <t>dma1186</t>
  </si>
  <si>
    <t>YDR459C</t>
  </si>
  <si>
    <t>PFA5</t>
  </si>
  <si>
    <t>dma1177</t>
  </si>
  <si>
    <t>YEL037C</t>
  </si>
  <si>
    <t>RAD23</t>
  </si>
  <si>
    <t>dma1295</t>
  </si>
  <si>
    <t>YEL063C</t>
  </si>
  <si>
    <t>CAN1</t>
  </si>
  <si>
    <t>dma1300</t>
  </si>
  <si>
    <t>dma1344</t>
  </si>
  <si>
    <t>YER055C</t>
  </si>
  <si>
    <t>HIS1</t>
  </si>
  <si>
    <t>dma1347</t>
  </si>
  <si>
    <t>YER093C-A</t>
  </si>
  <si>
    <t>AIM11</t>
  </si>
  <si>
    <t>dma1403</t>
  </si>
  <si>
    <t>YFL001W</t>
  </si>
  <si>
    <t>DEG1</t>
  </si>
  <si>
    <t>dma5289</t>
  </si>
  <si>
    <t>YFR025C</t>
  </si>
  <si>
    <t>HIS2</t>
  </si>
  <si>
    <t>dma1568</t>
  </si>
  <si>
    <t>dma1617</t>
  </si>
  <si>
    <t>YGL028C</t>
  </si>
  <si>
    <t>SCW11</t>
  </si>
  <si>
    <t>dma1616</t>
  </si>
  <si>
    <t>YGL029W</t>
  </si>
  <si>
    <t>CGR1</t>
  </si>
  <si>
    <t>cgr1-supp1</t>
  </si>
  <si>
    <t>dma5297</t>
  </si>
  <si>
    <t>YGL046W</t>
  </si>
  <si>
    <t>dma1629</t>
  </si>
  <si>
    <t>YGL105W</t>
  </si>
  <si>
    <t>ARC1</t>
  </si>
  <si>
    <t>dma1660</t>
  </si>
  <si>
    <t>YGL115W</t>
  </si>
  <si>
    <t>SNF4</t>
  </si>
  <si>
    <t>dma1678</t>
  </si>
  <si>
    <t>dma1732</t>
  </si>
  <si>
    <t>YGL219C</t>
  </si>
  <si>
    <t>MDM34</t>
  </si>
  <si>
    <t>mdm34-supp1</t>
  </si>
  <si>
    <t>dma1748</t>
  </si>
  <si>
    <t>dma1990</t>
  </si>
  <si>
    <t>YGR237C</t>
  </si>
  <si>
    <t>dma1982</t>
  </si>
  <si>
    <t>YGR239C</t>
  </si>
  <si>
    <t>PEX21</t>
  </si>
  <si>
    <t>dma2003</t>
  </si>
  <si>
    <t>YHL033C</t>
  </si>
  <si>
    <t>RPL8A</t>
  </si>
  <si>
    <t>dma2075</t>
  </si>
  <si>
    <t>YHR018C</t>
  </si>
  <si>
    <t>ARG4</t>
  </si>
  <si>
    <t>dma2096</t>
  </si>
  <si>
    <t>YHR037W</t>
  </si>
  <si>
    <t>PUT2</t>
  </si>
  <si>
    <t>dma2106</t>
  </si>
  <si>
    <t>YHR129C</t>
  </si>
  <si>
    <t>ARP1</t>
  </si>
  <si>
    <t>dma2165</t>
  </si>
  <si>
    <t>YHR178W</t>
  </si>
  <si>
    <t>STB5</t>
  </si>
  <si>
    <t>dma2213</t>
  </si>
  <si>
    <t>YIL006W</t>
  </si>
  <si>
    <t>YIA6</t>
  </si>
  <si>
    <t>dma2234</t>
  </si>
  <si>
    <t>YIL036W</t>
  </si>
  <si>
    <t>CST6</t>
  </si>
  <si>
    <t>dma2279</t>
  </si>
  <si>
    <t>YIL141W</t>
  </si>
  <si>
    <t>dma2367</t>
  </si>
  <si>
    <t>YJL071W</t>
  </si>
  <si>
    <t>ARG2</t>
  </si>
  <si>
    <t>dma2492</t>
  </si>
  <si>
    <t>YJL084C</t>
  </si>
  <si>
    <t>ALY2</t>
  </si>
  <si>
    <t>dma2487</t>
  </si>
  <si>
    <t>dma2504</t>
  </si>
  <si>
    <t>YJL098W</t>
  </si>
  <si>
    <t>SAP185</t>
  </si>
  <si>
    <t>dma2503</t>
  </si>
  <si>
    <t>YJL157C</t>
  </si>
  <si>
    <t>FAR1</t>
  </si>
  <si>
    <t>dma2555</t>
  </si>
  <si>
    <t>YJR011C</t>
  </si>
  <si>
    <t>dma2606</t>
  </si>
  <si>
    <t>YKL092C</t>
  </si>
  <si>
    <t>BUD2</t>
  </si>
  <si>
    <t>dma2832</t>
  </si>
  <si>
    <t>YKL120W</t>
  </si>
  <si>
    <t>OAC1</t>
  </si>
  <si>
    <t>dma2834</t>
  </si>
  <si>
    <t>YKL127W</t>
  </si>
  <si>
    <t>PGM1</t>
  </si>
  <si>
    <t>dma2853</t>
  </si>
  <si>
    <t>YKL149C</t>
  </si>
  <si>
    <t>DBR1</t>
  </si>
  <si>
    <t>dma2861</t>
  </si>
  <si>
    <t>YKL184W</t>
  </si>
  <si>
    <t>SPE1</t>
  </si>
  <si>
    <t>dma2883</t>
  </si>
  <si>
    <t>YKL216W</t>
  </si>
  <si>
    <t>URA1</t>
  </si>
  <si>
    <t>dma2907</t>
  </si>
  <si>
    <t>YKR007W</t>
  </si>
  <si>
    <t>MEH1</t>
  </si>
  <si>
    <t>dma2921</t>
  </si>
  <si>
    <t>YKR028W</t>
  </si>
  <si>
    <t>SAP190</t>
  </si>
  <si>
    <t>dma2949</t>
  </si>
  <si>
    <t>dma2959</t>
  </si>
  <si>
    <t>YKR059W</t>
  </si>
  <si>
    <t>TIF1</t>
  </si>
  <si>
    <t>dma2978</t>
  </si>
  <si>
    <t>YLL044W</t>
  </si>
  <si>
    <t>dma3051</t>
  </si>
  <si>
    <t>YLR021W</t>
  </si>
  <si>
    <t>IRC25</t>
  </si>
  <si>
    <t>dma3110</t>
  </si>
  <si>
    <t>YLR024C</t>
  </si>
  <si>
    <t>UBR2</t>
  </si>
  <si>
    <t>dma3131</t>
  </si>
  <si>
    <t>YLR061W</t>
  </si>
  <si>
    <t>RPL22A</t>
  </si>
  <si>
    <t>dma3149</t>
  </si>
  <si>
    <t>YLR119W</t>
  </si>
  <si>
    <t>SRN2</t>
  </si>
  <si>
    <t>dma3215</t>
  </si>
  <si>
    <t>YLR150W</t>
  </si>
  <si>
    <t>STM1</t>
  </si>
  <si>
    <t>dma3239</t>
  </si>
  <si>
    <t>YLR192C</t>
  </si>
  <si>
    <t>HCR1</t>
  </si>
  <si>
    <t>dma3257</t>
  </si>
  <si>
    <t>YLR319C</t>
  </si>
  <si>
    <t>BUD6</t>
  </si>
  <si>
    <t>dma3370</t>
  </si>
  <si>
    <t>YLR370C</t>
  </si>
  <si>
    <t>ARC18</t>
  </si>
  <si>
    <t>arc18-supp1</t>
  </si>
  <si>
    <t>dma3400</t>
  </si>
  <si>
    <t>YLR412W</t>
  </si>
  <si>
    <t>BER1</t>
  </si>
  <si>
    <t>dma3436</t>
  </si>
  <si>
    <t>YML008C</t>
  </si>
  <si>
    <t>ERG6</t>
  </si>
  <si>
    <t>dma3527</t>
  </si>
  <si>
    <t>YML032C</t>
  </si>
  <si>
    <t>RAD52</t>
  </si>
  <si>
    <t>dma3531</t>
  </si>
  <si>
    <t>YML063W</t>
  </si>
  <si>
    <t>RPS1B</t>
  </si>
  <si>
    <t>dma3588</t>
  </si>
  <si>
    <t>YML066C</t>
  </si>
  <si>
    <t>SMA2</t>
  </si>
  <si>
    <t>dma3587</t>
  </si>
  <si>
    <t>YMR019W</t>
  </si>
  <si>
    <t>STB4</t>
  </si>
  <si>
    <t>dma3648</t>
  </si>
  <si>
    <t>YMR186W</t>
  </si>
  <si>
    <t>HSC82</t>
  </si>
  <si>
    <t>dma3788</t>
  </si>
  <si>
    <t>YMR263W</t>
  </si>
  <si>
    <t>SAP30</t>
  </si>
  <si>
    <t>dma3870</t>
  </si>
  <si>
    <t>YMR272C</t>
  </si>
  <si>
    <t>SCS7</t>
  </si>
  <si>
    <t>dma3887</t>
  </si>
  <si>
    <t>YMR294W</t>
  </si>
  <si>
    <t>JNM1</t>
  </si>
  <si>
    <t>dma3895</t>
  </si>
  <si>
    <t>YNL003C</t>
  </si>
  <si>
    <t>PET8</t>
  </si>
  <si>
    <t>dma3935</t>
  </si>
  <si>
    <t>YNL004W</t>
  </si>
  <si>
    <t>HRB1</t>
  </si>
  <si>
    <t>dma3934</t>
  </si>
  <si>
    <t>YNL069C</t>
  </si>
  <si>
    <t>RPL16B</t>
  </si>
  <si>
    <t>dma3996</t>
  </si>
  <si>
    <t>YNL085W</t>
  </si>
  <si>
    <t>MKT1</t>
  </si>
  <si>
    <t>dma4006</t>
  </si>
  <si>
    <t>YNL099C</t>
  </si>
  <si>
    <t>OCA1</t>
  </si>
  <si>
    <t>dma4018</t>
  </si>
  <si>
    <t>YNL170W</t>
  </si>
  <si>
    <t>dma4065</t>
  </si>
  <si>
    <t>YNL179C</t>
  </si>
  <si>
    <t>dma4060</t>
  </si>
  <si>
    <t>YNL206C</t>
  </si>
  <si>
    <t>RTT106</t>
  </si>
  <si>
    <t>dma4087</t>
  </si>
  <si>
    <t>YNL235C</t>
  </si>
  <si>
    <t>dma4114</t>
  </si>
  <si>
    <t>YNL298W</t>
  </si>
  <si>
    <t>CLA4</t>
  </si>
  <si>
    <t>dma4157</t>
  </si>
  <si>
    <t>YNR005C</t>
  </si>
  <si>
    <t>dma4212</t>
  </si>
  <si>
    <t>YOL086C</t>
  </si>
  <si>
    <t>ADH1</t>
  </si>
  <si>
    <t>dma5363</t>
  </si>
  <si>
    <t>YOR001W</t>
  </si>
  <si>
    <t>RRP6</t>
  </si>
  <si>
    <t>rrp6-supp1</t>
  </si>
  <si>
    <t>dma4421</t>
  </si>
  <si>
    <t>YOR082C</t>
  </si>
  <si>
    <t>dma4491</t>
  </si>
  <si>
    <t>dma4531</t>
  </si>
  <si>
    <t>YOR293W</t>
  </si>
  <si>
    <t>RPS10A</t>
  </si>
  <si>
    <t>dma4687</t>
  </si>
  <si>
    <t>YPL008W</t>
  </si>
  <si>
    <t>CHL1</t>
  </si>
  <si>
    <t>dma4766</t>
  </si>
  <si>
    <t>YPL256C</t>
  </si>
  <si>
    <t>CLN2</t>
  </si>
  <si>
    <t>dma4974</t>
  </si>
  <si>
    <t>YPR023C</t>
  </si>
  <si>
    <t>EAF3</t>
  </si>
  <si>
    <t>dma5033</t>
  </si>
  <si>
    <t>YPR024W</t>
  </si>
  <si>
    <t>YME1</t>
  </si>
  <si>
    <t>dma5032</t>
  </si>
  <si>
    <t>YPR045C</t>
  </si>
  <si>
    <t>THP3</t>
  </si>
  <si>
    <t>dma5041</t>
  </si>
  <si>
    <t>YPR066W</t>
  </si>
  <si>
    <t>UBA3</t>
  </si>
  <si>
    <t>dma5071</t>
  </si>
  <si>
    <t>YPR141C</t>
  </si>
  <si>
    <t>KAR3</t>
  </si>
  <si>
    <t>dma5133</t>
  </si>
  <si>
    <t>YAL010C</t>
  </si>
  <si>
    <t>MDM10</t>
  </si>
  <si>
    <t>dma18</t>
  </si>
  <si>
    <t>YAL011W</t>
  </si>
  <si>
    <t>SWC3</t>
  </si>
  <si>
    <t>dma17</t>
  </si>
  <si>
    <t>YAR015W</t>
  </si>
  <si>
    <t>ADE1</t>
  </si>
  <si>
    <t>dma65</t>
  </si>
  <si>
    <t>YBL008W</t>
  </si>
  <si>
    <t>HIR1</t>
  </si>
  <si>
    <t>dma90</t>
  </si>
  <si>
    <t>YBL032W</t>
  </si>
  <si>
    <t>HEK2</t>
  </si>
  <si>
    <t>dma110</t>
  </si>
  <si>
    <t>YBL091C-A</t>
  </si>
  <si>
    <t>SCS22</t>
  </si>
  <si>
    <t>dma159</t>
  </si>
  <si>
    <t>dma207</t>
  </si>
  <si>
    <t>YBR084C-A</t>
  </si>
  <si>
    <t>RPL19A</t>
  </si>
  <si>
    <t>dma243</t>
  </si>
  <si>
    <t>YBR095C</t>
  </si>
  <si>
    <t>RXT2</t>
  </si>
  <si>
    <t>dma259</t>
  </si>
  <si>
    <t>YBR105C</t>
  </si>
  <si>
    <t>VID24</t>
  </si>
  <si>
    <t>dma275</t>
  </si>
  <si>
    <t>YBR258C</t>
  </si>
  <si>
    <t>SHG1</t>
  </si>
  <si>
    <t>dma430</t>
  </si>
  <si>
    <t>YCL024W</t>
  </si>
  <si>
    <t>KCC4</t>
  </si>
  <si>
    <t>dma470</t>
  </si>
  <si>
    <t>YDL013W</t>
  </si>
  <si>
    <t>SLX5</t>
  </si>
  <si>
    <t>dma616</t>
  </si>
  <si>
    <t>YDR080W</t>
  </si>
  <si>
    <t>VPS41</t>
  </si>
  <si>
    <t>dma883</t>
  </si>
  <si>
    <t>YDR149C</t>
  </si>
  <si>
    <t>dma947</t>
  </si>
  <si>
    <t>YDR162C</t>
  </si>
  <si>
    <t>NBP2</t>
  </si>
  <si>
    <t>dma958</t>
  </si>
  <si>
    <t>YDR173C</t>
  </si>
  <si>
    <t>ARG82</t>
  </si>
  <si>
    <t>dma953</t>
  </si>
  <si>
    <t>YDR258C</t>
  </si>
  <si>
    <t>HSP78</t>
  </si>
  <si>
    <t>dma1014</t>
  </si>
  <si>
    <t>YDR335W</t>
  </si>
  <si>
    <t>MSN5</t>
  </si>
  <si>
    <t>dma1070</t>
  </si>
  <si>
    <t>YDR359C</t>
  </si>
  <si>
    <t>EAF1</t>
  </si>
  <si>
    <t>dma1102</t>
  </si>
  <si>
    <t>YDR486C</t>
  </si>
  <si>
    <t>VPS60</t>
  </si>
  <si>
    <t>dma1207</t>
  </si>
  <si>
    <t>YER167W</t>
  </si>
  <si>
    <t>BCK2</t>
  </si>
  <si>
    <t>dma1459</t>
  </si>
  <si>
    <t>YFR021W</t>
  </si>
  <si>
    <t>ATG18</t>
  </si>
  <si>
    <t>dma1550</t>
  </si>
  <si>
    <t>YGL124C</t>
  </si>
  <si>
    <t>MON1</t>
  </si>
  <si>
    <t>dma1674</t>
  </si>
  <si>
    <t>dma1700</t>
  </si>
  <si>
    <t>YGL213C</t>
  </si>
  <si>
    <t>SKI8</t>
  </si>
  <si>
    <t>dma1731</t>
  </si>
  <si>
    <t>YGR078C</t>
  </si>
  <si>
    <t>PAC10</t>
  </si>
  <si>
    <t>pac10-supp1</t>
  </si>
  <si>
    <t>dma1860</t>
  </si>
  <si>
    <t>YGR097W</t>
  </si>
  <si>
    <t>ASK10</t>
  </si>
  <si>
    <t>dma1870</t>
  </si>
  <si>
    <t>YGR135W</t>
  </si>
  <si>
    <t>PRE9</t>
  </si>
  <si>
    <t>dma1892</t>
  </si>
  <si>
    <t>YGR193C</t>
  </si>
  <si>
    <t>PDX1</t>
  </si>
  <si>
    <t>dma1947</t>
  </si>
  <si>
    <t>YGR200C</t>
  </si>
  <si>
    <t>ELP2</t>
  </si>
  <si>
    <t>dma1965</t>
  </si>
  <si>
    <t>YGR292W</t>
  </si>
  <si>
    <t>MAL12</t>
  </si>
  <si>
    <t>dma5298</t>
  </si>
  <si>
    <t>YHR004C</t>
  </si>
  <si>
    <t>NEM1</t>
  </si>
  <si>
    <t>dma2082</t>
  </si>
  <si>
    <t>YHR025W</t>
  </si>
  <si>
    <t>THR1</t>
  </si>
  <si>
    <t>dma2092</t>
  </si>
  <si>
    <t>dma2112</t>
  </si>
  <si>
    <t>YIL116W</t>
  </si>
  <si>
    <t>HIS5</t>
  </si>
  <si>
    <t>dma2360</t>
  </si>
  <si>
    <t>dma2502</t>
  </si>
  <si>
    <t>YJL160C</t>
  </si>
  <si>
    <t>PIR5</t>
  </si>
  <si>
    <t>dma2552</t>
  </si>
  <si>
    <t>YJL187C</t>
  </si>
  <si>
    <t>SWE1</t>
  </si>
  <si>
    <t>dma2579</t>
  </si>
  <si>
    <t>YJR070C</t>
  </si>
  <si>
    <t>LIA1</t>
  </si>
  <si>
    <t>dma2642</t>
  </si>
  <si>
    <t>YJR090C</t>
  </si>
  <si>
    <t>GRR1</t>
  </si>
  <si>
    <t>dma2675</t>
  </si>
  <si>
    <t>YKR024C</t>
  </si>
  <si>
    <t>DBP7</t>
  </si>
  <si>
    <t>dma2929</t>
  </si>
  <si>
    <t>YLL049W</t>
  </si>
  <si>
    <t>LDB18</t>
  </si>
  <si>
    <t>dma3092</t>
  </si>
  <si>
    <t>YLR318W</t>
  </si>
  <si>
    <t>EST2</t>
  </si>
  <si>
    <t>dma3371</t>
  </si>
  <si>
    <t>YLR402W</t>
  </si>
  <si>
    <t>ylr402w-supp1</t>
  </si>
  <si>
    <t>dma3443</t>
  </si>
  <si>
    <t>dma3472</t>
  </si>
  <si>
    <t>YML013W</t>
  </si>
  <si>
    <t>UBX2</t>
  </si>
  <si>
    <t>ubx2-supp1</t>
  </si>
  <si>
    <t>dma3521</t>
  </si>
  <si>
    <t>YML101C-A</t>
  </si>
  <si>
    <t>dma3591</t>
  </si>
  <si>
    <t>YML106W</t>
  </si>
  <si>
    <t>URA5</t>
  </si>
  <si>
    <t>dma3610</t>
  </si>
  <si>
    <t>YMR205C</t>
  </si>
  <si>
    <t>PFK2</t>
  </si>
  <si>
    <t>pfk2-supp1</t>
  </si>
  <si>
    <t>dma3795</t>
  </si>
  <si>
    <t>YMR233W</t>
  </si>
  <si>
    <t>TRI1</t>
  </si>
  <si>
    <t>dma3824</t>
  </si>
  <si>
    <t>YNL119W</t>
  </si>
  <si>
    <t>NCS2</t>
  </si>
  <si>
    <t>dma4030</t>
  </si>
  <si>
    <t>YNL136W</t>
  </si>
  <si>
    <t>EAF7</t>
  </si>
  <si>
    <t>dma4040</t>
  </si>
  <si>
    <t>YNL241C</t>
  </si>
  <si>
    <t>ZWF1</t>
  </si>
  <si>
    <t>dma4109</t>
  </si>
  <si>
    <t>YOL012C</t>
  </si>
  <si>
    <t>HTZ1</t>
  </si>
  <si>
    <t>dma4288</t>
  </si>
  <si>
    <t>YOR123C</t>
  </si>
  <si>
    <t>LEO1</t>
  </si>
  <si>
    <t>dma4542</t>
  </si>
  <si>
    <t>YOR359W</t>
  </si>
  <si>
    <t>VTS1</t>
  </si>
  <si>
    <t>dma4743</t>
  </si>
  <si>
    <t>YPL102C</t>
  </si>
  <si>
    <t>dma4842</t>
  </si>
  <si>
    <t>YPL115C</t>
  </si>
  <si>
    <t>BEM3</t>
  </si>
  <si>
    <t>dma4853</t>
  </si>
  <si>
    <t>YPL120W</t>
  </si>
  <si>
    <t>VPS30</t>
  </si>
  <si>
    <t>dma4850</t>
  </si>
  <si>
    <t>YPL174C</t>
  </si>
  <si>
    <t>NIP100</t>
  </si>
  <si>
    <t>dma4918</t>
  </si>
  <si>
    <t>YPL178W</t>
  </si>
  <si>
    <t>CBC2</t>
  </si>
  <si>
    <t>dma4915</t>
  </si>
  <si>
    <t>dma4913</t>
  </si>
  <si>
    <t>YPR022C</t>
  </si>
  <si>
    <t>SDD4</t>
  </si>
  <si>
    <t>dma5034</t>
  </si>
  <si>
    <t>YPR050C</t>
  </si>
  <si>
    <t>dma5062</t>
  </si>
  <si>
    <t>YAR018C</t>
  </si>
  <si>
    <t>KIN3</t>
  </si>
  <si>
    <t>dma64</t>
  </si>
  <si>
    <t>YBL016W</t>
  </si>
  <si>
    <t>FUS3</t>
  </si>
  <si>
    <t>dma120</t>
  </si>
  <si>
    <t>YBR007C</t>
  </si>
  <si>
    <t>DSF2</t>
  </si>
  <si>
    <t>dma190</t>
  </si>
  <si>
    <t>dma5187</t>
  </si>
  <si>
    <t>YBR157C</t>
  </si>
  <si>
    <t>ICS2</t>
  </si>
  <si>
    <t>dma324</t>
  </si>
  <si>
    <t>YBR221C</t>
  </si>
  <si>
    <t>PDB1</t>
  </si>
  <si>
    <t>dma364</t>
  </si>
  <si>
    <t>YBR274W</t>
  </si>
  <si>
    <t>CHK1</t>
  </si>
  <si>
    <t>dma439</t>
  </si>
  <si>
    <t>YCL060C</t>
  </si>
  <si>
    <t>dma523</t>
  </si>
  <si>
    <t>YCR033W</t>
  </si>
  <si>
    <t>SNT1</t>
  </si>
  <si>
    <t>dma557</t>
  </si>
  <si>
    <t>YDL077C</t>
  </si>
  <si>
    <t>VAM6</t>
  </si>
  <si>
    <t>dma649</t>
  </si>
  <si>
    <t>YDL215C</t>
  </si>
  <si>
    <t>GDH2</t>
  </si>
  <si>
    <t>dma794</t>
  </si>
  <si>
    <t>YDR186C</t>
  </si>
  <si>
    <t>dma966</t>
  </si>
  <si>
    <t>YEL007W</t>
  </si>
  <si>
    <t>MIT1</t>
  </si>
  <si>
    <t>dma1267</t>
  </si>
  <si>
    <t>YEL060C</t>
  </si>
  <si>
    <t>PRB1</t>
  </si>
  <si>
    <t>dma1303</t>
  </si>
  <si>
    <t>YEL062W</t>
  </si>
  <si>
    <t>NPR2</t>
  </si>
  <si>
    <t>dma1301</t>
  </si>
  <si>
    <t>YER161C</t>
  </si>
  <si>
    <t>SPT2</t>
  </si>
  <si>
    <t>dma1464</t>
  </si>
  <si>
    <t>dma1500</t>
  </si>
  <si>
    <t>YGL023C</t>
  </si>
  <si>
    <t>PIB2</t>
  </si>
  <si>
    <t>dma1597</t>
  </si>
  <si>
    <t>dma1850</t>
  </si>
  <si>
    <t>YHR021C</t>
  </si>
  <si>
    <t>RPS27B</t>
  </si>
  <si>
    <t>dma2095</t>
  </si>
  <si>
    <t>YHR022C</t>
  </si>
  <si>
    <t>dma2093</t>
  </si>
  <si>
    <t>YHR067W</t>
  </si>
  <si>
    <t>HTD2</t>
  </si>
  <si>
    <t>dma2135</t>
  </si>
  <si>
    <t>YHR202W</t>
  </si>
  <si>
    <t>dma2244</t>
  </si>
  <si>
    <t>YIL094C</t>
  </si>
  <si>
    <t>LYS12</t>
  </si>
  <si>
    <t>dma5314</t>
  </si>
  <si>
    <t>YIR023W</t>
  </si>
  <si>
    <t>DAL81</t>
  </si>
  <si>
    <t>dma2435</t>
  </si>
  <si>
    <t>vps53-supp1</t>
  </si>
  <si>
    <t>dma5323</t>
  </si>
  <si>
    <t>YJL188C</t>
  </si>
  <si>
    <t>BUD19</t>
  </si>
  <si>
    <t>dma2578</t>
  </si>
  <si>
    <t>YJR120W</t>
  </si>
  <si>
    <t>dma2721</t>
  </si>
  <si>
    <t>YKL055C</t>
  </si>
  <si>
    <t>OAR1</t>
  </si>
  <si>
    <t>dma2776</t>
  </si>
  <si>
    <t>YKL139W</t>
  </si>
  <si>
    <t>CTK1</t>
  </si>
  <si>
    <t>ctk1-supp1</t>
  </si>
  <si>
    <t>dma2867</t>
  </si>
  <si>
    <t>YKR099W</t>
  </si>
  <si>
    <t>BAS1</t>
  </si>
  <si>
    <t>dma3018</t>
  </si>
  <si>
    <t>YLR085C</t>
  </si>
  <si>
    <t>ARP6</t>
  </si>
  <si>
    <t>dma3157</t>
  </si>
  <si>
    <t>YLR239C</t>
  </si>
  <si>
    <t>LIP2</t>
  </si>
  <si>
    <t>dma3296</t>
  </si>
  <si>
    <t>rom2-supp1</t>
  </si>
  <si>
    <t>dma3399</t>
  </si>
  <si>
    <t>YLR451W</t>
  </si>
  <si>
    <t>LEU3</t>
  </si>
  <si>
    <t>dma3496</t>
  </si>
  <si>
    <t>YML102W</t>
  </si>
  <si>
    <t>CAC2</t>
  </si>
  <si>
    <t>dma3590</t>
  </si>
  <si>
    <t>YMR025W</t>
  </si>
  <si>
    <t>CSI1</t>
  </si>
  <si>
    <t>dma3643</t>
  </si>
  <si>
    <t>YMR070W</t>
  </si>
  <si>
    <t>MOT3</t>
  </si>
  <si>
    <t>dma3680</t>
  </si>
  <si>
    <t>YMR120C</t>
  </si>
  <si>
    <t>ADE17</t>
  </si>
  <si>
    <t>dma3718</t>
  </si>
  <si>
    <t>YMR123W</t>
  </si>
  <si>
    <t>PKR1</t>
  </si>
  <si>
    <t>dma3715</t>
  </si>
  <si>
    <t>YMR216C</t>
  </si>
  <si>
    <t>SKY1</t>
  </si>
  <si>
    <t>dma3811</t>
  </si>
  <si>
    <t>YMR275C</t>
  </si>
  <si>
    <t>BUL1</t>
  </si>
  <si>
    <t>dma3884</t>
  </si>
  <si>
    <t>YMR312W</t>
  </si>
  <si>
    <t>ELP6</t>
  </si>
  <si>
    <t>dma3902</t>
  </si>
  <si>
    <t>YNL016W</t>
  </si>
  <si>
    <t>PUB1</t>
  </si>
  <si>
    <t>dma3927</t>
  </si>
  <si>
    <t>YNL068C</t>
  </si>
  <si>
    <t>FKH2</t>
  </si>
  <si>
    <t>dma3974</t>
  </si>
  <si>
    <t>YNL071W</t>
  </si>
  <si>
    <t>LAT1</t>
  </si>
  <si>
    <t>dma3994</t>
  </si>
  <si>
    <t>YNL197C</t>
  </si>
  <si>
    <t>WHI3</t>
  </si>
  <si>
    <t>dma4073</t>
  </si>
  <si>
    <t>YNL271C</t>
  </si>
  <si>
    <t>BNI1</t>
  </si>
  <si>
    <t>dma4132</t>
  </si>
  <si>
    <t>dma4304</t>
  </si>
  <si>
    <t>YOL052C</t>
  </si>
  <si>
    <t>SPE2</t>
  </si>
  <si>
    <t>dma4338</t>
  </si>
  <si>
    <t>YOL058W</t>
  </si>
  <si>
    <t>ARG1</t>
  </si>
  <si>
    <t>dma4354</t>
  </si>
  <si>
    <t>YOL138C</t>
  </si>
  <si>
    <t>RTC1</t>
  </si>
  <si>
    <t>rtc1-supp1</t>
  </si>
  <si>
    <t>dma4411</t>
  </si>
  <si>
    <t>YOR070C</t>
  </si>
  <si>
    <t>GYP1</t>
  </si>
  <si>
    <t>dma4499</t>
  </si>
  <si>
    <t>YOR209C</t>
  </si>
  <si>
    <t>NPT1</t>
  </si>
  <si>
    <t>dma4628</t>
  </si>
  <si>
    <t>dma4718</t>
  </si>
  <si>
    <t>YOR358W</t>
  </si>
  <si>
    <t>HAP5</t>
  </si>
  <si>
    <t>dma4744</t>
  </si>
  <si>
    <t>dma5048</t>
  </si>
  <si>
    <t>YPR044C</t>
  </si>
  <si>
    <t>OPI11</t>
  </si>
  <si>
    <t>dma5042</t>
  </si>
  <si>
    <t>YBL094C</t>
  </si>
  <si>
    <t>dma158</t>
  </si>
  <si>
    <t>YBR010W</t>
  </si>
  <si>
    <t>HHT1</t>
  </si>
  <si>
    <t>dma187</t>
  </si>
  <si>
    <t>YCL037C</t>
  </si>
  <si>
    <t>SRO9</t>
  </si>
  <si>
    <t>dma516</t>
  </si>
  <si>
    <t>YCL061C</t>
  </si>
  <si>
    <t>MRC1</t>
  </si>
  <si>
    <t>dma522</t>
  </si>
  <si>
    <t>YDL020C</t>
  </si>
  <si>
    <t>RPN4</t>
  </si>
  <si>
    <t>dma613</t>
  </si>
  <si>
    <t>YDL035C</t>
  </si>
  <si>
    <t>GPR1</t>
  </si>
  <si>
    <t>dma628</t>
  </si>
  <si>
    <t>YDR034C</t>
  </si>
  <si>
    <t>LYS14</t>
  </si>
  <si>
    <t>dma5225</t>
  </si>
  <si>
    <t>YDR150W</t>
  </si>
  <si>
    <t>NUM1</t>
  </si>
  <si>
    <t>dma946</t>
  </si>
  <si>
    <t>mnn10-supp1</t>
  </si>
  <si>
    <t>dma1003</t>
  </si>
  <si>
    <t>YDR378C</t>
  </si>
  <si>
    <t>LSM6</t>
  </si>
  <si>
    <t>dma1114</t>
  </si>
  <si>
    <t>YFL018C</t>
  </si>
  <si>
    <t>LPD1</t>
  </si>
  <si>
    <t>lpd1-supp1</t>
  </si>
  <si>
    <t>dma1482</t>
  </si>
  <si>
    <t>YFR009W</t>
  </si>
  <si>
    <t>GCN20</t>
  </si>
  <si>
    <t>dma1516</t>
  </si>
  <si>
    <t>YGL007W</t>
  </si>
  <si>
    <t>BRP1</t>
  </si>
  <si>
    <t>dma1585</t>
  </si>
  <si>
    <t>YGL024W</t>
  </si>
  <si>
    <t>dma1619</t>
  </si>
  <si>
    <t>YGL043W</t>
  </si>
  <si>
    <t>DST1</t>
  </si>
  <si>
    <t>dma1631</t>
  </si>
  <si>
    <t>YGL084C</t>
  </si>
  <si>
    <t>GUP1</t>
  </si>
  <si>
    <t>dma1668</t>
  </si>
  <si>
    <t>YGL163C</t>
  </si>
  <si>
    <t>RAD54</t>
  </si>
  <si>
    <t>dma1715</t>
  </si>
  <si>
    <t>YGL168W</t>
  </si>
  <si>
    <t>HUR1</t>
  </si>
  <si>
    <t>dma1710</t>
  </si>
  <si>
    <t>YGL211W</t>
  </si>
  <si>
    <t>NCS6</t>
  </si>
  <si>
    <t>dma1733</t>
  </si>
  <si>
    <t>YGL214W</t>
  </si>
  <si>
    <t>dma1730</t>
  </si>
  <si>
    <t>YHL007C</t>
  </si>
  <si>
    <t>STE20</t>
  </si>
  <si>
    <t>dma2052</t>
  </si>
  <si>
    <t>YIL008W</t>
  </si>
  <si>
    <t>URM1</t>
  </si>
  <si>
    <t>dma2255</t>
  </si>
  <si>
    <t>YIR033W</t>
  </si>
  <si>
    <t>MGA2</t>
  </si>
  <si>
    <t>dma2426</t>
  </si>
  <si>
    <t>YJL047C</t>
  </si>
  <si>
    <t>RTT101</t>
  </si>
  <si>
    <t>dma2463</t>
  </si>
  <si>
    <t>YJL175W</t>
  </si>
  <si>
    <t>dma2564</t>
  </si>
  <si>
    <t>dma2604</t>
  </si>
  <si>
    <t>YJR053W</t>
  </si>
  <si>
    <t>BFA1</t>
  </si>
  <si>
    <t>dma2650</t>
  </si>
  <si>
    <t>YKL176C</t>
  </si>
  <si>
    <t>LST4</t>
  </si>
  <si>
    <t>dma2888</t>
  </si>
  <si>
    <t>dma2911</t>
  </si>
  <si>
    <t>YLL023C</t>
  </si>
  <si>
    <t>POM33</t>
  </si>
  <si>
    <t>dma3041</t>
  </si>
  <si>
    <t>YLR039C</t>
  </si>
  <si>
    <t>RIC1</t>
  </si>
  <si>
    <t>dma3121</t>
  </si>
  <si>
    <t>dma3198</t>
  </si>
  <si>
    <t>YLR184W</t>
  </si>
  <si>
    <t>dma3264</t>
  </si>
  <si>
    <t>dma3304</t>
  </si>
  <si>
    <t>YLR357W</t>
  </si>
  <si>
    <t>RSC2</t>
  </si>
  <si>
    <t>dma3387</t>
  </si>
  <si>
    <t>YLR360W</t>
  </si>
  <si>
    <t>VPS38</t>
  </si>
  <si>
    <t>dma3386</t>
  </si>
  <si>
    <t>YML009C-A</t>
  </si>
  <si>
    <t>dma3525</t>
  </si>
  <si>
    <t>YMR207C</t>
  </si>
  <si>
    <t>HFA1</t>
  </si>
  <si>
    <t>dma3816</t>
  </si>
  <si>
    <t>YMR221C</t>
  </si>
  <si>
    <t>dma3809</t>
  </si>
  <si>
    <t>YNL013C</t>
  </si>
  <si>
    <t>dma3929</t>
  </si>
  <si>
    <t>YNL097C</t>
  </si>
  <si>
    <t>PHO23</t>
  </si>
  <si>
    <t>dma4020</t>
  </si>
  <si>
    <t>YNL238W</t>
  </si>
  <si>
    <t>KEX2</t>
  </si>
  <si>
    <t>dma4111</t>
  </si>
  <si>
    <t>dma4185</t>
  </si>
  <si>
    <t>YNL323W</t>
  </si>
  <si>
    <t>LEM3</t>
  </si>
  <si>
    <t>dma4184</t>
  </si>
  <si>
    <t>YOL041C</t>
  </si>
  <si>
    <t>NOP12</t>
  </si>
  <si>
    <t>dma4312</t>
  </si>
  <si>
    <t>YPL022W</t>
  </si>
  <si>
    <t>RAD1</t>
  </si>
  <si>
    <t>dma4782</t>
  </si>
  <si>
    <t>YPL069C</t>
  </si>
  <si>
    <t>BTS1</t>
  </si>
  <si>
    <t>dma4817</t>
  </si>
  <si>
    <t>YPL101W</t>
  </si>
  <si>
    <t>ELP4</t>
  </si>
  <si>
    <t>dma4843</t>
  </si>
  <si>
    <t>YPL265W</t>
  </si>
  <si>
    <t>DIP5</t>
  </si>
  <si>
    <t>dma5011</t>
  </si>
  <si>
    <t>YPR018W</t>
  </si>
  <si>
    <t>RLF2</t>
  </si>
  <si>
    <t>dma5036</t>
  </si>
  <si>
    <t>dma5159</t>
  </si>
  <si>
    <t>YPR179C</t>
  </si>
  <si>
    <t>HDA3</t>
  </si>
  <si>
    <t>dma5157</t>
  </si>
  <si>
    <t>YAL002W</t>
  </si>
  <si>
    <t>VPS8</t>
  </si>
  <si>
    <t>dma23</t>
  </si>
  <si>
    <t>YBL025W</t>
  </si>
  <si>
    <t>RRN10</t>
  </si>
  <si>
    <t>dma115</t>
  </si>
  <si>
    <t>YBL051C</t>
  </si>
  <si>
    <t>PIN4</t>
  </si>
  <si>
    <t>dma123</t>
  </si>
  <si>
    <t>YBR131W</t>
  </si>
  <si>
    <t>CCZ1</t>
  </si>
  <si>
    <t>dma294</t>
  </si>
  <si>
    <t>YCR008W</t>
  </si>
  <si>
    <t>SAT4</t>
  </si>
  <si>
    <t>dma533</t>
  </si>
  <si>
    <t>dma532</t>
  </si>
  <si>
    <t>YCR044C</t>
  </si>
  <si>
    <t>PER1</t>
  </si>
  <si>
    <t>per1-supp1</t>
  </si>
  <si>
    <t>dma575</t>
  </si>
  <si>
    <t>YCR081W</t>
  </si>
  <si>
    <t>SRB8</t>
  </si>
  <si>
    <t>dma597</t>
  </si>
  <si>
    <t>YDL056W</t>
  </si>
  <si>
    <t>MBP1</t>
  </si>
  <si>
    <t>dma659</t>
  </si>
  <si>
    <t>YDL081C</t>
  </si>
  <si>
    <t>RPP1A</t>
  </si>
  <si>
    <t>rpp1a-supp1</t>
  </si>
  <si>
    <t>dma681</t>
  </si>
  <si>
    <t>YDL106C</t>
  </si>
  <si>
    <t>PHO2</t>
  </si>
  <si>
    <t>dma688</t>
  </si>
  <si>
    <t>YDL117W</t>
  </si>
  <si>
    <t>CYK3</t>
  </si>
  <si>
    <t>dma705</t>
  </si>
  <si>
    <t>YDR123C</t>
  </si>
  <si>
    <t>INO2</t>
  </si>
  <si>
    <t>dma920</t>
  </si>
  <si>
    <t>YDR392W</t>
  </si>
  <si>
    <t>SPT3</t>
  </si>
  <si>
    <t>dma1125</t>
  </si>
  <si>
    <t>YDR485C</t>
  </si>
  <si>
    <t>VPS72</t>
  </si>
  <si>
    <t>dma1208</t>
  </si>
  <si>
    <t>YEL033W</t>
  </si>
  <si>
    <t>MTC7</t>
  </si>
  <si>
    <t>mtc7-supp1</t>
  </si>
  <si>
    <t>dma1296</t>
  </si>
  <si>
    <t>YER061C</t>
  </si>
  <si>
    <t>CEM1</t>
  </si>
  <si>
    <t>dma1363</t>
  </si>
  <si>
    <t>YER162C</t>
  </si>
  <si>
    <t>RAD4</t>
  </si>
  <si>
    <t>dma1463</t>
  </si>
  <si>
    <t>YER178W</t>
  </si>
  <si>
    <t>PDA1</t>
  </si>
  <si>
    <t>dma1475</t>
  </si>
  <si>
    <t>YGL127C</t>
  </si>
  <si>
    <t>SOH1</t>
  </si>
  <si>
    <t>dma1671</t>
  </si>
  <si>
    <t>YGL151W</t>
  </si>
  <si>
    <t>NUT1</t>
  </si>
  <si>
    <t>dma1703</t>
  </si>
  <si>
    <t>YGL167C</t>
  </si>
  <si>
    <t>PMR1</t>
  </si>
  <si>
    <t>dma1711</t>
  </si>
  <si>
    <t>YGL195W</t>
  </si>
  <si>
    <t>GCN1</t>
  </si>
  <si>
    <t>dma1722</t>
  </si>
  <si>
    <t>YGL218W</t>
  </si>
  <si>
    <t>dma1749</t>
  </si>
  <si>
    <t>YGR101W</t>
  </si>
  <si>
    <t>PCP1</t>
  </si>
  <si>
    <t>dma1868</t>
  </si>
  <si>
    <t>YGR105W</t>
  </si>
  <si>
    <t>VMA21</t>
  </si>
  <si>
    <t>dma1867</t>
  </si>
  <si>
    <t>YGR270W</t>
  </si>
  <si>
    <t>YTA7</t>
  </si>
  <si>
    <t>dma2009</t>
  </si>
  <si>
    <t>gos1-supp1</t>
  </si>
  <si>
    <t>dma2054</t>
  </si>
  <si>
    <t>YIR034C</t>
  </si>
  <si>
    <t>LYS1</t>
  </si>
  <si>
    <t>dma2448</t>
  </si>
  <si>
    <t>dma5181</t>
  </si>
  <si>
    <t>YJL169W</t>
  </si>
  <si>
    <t>dma2545</t>
  </si>
  <si>
    <t>YJR084W</t>
  </si>
  <si>
    <t>dma2655</t>
  </si>
  <si>
    <t>dma2763</t>
  </si>
  <si>
    <t>YLR056W</t>
  </si>
  <si>
    <t>ERG3</t>
  </si>
  <si>
    <t>dma3153</t>
  </si>
  <si>
    <t>YLR182W</t>
  </si>
  <si>
    <t>SWI6</t>
  </si>
  <si>
    <t>dma3243</t>
  </si>
  <si>
    <t>dma3380</t>
  </si>
  <si>
    <t>YLR448W</t>
  </si>
  <si>
    <t>RPL6B</t>
  </si>
  <si>
    <t>dma3499</t>
  </si>
  <si>
    <t>YML016C</t>
  </si>
  <si>
    <t>PPZ1</t>
  </si>
  <si>
    <t>dma3520</t>
  </si>
  <si>
    <t>YMR060C</t>
  </si>
  <si>
    <t>SAM37</t>
  </si>
  <si>
    <t>dma3662</t>
  </si>
  <si>
    <t>YNL120C</t>
  </si>
  <si>
    <t>dma4029</t>
  </si>
  <si>
    <t>YNL215W</t>
  </si>
  <si>
    <t>IES2</t>
  </si>
  <si>
    <t>dma4082</t>
  </si>
  <si>
    <t>YNL302C</t>
  </si>
  <si>
    <t>RPS19B</t>
  </si>
  <si>
    <t>dma4176</t>
  </si>
  <si>
    <t>YNR010W</t>
  </si>
  <si>
    <t>CSE2</t>
  </si>
  <si>
    <t>dma4207</t>
  </si>
  <si>
    <t>YOL001W</t>
  </si>
  <si>
    <t>PHO80</t>
  </si>
  <si>
    <t>dma4274</t>
  </si>
  <si>
    <t>YOL064C</t>
  </si>
  <si>
    <t>MET22</t>
  </si>
  <si>
    <t>dma4348</t>
  </si>
  <si>
    <t>YOL081W</t>
  </si>
  <si>
    <t>IRA2</t>
  </si>
  <si>
    <t>dma4362</t>
  </si>
  <si>
    <t>YOL108C</t>
  </si>
  <si>
    <t>INO4</t>
  </si>
  <si>
    <t>dma4387</t>
  </si>
  <si>
    <t>YOR026W</t>
  </si>
  <si>
    <t>BUB3</t>
  </si>
  <si>
    <t>dma4443</t>
  </si>
  <si>
    <t>YOR035C</t>
  </si>
  <si>
    <t>SHE4</t>
  </si>
  <si>
    <t>dma4457</t>
  </si>
  <si>
    <t>YOR127W</t>
  </si>
  <si>
    <t>RGA1</t>
  </si>
  <si>
    <t>dma4539</t>
  </si>
  <si>
    <t>YPL213W</t>
  </si>
  <si>
    <t>LEA1</t>
  </si>
  <si>
    <t>dma4955</t>
  </si>
  <si>
    <t>YPL226W</t>
  </si>
  <si>
    <t>NEW1</t>
  </si>
  <si>
    <t>dma4968</t>
  </si>
  <si>
    <t>YPR043W</t>
  </si>
  <si>
    <t>RPL43A</t>
  </si>
  <si>
    <t>dma5043</t>
  </si>
  <si>
    <t>YPR069C</t>
  </si>
  <si>
    <t>SPE3</t>
  </si>
  <si>
    <t>dma5069</t>
  </si>
  <si>
    <t>YPR070W</t>
  </si>
  <si>
    <t>MED1</t>
  </si>
  <si>
    <t>dma5068</t>
  </si>
  <si>
    <t>YPR074C</t>
  </si>
  <si>
    <t>TKL1</t>
  </si>
  <si>
    <t>dma5065</t>
  </si>
  <si>
    <t>YPR164W</t>
  </si>
  <si>
    <t>MMS1</t>
  </si>
  <si>
    <t>dma5141</t>
  </si>
  <si>
    <t>YBR077C</t>
  </si>
  <si>
    <t>SLM4</t>
  </si>
  <si>
    <t>dma246</t>
  </si>
  <si>
    <t>YBR103W</t>
  </si>
  <si>
    <t>SIF2</t>
  </si>
  <si>
    <t>dma254</t>
  </si>
  <si>
    <t>YBR231C</t>
  </si>
  <si>
    <t>SWC5</t>
  </si>
  <si>
    <t>dma400</t>
  </si>
  <si>
    <t>YDL006W</t>
  </si>
  <si>
    <t>PTC1</t>
  </si>
  <si>
    <t>dma620</t>
  </si>
  <si>
    <t>YER048C</t>
  </si>
  <si>
    <t>CAJ1</t>
  </si>
  <si>
    <t>dma1353</t>
  </si>
  <si>
    <t>dma1377</t>
  </si>
  <si>
    <t>YER116C</t>
  </si>
  <si>
    <t>SLX8</t>
  </si>
  <si>
    <t>slx8-supp1</t>
  </si>
  <si>
    <t>dma1413</t>
  </si>
  <si>
    <t>YER120W</t>
  </si>
  <si>
    <t>SCS2</t>
  </si>
  <si>
    <t>dma1408</t>
  </si>
  <si>
    <t>YFL023W</t>
  </si>
  <si>
    <t>BUD27</t>
  </si>
  <si>
    <t>bud27-supp1</t>
  </si>
  <si>
    <t>dma1478</t>
  </si>
  <si>
    <t>YGL173C</t>
  </si>
  <si>
    <t>XRN1</t>
  </si>
  <si>
    <t>dma1708</t>
  </si>
  <si>
    <t>YGL194C</t>
  </si>
  <si>
    <t>HOS2</t>
  </si>
  <si>
    <t>dma1723</t>
  </si>
  <si>
    <t>YHR041C</t>
  </si>
  <si>
    <t>SRB2</t>
  </si>
  <si>
    <t>dma2104</t>
  </si>
  <si>
    <t>YIL040W</t>
  </si>
  <si>
    <t>APQ12</t>
  </si>
  <si>
    <t>dma2275</t>
  </si>
  <si>
    <t>dma2471</t>
  </si>
  <si>
    <t>YJL046W</t>
  </si>
  <si>
    <t>AIM22</t>
  </si>
  <si>
    <t>dma2464</t>
  </si>
  <si>
    <t>dma2662</t>
  </si>
  <si>
    <t>YJR077C</t>
  </si>
  <si>
    <t>MIR1</t>
  </si>
  <si>
    <t>dma2661</t>
  </si>
  <si>
    <t>YKL069W</t>
  </si>
  <si>
    <t>dma2802</t>
  </si>
  <si>
    <t>dma2924</t>
  </si>
  <si>
    <t>dma2932</t>
  </si>
  <si>
    <t>YLR286C</t>
  </si>
  <si>
    <t>CTS1</t>
  </si>
  <si>
    <t>dma3331</t>
  </si>
  <si>
    <t>YMR039C</t>
  </si>
  <si>
    <t>SUB1</t>
  </si>
  <si>
    <t>dma3653</t>
  </si>
  <si>
    <t>YMR179W</t>
  </si>
  <si>
    <t>SPT21</t>
  </si>
  <si>
    <t>dma3770</t>
  </si>
  <si>
    <t>YMR201C</t>
  </si>
  <si>
    <t>RAD14</t>
  </si>
  <si>
    <t>dma3798</t>
  </si>
  <si>
    <t>YOL004W</t>
  </si>
  <si>
    <t>SIN3</t>
  </si>
  <si>
    <t>dma4294</t>
  </si>
  <si>
    <t>YOL090W</t>
  </si>
  <si>
    <t>MSH2</t>
  </si>
  <si>
    <t>dma4377</t>
  </si>
  <si>
    <t>YPL144W</t>
  </si>
  <si>
    <t>POC4</t>
  </si>
  <si>
    <t>dma4881</t>
  </si>
  <si>
    <t>YPL184C</t>
  </si>
  <si>
    <t>MRN1</t>
  </si>
  <si>
    <t>dma4931</t>
  </si>
  <si>
    <t>dma91</t>
  </si>
  <si>
    <t>YBR106W</t>
  </si>
  <si>
    <t>PHO88</t>
  </si>
  <si>
    <t>dma274</t>
  </si>
  <si>
    <t>YBR194W</t>
  </si>
  <si>
    <t>AIM4</t>
  </si>
  <si>
    <t>dma341</t>
  </si>
  <si>
    <t>YBR200W</t>
  </si>
  <si>
    <t>BEM1</t>
  </si>
  <si>
    <t>dma360</t>
  </si>
  <si>
    <t>YCR063W</t>
  </si>
  <si>
    <t>BUD31</t>
  </si>
  <si>
    <t>dma586</t>
  </si>
  <si>
    <t>YDL074C</t>
  </si>
  <si>
    <t>BRE1</t>
  </si>
  <si>
    <t>dma651</t>
  </si>
  <si>
    <t>YDL162C</t>
  </si>
  <si>
    <t>dma741</t>
  </si>
  <si>
    <t>YDR126W</t>
  </si>
  <si>
    <t>SWF1</t>
  </si>
  <si>
    <t>dma917</t>
  </si>
  <si>
    <t>YDR207C</t>
  </si>
  <si>
    <t>UME6</t>
  </si>
  <si>
    <t>dma979</t>
  </si>
  <si>
    <t>YDR369C</t>
  </si>
  <si>
    <t>XRS2</t>
  </si>
  <si>
    <t>dma1097</t>
  </si>
  <si>
    <t>YDR414C</t>
  </si>
  <si>
    <t>ERD1</t>
  </si>
  <si>
    <t>dma1135</t>
  </si>
  <si>
    <t>YER155C</t>
  </si>
  <si>
    <t>BEM2</t>
  </si>
  <si>
    <t>dma1444</t>
  </si>
  <si>
    <t>YGL136C</t>
  </si>
  <si>
    <t>MRM2</t>
  </si>
  <si>
    <t>dma1690</t>
  </si>
  <si>
    <t>YIL128W</t>
  </si>
  <si>
    <t>MET18</t>
  </si>
  <si>
    <t>dma2354</t>
  </si>
  <si>
    <t>YJL120W</t>
  </si>
  <si>
    <t>dma5179</t>
  </si>
  <si>
    <t>YJL121C</t>
  </si>
  <si>
    <t>RPE1</t>
  </si>
  <si>
    <t>dma2516</t>
  </si>
  <si>
    <t>YKL204W</t>
  </si>
  <si>
    <t>EAP1</t>
  </si>
  <si>
    <t>dma2894</t>
  </si>
  <si>
    <t>YKL213C</t>
  </si>
  <si>
    <t>DOA1</t>
  </si>
  <si>
    <t>dma2910</t>
  </si>
  <si>
    <t>YKR048C</t>
  </si>
  <si>
    <t>NAP1</t>
  </si>
  <si>
    <t>dma2953</t>
  </si>
  <si>
    <t>YKR082W</t>
  </si>
  <si>
    <t>NUP133</t>
  </si>
  <si>
    <t>dma3009</t>
  </si>
  <si>
    <t>YLR058C</t>
  </si>
  <si>
    <t>SHM2</t>
  </si>
  <si>
    <t>dma3151</t>
  </si>
  <si>
    <t>YLR418C</t>
  </si>
  <si>
    <t>CDC73</t>
  </si>
  <si>
    <t>dma3477</t>
  </si>
  <si>
    <t>YML041C</t>
  </si>
  <si>
    <t>VPS71</t>
  </si>
  <si>
    <t>dma3546</t>
  </si>
  <si>
    <t>dma3596</t>
  </si>
  <si>
    <t>YMR058W</t>
  </si>
  <si>
    <t>FET3</t>
  </si>
  <si>
    <t>dma3663</t>
  </si>
  <si>
    <t>YMR078C</t>
  </si>
  <si>
    <t>CTF18</t>
  </si>
  <si>
    <t>dma3676</t>
  </si>
  <si>
    <t>YNL106C</t>
  </si>
  <si>
    <t>INP52</t>
  </si>
  <si>
    <t>dma4013</t>
  </si>
  <si>
    <t>YNL325C</t>
  </si>
  <si>
    <t>FIG4</t>
  </si>
  <si>
    <t>dma4182</t>
  </si>
  <si>
    <t>YOL049W</t>
  </si>
  <si>
    <t>GSH2</t>
  </si>
  <si>
    <t>dma4340</t>
  </si>
  <si>
    <t>YOR083W</t>
  </si>
  <si>
    <t>WHI5</t>
  </si>
  <si>
    <t>dma4490</t>
  </si>
  <si>
    <t>YCL032W</t>
  </si>
  <si>
    <t>STE50</t>
  </si>
  <si>
    <t>dma498</t>
  </si>
  <si>
    <t>YDL232W</t>
  </si>
  <si>
    <t>OST4</t>
  </si>
  <si>
    <t>ost4-supp2</t>
  </si>
  <si>
    <t>dma805</t>
  </si>
  <si>
    <t>snf1-supp1</t>
  </si>
  <si>
    <t>dma5262</t>
  </si>
  <si>
    <t>YDR497C</t>
  </si>
  <si>
    <t>ITR1</t>
  </si>
  <si>
    <t>dma1223</t>
  </si>
  <si>
    <t>YEL061C</t>
  </si>
  <si>
    <t>CIN8</t>
  </si>
  <si>
    <t>dma1302</t>
  </si>
  <si>
    <t>YER119C-A</t>
  </si>
  <si>
    <t>dma1409</t>
  </si>
  <si>
    <t>YFR040W</t>
  </si>
  <si>
    <t>SAP155</t>
  </si>
  <si>
    <t>dma1580</t>
  </si>
  <si>
    <t>YHL025W</t>
  </si>
  <si>
    <t>SNF6</t>
  </si>
  <si>
    <t>dma2060</t>
  </si>
  <si>
    <t>dma2228</t>
  </si>
  <si>
    <t>YIL084C</t>
  </si>
  <si>
    <t>SDS3</t>
  </si>
  <si>
    <t>dma2337</t>
  </si>
  <si>
    <t>YJL168C</t>
  </si>
  <si>
    <t>SET2</t>
  </si>
  <si>
    <t>dma2546</t>
  </si>
  <si>
    <t>YKL113C</t>
  </si>
  <si>
    <t>RAD27</t>
  </si>
  <si>
    <t>dma2839</t>
  </si>
  <si>
    <t>YLR055C</t>
  </si>
  <si>
    <t>SPT8</t>
  </si>
  <si>
    <t>dma3154</t>
  </si>
  <si>
    <t>YLR079W</t>
  </si>
  <si>
    <t>SIC1</t>
  </si>
  <si>
    <t>dma3163</t>
  </si>
  <si>
    <t>YLR131C</t>
  </si>
  <si>
    <t>ACE2</t>
  </si>
  <si>
    <t>dma3228</t>
  </si>
  <si>
    <t>YLR338W</t>
  </si>
  <si>
    <t>OPI9</t>
  </si>
  <si>
    <t>dma3379</t>
  </si>
  <si>
    <t>YMR165C</t>
  </si>
  <si>
    <t>PAH1</t>
  </si>
  <si>
    <t>dma5330</t>
  </si>
  <si>
    <t>YMR202W</t>
  </si>
  <si>
    <t>ERG2</t>
  </si>
  <si>
    <t>dma3797</t>
  </si>
  <si>
    <t>YNL064C</t>
  </si>
  <si>
    <t>YDJ1</t>
  </si>
  <si>
    <t>dma3979</t>
  </si>
  <si>
    <t>YNL080C</t>
  </si>
  <si>
    <t>EOS1</t>
  </si>
  <si>
    <t>eos1-supp1</t>
  </si>
  <si>
    <t>dma3987</t>
  </si>
  <si>
    <t>YNR006W</t>
  </si>
  <si>
    <t>VPS27</t>
  </si>
  <si>
    <t>dma4211</t>
  </si>
  <si>
    <t>dma4271</t>
  </si>
  <si>
    <t>YOL009C</t>
  </si>
  <si>
    <t>MDM12</t>
  </si>
  <si>
    <t>dma4290</t>
  </si>
  <si>
    <t>YOR014W</t>
  </si>
  <si>
    <t>RTS1</t>
  </si>
  <si>
    <t>dma4431</t>
  </si>
  <si>
    <t>YOR221C</t>
  </si>
  <si>
    <t>MCT1</t>
  </si>
  <si>
    <t>dma4621</t>
  </si>
  <si>
    <t>YOR312C</t>
  </si>
  <si>
    <t>RPL20B</t>
  </si>
  <si>
    <t>dma4693</t>
  </si>
  <si>
    <t>YPL055C</t>
  </si>
  <si>
    <t>LGE1</t>
  </si>
  <si>
    <t>dma4805</t>
  </si>
  <si>
    <t>YPR119W</t>
  </si>
  <si>
    <t>CLB2</t>
  </si>
  <si>
    <t>dma5103</t>
  </si>
  <si>
    <t>YBR289W</t>
  </si>
  <si>
    <t>SNF5</t>
  </si>
  <si>
    <t>dma449</t>
  </si>
  <si>
    <t>YCL016C</t>
  </si>
  <si>
    <t>DCC1</t>
  </si>
  <si>
    <t>dma473</t>
  </si>
  <si>
    <t>YDR159W</t>
  </si>
  <si>
    <t>SAC3</t>
  </si>
  <si>
    <t>dma960</t>
  </si>
  <si>
    <t>YDR455C</t>
  </si>
  <si>
    <t>dma1179</t>
  </si>
  <si>
    <t>dma1447</t>
  </si>
  <si>
    <t>YJL115W</t>
  </si>
  <si>
    <t>ASF1</t>
  </si>
  <si>
    <t>dma2518</t>
  </si>
  <si>
    <t>YJR118C</t>
  </si>
  <si>
    <t>ILM1</t>
  </si>
  <si>
    <t>dma2723</t>
  </si>
  <si>
    <t>YLL002W</t>
  </si>
  <si>
    <t>RTT109</t>
  </si>
  <si>
    <t>dma3033</t>
  </si>
  <si>
    <t>YLL043W</t>
  </si>
  <si>
    <t>FPS1</t>
  </si>
  <si>
    <t>dma3052</t>
  </si>
  <si>
    <t>YMR224C</t>
  </si>
  <si>
    <t>MRE11</t>
  </si>
  <si>
    <t>dma3806</t>
  </si>
  <si>
    <t>YNL171C</t>
  </si>
  <si>
    <t>ynl171c-supp1</t>
  </si>
  <si>
    <t>dma4064</t>
  </si>
  <si>
    <t>YNL324W</t>
  </si>
  <si>
    <t>dma4183</t>
  </si>
  <si>
    <t>YOR080W</t>
  </si>
  <si>
    <t>DIA2</t>
  </si>
  <si>
    <t>dma4493</t>
  </si>
  <si>
    <t>YER111C</t>
  </si>
  <si>
    <t>SWI4</t>
  </si>
  <si>
    <t>dma1394</t>
  </si>
  <si>
    <t>YER145C</t>
  </si>
  <si>
    <t>FTR1</t>
  </si>
  <si>
    <t>dma1450</t>
  </si>
  <si>
    <t>YFR010W</t>
  </si>
  <si>
    <t>UBP6</t>
  </si>
  <si>
    <t>dma1515</t>
  </si>
  <si>
    <t>YHR158C</t>
  </si>
  <si>
    <t>KEL1</t>
  </si>
  <si>
    <t>dma2186</t>
  </si>
  <si>
    <t>YKL032C</t>
  </si>
  <si>
    <t>IXR1</t>
  </si>
  <si>
    <t>dma2770</t>
  </si>
  <si>
    <t>YLR386W</t>
  </si>
  <si>
    <t>VAC14</t>
  </si>
  <si>
    <t>dma3411</t>
  </si>
  <si>
    <t>YML012C-A</t>
  </si>
  <si>
    <t>dma3522</t>
  </si>
  <si>
    <t>dma3905</t>
  </si>
  <si>
    <t>YNL236W</t>
  </si>
  <si>
    <t>SIN4</t>
  </si>
  <si>
    <t>dma4113</t>
  </si>
  <si>
    <t>YOR141C</t>
  </si>
  <si>
    <t>ARP8</t>
  </si>
  <si>
    <t>dma4550</t>
  </si>
  <si>
    <t>YPL161C</t>
  </si>
  <si>
    <t>BEM4</t>
  </si>
  <si>
    <t>dma4906</t>
  </si>
  <si>
    <t>YPR135W</t>
  </si>
  <si>
    <t>CTF4</t>
  </si>
  <si>
    <t>dma5136</t>
  </si>
  <si>
    <t>YKL048C</t>
  </si>
  <si>
    <t>ELM1</t>
  </si>
  <si>
    <t>dma2781</t>
  </si>
  <si>
    <t>YLR320W</t>
  </si>
  <si>
    <t>MMS22</t>
  </si>
  <si>
    <t>dma3369</t>
  </si>
  <si>
    <t>YMR116C</t>
  </si>
  <si>
    <t>ASC1</t>
  </si>
  <si>
    <t>dma3698</t>
  </si>
  <si>
    <t>YNL198C</t>
  </si>
  <si>
    <t>dma4072</t>
  </si>
  <si>
    <t>YNL199C</t>
  </si>
  <si>
    <t>GCR2</t>
  </si>
  <si>
    <t>dma4071</t>
  </si>
  <si>
    <t>YPR120C</t>
  </si>
  <si>
    <t>CLB5</t>
  </si>
  <si>
    <t>dma5102</t>
  </si>
  <si>
    <t>GO vesicle org</t>
  </si>
  <si>
    <t>GO Golgi ves transport</t>
  </si>
  <si>
    <t>GO cell wall org</t>
  </si>
  <si>
    <t>c</t>
  </si>
  <si>
    <t>Class</t>
  </si>
  <si>
    <t>#</t>
  </si>
  <si>
    <t>cell wall</t>
  </si>
  <si>
    <r>
      <t xml:space="preserve">51 genes associated with GO Slim terms </t>
    </r>
    <r>
      <rPr>
        <i/>
        <sz val="11"/>
        <color theme="1"/>
        <rFont val="Calibri"/>
        <family val="2"/>
        <scheme val="minor"/>
      </rPr>
      <t>vesicle organization</t>
    </r>
    <r>
      <rPr>
        <sz val="11"/>
        <color theme="1"/>
        <rFont val="Calibri"/>
        <family val="2"/>
        <scheme val="minor"/>
      </rPr>
      <t xml:space="preserve"> and </t>
    </r>
    <r>
      <rPr>
        <i/>
        <sz val="11"/>
        <color theme="1"/>
        <rFont val="Calibri"/>
        <family val="2"/>
        <scheme val="minor"/>
      </rPr>
      <t>Golgi vesicle transport</t>
    </r>
    <r>
      <rPr>
        <sz val="11"/>
        <color theme="1"/>
        <rFont val="Calibri"/>
        <family val="2"/>
        <scheme val="minor"/>
      </rPr>
      <t xml:space="preserve"> that had more than 10 compartments affected for any allele.</t>
    </r>
  </si>
  <si>
    <t>S000000197</t>
  </si>
  <si>
    <t>GO:0070086</t>
  </si>
  <si>
    <t>ubiquitin-dependent endocytosis</t>
  </si>
  <si>
    <t>happens during (GO:0009267); has input (SGD:S000003287)</t>
  </si>
  <si>
    <t>Ivashov V, et al. (2020) Complementary α-arrestin-ubiquitin ligase complexes control nutrient transporter endocytosis in response to amino acids. Elife (Cambridge) 9</t>
  </si>
  <si>
    <t>happens during (GO:0071230); has input (SGD:S000004227)</t>
  </si>
  <si>
    <t>has input (SGD:S000004227); happens during (GO:0033554)</t>
  </si>
  <si>
    <t>has input (SGD:S000005212); happens during (GO:0033554)</t>
  </si>
  <si>
    <t>Lin CH, et al. (2008) Arrestin-related ubiquitin-ligase adaptors regulate endocytosis and protein turnover at the cell surface. Cell 135(4):714-25</t>
  </si>
  <si>
    <t>has input (SGD:S000005597); happens during (GO:0071230)</t>
  </si>
  <si>
    <t>has input (SGD:S000005718); happens during (GO:0071230)</t>
  </si>
  <si>
    <t>SGD:S000000927</t>
  </si>
  <si>
    <t>S000000263</t>
  </si>
  <si>
    <t>GO:1900186</t>
  </si>
  <si>
    <t>negative regulation of clathrin-dependent endocytosis</t>
  </si>
  <si>
    <t>Takahashi T, et al. (2006) Endocytic Ark/Prk kinases play a critical role in adriamycin resistance in both yeast and mammalian cells. Cancer Res 66(24):11932-7</t>
  </si>
  <si>
    <t>Roelants FM, et al. (2017) TOR Complex 2-Regulated Protein Kinase Fpk1 Stimulates Endocytosis via Inhibition of Ark1/Prk1-Related Protein Kinase Akl1 in Saccharomyces cerevisiae. Mol Cell Biol 37(7)</t>
  </si>
  <si>
    <t>Bourgoint C, et al. (2018) Target of rapamycin complex 2-dependent phosphorylation of the coat protein Pan1 by Akl1 controls endocytosis dynamics in Saccharomyces cerevisiae. J Biol Chem 293(31):12043-12053</t>
  </si>
  <si>
    <t>GO:0006898</t>
  </si>
  <si>
    <t>receptor-mediated endocytosis</t>
  </si>
  <si>
    <t>Kübler E, et al. (1994) Calcium-independent calmodulin requirement for endocytosis in yeast. EMBO J 13(23):5539-46</t>
  </si>
  <si>
    <t>Geli MI, et al. (1998) Distinct functions of calmodulin are required for the uptake step of receptor-mediated endocytosis in yeast: the type I myosin Myo5p is one of the calmodulin targets. EMBO J 17(3):635-47</t>
  </si>
  <si>
    <t>S000000601</t>
  </si>
  <si>
    <t>GO:0045807</t>
  </si>
  <si>
    <t>positive regulation of endocytosis</t>
  </si>
  <si>
    <t>S000000927</t>
  </si>
  <si>
    <t>Davies BA, et al. (2003) Vps9p CUE domain ubiquitin binding is required for efficient endocytic protein traffic. J Biol Chem 278(22):19826-33</t>
  </si>
  <si>
    <t>GO:0048260</t>
  </si>
  <si>
    <t>positive regulation of receptor-mediated endocytosis</t>
  </si>
  <si>
    <t>Dunn R and Hicke L (2001) Domains of the Rsp5 ubiquitin-protein ligase required for receptor-mediated and fluid-phase endocytosis. Mol Biol Cell 12(2):421-35</t>
  </si>
  <si>
    <t>happens during (GO:0033554); has input (SGD:S000004227)</t>
  </si>
  <si>
    <t>happens during (GO:1903577); has input (SGD:S000005875)</t>
  </si>
  <si>
    <t>Nishimura A, et al. (2020) The yeast α-arrestin Art3 is a key regulator for arginine-induced endocytosis of the high-affinity proline transporter Put4. Biochem Biophys Res Commun 531(3):416-421</t>
  </si>
  <si>
    <t>Kim Y, et al. (2007) GGA2- and ubiquitin-dependent trafficking of Arn1, the ferrichrome transporter of Saccharomyces cerevisiae. Mol Biol Cell 18(5):1790-802</t>
  </si>
  <si>
    <t>S000000935</t>
  </si>
  <si>
    <t>GO:2000370</t>
  </si>
  <si>
    <t>positive regulation of clathrin-dependent endocytosis</t>
  </si>
  <si>
    <t>SGD:S000005856</t>
  </si>
  <si>
    <t>Chang JS, et al. (2002) Protein phosphatase-1 binding to scd5p is important for regulation of actin organization and endocytosis in yeast. J Biol Chem 277(50):48002-8</t>
  </si>
  <si>
    <t>S000001357</t>
  </si>
  <si>
    <t>Huang B, et al. (2003) Identification of novel recognition motifs and regulatory targets for the yeast actin-regulating kinase Prk1p. Mol Biol Cell 14(12):4871-84</t>
  </si>
  <si>
    <t>Henry KR, et al. (2003) The actin-regulating kinase Prk1p negatively regulates Scd5p, a suppressor of clathrin deficiency, in actin organization and endocytosis. Curr Biol 13(17):1564-9</t>
  </si>
  <si>
    <t>S000001686</t>
  </si>
  <si>
    <t>deHart AK, et al. (2003) Receptor internalization in yeast requires the Tor2-Rho1 signaling pathway. Mol Biol Cell 14(11):4676-84</t>
  </si>
  <si>
    <t>GO:2000397</t>
  </si>
  <si>
    <t>positive regulation of ubiquitin-dependent endocytosis</t>
  </si>
  <si>
    <t>SGD:S000003620</t>
  </si>
  <si>
    <t>has input (SGD:S000006186)</t>
  </si>
  <si>
    <t>Hatakeyama R, et al. (2010) Endocytosis of the aspartic acid/glutamic acid transporter Dip5 is triggered by substrate-dependent recruitment of the Rsp5 ubiquitin ligase via the arrestin-like protein Aly2. Mol Cell Biol 30(24):5598-607</t>
  </si>
  <si>
    <t>S000001918</t>
  </si>
  <si>
    <t>GO:0002092</t>
  </si>
  <si>
    <t>positive regulation of receptor internalization</t>
  </si>
  <si>
    <t>UniProtKB:Q02805</t>
  </si>
  <si>
    <t>has input (UniProtKB:D6VTK4)</t>
  </si>
  <si>
    <t>Alvaro CG, et al. (2014) Specific α-arrestins negatively regulate Saccharomyces cerevisiae pheromone response by down-modulating the G-protein-coupled receptor Ste2. Mol Cell Biol 34(14):2660-81</t>
  </si>
  <si>
    <t>UniProtKB:Q12502</t>
  </si>
  <si>
    <t>S000002249</t>
  </si>
  <si>
    <t>GO:0072583</t>
  </si>
  <si>
    <t>clathrin-dependent endocytosis</t>
  </si>
  <si>
    <t>Farrell KB, et al. (2015) New Regulators of Clathrin-Mediated Endocytosis Identified in Saccharomyces cerevisiae by Systematic Quantitative Fluorescence Microscopy. Genetics 201(3):1061-70</t>
  </si>
  <si>
    <t>S000002672</t>
  </si>
  <si>
    <t>YDR264C</t>
  </si>
  <si>
    <t>AKR1</t>
  </si>
  <si>
    <t>GO:0030100</t>
  </si>
  <si>
    <t>regulation of endocytosis</t>
  </si>
  <si>
    <t>Feng Y and Davis NG (2000) Akr1p and the type I casein kinases act prior to the ubiquitination step of yeast endocytosis: Akr1p is required for kinase localization to the plasma membrane. Mol Cell Biol 20(14):5350-9</t>
  </si>
  <si>
    <t>S000003013</t>
  </si>
  <si>
    <t>happens during (GO:0071230); has input (SGD:S000005718)</t>
  </si>
  <si>
    <t>ISA</t>
  </si>
  <si>
    <t>S000003300</t>
  </si>
  <si>
    <t>Boettner DR, et al. (2011) Clathrin light chain directs endocytosis by influencing the binding of the yeast Hip1R homologue, Sla2, to F-actin. Mol Biol Cell 22(19):3699-714</t>
  </si>
  <si>
    <t>S000003430</t>
  </si>
  <si>
    <t>YGR198W</t>
  </si>
  <si>
    <t>YPP1</t>
  </si>
  <si>
    <t>Flower TR, et al. (2007) YGR198w (YPP1) targets A30P alpha-synuclein to the vacuole for degradation. J Cell Biol 177(6):1091-104</t>
  </si>
  <si>
    <t>S000003620</t>
  </si>
  <si>
    <t>S000003701</t>
  </si>
  <si>
    <t>S000004334</t>
  </si>
  <si>
    <t>Geli MI and Riezman H (1996) Role of type I myosins in receptor-mediated endocytosis in yeast. Science 272(5261):533-5</t>
  </si>
  <si>
    <t>S000004888</t>
  </si>
  <si>
    <t>SGD:S000005544,SGD:S000005544</t>
  </si>
  <si>
    <t>has input (UniProtKB:P36035); happens during (GO:0009749)</t>
  </si>
  <si>
    <t>Hovsepian J, et al. (2018) The yeast arrestin-related protein Bul1 is a novel actor of glucose-induced endocytosis. Mol Biol Cell 29(9):1012-1020</t>
  </si>
  <si>
    <t>S000004965</t>
  </si>
  <si>
    <t>GO:2000369</t>
  </si>
  <si>
    <t>regulation of clathrin-dependent endocytosis</t>
  </si>
  <si>
    <t>S000005127</t>
  </si>
  <si>
    <t>GO:0045806</t>
  </si>
  <si>
    <t>negative regulation of endocytosis</t>
  </si>
  <si>
    <t>MacGurn JA, et al. (2011) TORC1 regulates endocytosis via Npr1-mediated phosphoinhibition of a ubiquitin ligase adaptor. Cell 147(5):1104-17</t>
  </si>
  <si>
    <t>S000005318</t>
  </si>
  <si>
    <t>Munn AL and Riezman H (1994) Endocytosis is required for the growth of vacuolar H(+)-ATPase-defective yeast: identification of six new END genes. J Cell Biol 127(2):373-86</t>
  </si>
  <si>
    <t>S000005330</t>
  </si>
  <si>
    <t>Ueno K, et al. (2014) V-ATPase-dependent luminal acidification is required for endocytic recycling of a yeast cell wall stress sensor, Wsc1p. Biochem Biophys Res Commun 443(2):549-55</t>
  </si>
  <si>
    <t>S000005544</t>
  </si>
  <si>
    <t>UniProtKB:P43602</t>
  </si>
  <si>
    <t>has input (UniProtKB:P36035)</t>
  </si>
  <si>
    <t>Becuwe M, et al. (2012) A molecular switch on an arrestin-like protein relays glucose signaling to transporter endocytosis. J Cell Biol 196(2):247-59</t>
  </si>
  <si>
    <t>S000005849</t>
  </si>
  <si>
    <t>happens during (GO:0071230); has input (SGD:S000003287)</t>
  </si>
  <si>
    <t>happens during (GO:0071230); has input (SGD:S000005212)</t>
  </si>
  <si>
    <t>has input (SGD:S000000789); happens during (GO:0033554)</t>
  </si>
  <si>
    <t>has input (SGD:S000003287); happens during (GO:0071230)</t>
  </si>
  <si>
    <t>S000005856</t>
  </si>
  <si>
    <t>SGD:S000000935</t>
  </si>
  <si>
    <t>Tanaka C, et al. (2014) Hrr25 triggers selective autophagy-related pathways by phosphorylating receptor proteins. J Cell Biol 207(1):91-105</t>
  </si>
  <si>
    <t>GOSlim endocytosis</t>
  </si>
  <si>
    <t>GOSlim vesicle org</t>
  </si>
  <si>
    <t>GOSlim Golgi ves transport</t>
  </si>
  <si>
    <t>GOSlim cell wall org</t>
  </si>
  <si>
    <t>GOID</t>
  </si>
  <si>
    <t>TERM</t>
  </si>
  <si>
    <t>CORRECTED_PVALUE</t>
  </si>
  <si>
    <t>UNCORRECTED_PVALUE</t>
  </si>
  <si>
    <t>NUM_LIST_ANNOTATIONS</t>
  </si>
  <si>
    <t>LIST_SIZE</t>
  </si>
  <si>
    <t>TOTAL_NUM_ANNOTATIONS</t>
  </si>
  <si>
    <t>POPULATION_SIZE</t>
  </si>
  <si>
    <t>FDR_RATE</t>
  </si>
  <si>
    <t>EXPECTED_FALSE_POSITIVES</t>
  </si>
  <si>
    <t>ANNOTATED_GENES</t>
  </si>
  <si>
    <t>GO:0016043</t>
  </si>
  <si>
    <t>cellular component organization</t>
  </si>
  <si>
    <t>CTF8, VTI1, TAF12, CDC7, POL2, SEC16, DAM1, CDC3, NUT2, NOG1, RHO3, CDC31, SEC13, PAN1, CUS1, USE1, TAF6, SMC3, ACT1, RIA1, DAD1, RNA1, SPT5, PRP22, SEC39, RPT4, GPI13, LST8, SEC31, EXO70, SCD5, SEC10, ARC35, BBP1, MED6, LAS17, CDC14, SPC110, ARP3, SEC23, RSP5, PRP11, CCL1, CDC45, MCM10, NUF2, CDC37, PAM18, ARP4, YIP1, YPT1, SGT1, SMC1, MCM7, CDC48, PRP16, MOT1, BET1, SLY1, CLF1, YKL089W, RAP1, CKS1, OLE1, PKC1, CDC27, SPT6, STN1, MYO2, NDC1, PRP38, PRP3, PRP5, YHC1, ESA1, RET2, SEC15, HSP10, SRM1, SEC18, DCP2, SPN1, DED1, SEC5, DBF4, RPT6, YGR274C, APC11, SMC4, POB3, CDC11, SFT1, SCC2, SEC20, CAK1, BRL1, COF1, CDC6, SPC29, APC5, DNA2, KAR2, NDC80, SEC17, SPC42, MAS2, CEP3, SEC6, GPI19, COG3, TAF7, SEC14, TAF9, NOP2, KAP95, PRP43, PRP4, CDC28, CDC9, CDC39, DUO1, SLU7, PRP6, SEC7, SRV2, SQT1, EXO84, NEO1, TSC11, UFE1, MTW1, SEC9, SCC4, MPS1, RFC2, SEC3, CEF1, HYP2, SEC8, KRE5, TAF5, PRP9, SPC105, RAD3, CDC24, PRP28, CMD1, PRP31, STU1, YKT6, SEC4, DAD2, STT4, YEF3, NSL1, USO1, PRP18, SNU114, SFI1, RPN11, TUB4, SUB2, GLC7, MED11, SEC24, CDC10, PFY1, CDC20, SEC1, SGV1, DSN1, PRP2, SEC22, CDC23, SEC12, STU2</t>
  </si>
  <si>
    <t>GO:0043933</t>
  </si>
  <si>
    <t>macromolecular complex subunit organization</t>
  </si>
  <si>
    <t>HYP2, CEF1, SEC3, YPT1, SGT1, ARP4, PRP9, TAF5, CCL1, PRP11, EXO84, SRV2, SEC23, RSP5, SQT1, ARP3, NUF2, MTW1, CDC45, YEF3, DAD2, SLY1, MOT1, PRP18, USO1, YKL089W, CLF1, STU1, PRP31, MCM7, PRP28, PRP16, CDC48, YHC1, SEC24, HSP10, MED11, SPT6, PKC1, CKS1, TUB4, RPN11, PRP5, PRP38, PRP3, SNU114, NDC1, PRP2, SEC5, SPN1, DED1, STU2, SEC12, YGR274C, RPT6, PFY1, CDC10, DCP2, SEC18, CDC3, DAM1, CAK1, CDC6, COF1, POB3, SEC16, CDC7, TAF12, CEP3, CUS1, PAN1, NUT2, SEC17, NOG1, KAP95, NOP2, TAF9, TAF7, SPT5, RPT4, PRP22, PRP43, DAD1, RIA1, TAF6, SEC6, EXO70, SEC31, SPC110, LAS17, MED6, ARC35, PRP6, SLU7, CDC28, PRP4, DUO1, CDC39</t>
  </si>
  <si>
    <t>GO:0071840</t>
  </si>
  <si>
    <t>cellular component organization or biogenesis</t>
  </si>
  <si>
    <t>PAM18, SGT1, YPT1, ARP4, YIP1, CIC1, CDC37, CDC45, NUF2, MCM10, PRP11, ARP3, RSP5, SEC23, CCL1, CLF1, YKL089W, MOT1, BET1, TSC3, SLY1, PRP16, CDC48, MCM7, SMC1, RET2, SEC15, HSP10, YHC1, ESA1, NMD3, NDC1, PRP38, PRP5, PRP3, PKC1, OLE1, CDC27, CKS1, RAP1, SPT6, STN1, MYO2, PMI40, RPT6, DBF4, YGR274C, APC11, SEC5, FAL1, DED1, SPN1, DCP2, SEC18, SRM1, DAM1, CDC3, CDC7, TAF12, SEC16, POL2, CTF8, VTI1, CDC31, PAN1, SEC13, CUS1, USE1, CRM1, NOG1, RHO3, NUT2, PRP22, SEC39, RPT4, MEX67, SPT5, RNA1, TAF6, SMC3, RIA1, ACT1, DAD1, ARC35, CDC4, SEC10, SCD5, CDC14, SPC110, MED6, BBP1, LAS17, SEC31, EXO70, LST8, GPI13, PRP9, TAF5, RAD3, SPC105, SEC3, CEF1, MPS1, RFC2, SEC8, KRE5, HYP2, MTW1, SCC4, SEC9, EXO84, SRV2, SEC7, SQT1, UFE1, NEO1, TSC11, NSL1, USO1, PRP18, NUP159, SEC4, YEF3, DAD2, STT4, CMD1, PRP31, CDC24, PRP28, YKT6, STU1, SEC24, MED11, GLC7, SUB2, SFI1, SNU114, TUB4, RPN11, CDC23, SEC12, STU2, DSN1, SEC22, PRP2, CDC20, SEC1, SGV1, CDC10, PFY1, CDC6, COF1, APC5, SPC29, BRL1, CAK1, SEC20, SMC4, CDC11, POB3, SFT1, SCC2, MAS2, SPC42, CEP3, KAR2, NDC80, SEC17, DNA2, PRP43, TAF9, TAF7, SEC14, KAP95, NOP2, SEC6, COG3, GPI19, PRP6, SLU7, CDC39, DUO1, PRP4, CDC28, CDC9</t>
  </si>
  <si>
    <t>GO:0022607</t>
  </si>
  <si>
    <t>cellular component assembly</t>
  </si>
  <si>
    <t>PRP22, RPT4, TAF9, SPT5, TAF7, KAP95, NOP2, SEC6, RNA1, SMC3, TAF6, DAD1, RIA1, ACT1, ARC35, PRP6, SLU7, CDC14, SPC110, BBP1, MED6, LAS17, SEC31, EXO70, CDC39, DUO1, PRP4, CDC28, CDC6, APC5, SPC29, DAM1, CDC3, CAK1, CDC7, TAF12, SEC16, SMC4, POB3, CDC11, CDC31, PAN1, CUS1, SPC42, CEP3, NOG1, RHO3, NUT2, SEC24, MED11, GLC7, HSP10, SUB2, YHC1, SFI1, NDC1, SNU114, PRP3, PRP38, PRP5, TUB4, RPN11, PKC1, RAP1, SPT6, RPT6, YGR274C, STU2, SEC12, SEC5, DED1, PRP2, DCP2, SEC18, CDC10, PFY1, PRP9, TAF5, SGT1, YPT1, ARP4, SEC3, CEF1, MPS1, CDC37, MTW1, CDC45, MCM10, EXO84, PRP11, ARP3, SEC7, SEC23, RSP5, SRV2, SQT1, CCL1, USO1, PRP18, CLF1, YKL089W, MOT1, SEC4, DAD2, SLY1, PRP16, MCM7, PRP31, PRP28, STU1</t>
  </si>
  <si>
    <t>GO:0065003</t>
  </si>
  <si>
    <t>macromolecular complex assembly</t>
  </si>
  <si>
    <t>CDC10, PRP4, PFY1, DCP2, DUO1, CDC39, SEC5, DED1, SEC31, PRP2, EXO70, ARC35, RPT6, PRP6, SLU7, SEC12, STU2, SPC110, YGR274C, LAS17, MED6, PKC1, TAF6, SPT6, DAD1, RIA1, PRP3, PRP5, PRP38, SEC6, SNU114, TUB4, RPN11, TAF9, YHC1, TAF7, SPT5, KAP95, NOP2, PRP22, RPT4, SEC24, HSP10, MED11, PRP31, MCM7, PRP28, NUT2, NOG1, PRP16, MOT1, CEP3, DAD2, SLY1, PAN1, PRP18, CUS1, USO1, YKL089W, CLF1, PRP11, EXO84, SQT1, SEC23, RSP5, SRV2, ARP3, POB3, CCL1, CDC7, MTW1, CDC45, TAF12, SEC16, CEF1, SEC3, CDC3, DAM1, CAK1, CDC6, PRP9, TAF5, SGT1, YPT1, ARP4</t>
  </si>
  <si>
    <t>GO:0034622</t>
  </si>
  <si>
    <t>cellular macromolecular complex assembly</t>
  </si>
  <si>
    <t>CEP3, DAD2, SLY1, MOT1, CUS1, USO1, PRP18, CLF1, YKL089W, PAN1, MCM7, PRP31, NUT2, PRP28, PRP16, NOG1, DAM1, CDC3, SEC3, CEF1, YPT1, SGT1, ARP4, CDC6, PRP9, TAF5, POB3, PRP11, EXO84, ARP3, SQT1, SEC23, RSP5, SRV2, MTW1, CDC7, TAF12, CDC45, PRP2, EXO70, SEC5, SEC31, DED1, YGR274C, SPC110, STU2, MED6, LAS17, PRP6, ARC35, RPT6, SLU7, PFY1, CDC10, PRP4, DCP2, CDC39, DUO1, NOP2, KAP95, TAF9, YHC1, TAF7, SPT5, RPT4, SEC24, MED11, HSP10, PRP22, SPT6, DAD1, RIA1, PKC1, TAF6, TUB4, RPN11, SNU114, SEC6, PRP38, PRP3, PRP5</t>
  </si>
  <si>
    <t>GO:0006996</t>
  </si>
  <si>
    <t>organelle organization</t>
  </si>
  <si>
    <t>SEC17, RHO3, NDC80, KAR2, DNA2, USE1, PAN1, SEC13, CDC31, CEP3, SPC42, MAS2, POL2, SEC16, TAF12, CDC7, VTI1, SCC2, POB3, CDC11, SFT1, CTF8, SMC4, SPC29, APC5, COF1, SEC20, BRL1, CDC3, DAM1, DUO1, CDC39, LST8, CDC9, CDC28, LAS17, BBP1, SPC110, CDC14, SCD5, ARC35, SEC31, COG3, SEC6, RNA1, ACT1, DAD1, RIA1, SMC3, TAF6, SEC39, KAP95, SEC14, TAF9, CDC48, STU1, YKT6, CDC24, SMC1, MCM7, CMD1, YKL089W, USO1, NSL1, DAD2, STT4, SLY1, SEC4, BET1, MOT1, MCM10, SEC9, SCC4, NUF2, MTW1, TSC11, NEO1, UFE1, SEC23, SRV2, RSP5, SQT1, SEC7, ARP3, YIP1, SPC105, ARP4, RAD3, SGT1, YPT1, PAM18, TAF5, SEC8, CDC37, RFC2, MPS1, SEC3, SEC18, SGV1, DCP2, SEC1, CDC20, SRM1, PFY1, CDC10, SEC12, STU2, YGR274C, APC11, DBF4, RPT6, CDC23, SEC22, SPN1, DSN1, SEC5, RPN11, TUB4, NDC1, SFI1, MYO2, STN1, SPT6, CKS1, RAP1, CDC27, PKC1, OLE1, HSP10, GLC7, SEC24, RET2, ESA1, SUB2</t>
  </si>
  <si>
    <t>GO:0008104</t>
  </si>
  <si>
    <t>protein localization</t>
  </si>
  <si>
    <t>VTI1, SCC2, SFT1, CDC11, GDI1, SEC16, CDC7, SPC25, SEC20, CDC3, BRL1, COF1, GWT1, BET3, SEC17, NDC80, NOG1, KAR2, COG2, MAS2, CRM1, USE1, SEC13, CDC31, ACT1, TIP20, COG3, SEC6, RNA1, SEC62, KAP95, SEC14, SRP102, MEX67, SEC39, CDC28, EXO70, SEC31, SPC3, BBP1, SPC110, SCD5, ARC35, COP1, SEC10, NEO1, UFE1, RSP5, SEC23, SEC7, EXO84, SEC9, SCC4, SRP101, MTW1, SEC8, SEC63, MPS1, SEC3, SPC105, YIP1, GAB1, YPT1, PAM18, CDC24, CMD1, CDC48, SLY1, ERD2, SEC4, BET1, NUP159, USO1, SEC27, MYO2, SPT6, RAP1, SEC26, NDC1, NMD3, SEC11, SUB2, HSP10, SEC15, GLC7, SEC24, RET2, SRM1, AME1, PFY1, CDC10, SEC18, SPC24, SEC1, SEC22, SPN1, YRB1, SEC5, SEC21, SEC12</t>
  </si>
  <si>
    <t>GO:0009987</t>
  </si>
  <si>
    <t>cellular process</t>
  </si>
  <si>
    <t>SEC31, EXO70, SCD5, SEC10, ARC35, CDC4, BBP1, SPC3, MED6, LAS17, CDC14, SPC110, GPI13, LST8, POL3, CDC1, SPT5, NNF1, MED7, PRP22, MEX67, SEC39, RPT4, SMC3, TIP20, TAF6, HRP1, ACT1, RIA1, DAD1, POL1, RNA1, SSL1, TFA2, GCD14, SLN1, CDC31, SEC13, PTI1, PAN1, CUS1, URA6, USE1, NUT2, NOG1, SNU23, RHO3, DAM1, CDC3, GWT1, CTF8, POL31, TCP1, VTI1, TAF12, FRQ1, CDC7, POL2, SEC16, FAL1, SPN1, DED1, SEC5, MVD1, CCT4, DBF4, RPT6, APC11, YGR274C, LIP1, SRM1, AME1, SEC18, DCP2, YHC1, SEC11, ESA1, NSE5, QRI1, RET2, SEC15, HSP10, RAP1, CKS1, OLE1, PKC1, CDC27, PMI40, SPT6, MYO2, STN1, NDC1, PRP3, PRP38, PRP5, WBP1, BET1, MOT1, CDC19, SLY1, TSC3, GPI2, ERD2, CLF1, YKL089W, SRB4, PBN1, SMC1, MCM7, MED4, CDC48, PRP16, CIC1, CDC37, PAM18, SEC59, ARP4, YIP1, NMT1, SGT1, YPT1, ARP3, SEC23, RSP5, PRP11, CCL1, CDC45, ALG2, SMP3, MCM10, NUF2, CDC53, SLU7, PRP6, PRP4, CDC28, CDC9, CDC39, DUO1, TAF7, SEC14, TAF9, ZPR1, KAP95, NOP2, PRP43, PCF11, STT3, SEC6, SEC53, GPI19, COG3, SPC42, MAS2, COG2, CEP3, BET3, DNA2, KAR2, NDC80, FIP1, PRI1, SEC17, CEG1, TFB1, CAK1, SPC25, SEC20, BRL1, OKP1, COF1, PRP21, CDC34, CDC6, SPC29, APC5, SMC4, CDC11, POB3, SFT1, SCC2, GDI1, MED8, DSN1, YRB1, PRP2, SEC22, CDC23, LCB1, SEC21, SEC12, STU2, PRI2, CDC10, PFY1, PSF1, CDC20, SEC1, SPC24, SGV1, SUB2, FCP1, MED11, GLC7, SEC24, RNA15, RPN5, NSE4, SNU114, SFI1, RPN11, MMS21, TUB4, NUP159, SEC4, DAD2, STT4, CDC25, YEF3, NSL1, OST1, ERO1, USO1, PRP18, CDC24, PRP28, CMD1, PRP31, STU1, YKT6, LCB2, CFT2, ALG14, MPS1, RFC2, SEC3, CEF1, HYP2, DPM1, KRE5, SEC8, TAF5, PRP9, RPB2, SPC105, TAP42, RAD3, GAB1, SEC7, SRV2, SQT1, EXO84, NEO1, TSC11, UFE1, MTW1, CDS1, SCC4, SEC9, MOB2</t>
  </si>
  <si>
    <t>GO:0044085</t>
  </si>
  <si>
    <t>cellular component biogenesis</t>
  </si>
  <si>
    <t>TAF5, PRP9, ARP4, YPT1, SGT1, MPS1, CIC1, CEF1, SEC3, KRE5, CDC37, CDC45, MTW1, MCM10, RSP5, SEC23, SRV2, SEC7, SQT1, ARP3, PRP11, EXO84, CCL1, YKL089W, CLF1, PRP18, USO1, SEC4, MOT1, NUP159, SLY1, DAD2, TSC3, PRP16, PRP28, PRP31, MCM7, STU1, HSP10, MED11, GLC7, SEC24, YHC1, SUB2, PRP3, PRP38, PRP5, SNU114, NDC1, NMD3, SFI1, RPN11, TUB4, RAP1, PKC1, PMI40, SPT6, RPT6, SEC12, STU2, YGR274C, DED1, FAL1, SEC5, PRP2, SEC18, DCP2, CDC10, SRM1, PFY1, CDC6, SPC29, APC5, CAK1, CDC3, DAM1, TAF12, CDC7, SEC16, SMC4, POB3, CDC11, PAN1, CDC31, CRM1, CUS1, SPC42, CEP3, NOG1, KAR2, RHO3, NUT2, PRP43, PRP22, MEX67, RPT4, SPT5, TAF7, TAF9, NOP2, KAP95, RNA1, SEC6, SMC3, TAF6, DAD1, ACT1, RIA1, SLU7, PRP6, ARC35, CDC4, LAS17, MED6, BBP1, SPC110, CDC14, SEC31, EXO70, DUO1, CDC39, CDC28, PRP4</t>
  </si>
  <si>
    <t>GO:0051301</t>
  </si>
  <si>
    <t>cell division</t>
  </si>
  <si>
    <t>CDC1, CDC20, SPC24, DUO1, CDC10, CDC28, PFY1, AME1, SRM1, CDC9, CDC23, CDC4, DBF4, APC11, CDC14, CDC53, DSN1, SFI1, PKC1, SMC3, CDC27, CKS1, MYO2, DAD1, ACT1, GLC7, NNF1, NDC80, CMD1, CDC24, SMC1, STU1, CDC31, NSL1, PAN1, YKL089W, SEC4, DAD2, CDC25, CDC7, MTW1, NUF2, MOB2, SCC4, SMC4, CDC11, CDC34, CDC6, OKP1, GAB1, APC5, DAM1, CDC3, CDC37, SPC25</t>
  </si>
  <si>
    <t>SEC24, SEC39, SEC15, RET2, SEC14, COG3, SEC6, TIP20, SEC26, SEC12, SEC21, COP1, SEC10, EXO70, SEC22, SEC5, SEC31, SEC18, CDC28, YPT1, YIP1, COF1, SEC8, SEC20, SEC3, SEC16, SFT1, VTI1, UFE1, NEO1, EXO84, SEC23, SEC7, USO1, USE1, SEC13, SEC27, ERD2, SLY1, COG2, SEC4, BET1, SEC17, YKT6, BET3</t>
  </si>
  <si>
    <t>GO:0033036</t>
  </si>
  <si>
    <t>macromolecule localization</t>
  </si>
  <si>
    <t>CDC3, BRL1, SEC20, SPC25, GWT1, COF1, CDC11, SFT1, VTI1, SCC2, CDC7, SEC16, GDI1, MAS2, COG2, CDC31, SEC13, USE1, CRM1, BET3, KAR2, NOG1, NDC80, SEC17, SPT5, SEC14, KAP95, SEC39, MEX67, SRP102, TIP20, ACT1, SEC62, RNA1, SEC6, COG3, SEC31, EXO70, ARC35, COP1, SEC10, SCD5, SPC110, SPC3, BBP1, CDC28, SEC3, MPS1, SEC8, SEC63, PAM18, YPT1, GAB1, SPC105, YIP1, EXO84, SEC7, SEC23, RSP5, UFE1, NEO1, MTW1, SRP101, SEC9, SCC4, NUP159, SEC4, BET1, ERD2, SLY1, SEC27, USO1, CMD1, CDC24, CDC48, SUB2, SEC11, RET2, SEC24, SEC15, GLC7, HSP10, SEC26, RAP1, SPT6, MYO2, NMD3, NDC1, SEC5, YRB1, SPN1, SEC22, SEC12, SEC21, CDC10, PFY1, AME1, SRM1, SPC24, SEC1, SEC18</t>
  </si>
  <si>
    <t>GO:0007049</t>
  </si>
  <si>
    <t>cell cycle</t>
  </si>
  <si>
    <t>CDC28, CDC10, CDC9, SRM1, PFY1, AME1, PSF1, CDC20, CDC1, DUO1, CDC39, SGV1, SPC24, DSN1, YRB1, CDC53, DBF4, CDC4, CDC23, BBP1, SPC110, STU2, APC11, CDC14, CKS1, CDC27, SMC3, PKC1, ACT1, DAD1, MYO2, POL1, SPT6, NDC1, SFI1, TUB4, MMS21, SEC14, ZPR1, NNF1, ESA1, GLC7, SMC1, CDC24, CMD1, MCM7, STU1, DNA2, NDC80, CDC48, SEC4, SPC42, CDC25, DAD2, CEP3, PAN1, NSL1, CDC31, YKL089W, CTF8, SMC4, CCL1, SCC2, CDC11, CDC45, MTW1, CDC7, SCC4, MCM10, POL2, NUF2, MOB2, RFC2, MPS1, CAK1, SPC25, CDC37, CDC3, DAM1, OKP1, CDC6, CDC34, SPC105, SPC29, APC5, GAB1, SGT1</t>
  </si>
  <si>
    <t>GO:0000278</t>
  </si>
  <si>
    <t>mitotic cell cycle</t>
  </si>
  <si>
    <t>DBF4, CDC4, CDC23, STU2, SPC110, CDC14, APC11, DSN1, YRB1, CDC53, PSF1, CDC20, DUO1, CDC28, CDC10, CDC9, PFY1, GLC7, ZPR1, SFI1, TUB4, CKS1, CDC27, SMC3, PKC1, ACT1, MYO2, POL1, SPT6, NSL1, PAN1, YKL089W, CDC25, DAD2, CEP3, NDC80, CDC48, SMC1, CDC24, STU1, CDC6, CDC34, SPC105, SPC29, APC5, MPS1, CAK1, CDC3, DAM1, CDC45, MTW1, CDC7, SCC4, POL2, NUF2, CTF8, SMC4, SCC2, CDC11</t>
  </si>
  <si>
    <t>GO:0051641</t>
  </si>
  <si>
    <t>cellular localization</t>
  </si>
  <si>
    <t>SEC18, SPC24, SEC1, CDC10, SRM1, PFY1, AME1, SEC21, SEC12, SPN1, SEC5, YRB1, SEC22, NDC1, NMD3, MMS21, SEC26, RAP1, OLE1, SPT6, MYO2, RET2, SEC15, GLC7, HSP10, SEC24, SEC11, SUB2, CDC48, CDC24, CMD1, YKT6, SEC27, YKL089W, USO1, NUP159, BET1, SEC4, SLY1, ERD2, MTW1, SCC4, SRP101, NUF2, SEC23, RSP5, SEC7, EXO84, PAM18, SPC105, YIP1, YPT1, GAB1, MPS1, SEC3, SEC63, SEC8, CDC28, COP1, ARC35, SEC10, SPC3, BBP1, LAS17, SPC110, SEC31, EXO70, SEC6, RNA1, SEC62, COG3, TIP20, SRP102, MEX67, SPT5, SEC14, KAP95, KAR2, NOG1, NDC80, SEC17, BET3, PAN1, SEC13, CRM1, MAS2, COG2, CDC7, SEC16, CTF8, CDC11, VTI1, SCC2, COF1, GWT1, SPC25, DAM1, CDC3</t>
  </si>
  <si>
    <t>GO:1903047</t>
  </si>
  <si>
    <t>mitotic cell cycle process</t>
  </si>
  <si>
    <t>MPS1, CAK1, DAM1, CDC3, CDC34, CDC6, SPC105, SPC29, APC5, CTF8, SMC4, CDC11, SCC2, CDC45, MTW1, CDC7, POL2, SCC4, NUF2, CDC25, CEP3, PAN1, NSL1, YKL089W, CDC24, SMC1, STU1, NDC80, CDC48, ZPR1, GLC7, PKC1, SMC3, CDC27, ACT1, POL1, SPT6, MYO2, SFI1, TUB4, DSN1, CDC53, YRB1, DBF4, CDC23, CDC4, CDC14, APC11, SPC110, STU2, CDC28, CDC10, CDC9, PFY1, CDC20, PSF1</t>
  </si>
  <si>
    <t>GO:0045184</t>
  </si>
  <si>
    <t>establishment of protein localization</t>
  </si>
  <si>
    <t>SUB2, SEC11, SEC14, KAP95, RET2, SEC24, SEC39, HSP10, SRP102, MEX67, SEC15, TIP20, RAP1, SEC26, MYO2, SPT6, ACT1, NMD3, SEC62, SEC6, NDC1, RNA1, COG3, YRB1, SEC5, SPN1, SEC31, SEC22, EXO70, SEC10, COP1, SCD5, SEC12, SEC21, SPC3, SRM1, SEC1, SEC18, SEC3, SEC8, SEC63, BRL1, SEC20, PAM18, COF1, YPT1, YIP1, EXO84, RSP5, SEC23, SEC7, UFE1, SCC2, VTI1, SFT1, NEO1, SRP101, SEC16, SCC4, SEC9, GDI1, MAS2, BET1, SEC4, NUP159, ERD2, SLY1, COG2, SEC13, CDC31, SEC27, USE1, USO1, CRM1, CMD1, KAR2, NOG1, CDC48, SEC17</t>
  </si>
  <si>
    <t>GO:0071822</t>
  </si>
  <si>
    <t>protein complex subunit organization</t>
  </si>
  <si>
    <t>TUB4, RPN11, SEC6, NDC1, SPT6, DAD1, TAF6, RPT4, HSP10, KAP95, DCP2, SEC18, DUO1, PFY1, CDC10, STU2, SEC12, SPC110, LAS17, RPT6, ARC35, EXO70, SEC5, NUF2, SEC16, MTW1, POB3, CCL1, EXO84, ARP3, SEC23, SRV2, RSP5, YPT1, SGT1, ARP4, COF1, DAM1, CDC3, CAK1, HYP2, SEC3, CDC48, SEC17, STU1, USO1, YKL089W, PAN1, CEP3, YEF3, DAD2, SLY1, MOT1</t>
  </si>
  <si>
    <t>GO:0022402</t>
  </si>
  <si>
    <t>cell cycle process</t>
  </si>
  <si>
    <t>DUO1, CDC20, PSF1, PFY1, AME1, CDC9, CDC10, CDC28, STU2, SPC110, CDC14, APC11, BBP1, CDC4, CDC23, DBF4, YRB1, CDC53, DSN1, TUB4, MMS21, SFI1, NDC1, MYO2, POL1, SPT6, DAD1, ACT1, CDC27, PKC1, SMC3, GLC7, ZPR1, SEC14, CDC48, NDC80, DNA2, STU1, CMD1, MCM7, CDC24, SMC1, YKL089W, NSL1, PAN1, CDC31, CEP3, CDC25, DAD2, SPC42, SEC4, NUF2, SCC4, POL2, MTW1, CDC7, CDC45, SCC2, CDC11, SMC4, CTF8, APC5, SPC105, SPC29, CDC6, CDC34, OKP1, CDC37, CDC3, DAM1, CAK1, RFC2, MPS1</t>
  </si>
  <si>
    <t>GO:0015031</t>
  </si>
  <si>
    <t>protein transport</t>
  </si>
  <si>
    <t>SEC1, SEC18, SRM1, SEC10, COP1, SCD5, SEC12, SPC3, SEC21, YRB1, SEC5, SPN1, SEC31, SEC22, EXO70, NMD3, SEC62, RNA1, SEC6, NDC1, COG3, TIP20, SEC26, MYO2, SPT6, ACT1, RET2, SEC39, SEC24, MEX67, HSP10, SRP102, SEC15, SUB2, SEC14, SEC11, KAP95, NOG1, KAR2, SEC17, CDC48, CMD1, SEC13, CDC31, SEC27, USE1, USO1, CRM1, MAS2, SEC4, BET1, NUP159, ERD2, COG2, SLY1, SRP101, SEC16, SEC9, GDI1, EXO84, SEC23, RSP5, SEC7, VTI1, UFE1, SFT1, NEO1, COF1, PAM18, YPT1, YIP1, SEC3, SEC8, BRL1, SEC63, SEC20</t>
  </si>
  <si>
    <t>GO:0015833</t>
  </si>
  <si>
    <t>peptide transport</t>
  </si>
  <si>
    <t>SFT1, UFE1, VTI1, NEO1, EXO84, RSP5, SEC23, SEC7, SRP101, SEC16, GDI1, SEC9, SEC63, SEC8, BRL1, SEC20, SEC3, YPT1, YIP1, PAM18, COF1, CMD1, SEC17, CDC48, NOG1, KAR2, ERD2, COG2, SLY1, MAS2, NUP159, SEC4, BET1, USO1, USE1, CRM1, CDC31, SEC13, SEC27, SPT6, MYO2, ACT1, TIP20, SEC26, COG3, SEC62, NMD3, NDC1, SEC6, RNA1, KAP95, SUB2, SEC11, SEC14, SEC39, SEC24, SEC15, SRP102, HSP10, MEX67, RET2, SRM1, SEC1, SEC18, EXO70, SEC22, SEC5, YRB1, SEC31, SPN1, SEC12, SEC21, SPC3, COP1, SEC10, SCD5</t>
  </si>
  <si>
    <t>GO:0016192</t>
  </si>
  <si>
    <t>vesicle-mediated transport</t>
  </si>
  <si>
    <t>COG3, SEC6, MYO2, ACT1, TIP20, SEC26, SEC24, SEC39, GLC7, SEC15, RET2, SEC14, SEC1, SEC18, CDC28, SEC12, SEC21, COP1, ARC35, SEC10, SCD5, SEC22, EXO70, SEC5, SEC31, SEC16, GDI1, SEC9, SFT1, UFE1, VTI1, NEO1, EXO84, SEC7, SEC23, RSP5, YPT1, YIP1, COF1, SEC8, SEC20, SEC3, RHO3, CDC48, SEC17, YKT6, CMD1, BET3, USO1, USE1, SEC13, PAN1, SEC27, ERD2, STT4, SLY1, COG2, BET1, SEC4</t>
  </si>
  <si>
    <t>GO:0042886</t>
  </si>
  <si>
    <t>amide transport</t>
  </si>
  <si>
    <t>CMD1, SEC17, CDC48, NOG1, KAR2, ERD2, SLY1, COG2, MAS2, NUP159, BET1, SEC4, USO1, USE1, CRM1, CDC31, SEC13, SEC27, SFT1, UFE1, VTI1, NEO1, EXO84, RSP5, SEC23, SEC7, SEC16, SRP101, GDI1, SEC9, SEC8, SEC63, BRL1, SEC20, SEC3, YPT1, YIP1, COF1, PAM18, SRM1, SEC1, SEC18, EXO70, SEC22, SEC5, YRB1, SEC31, SPN1, SEC12, SEC21, SPC3, COP1, SEC10, SCD5, SPT6, MYO2, ACT1, TIP20, SEC26, COG3, SEC62, NMD3, SEC6, NDC1, RNA1, KAP95, SUB2, SEC11, SEC14, SEC24, SEC39, SEC15, MEX67, HSP10, SRP102, RET2</t>
  </si>
  <si>
    <t>GO:0051130</t>
  </si>
  <si>
    <t>positive regulation of cellular component organization</t>
  </si>
  <si>
    <t>POB3, DAD1, CCL1, CDC27, PKC1, TAF6, SRV2, RSP5, ARP3, CDC7, DAM1, HYP2, APC5, RPT4, GLC7, PFY1, CDC28, DCP2, SGV1, RHO3, SEC1, DUO1, CDC48, CDC20, DAD2, SLY1, DED1, SPC110, CDC14, APC11, LAS17, ARC35, RPT6, PAN1, CDC23, DBF4, SCD5</t>
  </si>
  <si>
    <t>GO:0007059</t>
  </si>
  <si>
    <t>chromosome segregation</t>
  </si>
  <si>
    <t>NSL1, CDC23, DBF4, SPC110, APC11, CDC14, YKL089W, DSN1, CEP3, DAD2, NDC80, CDC20, SPC24, DUO1, CDC48, CDC28, SMC1, AME1, STU1, OKP1, APC5, SPC105, GLC7, NNF1, RFC2, MPS1, DAM1, SPC25, MTW1, CDC7, NUF2, TUB4, SCC4, POL2, CDC27, SMC4, SMC3, CTF8, SCC2, DAD1</t>
  </si>
  <si>
    <t>GO:0034613</t>
  </si>
  <si>
    <t>cellular protein localization</t>
  </si>
  <si>
    <t>NDC80, KAR2, NOG1, CDC48, SEC17, CDC24, BET3, CMD1, SEC27, SEC13, CRM1, USO1, SEC4, NUP159, MAS2, SLY1, COG2, ERD2, CDC7, MTW1, SCC4, SRP101, SEC16, RSP5, SEC23, EXO84, SCC2, VTI1, CDC11, PAM18, COF1, GWT1, SPC105, GAB1, YPT1, MPS1, SEC3, SPC25, SEC63, CDC3, SEC18, SPC24, SEC1, CDC28, CDC10, SRM1, AME1, PFY1, COP1, ARC35, BBP1, SPC3, SEC21, SPC110, SEC31, SPN1, YRB1, EXO70, RNA1, SEC6, NMD3, SEC62, COG3, RAP1, SEC26, SPT6, MEX67, HSP10, SRP102, GLC7, SEC15, SEC24, SEC14, SEC11, SUB2, KAP95</t>
  </si>
  <si>
    <t>GO:0070727</t>
  </si>
  <si>
    <t>cellular macromolecule localization</t>
  </si>
  <si>
    <t>GWT1, PAM18, COF1, YPT1, GAB1, SPC105, SEC3, MPS1, CDC3, SEC63, SPC25, CDC7, MTW1, SRP101, SEC16, SCC4, EXO84, SEC23, RSP5, CDC11, SCC2, VTI1, SEC13, SEC27, USO1, CRM1, MAS2, NUP159, SEC4, ERD2, COG2, SLY1, NOG1, KAR2, NDC80, CDC48, SEC17, CMD1, BET3, CDC24, SEC24, SEC15, GLC7, HSP10, SRP102, MEX67, SUB2, SPT5, SEC14, SEC11, KAP95, SEC62, NMD3, RNA1, SEC6, COG3, SEC26, RAP1, SPT6, COP1, ARC35, SPC110, BBP1, SEC21, SPC3, YRB1, SEC31, SPN1, EXO70, SEC1, SPC24, SEC18, CDC10, CDC28, PFY1, AME1, SRM1</t>
  </si>
  <si>
    <t>GO:0006461</t>
  </si>
  <si>
    <t>protein complex assembly</t>
  </si>
  <si>
    <t>LAS17, SEC12, STU2, SPC110, ARC35, RPT6, EXO70, SEC5, DUO1, DCP2, PFY1, CDC10, HSP10, RPT4, KAP95, RPN11, TUB4, SEC6, DAD1, SPT6, TAF6, YKL089W, USO1, PAN1, DAD2, SLY1, CEP3, MOT1, ARP4, YPT1, SGT1, CAK1, DAM1, CDC3, SEC3, SEC16, MTW1, CCL1, POB3, ARP3, SRV2, SEC23, RSP5, EXO84</t>
  </si>
  <si>
    <t>GO:0070271</t>
  </si>
  <si>
    <t>protein complex biogenesis</t>
  </si>
  <si>
    <t>MOT1, CEP3, SLY1, DAD2, PAN1, USO1, YKL089W, SEC3, CDC3, DAM1, CAK1, SGT1, YPT1, ARP4, EXO84, SRV2, SEC23, RSP5, ARP3, POB3, CCL1, MTW1, SEC16, SEC5, EXO70, RPT6, ARC35, STU2, SEC12, SPC110, LAS17, CDC10, PFY1, DCP2, DUO1, KAP95, RPT4, HSP10, TAF6, SPT6, DAD1, SEC6, TUB4, RPN11</t>
  </si>
  <si>
    <t>GO:0090174</t>
  </si>
  <si>
    <t>organelle membrane fusion</t>
  </si>
  <si>
    <t>YPT1, USO1, USE1, YIP1, SEC22, STT4, SLY1, SEC20, BET1, SEC4, SEC1, SEC17, SEC18, CDC48, SEC9, SEC6, SFT1, YKT6, UFE1, VTI1</t>
  </si>
  <si>
    <t>SFT1, UFE1, VTI1, SEC23, SEC16, SEC9, SEC6, SEC20, SEC14, YPT1, SEC24, YIP1, YKT6, SEC1, SEC18, SEC17, SLY1, SEC22, STT4, SEC31, SEC4, BET1, USO1, USE1, SEC12, SEC13</t>
  </si>
  <si>
    <t>GO:0007010</t>
  </si>
  <si>
    <t>cytoskeleton organization</t>
  </si>
  <si>
    <t>SPC42, DAD2, CEP3, SCD5, ARC35, PAN1, CDC31, LAS17, YKL089W, BBP1, STU2, SPC110, CDC14, CDC28, CDC24, CMD1, CDC10, STU1, PFY1, LST8, CDC48, DUO1, RHO3, MPS1, CDC37, CDC3, DAM1, COF1, SPC29, GLC7, RSP5, SRV2, ARP3, PKC1, TSC11, DAD1, MYO2, CDC11, NDC1, SFI1, NUF2, TUB4</t>
  </si>
  <si>
    <t>GO:0051649</t>
  </si>
  <si>
    <t>establishment of localization in cell</t>
  </si>
  <si>
    <t>SLY1, COG2, ERD2, BET1, NUP159, MAS2, CRM1, YKL089W, USO1, SEC27, PAN1, SEC13, YKT6, BET3, CDC48, SEC17, NDC80, KAR2, NOG1, SEC8, SEC63, DAM1, SEC3, YIP1, SPC105, YPT1, PAM18, VTI1, SEC23, SEC7, RSP5, EXO84, NUF2, SEC16, SRP101, EXO70, SEC22, SEC31, SPN1, YRB1, SEC5, SPC3, SEC21, SEC12, SEC10, COP1, SRM1, PFY1, CDC28, SEC18, SEC1, KAP95, SEC14, SEC11, SUB2, HSP10, SRP102, MEX67, SEC15, SEC24, RET2, MYO2, SPT6, SEC26, TIP20, COG3, RNA1, SEC6, NMD3, SEC62</t>
  </si>
  <si>
    <t>GO:0098813</t>
  </si>
  <si>
    <t>nuclear chromosome segregation</t>
  </si>
  <si>
    <t>CDC48, DUO1, CDC20, NDC80, STU1, AME1, SMC1, CDC28, YKL089W, APC11, SPC110, CDC23, NSL1, DAD2, CEP3, DSN1, POL2, SCC4, TUB4, NUF2, CDC7, MTW1, DAD1, SCC2, CTF8, SMC4, SMC3, CDC27, GLC7, SPC105, APC5, OKP1, DAM1, MPS1, RFC2</t>
  </si>
  <si>
    <t>BET1, SEC4, STT4, SEC22, SLY1, SEC20, USO1, YPT1, USE1, YIP1, SFT1, VTI1, UFE1, YKT6, SEC6, SEC1, SEC18, SEC9, SEC17</t>
  </si>
  <si>
    <t>GO:0051640</t>
  </si>
  <si>
    <t>organelle localization</t>
  </si>
  <si>
    <t>DAM1, SEC8, SPC25, SEC3, YPT1, SEC15, MEX67, SPC105, RET2, MYO2, OLE1, EXO84, CTF8, RSP5, SEC23, MMS21, NUF2, SEC16, NMD3, SEC6, RNA1, EXO70, SEC5, NUP159, SEC4, USO1, SEC12, CRM1, YKL089W, SEC10, SRM1, CDC28, SPC24, SEC1, NOG1, NDC80</t>
  </si>
  <si>
    <t>GO:0006397</t>
  </si>
  <si>
    <t>mRNA processing</t>
  </si>
  <si>
    <t>PRP11, EXO84, RNA15, SPT6, HRP1, PRP38, PRP3, PRP5, SNU114, CEF1, SUB2, YHC1, SPT5, PCF11, PRP9, PRP43, PRP22, PRP21, GLC7, PRP31, PRP28, CDC28, PRP4, CFT2, SNU23, PRP16, DCP2, CEG1, FIP1, DED1, PRP2, PRP6, PTI1, SLU7, PRP18, CUS1, CLF1</t>
  </si>
  <si>
    <t>GO:0140014</t>
  </si>
  <si>
    <t>mitotic nuclear division</t>
  </si>
  <si>
    <t>MTW1, CDC7, TUB4, NUF2, SCC4, POL2, CDC27, SMC4, SMC3, CTF8, SCC2, APC5, SPC105, GLC7, MPS1, DAM1, NDC80, CDC20, CDC10, CDC28, CDC24, SMC1, STU1, NSL1, CDC23, DBF4, SPC110, CDC14, APC11, YKL089W, DSN1, CEP3</t>
  </si>
  <si>
    <t>GO:0008608</t>
  </si>
  <si>
    <t>attachment of spindle microtubules to kinetochore</t>
  </si>
  <si>
    <t>MPS1, DSN1, DAM1, DAD2, OKP1, YKL089W, SPC105, CDC28, AME1, STU1, DAD1, CDC7, NDC80, NUF2, DUO1, CDC48</t>
  </si>
  <si>
    <t>ER to Golgi vesicle-mediated transport</t>
  </si>
  <si>
    <t>YIP1, SEC24, YPT1, RET2, SEC23, SEC7, SEC26, TIP20, SEC16, COG3, SLY1, COG2, SEC22, ERD2, SEC31, BET1, SEC21, SEC12, USO1, SEC27, COP1, SEC13, YKT6, BET3, SEC18</t>
  </si>
  <si>
    <t>GO:0044087</t>
  </si>
  <si>
    <t>regulation of cellular component biogenesis</t>
  </si>
  <si>
    <t>SLY1, DAD2, TSC3, DED1, MOT1, LAS17, CDC14, SEC12, SPC110, ARC35, RPT6, PAN1, PFY1, CDC28, CDC39, DUO1, RHO3, DCP2, CAK1, DAM1, SPT5, GLC7, RPT4, CCL1, DAD1, SPT6, POB3, ARP3, RSP5, SEC23, SRV2, PKC1, TAF6, SEC6</t>
  </si>
  <si>
    <t>GO:0071705</t>
  </si>
  <si>
    <t>nitrogen compound transport</t>
  </si>
  <si>
    <t>SEC26, TIP20, ACT1, SPT6, MYO2, SEC6, RNA1, NDC1, SEC62, NMD3, COG3, SEC11, SEC14, SUB2, KAP95, RET2, SEC15, MEX67, HSP10, SRP102, SEC39, SEC24, SRM1, SEC18, SEC1, SPN1, SEC31, SEC5, YRB1, EXO70, SEC22, SCD5, SEC10, COP1, SEC21, SPC3, SEC12, RSP5, SEC23, SEC7, EXO84, NEO1, SFT1, VTI1, UFE1, GDI1, SEC9, SRP101, SEC16, SEC3, SEC20, SEC8, BRL1, SEC63, PAM18, COF1, YIP1, YPT1, CMD1, KAR2, NOG1, CDC48, SEC17, NUP159, BET1, SEC4, MAS2, SLY1, COG2, ERD2, SEC27, CDC31, SEC13, CRM1, USO1, USE1</t>
  </si>
  <si>
    <t>GO:0051128</t>
  </si>
  <si>
    <t>regulation of cellular component organization</t>
  </si>
  <si>
    <t>PAN1, MOT1, CEP3, DAD2, SLY1, RHO3, CDC48, CMD1, CDC24, APC5, SPC105, MPS1, DAM1, CAK1, HYP2, CDC7, ARP3, RSP5, SEC23, SRV2, POB3, CCL1, TSC11, CDC23, ARC35, RPT6, DBF4, SCD5, APC11, CDC14, SPC110, SEC12, LAS17, DED1, SPN1, LST8, CDC20, SEC1, SGV1, DCP2, CDC39, DUO1, CDC28, PFY1, RPT4, GLC7, SEC6, PKC1, TAF6, CDC27, SPT6, STN1, DAD1</t>
  </si>
  <si>
    <t>GO:0043254</t>
  </si>
  <si>
    <t>regulation of protein complex assembly</t>
  </si>
  <si>
    <t>ARP3, SEC23, SRV2, TAF6, CCL1, DAD1, POB3, SPT6, SEC6, CAK1, DAM1, RPT4, PFY1, DUO1, DCP2, MOT1, DAD2, SLY1, ARC35, PAN1, RPT6, LAS17, SPC110, SEC12</t>
  </si>
  <si>
    <t>GO:0000398</t>
  </si>
  <si>
    <t>mRNA splicing, via spliceosome</t>
  </si>
  <si>
    <t>PRP31, PRP4, PRP28, SNU23, PRP16, DED1, PRP2, PRP6, SLU7, CUS1, PRP18, CLF1, EXO84, PRP11, SNU114, PRP38, PRP3, PRP5, CEF1, SUB2, YHC1, SPT5, PRP43, PRP22, PRP9, PRP21</t>
  </si>
  <si>
    <t>GO:0000226</t>
  </si>
  <si>
    <t>microtubule cytoskeleton organization</t>
  </si>
  <si>
    <t>SPC42, DAD2, ARC35, CDC31, YKL089W, BBP1, SPC110, STU2, CDC14, CDC28, CMD1, STU1, DUO1, CDC48, MPS1, CDC37, DAM1, SPC29, DAD1, MYO2, NDC1, SFI1, TUB4, NUF2</t>
  </si>
  <si>
    <t>GO:0010638</t>
  </si>
  <si>
    <t>positive regulation of organelle organization</t>
  </si>
  <si>
    <t>CDC20, SGV1, RHO3, SEC1, CDC48, DUO1, CDC28, PFY1, ARC35, PAN1, CDC23, DBF4, SPC110, CDC14, APC11, LAS17, SLY1, DAD2, CDC7, CDC27, PKC1, SRV2, ARP3, DAD1, APC5, GLC7, DAM1</t>
  </si>
  <si>
    <t>GO:0000377</t>
  </si>
  <si>
    <t>RNA splicing, via transesterification reactions with bulged adenosine as nucleophile</t>
  </si>
  <si>
    <t>PRP11, EXO84, PRP5, PRP3, PRP38, SNU114, SUB2, CEF1, YHC1, SPT5, PRP9, PRP43, PRP22, PRP21, PRP31, PRP28, PRP4, PRP16, SNU23, PRP2, DED1, PRP18, CUS1, CLF1, PRP6, SLU7</t>
  </si>
  <si>
    <t>GO:0000819</t>
  </si>
  <si>
    <t>sister chromatid segregation</t>
  </si>
  <si>
    <t>CDC48, CDC20, NDC80, SMC1, CDC28, YKL089W, APC11, SPC110, CDC23, NSL1, CEP3, DSN1, POL2, SCC4, NUF2, TUB4, MTW1, SCC2, CTF8, SMC4, SMC3, CDC27, GLC7, SPC105, APC5, DAM1, MPS1, RFC2</t>
  </si>
  <si>
    <t>GO:0051179</t>
  </si>
  <si>
    <t>localization</t>
  </si>
  <si>
    <t>CTF8, VTI1, SCC2, SFT1, CDC11, CDC7, GDI1, SEC16, SPC25, SEC20, CDC3, BRL1, DAM1, COF1, GWT1, BET3, NDC80, NOG1, KAR2, SEC17, RHO3, MAS2, COG2, SEC13, PAN1, CDC31, CRM1, USE1, TIP20, ACT1, RNA1, SEC6, SEC62, COG3, SEC14, SPT5, KAP95, MEX67, SRP102, SEC39, CDC28, SEC31, EXO70, SCD5, ARC35, COP1, SEC10, LAS17, SPC3, BBP1, SPC110, SEC23, RSP5, SEC7, EXO84, NEO1, UFE1, MTW1, SCC4, SEC9, NUF2, SRP101, MPS1, SEC3, SEC63, SEC8, PAM18, SPC105, YIP1, GAB1, YPT1, CDC24, CMD1, YKT6, CDC48, SEC4, BET1, NUP159, STT4, SLY1, ERD2, SEC27, YKL089W, USO1, RAP1, SEC26, OLE1, MYO2, SPT6, NDC1, NMD3, MMS21, SEC11, SUB2, RET2, HSP10, SEC15, GLC7, SEC24, CDC10, SRM1, PFY1, AME1, SEC18, SPC24, SEC1, SPN1, YRB1, SEC5, SEC22, SEC21, SEC12</t>
  </si>
  <si>
    <t>GO:0000070</t>
  </si>
  <si>
    <t>mitotic sister chromatid segregation</t>
  </si>
  <si>
    <t>CDC20, NDC80, SMC1, CDC28, YKL089W, APC11, SPC110, CDC23, NSL1, CEP3, DSN1, POL2, SCC4, TUB4, NUF2, MTW1, SCC2, CTF8, SMC3, SMC4, CDC27, GLC7, SPC105, APC5, DAM1, MPS1</t>
  </si>
  <si>
    <t>GO:0051656</t>
  </si>
  <si>
    <t>establishment of organelle localization</t>
  </si>
  <si>
    <t>SEC3, SEC8, DAM1, MEX67, SPC105, SEC15, SEC23, RSP5, EXO84, MYO2, RNA1, SEC6, NMD3, NUF2, SEC16, NUP159, SEC5, EXO70, SEC10, CRM1, YKL089W, SEC12, CDC28, SRM1, NDC80, NOG1</t>
  </si>
  <si>
    <t>GO:0000375</t>
  </si>
  <si>
    <t>RNA splicing, via transesterification reactions</t>
  </si>
  <si>
    <t>PRP2, DED1, CLF1, PRP18, CUS1, SLU7, PRP6, PRP28, PRP4, PRP31, PRP16, SNU23, YHC1, SPT5, CEF1, SUB2, PRP21, PRP9, PRP43, PRP22, PRP11, EXO84, PRP3, PRP5, PRP38, SNU114</t>
  </si>
  <si>
    <t>GO:0007017</t>
  </si>
  <si>
    <t>microtubule-based process</t>
  </si>
  <si>
    <t>SPC29, MPS1, DAM1, CDC37, NDC1, SFI1, NUF2, TUB4, DAD1, MYO2, CDC31, ARC35, BBP1, YKL089W, CDC14, SPC110, STU2, SPC42, DAD2, CDC48, DUO1, CDC28, CMD1, STU1</t>
  </si>
  <si>
    <t>GO:0090522</t>
  </si>
  <si>
    <t>vesicle tethering involved in exocytosis</t>
  </si>
  <si>
    <t>EXO70, SEC8, EXO84, SEC3, SEC5, SEC15, SEC6, SEC10</t>
  </si>
  <si>
    <t>GO:0140029</t>
  </si>
  <si>
    <t>exocytic process</t>
  </si>
  <si>
    <t>SEC1, SEC6, MYO2, EXO84, SEC15, SEC10, EXO70, SEC8, SEC4, SEC3, SEC5</t>
  </si>
  <si>
    <t>retrograde vesicle-mediated transport, Golgi to ER</t>
  </si>
  <si>
    <t>SEC21, SEC39, USE1, YPT1, SEC27, COP1, RET2, SEC20, SEC22, SLY1, BET1, NEO1, UFE1, TIP20</t>
  </si>
  <si>
    <t>GO:0048284</t>
  </si>
  <si>
    <t>organelle fusion</t>
  </si>
  <si>
    <t>SFT1, UFE1, VTI1, SEC6, SEC9, SEC20, YPT1, YIP1, CMD1, YKT6, KAR2, SEC1, CDC48, SEC18, SEC17, SEC4, BET1, SEC22, STT4, SLY1, USO1, SPC110, USE1</t>
  </si>
  <si>
    <t>GO:0044089</t>
  </si>
  <si>
    <t>positive regulation of cellular component biogenesis</t>
  </si>
  <si>
    <t>DUO1, DCP2, RHO3, PFY1, ARC35, RPT6, PAN1, LAS17, SPC110, CDC14, DED1, SLY1, DAD2, ARP3, TAF6, PKC1, DAD1, CCL1, POB3, GLC7, RPT4, DAM1</t>
  </si>
  <si>
    <t>GO:0006367</t>
  </si>
  <si>
    <t>transcription initiation from RNA polymerase II promoter</t>
  </si>
  <si>
    <t>TAF5, RPT6, MED11, MED6, RPT4, SRB4, YGR274C, MOT1, TAF7, TFA2, TAF9, CAK1, TAF12, DCP2, NUT2, TAF6, SPT6, POB3</t>
  </si>
  <si>
    <t>GO:0043623</t>
  </si>
  <si>
    <t>cellular protein complex assembly</t>
  </si>
  <si>
    <t>CEP3, EXO70, DAD2, SLY1, SEC5, USO1, SPC110, STU2, LAS17, YKL089W, PAN1, ARC35, RPT6, PFY1, CDC10, DUO1, DAM1, CDC3, KAP95, SEC3, SGT1, YPT1, RPT4, ARP4, HSP10, DAD1, EXO84, ARP3, RSP5, SRV2, TUB4, RPN11, MTW1, SEC6</t>
  </si>
  <si>
    <t>GO:0061025</t>
  </si>
  <si>
    <t>membrane fusion</t>
  </si>
  <si>
    <t>UFE1, VTI1, YKT6, SFT1, CMD1, SEC1, SEC17, SEC18, SEC9, CDC48, SEC6, SEC20, SLY1, STT4, SEC22, BET1, SEC4, USE1, YPT1, USO1, YIP1</t>
  </si>
  <si>
    <t>GO:0033043</t>
  </si>
  <si>
    <t>regulation of organelle organization</t>
  </si>
  <si>
    <t>APC5, SPC105, GLC7, MPS1, DAM1, CDC7, SEC6, CDC27, PKC1, RSP5, SEC23, SRV2, ARP3, STN1, SPT6, DAD1, ARC35, PAN1, CDC23, DBF4, SPC110, SEC12, CDC14, APC11, LAS17, SPN1, CEP3, SLY1, DAD2, CDC20, LST8, SGV1, RHO3, SEC1, DUO1, CDC48, CDC39, CDC28, CDC24, PFY1</t>
  </si>
  <si>
    <t>GO:0071702</t>
  </si>
  <si>
    <t>organic substance transport</t>
  </si>
  <si>
    <t>SEC16, SRP101, SEC9, GDI1, EXO84, RSP5, SEC23, SEC7, UFE1, VTI1, SFT1, NEO1, COF1, PAM18, YPT1, YIP1, SEC3, BRL1, SEC8, SEC63, SEC20, NOG1, KAR2, SEC17, CDC48, CMD1, SEC13, CDC31, SEC27, USE1, USO1, CRM1, MAS2, SEC4, BET1, NUP159, ERD2, COG2, SLY1, NMD3, SEC62, SEC6, RNA1, NDC1, COG3, TIP20, SEC26, MYO2, SPT6, ACT1, RET2, SEC24, SEC39, MEX67, HSP10, SRP102, SEC15, SUB2, SEC11, SEC14, KAP95, SEC1, SEC18, SRM1, SEC10, COP1, SCD5, SEC12, SPC3, SEC21, YRB1, SEC5, SPN1, SEC31, EXO70, SEC22</t>
  </si>
  <si>
    <t>GO:0006903</t>
  </si>
  <si>
    <t>vesicle targeting</t>
  </si>
  <si>
    <t>SEC8, EXO70, SEC5, SEC3, EXO84, SEC23, SEC12, SEC16, SEC15, SEC10, SEC6</t>
  </si>
  <si>
    <t>GO:0051648</t>
  </si>
  <si>
    <t>vesicle localization</t>
  </si>
  <si>
    <t>MYO2, EXO84, SEC23, SEC16, SEC6, SEC8, EXO70, SEC5, SEC3, SEC12, SEC15, SEC10</t>
  </si>
  <si>
    <t>GO:0051650</t>
  </si>
  <si>
    <t>establishment of vesicle localization</t>
  </si>
  <si>
    <t>SEC16, SEC6, MYO2, EXO84, SEC23, SEC12, SEC15, SEC10, SEC8, EXO70, SEC3, SEC5</t>
  </si>
  <si>
    <t>GO:0008380</t>
  </si>
  <si>
    <t>RNA splicing</t>
  </si>
  <si>
    <t>PRP6, SLU7, PRP18, CUS1, CLF1, DED1, PRP2, SNU23, PRP16, PRP31, PRP28, PRP4, PRP9, PRP22, PRP43, PRP21, SUB2, CEF1, YHC1, SPT5, PRP38, PRP3, PRP5, SNU114, EXO84, PRP11</t>
  </si>
  <si>
    <t>GO:0031334</t>
  </si>
  <si>
    <t>positive regulation of protein complex assembly</t>
  </si>
  <si>
    <t>DUO1, DCP2, ARP3, TAF6, DAD1, CCL1, POB3, PAN1, ARC35, RPT6, LAS17, SPC110, RPT4, DAD2, SLY1, DAM1</t>
  </si>
  <si>
    <t>GO:0048522</t>
  </si>
  <si>
    <t>positive regulation of cellular process</t>
  </si>
  <si>
    <t>APC5, RAD3, TAP42, CDC37, DAM1, HYP2, CAK1, MOB2, MED8, CDC7, FRQ1, CDC11, POB3, CCL1, RSP5, SRV2, ARP3, SRB4, PAN1, SEC13, CDC25, DAD2, SLY1, TSC3, MAS2, CEG1, RHO3, CDC48, NUT2, RPT4, MED11, GLC7, ESA1, MED7, SPT5, TUB4, SPT6, DAD1, CDC27, PKC1, TAF6, RAP1, CKS1, SPC110, APC11, CDC14, LAS17, MED6, ARC35, RPT6, CDC23, DBF4, SCD5, DED1, SGV1, DCP2, SEC1, DUO1, CDC39, CDC20, PFY1, CDC28</t>
  </si>
  <si>
    <t>GO:0090304</t>
  </si>
  <si>
    <t>nucleic acid metabolic process</t>
  </si>
  <si>
    <t>NOG1, SNU23, PRI1, FIP1, CEG1, NUT2, DNA2, SEC13, PTI1, CUS1, TFA2, CEP3, GCD14, TAF12, CDC7, POL2, MED8, POL31, CTF8, POB3, SCC2, PRP21, CDC34, CDC6, TFB1, CAK1, POL3, CDC1, CDC39, PRP4, CDC28, CDC9, SLU7, CDC4, PRP6, MED6, CDC14, SSL1, TAF6, SMC3, HRP1, ACT1, POL1, PRP43, PRP22, PCF11, MEX67, RPT4, TAF7, SPT5, TAF9, MED7, NOP2, CFT2, CDC48, PRP16, SMC1, PRP28, MCM7, PRP31, MED4, CLF1, PRP18, SRB4, NUP159, MOT1, CDC45, MCM10, SCC4, RSP5, PRP11, EXO84, CCL1, TAF5, PRP9, RPB2, ARP4, TAP42, YPT1, RAD3, CIC1, RFC2, CEF1, PSF1, DCP2, SGV1, PRI2, DBF4, RPT6, YGR274C, FAL1, DED1, SPN1, PRP2, SNU114, PRP5, PRP3, PRP38, MMS21, RNA15, CKS1, RAP1, PKC1, NSE4, SPT6, STN1, FCP1, NSE5, MED11, GLC7, YHC1, SUB2, ESA1</t>
  </si>
  <si>
    <t>GO:0046907</t>
  </si>
  <si>
    <t>intracellular transport</t>
  </si>
  <si>
    <t>SEC23, SEC7, RSP5, VTI1, SEC16, SRP101, SEC63, PAM18, YPT1, YIP1, BET3, YKT6, KAR2, NOG1, CDC48, SEC17, MAS2, BET1, NUP159, ERD2, SLY1, COG2, PAN1, SEC13, SEC27, USO1, CRM1, TIP20, SEC26, MYO2, SPT6, NMD3, SEC62, RNA1, COG3, SUB2, SEC11, SEC14, KAP95, RET2, SEC24, SRP102, HSP10, MEX67, SEC15, PFY1, SRM1, SEC1, SEC18, YRB1, SPN1, SEC31, SEC22, COP1, SEC12, SPC3, SEC21</t>
  </si>
  <si>
    <t>GO:0016071</t>
  </si>
  <si>
    <t>mRNA metabolic process</t>
  </si>
  <si>
    <t>PRP31, CDC28, PRP28, PRP4, SNU23, CFT2, DCP2, PRP16, CEG1, FIP1, CDC39, DED1, PRP2, PTI1, PRP6, SLU7, PRP18, CUS1, CLF1, PRP11, EXO84, PKC1, RNA15, SPT6, HRP1, PRP5, PRP3, PRP38, SNU114, SUB2, CEF1, YHC1, SPT5, PRP9, PCF11, PRP22, PRP43, PRP21, GLC7</t>
  </si>
  <si>
    <t>GO:0071826</t>
  </si>
  <si>
    <t>ribonucleoprotein complex subunit organization</t>
  </si>
  <si>
    <t>PRP9, PRP22, PRP43, NOP2, CEF1, SPT5, YHC1, PRP3, PRP38, PRP5, SNU114, RIA1, PKC1, PRP11, EXO84, SQT1, PRP18, CUS1, CLF1, PRP6, SLU7, PRP2, DED1, PRP16, DCP2, CDC39, NOG1, PRP31, PRP28, PRP4</t>
  </si>
  <si>
    <t>GO:0032940</t>
  </si>
  <si>
    <t>secretion by cell</t>
  </si>
  <si>
    <t>SEC9, RHO3, SEC1, SEC6, ACT1, MYO2, EXO84, SEC21, SEC15, SEC12, SCD5, SEC10, EXO70, SEC8, SEC4, SEC3, SEC5</t>
  </si>
  <si>
    <t>GO:0046903</t>
  </si>
  <si>
    <t>secretion</t>
  </si>
  <si>
    <t>EXO70, SEC8, SEC4, SEC3, SEC5, SEC15, SEC21, SEC12, SCD5, SEC10, ACT1, MYO2, EXO84, SEC9, SEC1, RHO3, SEC6</t>
  </si>
  <si>
    <t>VTI1, YKT6, SFT1, BET3, SEC7, SEC26, COG3, SEC18, COG2, SEC21, COP1, SEC27</t>
  </si>
  <si>
    <t>GO:0022618</t>
  </si>
  <si>
    <t>ribonucleoprotein complex assembly</t>
  </si>
  <si>
    <t>CUS1, PRP18, CLF1, PRP6, SLU7, PRP2, DED1, DCP2, PRP16, CDC39, NOG1, PRP31, PRP4, PRP28, PRP22, PRP9, NOP2, CEF1, SPT5, YHC1, SNU114, PRP5, PRP3, PRP38, RIA1, PKC1, PRP11, EXO84, SQT1</t>
  </si>
  <si>
    <t>GO:0048518</t>
  </si>
  <si>
    <t>positive regulation of biological process</t>
  </si>
  <si>
    <t>RAD3, APC5, TAP42, CDC37, DAM1, HYP2, CAK1, CDC7, FRQ1, MOB2, MED8, SRV2, RSP5, ARP3, POB3, CDC11, CCL1, SEC13, PAN1, SRB4, MAS2, CDC25, TSC3, DAD2, SLY1, CEG1, RHO3, CDC48, NUT2, RPT4, MED11, GLC7, SPT5, ESA1, MED7, TUB4, CDC27, TAF6, PKC1, CKS1, RAP1, SPT6, DAD1, RPT6, ARC35, CDC23, SCD5, DBF4, SPC110, APC11, CDC14, LAS17, MED6, DED1, CDC20, DCP2, SGV1, SEC1, DUO1, CDC39, CDC28, PFY1</t>
  </si>
  <si>
    <t>GO:0051276</t>
  </si>
  <si>
    <t>chromosome organization</t>
  </si>
  <si>
    <t>NDC80, CDC48, MCM7, SMC1, DNA2, NSL1, YKL089W, MOT1, CEP3, MTW1, TAF12, NUF2, POL2, SCC4, MCM10, SMC4, CTF8, RSP5, POB3, SCC2, TAF5, SGT1, RAD3, APC5, ARP4, SPC105, MPS1, RFC2, DAM1, CDC20, SGV1, CDC28, CDC9, CDC23, RPT6, APC11, YGR274C, SPC110, SPN1, DSN1, RNA1, TUB4, TAF6, SMC3, CDC27, RAP1, CKS1, SPT6, STN1, ACT1, GLC7, TAF9, SUB2, ESA1</t>
  </si>
  <si>
    <t>SEC18, SEC6, EXO84, SEC15, SEC10, COF1, SEC8, EXO70, SEC3, SEC5, SEC14, SEC4</t>
  </si>
  <si>
    <t>GO:0098876</t>
  </si>
  <si>
    <t>vesicle-mediated transport to the plasma membrane</t>
  </si>
  <si>
    <t>SEC10, COF1, SEC15, SEC3, SEC5, SEC14, SEC4, SEC8, EXO70, SEC6, SEC18, EXO84</t>
  </si>
  <si>
    <t>GO:0065004</t>
  </si>
  <si>
    <t>protein-DNA complex assembly</t>
  </si>
  <si>
    <t>MCM7, TAF6, NUT2, POB3, SPT6, MTW1, CDC7, CDC45, TAF12, TAF9, MOT1, TAF7, RPT6, CDC6, TAF5, RPT4, SGT1, YGR274C, YKL089W, MED11, ARP4, MED6</t>
  </si>
  <si>
    <t>GO:0034501</t>
  </si>
  <si>
    <t>protein localization to kinetochore</t>
  </si>
  <si>
    <t>MPS1, AME1, NDC80, MTW1, CDC7, GLC7, CRM1, SPC105</t>
  </si>
  <si>
    <t>GO:0006271</t>
  </si>
  <si>
    <t>DNA strand elongation involved in DNA replication</t>
  </si>
  <si>
    <t>RFC2, CDC9, POL1, DNA2, POL31, PRI2, MCM7, POL2, PRI1, MCM10, PSF1, POL3</t>
  </si>
  <si>
    <t>GO:0006352</t>
  </si>
  <si>
    <t>DNA-templated transcription, initiation</t>
  </si>
  <si>
    <t>MED11, MED6, RPT4, SRB4, YGR274C, TAF5, RPT6, CAK1, MOT1, TAF7, TFA2, TAF9, DCP2, TAF12, POB3, SPT6, NUT2, TAF6</t>
  </si>
  <si>
    <t>GO:0048285</t>
  </si>
  <si>
    <t>organelle fission</t>
  </si>
  <si>
    <t>NUF2, TUB4, SCC4, RPN11, POL2, MTW1, CDC7, SCC2, CDC27, SMC4, SMC3, SRV2, CTF8, APC5, SPC105, GLC7, DAM1, MPS1, NDC80, CDC20, STU1, CDC10, CDC28, CDC24, SMC1, SPC110, CDC14, APC11, YKL089W, NSL1, CDC23, DBF4, CEP3, DSN1</t>
  </si>
  <si>
    <t>VTI1, SLY1, SEC22, USO1, YIP1, SEC17, SEC18</t>
  </si>
  <si>
    <t>GO:0044772</t>
  </si>
  <si>
    <t>mitotic cell cycle phase transition</t>
  </si>
  <si>
    <t>CDC27, SPT6, SFI1, CDC7, POL2, ZPR1, MPS1, CAK1, CDC34, CDC6, APC5, GLC7, SPC105, CDC10, CDC24, CDC28, CDC20, CDC53, YRB1, CEP3, CDC25, CDC23, CDC4, DBF4, CDC14, APC11</t>
  </si>
  <si>
    <t>GO:0006904</t>
  </si>
  <si>
    <t>vesicle docking involved in exocytosis</t>
  </si>
  <si>
    <t>SEC1, SEC5, SEC3, EXO84, SEC4, SEC8, MYO2, EXO70</t>
  </si>
  <si>
    <t>GO:0044770</t>
  </si>
  <si>
    <t>cell cycle phase transition</t>
  </si>
  <si>
    <t>CAK1, ZPR1, MPS1, APC5, GLC7, SPC105, CDC34, CDC6, SPT6, CDC27, POL2, SFI1, CDC7, CEP3, CDC25, CDC53, YRB1, APC11, CDC14, CDC23, CDC4, DBF4, CDC10, CDC24, CDC28, CDC20</t>
  </si>
  <si>
    <t>GO:0022616</t>
  </si>
  <si>
    <t>DNA strand elongation</t>
  </si>
  <si>
    <t>RFC2, POL31, PRI2, MCM7, CDC9, POL1, DNA2, PSF1, POL3, POL2, MCM10, PRI1</t>
  </si>
  <si>
    <t>GO:0051495</t>
  </si>
  <si>
    <t>positive regulation of cytoskeleton organization</t>
  </si>
  <si>
    <t>DUO1, RHO3, DAD1, PFY1, ARP3, CDC28, SRV2, GLC7, LAS17, CDC14, SPC110, PAN1, ARC35, DAD2, DAM1</t>
  </si>
  <si>
    <t>GO:0051984</t>
  </si>
  <si>
    <t>positive regulation of chromosome segregation</t>
  </si>
  <si>
    <t>APC5, APC11, DUO1, CDC7, CDC23, CDC20, DAM1, DAD1, DAD2, CDC27</t>
  </si>
  <si>
    <t>GO:0051234</t>
  </si>
  <si>
    <t>establishment of localization</t>
  </si>
  <si>
    <t>COF1, DAM1, BRL1, SEC20, SEC16, GDI1, SFT1, SCC2, VTI1, CDC31, PAN1, SEC13, USE1, CRM1, MAS2, COG2, KAR2, NOG1, NDC80, RHO3, SEC17, BET3, SEC39, MEX67, SRP102, SEC14, KAP95, SEC62, SEC6, RNA1, COG3, TIP20, ACT1, SEC10, ARC35, COP1, SCD5, SPC3, SEC31, EXO70, CDC28, PAM18, YPT1, SPC105, YIP1, SEC3, SEC63, SEC8, SRP101, NUF2, SCC4, SEC9, EXO84, RSP5, SEC23, SEC7, UFE1, NEO1, SEC27, USO1, YKL089W, NUP159, BET1, SEC4, ERD2, STT4, SLY1, CDC48, CMD1, YKT6, RET2, SEC24, GLC7, SEC15, HSP10, SUB2, SEC11, NMD3, NDC1, SEC26, RAP1, SPT6, MYO2, SEC12, SEC21, SEC5, YRB1, SPN1, SEC22, SEC1, SEC18, PFY1, SRM1</t>
  </si>
  <si>
    <t>GO:0006139</t>
  </si>
  <si>
    <t>nucleobase-containing compound metabolic process</t>
  </si>
  <si>
    <t>CUS1, URA6, SEC13, PTI1, GCD14, CEP3, TFA2, CEG1, FIP1, PRI1, SNU23, NOG1, DNA2, NUT2, CDC6, CDC34, PRP21, CAK1, TFB1, MED8, POL2, CDC7, TAF12, SCC2, POB3, CTF8, POL31, CDC14, MED6, PRP6, CDC4, SLU7, CDC39, CDC1, POL3, CDC9, CDC28, PRP4, RPT4, MEX67, PCF11, PRP43, PRP22, MED7, NOP2, TAF9, SPT5, TAF7, SEC53, SSL1, POL1, ACT1, HRP1, SMC3, TAF6, PRP18, SRB4, CLF1, CDC19, MOT1, NUP159, PRP16, CDC48, CFT2, PRP31, MED4, MCM7, PRP28, SMC1, RAD3, YPT1, TAP42, ARP4, RPB2, PRP9, TAF5, KRE5, CEF1, RFC2, CIC1, MCM10, SCC4, CDC45, CCL1, PRP11, EXO84, SRV2, RSP5, YGR274C, RPT6, DBF4, PRP2, SPN1, DED1, FAL1, SGV1, DCP2, PSF1, PRI2, GLC7, MED11, NSE5, FCP1, QRI1, ESA1, SUB2, YHC1, MMS21, PRP3, PRP38, PRP5, SNU114, STN1, SPT6, PMI40, NSE4, PKC1, RAP1, RNA15, CKS1</t>
  </si>
  <si>
    <t>GO:0099022</t>
  </si>
  <si>
    <t>vesicle tethering</t>
  </si>
  <si>
    <t>SEC10, SEC6, SEC15, EXO84, SEC3, SEC5, SEC8, EXO70</t>
  </si>
  <si>
    <t>GO:0071824</t>
  </si>
  <si>
    <t>protein-DNA complex subunit organization</t>
  </si>
  <si>
    <t>MCM7, NUT2, CDC28, MOT1, SPN1, YGR274C, MED6, YKL089W, RPT6, POB3, SPT6, TAF6, CKS1, MTW1, CDC7, TAF12, CDC45, TAF9, TAF7, SGT1, RPT4, MED11, ARP4, CDC6, TAF5</t>
  </si>
  <si>
    <t>GO:0051123</t>
  </si>
  <si>
    <t>RNA polymerase II transcriptional preinitiation complex assembly</t>
  </si>
  <si>
    <t>RPT4, YGR274C, MED11, MED6, RPT6, TAF5, TAF9, MOT1, TAF7, TAF12, POB3, TAF6, NUT2</t>
  </si>
  <si>
    <t>GO:0000280</t>
  </si>
  <si>
    <t>nuclear division</t>
  </si>
  <si>
    <t>CDC20, NDC80, CDC10, CDC24, SMC1, CDC28, STU1, CDC23, NSL1, DBF4, CDC14, APC11, SPC110, YKL089W, DSN1, CEP3, MTW1, CDC7, NUF2, TUB4, POL2, SCC4, SMC4, SMC3, CDC27, CTF8, SCC2, APC5, GLC7, SPC105, MPS1, DAM1</t>
  </si>
  <si>
    <t>GO:0006260</t>
  </si>
  <si>
    <t>DNA replication</t>
  </si>
  <si>
    <t>CDC48, PRI1, PSF1, POL3, DNA2, CDC9, MCM7, CDC28, PRI2, CLF1, DBF4, POL2, MCM10, CDC7, CDC45, POB3, POL1, POL31, CTF8, GLC7, CDC34, CDC6, RFC2</t>
  </si>
  <si>
    <t>GO:0016070</t>
  </si>
  <si>
    <t>RNA metabolic process</t>
  </si>
  <si>
    <t>PRP28, MCM7, MED4, PRP31, CDC48, PRP16, CFT2, NUP159, MOT1, CLF1, SRB4, PRP18, CCL1, RSP5, EXO84, PRP11, MCM10, CIC1, RFC2, CEF1, RPB2, ARP4, TAP42, YPT1, RAD3, TAF5, PRP9, PRI2, SGV1, DCP2, PRP2, FAL1, DED1, SPN1, YGR274C, RPT6, SPT6, RNA15, CKS1, RAP1, PKC1, SNU114, PRP5, PRP38, PRP3, ESA1, YHC1, SUB2, GLC7, MED11, FCP1, DNA2, NUT2, PRI1, FIP1, CEG1, NOG1, SNU23, CEP3, GCD14, TFA2, CUS1, SEC13, PTI1, POB3, POL31, POL2, MED8, TAF12, CAK1, TFB1, PRP21, CDC9, PRP4, CDC28, CDC39, POL3, MED6, CDC14, SLU7, CDC4, PRP6, HRP1, POL1, TAF6, SSL1, MED7, NOP2, SPT5, TAF7, TAF9, MEX67, RPT4, PRP43, PRP22, PCF11</t>
  </si>
  <si>
    <t>GO:0034502</t>
  </si>
  <si>
    <t>protein localization to chromosome</t>
  </si>
  <si>
    <t>MPS1, SPC105, CRM1, GLC7, CDC28, RAP1, AME1, SCC2, MTW1, CDC7, NDC80, SCC4</t>
  </si>
  <si>
    <t>GO:0061024</t>
  </si>
  <si>
    <t>membrane organization</t>
  </si>
  <si>
    <t>SEC4, SEC31, BET1, STT4, SLY1, SEC22, SEC13, USE1, SEC12, USO1, CMD1, YKT6, CDC48, SEC18, SEC17, SEC1, SEC14, SEC20, BRL1, YIP1, SEC24, YPT1, SEC23, NEO1, MYO2, UFE1, VTI1, SFT1, SEC6, SEC9, SEC16</t>
  </si>
  <si>
    <t>GO:0006281</t>
  </si>
  <si>
    <t>DNA repair</t>
  </si>
  <si>
    <t>NSE5, RAD3, RPT4, ARP4, TFB1, SUB2, SPT5, RFC2, ESA1, CDC7, SSL1, CDC45, MMS21, POL2, SCC4, MCM10, SMC3, POL31, POL1, POB3, SCC2, NSE4, ACT1, RPT6, CDC1, PSF1, POL3, MCM7, SMC1, CDC28, PRI2, DNA2, CDC9</t>
  </si>
  <si>
    <t>GO:0006261</t>
  </si>
  <si>
    <t>DNA-dependent DNA replication</t>
  </si>
  <si>
    <t>RFC2, GLC7, CLF1, CDC6, DBF4, DNA2, POB3, POL1, CDC9, MCM7, CDC28, PRI2, POL31, PRI1, CDC48, MCM10, POL2, CDC7, POL3, CDC45, PSF1</t>
  </si>
  <si>
    <t>GO:0030474</t>
  </si>
  <si>
    <t>spindle pole body duplication</t>
  </si>
  <si>
    <t>NDC1, SFI1, CDC31, BBP1, SPC29, MPS1, SPC42, CDC37</t>
  </si>
  <si>
    <t>GO:0051258</t>
  </si>
  <si>
    <t>protein polymerization</t>
  </si>
  <si>
    <t>PFY1, DAD1, SRV2, RSP5, ARP3, TUB4, DUO1, DAM1, DAD2, STU2, SPC110, LAS17, ARC35, PAN1</t>
  </si>
  <si>
    <t>GO:0051493</t>
  </si>
  <si>
    <t>regulation of cytoskeleton organization</t>
  </si>
  <si>
    <t>SRV2, RSP5, CDC28, ARP3, PFY1, DAD1, LST8, RHO3, DUO1, DAM1, DAD2, ARC35, PAN1, SPC110, CDC14, LAS17, GLC7</t>
  </si>
  <si>
    <t>GO:1902905</t>
  </si>
  <si>
    <t>positive regulation of supramolecular fiber organization</t>
  </si>
  <si>
    <t>DAD1, PFY1, SRV2, ARP3, DUO1, RHO3, DAD2, DAM1, LAS17, SPC110, ARC35, PAN1</t>
  </si>
  <si>
    <t>SEC9, RHO3, SEC1, SEC6, MYO2, EXO84, SEC15, SEC10, EXO70, SEC8, SEC4, SEC5, SEC3</t>
  </si>
  <si>
    <t>GO:0048278</t>
  </si>
  <si>
    <t>vesicle docking</t>
  </si>
  <si>
    <t>EXO84, SEC3, SEC5, SEC4, SEC8, MYO2, EXO70, SEC1, YPT1, USO1</t>
  </si>
  <si>
    <t>GO:0070897</t>
  </si>
  <si>
    <t>DNA-templated transcriptional preinitiation complex assembly</t>
  </si>
  <si>
    <t>TAF9, MOT1, TAF7, RPT4, YGR274C, MED6, MED11, RPT6, TAF5, POB3, TAF6, NUT2, TAF12</t>
  </si>
  <si>
    <t>GO:0050794</t>
  </si>
  <si>
    <t>regulation of cellular process</t>
  </si>
  <si>
    <t>PFY1, CDC20, DCP2, SGV1, SEC1, SPN1, DED1, RPT6, CDC23, DBF4, SEC12, APC11, CDC27, PKC1, RAP1, CKS1, STN1, SPT6, TUB4, ESA1, FCP1, MED11, GLC7, MED4, CMD1, MCM7, CDC24, CDC48, SEC4, MOT1, NUP159, CDC25, TSC3, SLY1, DAD2, STT4, SRB4, SEC23, SEC7, SRV2, RSP5, ARP3, TSC11, CCL1, MOB2, MCM10, RFC2, MPS1, CDC37, HYP2, RAD3, YPT1, TAP42, SPC105, ARP4, CDC28, LST8, DUO1, CDC39, EXO70, ARC35, SCD5, SPC110, CDC14, LAS17, MED6, TAF6, TIP20, DAD1, SSL1, SEC6, SEC14, SPT5, MED7, KAP95, RPT4, NUT2, KAR2, CEG1, RHO3, MAS2, CEP3, SEC13, PAN1, CDC31, SLN1, CDC11, POB3, CDC7, FRQ1, MED8, GDI1, POL2, TFB1, DAM1, CAK1, CDC6, APC5</t>
  </si>
  <si>
    <t>GO:0006725</t>
  </si>
  <si>
    <t>cellular aromatic compound metabolic process</t>
  </si>
  <si>
    <t>SCC2, POB3, POL31, CTF8, POL2, MED8, TAF12, CDC7, CAK1, TFB1, PRP21, CDC6, CDC34, DNA2, NUT2, FIP1, PRI1, CEG1, NOG1, SNU23, GCD14, CEP3, TFA2, CUS1, URA6, PTI1, SEC13, ACT1, HRP1, POL1, SMC3, TAF6, SEC53, SSL1, MED7, NOP2, TAF7, SPT5, TAF9, MEX67, RPT4, PCF11, PRP43, PRP22, CDC9, CDC28, PRP4, CDC39, POL3, CDC1, MED6, CDC14, SLU7, CDC4, PRP6, CCL1, RSP5, SRV2, EXO84, PRP11, MCM10, SCC4, CDC45, KRE5, RFC2, CIC1, CEF1, TAP42, ARP4, RPB2, RAD3, YPT1, TAF5, PRP9, PRP28, SMC1, PRP31, MED4, MCM7, CDC48, PRP16, CFT2, CDC19, MOT1, NUP159, CLF1, SRB4, PRP18, PMI40, NSE4, STN1, SPT6, RNA15, RAP1, CKS1, PKC1, MMS21, PRP3, PRP38, PRP5, SNU114, ESA1, YHC1, SUB2, GLC7, MED11, FCP1, NSE5, QRI1, PRI2, SGV1, DCP2, PSF1, PRP2, DED1, SPN1, FAL1, YGR274C, DBF4, RPT6</t>
  </si>
  <si>
    <t>GO:0000393</t>
  </si>
  <si>
    <t>spliceosomal conformational changes to generate catalytic conformation</t>
  </si>
  <si>
    <t>PRP2, PRP4, CEF1, PRP16, PRP18, PRP38, SNU114, SLU7, PRP22</t>
  </si>
  <si>
    <t>GO:0006974</t>
  </si>
  <si>
    <t>cellular response to DNA damage stimulus</t>
  </si>
  <si>
    <t>DNA2, CDC9, MCM7, SMC1, CDC28, PRI2, CDC1, PSF1, POL3, RPT6, POB3, POL1, SCC2, NSE4, ACT1, SMC3, POL31, RAP1, MMS21, POL2, SCC4, MCM10, CDC7, SSL1, CDC45, ESA1, SUB2, TFB1, SPT5, RFC2, RPT4, RAD3, GLC7, ARP4, NSE5</t>
  </si>
  <si>
    <t>SEC16, SEC24, SEC12, YPT1, SEC13, SEC23, SEC31, SEC14</t>
  </si>
  <si>
    <t>GO:0051983</t>
  </si>
  <si>
    <t>regulation of chromosome segregation</t>
  </si>
  <si>
    <t>CDC27, CDC28, DAD1, CDC7, CDC20, DUO1, MPS1, DAM1, CEP3, DAD2, CDC23, APC11, APC5, GLC7, SPC105</t>
  </si>
  <si>
    <t>GO:0046483</t>
  </si>
  <si>
    <t>heterocycle metabolic process</t>
  </si>
  <si>
    <t>PRP5, PRP3, PRP38, SNU114, MMS21, RNA15, RAP1, CKS1, PKC1, PMI40, NSE4, STN1, SPT6, NSE5, FCP1, QRI1, MED11, GLC7, YHC1, SUB2, ESA1, PSF1, DCP2, SGV1, PRI2, DBF4, RPT6, YGR274C, SPN1, DED1, FAL1, PRP2, CDC45, SCC4, MCM10, RSP5, SRV2, PRP11, EXO84, CCL1, TAF5, PRP9, TAP42, RPB2, ARP4, RAD3, YPT1, RFC2, CIC1, CEF1, KRE5, CFT2, CDC48, PRP16, PRP28, SMC1, MED4, PRP31, MCM7, CLF1, PRP18, SRB4, CDC19, MOT1, NUP159, SSL1, SEC53, TAF6, SMC3, ACT1, HRP1, POL1, PCF11, PRP43, PRP22, MEX67, RPT4, TAF7, SPT5, TAF9, NOP2, MED7, POL3, CDC1, CDC39, CDC28, PRP4, CDC9, SLU7, CDC4, PRP6, MED6, CDC14, TAF12, CDC7, POL2, MED8, POL31, CTF8, SCC2, POB3, PRP21, CDC6, CDC34, TFB1, CAK1, NOG1, SNU23, PRI1, FIP1, CEG1, NUT2, DNA2, PTI1, SEC13, CUS1, URA6, TFA2, GCD14, CEP3</t>
  </si>
  <si>
    <t>GO:0007080</t>
  </si>
  <si>
    <t>mitotic metaphase plate congression</t>
  </si>
  <si>
    <t>CDC28, NDC80, YKL089W, SPC105, NUF2, DAM1</t>
  </si>
  <si>
    <t>GO:0051310</t>
  </si>
  <si>
    <t>metaphase plate congression</t>
  </si>
  <si>
    <t>DAM1, NUF2, YKL089W, SPC105, CDC28, NDC80</t>
  </si>
  <si>
    <t>GO:0051315</t>
  </si>
  <si>
    <t>attachment of mitotic spindle microtubules to kinetochore</t>
  </si>
  <si>
    <t>CDC28, NDC80, DAM1, NUF2, YKL089W, SPC105</t>
  </si>
  <si>
    <t>GO:0051300</t>
  </si>
  <si>
    <t>spindle pole body organization</t>
  </si>
  <si>
    <t>CDC37, CMD1, SPC42, CDC28, MPS1, SPC29, BBP1, SFI1, CDC31, NDC1</t>
  </si>
  <si>
    <t>GO:0006464</t>
  </si>
  <si>
    <t>cellular protein modification process</t>
  </si>
  <si>
    <t>TAF9, KAP95, ESA1, FCP1, GLC7, CKS1, TAF6, PKC1, RPN5, CDC27, PMI40, ACT1, SPT6, STT3, SSL1, SEC53, GPI19, RPN11, WBP1, MMS21, SPN1, CDC53, DBF4, CDC23, CDC4, APC11, YGR274C, CDC14, GPI13, CDC28, CDC20, CDC1, SGV1, MPS1, TFB1, CAK1, DPM1, CDC37, KRE5, TAF5, SEC59, CDC34, GWT1, ARP4, NMT1, APC5, RAD3, GAB1, RSP5, CCL1, CDC11, TAF12, ALG2, SMP3, CDC7, MOB2, GPI2, SLN1, OST1, PBN1, CDC48</t>
  </si>
  <si>
    <t>GO:0036211</t>
  </si>
  <si>
    <t>protein modification process</t>
  </si>
  <si>
    <t>CDC28, GPI13, CDC1, CDC20, SGV1, CDC53, SPN1, CDC4, CDC23, DBF4, APC11, YGR274C, CDC14, CDC27, RPN5, TAF6, PKC1, CKS1, STT3, SPT6, ACT1, PMI40, SSL1, MMS21, WBP1, RPN11, GPI19, SEC53, TAF9, ESA1, KAP95, FCP1, GLC7, CDC48, GPI2, SLN1, PBN1, OST1, RSP5, CDC11, CCL1, CDC7, SMP3, ALG2, TAF12, MOB2, TFB1, MPS1, KRE5, DPM1, CDC37, CAK1, GWT1, CDC34, SEC59, TAF5, APC5, GAB1, RAD3, NMT1, ARP4</t>
  </si>
  <si>
    <t>GO:0046467</t>
  </si>
  <si>
    <t>membrane lipid biosynthetic process</t>
  </si>
  <si>
    <t>TSC11, LIP1, GPI13, GPI19, LCB2, SMP3, CDC1, GPI2, TSC3, DPM1, LCB1, GAB1, PBN1, GWT1</t>
  </si>
  <si>
    <t>GO:0031023</t>
  </si>
  <si>
    <t>microtubule organizing center organization</t>
  </si>
  <si>
    <t>SPC42, CDC28, MPS1, CMD1, CDC37, NDC1, SFI1, CDC31, SPC29, BBP1</t>
  </si>
  <si>
    <t>GO:0045787</t>
  </si>
  <si>
    <t>positive regulation of cell cycle</t>
  </si>
  <si>
    <t>CDC25, DAD2, DAM1, GLC7, APC5, CDC14, APC11, DBF4, CDC23, DAD1, CDC28, CKS1, CDC27, DUO1, CDC20, CDC7</t>
  </si>
  <si>
    <t>GO:0071459</t>
  </si>
  <si>
    <t>protein localization to chromosome, centromeric region</t>
  </si>
  <si>
    <t>AME1, MPS1, SPC105, CRM1, GLC7, NDC80, CDC7, MTW1</t>
  </si>
  <si>
    <t>GO:0090068</t>
  </si>
  <si>
    <t>positive regulation of cell cycle process</t>
  </si>
  <si>
    <t>DAD1, CDC27, CDC28, DUO1, CDC7, CDC20, DAM1, DAD2, CDC25, APC11, CDC14, APC5, GLC7, CDC23, DBF4</t>
  </si>
  <si>
    <t>GO:0000086</t>
  </si>
  <si>
    <t>G2/M transition of mitotic cell cycle</t>
  </si>
  <si>
    <t>POL2, CDC6, CDC7, CDC4, SFI1, CDC34, DBF4, CAK1, ZPR1, CDC53, CDC28</t>
  </si>
  <si>
    <t>GO:0044839</t>
  </si>
  <si>
    <t>cell cycle G2/M phase transition</t>
  </si>
  <si>
    <t>CAK1, CDC28, CDC53, ZPR1, POL2, DBF4, SFI1, CDC34, CDC7, CDC6, CDC4</t>
  </si>
  <si>
    <t>GO:1901360</t>
  </si>
  <si>
    <t>organic cyclic compound metabolic process</t>
  </si>
  <si>
    <t>MVD1, PRP2, FAL1, SPN1, DED1, YGR274C, RPT6, DBF4, PRI2, SGV1, DCP2, PSF1, ESA1, SUB2, YHC1, GLC7, MED11, QRI1, FCP1, NSE5, SPT6, STN1, NSE4, PMI40, PKC1, CKS1, RNA15, RAP1, MMS21, SNU114, PRP38, PRP5, PRP3, NUP159, MOT1, CDC19, SRB4, PRP18, CLF1, MCM7, MED4, PRP31, SMC1, PRP28, PRP16, CDC48, CFT2, KRE5, CEF1, CIC1, RFC2, YPT1, RAD3, ARP4, RPB2, TAP42, PRP9, TAF5, CCL1, EXO84, PRP11, SRV2, RSP5, MCM10, SCC4, CDC45, CDC14, MED6, PRP6, CDC4, SLU7, CDC9, PRP4, CDC28, CDC39, CDC1, POL3, NOP2, MED7, TAF9, SPT5, TAF7, RPT4, MEX67, PRP43, PRP22, PCF11, POL1, HRP1, ACT1, SMC3, TAF6, SEC53, SSL1, CEP3, GCD14, TFA2, CUS1, URA6, PTI1, SEC13, DNA2, NUT2, CEG1, PRI1, FIP1, SNU23, NOG1, CAK1, TFB1, CDC34, CDC6, PRP21, POB3, SCC2, POL31, CTF8, MED8, POL2, CDC7, TAF12</t>
  </si>
  <si>
    <t>SEC23, SEC31, YPT1, SEC16, SEC24, SEC12, SEC13</t>
  </si>
  <si>
    <t>GO:0006810</t>
  </si>
  <si>
    <t>transport</t>
  </si>
  <si>
    <t>SEC20, BRL1, SEC8, SEC63, SEC3, YIP1, YPT1, PAM18, COF1, NEO1, SFT1, UFE1, VTI1, SEC23, SEC7, RSP5, EXO84, GDI1, SEC9, SEC16, SRP101, COG2, STT4, SLY1, ERD2, NUP159, SEC4, BET1, MAS2, CRM1, USO1, USE1, SEC27, CDC31, SEC13, PAN1, YKT6, CMD1, BET3, SEC17, CDC48, RHO3, KAR2, NOG1, KAP95, SEC14, SEC11, SUB2, GLC7, SEC15, SRP102, HSP10, MEX67, SEC24, SEC39, RET2, ACT1, SPT6, MYO2, SEC26, TIP20, COG3, SEC6, NDC1, RNA1, SEC62, NMD3, SEC22, EXO70, SEC31, SPN1, SEC5, YRB1, SPC3, SEC21, SEC12, SCD5, SEC10, ARC35, COP1, SRM1, PFY1, CDC28, SEC18, SEC1</t>
  </si>
  <si>
    <t>GO:0050789</t>
  </si>
  <si>
    <t>regulation of biological process</t>
  </si>
  <si>
    <t>SEC13, PAN1, CDC31, SLN1, CEP3, MAS2, CEG1, RHO3, KAR2, NUT2, APC5, CDC6, DAM1, CAK1, TFB1, MED8, POL2, GDI1, CDC7, FRQ1, SCC2, POB3, CDC11, SPC110, CDC14, LAS17, MED6, ARC35, SCD5, EXO70, DUO1, CDC39, LST8, CDC28, RPT4, MED7, KAP95, SEC14, SPT5, SSL1, SEC6, DAD1, HRP1, TAF6, TIP20, SRB4, PRP18, CDC25, STT4, SLY1, TSC3, DAD2, SEC4, MOT1, NUP159, CDC48, MED4, MCM7, CMD1, CDC24, RAD3, YPT1, SPC105, TAP42, ARP4, CDC37, HYP2, RFC2, MPS1, MOB2, MCM10, TSC11, CCL1, SRV2, SEC23, RSP5, SEC7, ARP3, SEC12, APC11, RPT6, CDC23, DBF4, SPN1, DED1, SGV1, DCP2, SEC1, CDC20, PFY1, GLC7, MED11, FCP1, ESA1, TUB4, STN1, SPT6, CDC27, PKC1, RAP1, CKS1</t>
  </si>
  <si>
    <t>GO:0050000</t>
  </si>
  <si>
    <t>chromosome localization</t>
  </si>
  <si>
    <t>SPC25, DAM1, CDC28, CTF8, SPC105, YKL089W, NUF2, SPC24, MMS21, NDC80</t>
  </si>
  <si>
    <t>GO:0006886</t>
  </si>
  <si>
    <t>intracellular protein transport</t>
  </si>
  <si>
    <t>CDC48, SEC17, SEC1, KAR2, NOG1, SRM1, SEC21, SPC3, CRM1, USO1, SEC27, SEC13, COP1, SLY1, NUP159, SEC31, SPN1, MAS2, COG3, SRP101, RNA1, SEC62, NMD3, SPT6, VTI1, SEC26, SEC23, RSP5, SEC15, HSP10, SRP102, MEX67, YPT1, SEC24, PAM18, KAP95, SEC63, SEC11, SUB2</t>
  </si>
  <si>
    <t>GO:0051988</t>
  </si>
  <si>
    <t>regulation of attachment of spindle microtubules to kinetochore</t>
  </si>
  <si>
    <t>MPS1, CDC7, DAD2, DAD1, DUO1, DAM1</t>
  </si>
  <si>
    <t>GO:0034629</t>
  </si>
  <si>
    <t>cellular protein complex localization</t>
  </si>
  <si>
    <t>SEC3, EXO84, SEC13, NUP159, SEC6, SPC24, EXO70, SPC25</t>
  </si>
  <si>
    <t>GO:2000142</t>
  </si>
  <si>
    <t>regulation of DNA-templated transcription, initiation</t>
  </si>
  <si>
    <t>MOT1, TAF6, CAK1, SPT6, POB3, RPT6, RPT4, DCP2</t>
  </si>
  <si>
    <t>GO:0000245</t>
  </si>
  <si>
    <t>spliceosomal complex assembly</t>
  </si>
  <si>
    <t>PRP9, PRP5, CUS1, CLF1, EXO84, PRP11, SPT5, YHC1, PRP28</t>
  </si>
  <si>
    <t>GO:0006506</t>
  </si>
  <si>
    <t>GPI anchor biosynthetic process</t>
  </si>
  <si>
    <t>SMP3, CDC1, GWT1, GPI19, PBN1, GAB1, GPI13, GPI2, DPM1</t>
  </si>
  <si>
    <t>GO:0006273</t>
  </si>
  <si>
    <t>lagging strand elongation</t>
  </si>
  <si>
    <t>CDC9, POL1, DNA2, POL31, PRI2, PRI1, POL3</t>
  </si>
  <si>
    <t>GO:0007051</t>
  </si>
  <si>
    <t>spindle organization</t>
  </si>
  <si>
    <t>STU1, CDC28, CDC48, NUF2, TUB4, SFI1, MPS1, YKL089W, STU2, SPC110, CDC14</t>
  </si>
  <si>
    <t>GO:0032271</t>
  </si>
  <si>
    <t>regulation of protein polymerization</t>
  </si>
  <si>
    <t>ARP3, SRV2, DAD1, PFY1, DUO1, DAD2, DAM1, ARC35, PAN1, LAS17, SPC110</t>
  </si>
  <si>
    <t>GO:1901990</t>
  </si>
  <si>
    <t>regulation of mitotic cell cycle phase transition</t>
  </si>
  <si>
    <t>CDC25, CEP3, MPS1, SPC105, GLC7, APC5, APC11, CDC14, DBF4, CDC6, CDC23, CDC28, CDC24, CDC27, POL2, CDC20, CDC7</t>
  </si>
  <si>
    <t>GO:0051726</t>
  </si>
  <si>
    <t>regulation of cell cycle</t>
  </si>
  <si>
    <t>CDC28, CDC24, CDC20, SGV1, DUO1, CDC39, CEP3, CDC25, DAD2, CDC23, DBF4, APC11, CDC14, CDC27, CKS1, DAD1, CCL1, CDC7, POL2, RFC2, MPS1, ESA1, CDC37, DAM1, CAK1, CDC6, APC5, SPC105, GLC7</t>
  </si>
  <si>
    <t>GO:0097435</t>
  </si>
  <si>
    <t>supramolecular fiber organization</t>
  </si>
  <si>
    <t>DAD1, STU1, MYO2, PFY1, SRV2, ARP3, DUO1, TUB4, RHO3, DAD2, DAM1, LAS17, SPC110, STU2, COF1, PAN1, ARC35</t>
  </si>
  <si>
    <t>SEC15, COF1, SEC10, EXO70, SEC8, SEC14, SEC4, SEC3, SEC5, SEC18, SEC6, VTI1, CDC28, EXO84</t>
  </si>
  <si>
    <t>GO:0033365</t>
  </si>
  <si>
    <t>protein localization to organelle</t>
  </si>
  <si>
    <t>PAM18, YPT1, GLC7, HSP10, SPC105, SRP102, MPS1, SEC11, SEC63, KAP95, SEC62, MTW1, CDC7, RNA1, COG3, SEC16, SRP101, SCC4, RSP5, RAP1, SCC2, SEC13, SPC110, SPC3, BBP1, CRM1, MAS2, YRB1, NUP159, ERD2, COG2, KAR2, NDC80, CDC48, CMD1, BET3, CDC28, AME1, SRM1</t>
  </si>
  <si>
    <t>GO:1901987</t>
  </si>
  <si>
    <t>regulation of cell cycle phase transition</t>
  </si>
  <si>
    <t>CEP3, CDC25, MPS1, APC5, APC11, CDC14, SPC105, GLC7, CDC6, CDC23, DBF4, CDC27, CDC28, CDC24, POL2, CDC7, CDC20</t>
  </si>
  <si>
    <t>GO:0001927</t>
  </si>
  <si>
    <t>exocyst assembly</t>
  </si>
  <si>
    <t>SEC3, EXO84, SEC5, EXO70</t>
  </si>
  <si>
    <t>USE1, UFE1, SEC22, SEC20</t>
  </si>
  <si>
    <t>GO:0006259</t>
  </si>
  <si>
    <t>DNA metabolic process</t>
  </si>
  <si>
    <t>MCM7, SMC1, DNA2, PRI1, CDC48, CLF1, POL31, CTF8, SCC2, POB3, CDC7, CDC45, MCM10, SCC4, POL2, TFB1, RFC2, CDC6, CDC34, RAD3, ARP4, CDC28, PRI2, CDC9, CDC1, POL3, PSF1, RPT6, DBF4, SMC3, RAP1, STN1, POL1, ACT1, NSE4, SSL1, MMS21, SUB2, SPT5, ESA1, NSE5, RPT4, GLC7</t>
  </si>
  <si>
    <t>GO:0006643</t>
  </si>
  <si>
    <t>membrane lipid metabolic process</t>
  </si>
  <si>
    <t>PBN1, GAB1, LCB1, GWT1, DPM1, GPI2, TSC3, GPI19, SMP3, CDC1, LCB2, TSC11, GPI13, LIP1</t>
  </si>
  <si>
    <t>GO:1902903</t>
  </si>
  <si>
    <t>regulation of supramolecular fiber organization</t>
  </si>
  <si>
    <t>DAD2, DAM1, ARC35, PAN1, LAS17, SPC110, ARP3, SRV2, DAD1, PFY1, DUO1, RHO3</t>
  </si>
  <si>
    <t>GO:0034654</t>
  </si>
  <si>
    <t>nucleobase-containing compound biosynthetic process</t>
  </si>
  <si>
    <t>CDC39, SGV1, DCP2, POL3, CDC9, PRI2, CDC28, MED6, YGR274C, CDC14, RPT6, SPN1, SEC53, SSL1, PMI40, STN1, SPT6, POL1, CKS1, RAP1, TAF6, GLC7, MED11, RPT4, QRI1, FCP1, PCF11, MED7, ESA1, TAF7, SPT5, SUB2, TAF9, PRI1, CDC48, CEG1, NUT2, MED4, MCM7, SRB4, URA6, PTI1, SEC13, CEP3, MOT1, TFA2, NUP159, MCM10, POL2, MED8, TAF12, CCL1, POB3, RSP5, SRV2, POL31, TAP42, ARP4, RPB2, RAD3, TAF5, CAK1, TFB1</t>
  </si>
  <si>
    <t>GO:0006505</t>
  </si>
  <si>
    <t>GPI anchor metabolic process</t>
  </si>
  <si>
    <t>GAB1, PBN1, GPI19, SMP3, CDC1, GWT1, DPM1, GPI2, GPI13</t>
  </si>
  <si>
    <t>GO:0009247</t>
  </si>
  <si>
    <t>glycolipid biosynthetic process</t>
  </si>
  <si>
    <t>GPI13, GPI2, DPM1, GWT1, CDC1, SMP3, GPI19, PBN1, GAB1</t>
  </si>
  <si>
    <t>GO:0031109</t>
  </si>
  <si>
    <t>microtubule polymerization or depolymerization</t>
  </si>
  <si>
    <t>DUO1, SPC110, TUB4, STU2, DAD2, STU1, DAD1, DAM1</t>
  </si>
  <si>
    <t>GO:0006366</t>
  </si>
  <si>
    <t>transcription by RNA polymerase II</t>
  </si>
  <si>
    <t>MED6, YGR274C, RPT6, SPN1, CDC39, DCP2, SGV1, CDC28, GLC7, MED11, RPT4, FCP1, PCF11, MED7, ESA1, SPT5, TAF7, SUB2, TAF9, SSL1, SPT6, CKS1, RAP1, TAF6, SRB4, PTI1, CEP3, MOT1, TFA2, CEG1, NUT2, MED4, RPB2, ARP4, RAD3, TAF5, CAK1, TFB1, MED8, TAF12, CCL1, POB3, RSP5</t>
  </si>
  <si>
    <t>GO:0022406</t>
  </si>
  <si>
    <t>membrane docking</t>
  </si>
  <si>
    <t>SEC1, USO1, YPT1, MYO2, SEC8, EXO70, SEC5, SEC3, EXO84, SEC4</t>
  </si>
  <si>
    <t>GO:0140056</t>
  </si>
  <si>
    <t>organelle localization by membrane tethering</t>
  </si>
  <si>
    <t>SEC8, MYO2, EXO70, EXO84, SEC3, SEC5, SEC4, YPT1, SEC1, USO1</t>
  </si>
  <si>
    <t>GO:0032956</t>
  </si>
  <si>
    <t>regulation of actin cytoskeleton organization</t>
  </si>
  <si>
    <t>PAN1, ARC35, GLC7, LAS17, CDC14, ARP3, SRV2, RSP5, CDC28, PFY1, LST8, RHO3</t>
  </si>
  <si>
    <t>GO:0032970</t>
  </si>
  <si>
    <t>regulation of actin filament-based process</t>
  </si>
  <si>
    <t>ARP3, SRV2, CDC28, RSP5, PFY1, LST8, RHO3, PAN1, ARC35, GLC7, LAS17, CDC14</t>
  </si>
  <si>
    <t>GO:0006914</t>
  </si>
  <si>
    <t>autophagy</t>
  </si>
  <si>
    <t>PKC1, TIP20, SEC23, RSP5, SEC7, VTI1, CCL1, COG3, SEC16, SPT5, ESA1, YPT1, SEC24, CMD1, BET3, YKT6, SEC18, SEC17, CDC48, NUP159, SEC4, COG2, STT4, CDC14</t>
  </si>
  <si>
    <t>GO:0006661</t>
  </si>
  <si>
    <t>phosphatidylinositol biosynthetic process</t>
  </si>
  <si>
    <t>GPI19, GAB1, PBN1, SMP3, CDC1, GWT1, GPI2, DPM1, GPI13, CMD1</t>
  </si>
  <si>
    <t>GO:0046488</t>
  </si>
  <si>
    <t>phosphatidylinositol metabolic process</t>
  </si>
  <si>
    <t>GAB1, PBN1, CDS1, GPI19, CDC1, SMP3, GWT1, DPM1, STT4, GPI2, CMD1, GPI13, SEC14</t>
  </si>
  <si>
    <t>GO:0032774</t>
  </si>
  <si>
    <t>RNA biosynthetic process</t>
  </si>
  <si>
    <t>MED6, YGR274C, CDC14, RPT6, SPN1, CDC39, DCP2, SGV1, PRI2, CDC28, GLC7, MED11, RPT4, FCP1, PCF11, MED7, ESA1, TAF7, SPT5, TAF9, SUB2, SSL1, SPT6, RAP1, CKS1, TAF6, SRB4, SEC13, PTI1, CEP3, NUP159, TFA2, MOT1, PRI1, CEG1, NUT2, MCM7, MED4, RPB2, ARP4, TAP42, RAD3, TAF5, CAK1, TFB1, MCM10, MED8, TAF12, CCL1, POB3, RSP5</t>
  </si>
  <si>
    <t>GO:0006403</t>
  </si>
  <si>
    <t>RNA localization</t>
  </si>
  <si>
    <t>NMD3, RNA1, NDC1, NOG1, SPT6, SRM1, RSP5, SEC26, MEX67, CRM1, SEC13, COP1, CDC31, SEC27, BRL1, KAP95, YRB1, SUB2, SPN1, SPT5, NUP159</t>
  </si>
  <si>
    <t>GO:0051303</t>
  </si>
  <si>
    <t>establishment of chromosome localization</t>
  </si>
  <si>
    <t>SPC105, YKL089W, DAM1, NUF2, CDC28, NDC80</t>
  </si>
  <si>
    <t>GO:0032273</t>
  </si>
  <si>
    <t>positive regulation of protein polymerization</t>
  </si>
  <si>
    <t>PAN1, ARC35, LAS17, DUO1, SPC110, ARP3, DAD1, DAD2, DAM1</t>
  </si>
  <si>
    <t>GO:0060627</t>
  </si>
  <si>
    <t>regulation of vesicle-mediated transport</t>
  </si>
  <si>
    <t>TIP20, SEC23, RSP5, SEC6, RHO3, SEC1, SEC4, SLY1, SCD5, SEC12, GLC7</t>
  </si>
  <si>
    <t>GO:0043412</t>
  </si>
  <si>
    <t>macromolecule modification</t>
  </si>
  <si>
    <t>CCL1, CDC11, RSP5, MOB2, ALG2, TAF12, CDC7, SMP3, CAK1, DPM1, CDC37, KRE5, MPS1, CIC1, TFB1, ARP4, APC5, GAB1, RAD3, NMT1, SEC59, TAF5, GWT1, CDC34, CDC48, PRP16, GPI2, GCD14, OST1, PBN1, SLN1, ACT1, PMI40, STT3, SPT6, CKS1, CDC27, PKC1, TAF6, RPN5, GPI19, RPN11, SEC53, MMS21, WBP1, SSL1, NOP2, KAP95, ESA1, TAF9, GLC7, FCP1, CDC28, GPI13, SGV1, CDC20, CDC1, SPN1, CDC53, YGR274C, APC11, CDC14, DBF4, CDC4, CDC23</t>
  </si>
  <si>
    <t>GO:0006664</t>
  </si>
  <si>
    <t>glycolipid metabolic process</t>
  </si>
  <si>
    <t>GPI2, DPM1, GPI13, GPI19, GAB1, PBN1, GWT1, CDC1, SMP3</t>
  </si>
  <si>
    <t>GO:1903509</t>
  </si>
  <si>
    <t>liposaccharide metabolic process</t>
  </si>
  <si>
    <t>DPM1, GPI2, GPI13, GAB1, PBN1, GPI19, CDC1, SMP3, GWT1</t>
  </si>
  <si>
    <t>FOLD_ENRICHMENT</t>
  </si>
  <si>
    <t>59 vesicle-mediated transport from GO</t>
  </si>
  <si>
    <t>MYO2, ACT1, GLC7, ARC35, GDI1, RSP5, RHO3, CDC48</t>
  </si>
  <si>
    <t>GOSlim any of 3</t>
  </si>
  <si>
    <t>Genes not in Golgi vesicle transport or vesicle org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</si>
</sst>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7" tint="0.79998168889431442"/>
        <bgColor indexed="64"/>
      </patternFill>
    </fill>
  </fills>
  <borders count="1">
    <border>
      <left/>
      <right/>
      <top/>
      <bottom/>
      <diagonal/>
    </border>
  </borders>
  <cellStyleXfs count="1">
    <xf numFmtId="0" fontId="0" fillId="0" borderId="0"/>
  </cellStyleXfs>
  <cellXfs count="7">
    <xf numFmtId="0" fontId="0" fillId="0" borderId="0" xfId="0"/>
    <xf numFmtId="16" fontId="0" fillId="0" borderId="0" xfId="0" applyNumberFormat="1"/>
    <xf numFmtId="0" fontId="0" fillId="2" borderId="0" xfId="0" applyFill="1"/>
    <xf numFmtId="0" fontId="0" fillId="0" borderId="0" xfId="0" applyAlignment="1">
      <alignment wrapText="1"/>
    </xf>
    <xf numFmtId="0" fontId="0" fillId="2" borderId="0" xfId="0" applyFill="1" applyAlignment="1">
      <alignment wrapText="1"/>
    </xf>
    <xf numFmtId="11" fontId="0" fillId="0" borderId="0" xfId="0" applyNumberFormat="1"/>
    <xf numFmtId="1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6BA8B0-64AB-4019-A49C-E3C01D830222}">
  <dimension ref="A1:Q397"/>
  <sheetViews>
    <sheetView topLeftCell="A365" zoomScale="70" zoomScaleNormal="70" workbookViewId="0">
      <selection sqref="A1:XFD397"/>
    </sheetView>
  </sheetViews>
  <sheetFormatPr defaultRowHeight="14.4" x14ac:dyDescent="0.3"/>
  <sheetData>
    <row r="1" spans="1:17" x14ac:dyDescent="0.3">
      <c r="A1" t="s">
        <v>0</v>
      </c>
      <c r="B1" t="s">
        <v>1</v>
      </c>
      <c r="C1" t="s">
        <v>2</v>
      </c>
      <c r="D1" t="s">
        <v>3</v>
      </c>
      <c r="E1" t="s">
        <v>4</v>
      </c>
      <c r="F1" t="s">
        <v>5</v>
      </c>
      <c r="G1" t="s">
        <v>6</v>
      </c>
      <c r="H1" t="s">
        <v>7</v>
      </c>
      <c r="I1" t="s">
        <v>8</v>
      </c>
      <c r="J1" t="s">
        <v>9</v>
      </c>
      <c r="L1" t="s">
        <v>10</v>
      </c>
      <c r="M1" t="s">
        <v>11</v>
      </c>
      <c r="N1" t="s">
        <v>12</v>
      </c>
      <c r="O1" t="s">
        <v>13</v>
      </c>
      <c r="P1">
        <v>10359606</v>
      </c>
      <c r="Q1" t="s">
        <v>14</v>
      </c>
    </row>
    <row r="2" spans="1:17" x14ac:dyDescent="0.3">
      <c r="A2" t="s">
        <v>15</v>
      </c>
      <c r="B2" t="s">
        <v>16</v>
      </c>
      <c r="C2" t="s">
        <v>17</v>
      </c>
      <c r="D2" t="s">
        <v>3</v>
      </c>
      <c r="E2" t="s">
        <v>4</v>
      </c>
      <c r="F2" t="s">
        <v>18</v>
      </c>
      <c r="G2" t="s">
        <v>19</v>
      </c>
      <c r="H2" t="s">
        <v>7</v>
      </c>
      <c r="I2" t="s">
        <v>8</v>
      </c>
      <c r="J2" t="s">
        <v>9</v>
      </c>
      <c r="M2" t="s">
        <v>11</v>
      </c>
      <c r="N2" t="s">
        <v>12</v>
      </c>
      <c r="O2" t="s">
        <v>13</v>
      </c>
      <c r="P2">
        <v>12453154</v>
      </c>
      <c r="Q2" t="s">
        <v>20</v>
      </c>
    </row>
    <row r="3" spans="1:17" x14ac:dyDescent="0.3">
      <c r="A3" t="s">
        <v>15</v>
      </c>
      <c r="B3" t="s">
        <v>16</v>
      </c>
      <c r="C3" t="s">
        <v>17</v>
      </c>
      <c r="D3" t="s">
        <v>3</v>
      </c>
      <c r="E3" t="s">
        <v>4</v>
      </c>
      <c r="F3" t="s">
        <v>18</v>
      </c>
      <c r="G3" t="s">
        <v>19</v>
      </c>
      <c r="H3" t="s">
        <v>7</v>
      </c>
      <c r="I3" t="s">
        <v>21</v>
      </c>
      <c r="J3" t="s">
        <v>9</v>
      </c>
      <c r="K3" t="s">
        <v>22</v>
      </c>
      <c r="M3" t="s">
        <v>11</v>
      </c>
      <c r="N3" t="s">
        <v>12</v>
      </c>
      <c r="O3" t="s">
        <v>13</v>
      </c>
      <c r="P3">
        <v>12453154</v>
      </c>
      <c r="Q3" t="s">
        <v>20</v>
      </c>
    </row>
    <row r="4" spans="1:17" x14ac:dyDescent="0.3">
      <c r="A4" t="s">
        <v>15</v>
      </c>
      <c r="B4" t="s">
        <v>16</v>
      </c>
      <c r="C4" t="s">
        <v>17</v>
      </c>
      <c r="D4" t="s">
        <v>3</v>
      </c>
      <c r="E4" t="s">
        <v>4</v>
      </c>
      <c r="F4" t="s">
        <v>18</v>
      </c>
      <c r="G4" t="s">
        <v>19</v>
      </c>
      <c r="H4" t="s">
        <v>7</v>
      </c>
      <c r="I4" t="s">
        <v>21</v>
      </c>
      <c r="J4" t="s">
        <v>9</v>
      </c>
      <c r="K4" t="s">
        <v>23</v>
      </c>
      <c r="M4" t="s">
        <v>11</v>
      </c>
      <c r="N4" t="s">
        <v>12</v>
      </c>
      <c r="O4" t="s">
        <v>13</v>
      </c>
      <c r="P4">
        <v>12453154</v>
      </c>
      <c r="Q4" t="s">
        <v>20</v>
      </c>
    </row>
    <row r="5" spans="1:17" x14ac:dyDescent="0.3">
      <c r="A5" t="s">
        <v>24</v>
      </c>
      <c r="B5" t="s">
        <v>25</v>
      </c>
      <c r="C5" t="s">
        <v>26</v>
      </c>
      <c r="D5" t="s">
        <v>3</v>
      </c>
      <c r="E5" t="s">
        <v>4</v>
      </c>
      <c r="F5" t="s">
        <v>27</v>
      </c>
      <c r="G5" t="s">
        <v>28</v>
      </c>
      <c r="H5" t="s">
        <v>7</v>
      </c>
      <c r="I5" t="s">
        <v>29</v>
      </c>
      <c r="J5" t="s">
        <v>9</v>
      </c>
      <c r="K5" t="s">
        <v>30</v>
      </c>
      <c r="M5" t="s">
        <v>11</v>
      </c>
      <c r="N5" t="s">
        <v>12</v>
      </c>
      <c r="O5" t="s">
        <v>13</v>
      </c>
      <c r="P5">
        <v>10601336</v>
      </c>
      <c r="Q5" t="s">
        <v>31</v>
      </c>
    </row>
    <row r="6" spans="1:17" x14ac:dyDescent="0.3">
      <c r="A6" t="s">
        <v>24</v>
      </c>
      <c r="B6" t="s">
        <v>25</v>
      </c>
      <c r="C6" t="s">
        <v>26</v>
      </c>
      <c r="D6" t="s">
        <v>3</v>
      </c>
      <c r="E6" t="s">
        <v>4</v>
      </c>
      <c r="F6" t="s">
        <v>27</v>
      </c>
      <c r="G6" t="s">
        <v>28</v>
      </c>
      <c r="H6" t="s">
        <v>7</v>
      </c>
      <c r="I6" t="s">
        <v>29</v>
      </c>
      <c r="J6" t="s">
        <v>9</v>
      </c>
      <c r="K6" t="s">
        <v>32</v>
      </c>
      <c r="M6" t="s">
        <v>11</v>
      </c>
      <c r="N6" t="s">
        <v>12</v>
      </c>
      <c r="O6" t="s">
        <v>13</v>
      </c>
      <c r="P6">
        <v>10601336</v>
      </c>
      <c r="Q6" t="s">
        <v>31</v>
      </c>
    </row>
    <row r="7" spans="1:17" x14ac:dyDescent="0.3">
      <c r="A7" t="s">
        <v>24</v>
      </c>
      <c r="B7" t="s">
        <v>25</v>
      </c>
      <c r="C7" t="s">
        <v>26</v>
      </c>
      <c r="D7" t="s">
        <v>3</v>
      </c>
      <c r="E7" t="s">
        <v>4</v>
      </c>
      <c r="F7" t="s">
        <v>27</v>
      </c>
      <c r="G7" t="s">
        <v>28</v>
      </c>
      <c r="H7" t="s">
        <v>7</v>
      </c>
      <c r="I7" t="s">
        <v>8</v>
      </c>
      <c r="J7" t="s">
        <v>9</v>
      </c>
      <c r="M7" t="s">
        <v>11</v>
      </c>
      <c r="N7" t="s">
        <v>12</v>
      </c>
      <c r="O7" t="s">
        <v>13</v>
      </c>
      <c r="P7">
        <v>10601336</v>
      </c>
      <c r="Q7" t="s">
        <v>31</v>
      </c>
    </row>
    <row r="8" spans="1:17" x14ac:dyDescent="0.3">
      <c r="A8" t="s">
        <v>33</v>
      </c>
      <c r="B8" t="s">
        <v>34</v>
      </c>
      <c r="C8" t="s">
        <v>35</v>
      </c>
      <c r="D8" t="s">
        <v>3</v>
      </c>
      <c r="E8" t="s">
        <v>4</v>
      </c>
      <c r="F8" t="s">
        <v>36</v>
      </c>
      <c r="G8" t="s">
        <v>37</v>
      </c>
      <c r="H8" t="s">
        <v>7</v>
      </c>
      <c r="I8" t="s">
        <v>8</v>
      </c>
      <c r="J8" t="s">
        <v>9</v>
      </c>
      <c r="M8" t="s">
        <v>11</v>
      </c>
      <c r="N8" t="s">
        <v>12</v>
      </c>
      <c r="O8" t="s">
        <v>13</v>
      </c>
      <c r="P8">
        <v>8374953</v>
      </c>
      <c r="Q8" t="s">
        <v>38</v>
      </c>
    </row>
    <row r="9" spans="1:17" x14ac:dyDescent="0.3">
      <c r="A9" t="s">
        <v>39</v>
      </c>
      <c r="B9" t="s">
        <v>40</v>
      </c>
      <c r="C9" t="s">
        <v>41</v>
      </c>
      <c r="D9" t="s">
        <v>3</v>
      </c>
      <c r="E9" t="s">
        <v>4</v>
      </c>
      <c r="F9" t="s">
        <v>5</v>
      </c>
      <c r="G9" t="s">
        <v>6</v>
      </c>
      <c r="H9" t="s">
        <v>7</v>
      </c>
      <c r="I9" t="s">
        <v>29</v>
      </c>
      <c r="J9" t="s">
        <v>9</v>
      </c>
      <c r="K9" t="s">
        <v>42</v>
      </c>
      <c r="M9" t="s">
        <v>11</v>
      </c>
      <c r="N9" t="s">
        <v>12</v>
      </c>
      <c r="O9" t="s">
        <v>13</v>
      </c>
      <c r="P9">
        <v>11157978</v>
      </c>
      <c r="Q9" t="s">
        <v>43</v>
      </c>
    </row>
    <row r="10" spans="1:17" x14ac:dyDescent="0.3">
      <c r="A10" t="s">
        <v>44</v>
      </c>
      <c r="B10" t="s">
        <v>45</v>
      </c>
      <c r="C10" t="s">
        <v>46</v>
      </c>
      <c r="D10" t="s">
        <v>3</v>
      </c>
      <c r="E10" t="s">
        <v>4</v>
      </c>
      <c r="F10" t="s">
        <v>5</v>
      </c>
      <c r="G10" t="s">
        <v>6</v>
      </c>
      <c r="H10" t="s">
        <v>7</v>
      </c>
      <c r="I10" t="s">
        <v>8</v>
      </c>
      <c r="J10" t="s">
        <v>9</v>
      </c>
      <c r="M10" t="s">
        <v>11</v>
      </c>
      <c r="N10" t="s">
        <v>12</v>
      </c>
      <c r="O10" t="s">
        <v>13</v>
      </c>
      <c r="P10">
        <v>2194671</v>
      </c>
      <c r="Q10" t="s">
        <v>47</v>
      </c>
    </row>
    <row r="11" spans="1:17" x14ac:dyDescent="0.3">
      <c r="A11" t="s">
        <v>44</v>
      </c>
      <c r="B11" t="s">
        <v>45</v>
      </c>
      <c r="C11" t="s">
        <v>46</v>
      </c>
      <c r="D11" t="s">
        <v>3</v>
      </c>
      <c r="E11" t="s">
        <v>4</v>
      </c>
      <c r="F11" t="s">
        <v>5</v>
      </c>
      <c r="G11" t="s">
        <v>6</v>
      </c>
      <c r="H11" t="s">
        <v>7</v>
      </c>
      <c r="I11" t="s">
        <v>8</v>
      </c>
      <c r="J11" t="s">
        <v>9</v>
      </c>
      <c r="M11" t="s">
        <v>11</v>
      </c>
      <c r="N11" t="s">
        <v>12</v>
      </c>
      <c r="O11" t="s">
        <v>13</v>
      </c>
      <c r="P11">
        <v>9405360</v>
      </c>
      <c r="Q11" t="s">
        <v>48</v>
      </c>
    </row>
    <row r="12" spans="1:17" x14ac:dyDescent="0.3">
      <c r="A12" t="s">
        <v>49</v>
      </c>
      <c r="B12" t="s">
        <v>50</v>
      </c>
      <c r="C12" t="s">
        <v>51</v>
      </c>
      <c r="D12" t="s">
        <v>3</v>
      </c>
      <c r="E12" t="s">
        <v>4</v>
      </c>
      <c r="F12" t="s">
        <v>52</v>
      </c>
      <c r="G12" t="s">
        <v>53</v>
      </c>
      <c r="H12" t="s">
        <v>7</v>
      </c>
      <c r="I12" t="s">
        <v>54</v>
      </c>
      <c r="J12" t="s">
        <v>9</v>
      </c>
      <c r="M12" t="s">
        <v>11</v>
      </c>
      <c r="N12" t="s">
        <v>12</v>
      </c>
      <c r="O12" t="s">
        <v>13</v>
      </c>
      <c r="P12">
        <v>1601878</v>
      </c>
      <c r="Q12" t="s">
        <v>55</v>
      </c>
    </row>
    <row r="13" spans="1:17" x14ac:dyDescent="0.3">
      <c r="A13" t="s">
        <v>56</v>
      </c>
      <c r="B13" t="s">
        <v>57</v>
      </c>
      <c r="C13" t="s">
        <v>58</v>
      </c>
      <c r="D13" t="s">
        <v>3</v>
      </c>
      <c r="E13" t="s">
        <v>4</v>
      </c>
      <c r="F13" t="s">
        <v>5</v>
      </c>
      <c r="G13" t="s">
        <v>6</v>
      </c>
      <c r="H13" t="s">
        <v>7</v>
      </c>
      <c r="I13" t="s">
        <v>29</v>
      </c>
      <c r="J13" t="s">
        <v>9</v>
      </c>
      <c r="K13" t="s">
        <v>59</v>
      </c>
      <c r="M13" t="s">
        <v>11</v>
      </c>
      <c r="N13" t="s">
        <v>12</v>
      </c>
      <c r="O13" t="s">
        <v>13</v>
      </c>
      <c r="P13">
        <v>10837468</v>
      </c>
      <c r="Q13" t="s">
        <v>60</v>
      </c>
    </row>
    <row r="14" spans="1:17" x14ac:dyDescent="0.3">
      <c r="A14" t="s">
        <v>56</v>
      </c>
      <c r="B14" t="s">
        <v>57</v>
      </c>
      <c r="C14" t="s">
        <v>58</v>
      </c>
      <c r="D14" t="s">
        <v>3</v>
      </c>
      <c r="E14" t="s">
        <v>4</v>
      </c>
      <c r="F14" t="s">
        <v>5</v>
      </c>
      <c r="G14" t="s">
        <v>6</v>
      </c>
      <c r="H14" t="s">
        <v>7</v>
      </c>
      <c r="I14" t="s">
        <v>8</v>
      </c>
      <c r="J14" t="s">
        <v>9</v>
      </c>
      <c r="M14" t="s">
        <v>11</v>
      </c>
      <c r="N14" t="s">
        <v>12</v>
      </c>
      <c r="O14" t="s">
        <v>13</v>
      </c>
      <c r="P14">
        <v>10837468</v>
      </c>
      <c r="Q14" t="s">
        <v>60</v>
      </c>
    </row>
    <row r="15" spans="1:17" x14ac:dyDescent="0.3">
      <c r="A15" t="s">
        <v>56</v>
      </c>
      <c r="B15" t="s">
        <v>57</v>
      </c>
      <c r="C15" t="s">
        <v>58</v>
      </c>
      <c r="D15" t="s">
        <v>3</v>
      </c>
      <c r="E15" t="s">
        <v>4</v>
      </c>
      <c r="F15" t="s">
        <v>5</v>
      </c>
      <c r="G15" t="s">
        <v>6</v>
      </c>
      <c r="H15" t="s">
        <v>7</v>
      </c>
      <c r="I15" t="s">
        <v>21</v>
      </c>
      <c r="J15" t="s">
        <v>9</v>
      </c>
      <c r="K15" t="s">
        <v>59</v>
      </c>
      <c r="M15" t="s">
        <v>11</v>
      </c>
      <c r="N15" t="s">
        <v>12</v>
      </c>
      <c r="O15" t="s">
        <v>13</v>
      </c>
      <c r="P15">
        <v>10837468</v>
      </c>
      <c r="Q15" t="s">
        <v>60</v>
      </c>
    </row>
    <row r="16" spans="1:17" x14ac:dyDescent="0.3">
      <c r="A16" t="s">
        <v>61</v>
      </c>
      <c r="B16" t="s">
        <v>62</v>
      </c>
      <c r="C16" t="s">
        <v>63</v>
      </c>
      <c r="D16" t="s">
        <v>3</v>
      </c>
      <c r="E16" t="s">
        <v>4</v>
      </c>
      <c r="F16" t="s">
        <v>36</v>
      </c>
      <c r="G16" t="s">
        <v>37</v>
      </c>
      <c r="H16" t="s">
        <v>7</v>
      </c>
      <c r="I16" t="s">
        <v>29</v>
      </c>
      <c r="J16" t="s">
        <v>9</v>
      </c>
      <c r="K16" t="s">
        <v>64</v>
      </c>
      <c r="M16" t="s">
        <v>11</v>
      </c>
      <c r="N16" t="s">
        <v>12</v>
      </c>
      <c r="O16" t="s">
        <v>13</v>
      </c>
      <c r="P16">
        <v>10402465</v>
      </c>
      <c r="Q16" t="s">
        <v>65</v>
      </c>
    </row>
    <row r="17" spans="1:17" x14ac:dyDescent="0.3">
      <c r="A17" t="s">
        <v>61</v>
      </c>
      <c r="B17" t="s">
        <v>62</v>
      </c>
      <c r="C17" t="s">
        <v>63</v>
      </c>
      <c r="D17" t="s">
        <v>3</v>
      </c>
      <c r="E17" t="s">
        <v>4</v>
      </c>
      <c r="F17" t="s">
        <v>36</v>
      </c>
      <c r="G17" t="s">
        <v>37</v>
      </c>
      <c r="H17" t="s">
        <v>7</v>
      </c>
      <c r="I17" t="s">
        <v>21</v>
      </c>
      <c r="J17" t="s">
        <v>9</v>
      </c>
      <c r="K17" t="s">
        <v>66</v>
      </c>
      <c r="M17" t="s">
        <v>11</v>
      </c>
      <c r="N17" t="s">
        <v>12</v>
      </c>
      <c r="O17" t="s">
        <v>13</v>
      </c>
      <c r="P17">
        <v>10402465</v>
      </c>
      <c r="Q17" t="s">
        <v>65</v>
      </c>
    </row>
    <row r="18" spans="1:17" x14ac:dyDescent="0.3">
      <c r="A18" t="s">
        <v>67</v>
      </c>
      <c r="B18" t="s">
        <v>68</v>
      </c>
      <c r="C18" t="s">
        <v>69</v>
      </c>
      <c r="D18" t="s">
        <v>3</v>
      </c>
      <c r="E18" t="s">
        <v>4</v>
      </c>
      <c r="F18" t="s">
        <v>5</v>
      </c>
      <c r="G18" t="s">
        <v>6</v>
      </c>
      <c r="H18" t="s">
        <v>7</v>
      </c>
      <c r="I18" t="s">
        <v>8</v>
      </c>
      <c r="J18" t="s">
        <v>9</v>
      </c>
      <c r="M18" t="s">
        <v>11</v>
      </c>
      <c r="N18" t="s">
        <v>12</v>
      </c>
      <c r="O18" t="s">
        <v>13</v>
      </c>
      <c r="P18">
        <v>12911815</v>
      </c>
      <c r="Q18" t="s">
        <v>70</v>
      </c>
    </row>
    <row r="19" spans="1:17" x14ac:dyDescent="0.3">
      <c r="A19" t="s">
        <v>71</v>
      </c>
      <c r="B19" t="s">
        <v>72</v>
      </c>
      <c r="C19" t="s">
        <v>73</v>
      </c>
      <c r="D19" t="s">
        <v>3</v>
      </c>
      <c r="E19" t="s">
        <v>4</v>
      </c>
      <c r="F19" t="s">
        <v>5</v>
      </c>
      <c r="G19" t="s">
        <v>6</v>
      </c>
      <c r="H19" t="s">
        <v>7</v>
      </c>
      <c r="I19" t="s">
        <v>54</v>
      </c>
      <c r="J19" t="s">
        <v>9</v>
      </c>
      <c r="M19" t="s">
        <v>11</v>
      </c>
      <c r="N19" t="s">
        <v>12</v>
      </c>
      <c r="O19" t="s">
        <v>13</v>
      </c>
      <c r="P19">
        <v>9382859</v>
      </c>
      <c r="Q19" t="s">
        <v>74</v>
      </c>
    </row>
    <row r="20" spans="1:17" x14ac:dyDescent="0.3">
      <c r="A20" t="s">
        <v>71</v>
      </c>
      <c r="B20" t="s">
        <v>72</v>
      </c>
      <c r="C20" t="s">
        <v>73</v>
      </c>
      <c r="D20" t="s">
        <v>3</v>
      </c>
      <c r="E20" t="s">
        <v>4</v>
      </c>
      <c r="F20" t="s">
        <v>75</v>
      </c>
      <c r="G20" t="s">
        <v>76</v>
      </c>
      <c r="H20" t="s">
        <v>7</v>
      </c>
      <c r="I20" t="s">
        <v>8</v>
      </c>
      <c r="J20" t="s">
        <v>9</v>
      </c>
      <c r="M20" t="s">
        <v>11</v>
      </c>
      <c r="N20" t="s">
        <v>12</v>
      </c>
      <c r="O20" t="s">
        <v>13</v>
      </c>
      <c r="P20">
        <v>2071670</v>
      </c>
      <c r="Q20" t="s">
        <v>77</v>
      </c>
    </row>
    <row r="21" spans="1:17" x14ac:dyDescent="0.3">
      <c r="A21" t="s">
        <v>71</v>
      </c>
      <c r="B21" t="s">
        <v>72</v>
      </c>
      <c r="C21" t="s">
        <v>73</v>
      </c>
      <c r="D21" t="s">
        <v>3</v>
      </c>
      <c r="E21" t="s">
        <v>4</v>
      </c>
      <c r="F21" t="s">
        <v>78</v>
      </c>
      <c r="G21" t="s">
        <v>79</v>
      </c>
      <c r="H21" t="s">
        <v>7</v>
      </c>
      <c r="I21" t="s">
        <v>8</v>
      </c>
      <c r="J21" t="s">
        <v>9</v>
      </c>
      <c r="M21" t="s">
        <v>11</v>
      </c>
      <c r="N21" t="s">
        <v>12</v>
      </c>
      <c r="O21" t="s">
        <v>13</v>
      </c>
      <c r="P21">
        <v>10637300</v>
      </c>
      <c r="Q21" t="s">
        <v>80</v>
      </c>
    </row>
    <row r="22" spans="1:17" x14ac:dyDescent="0.3">
      <c r="A22" t="s">
        <v>71</v>
      </c>
      <c r="B22" t="s">
        <v>72</v>
      </c>
      <c r="C22" t="s">
        <v>73</v>
      </c>
      <c r="D22" t="s">
        <v>3</v>
      </c>
      <c r="E22" t="s">
        <v>4</v>
      </c>
      <c r="F22" t="s">
        <v>78</v>
      </c>
      <c r="G22" t="s">
        <v>79</v>
      </c>
      <c r="H22" t="s">
        <v>7</v>
      </c>
      <c r="I22" t="s">
        <v>8</v>
      </c>
      <c r="J22" t="s">
        <v>9</v>
      </c>
      <c r="M22" t="s">
        <v>11</v>
      </c>
      <c r="N22" t="s">
        <v>12</v>
      </c>
      <c r="O22" t="s">
        <v>13</v>
      </c>
      <c r="P22">
        <v>2071670</v>
      </c>
      <c r="Q22" t="s">
        <v>77</v>
      </c>
    </row>
    <row r="23" spans="1:17" x14ac:dyDescent="0.3">
      <c r="A23" t="s">
        <v>71</v>
      </c>
      <c r="B23" t="s">
        <v>72</v>
      </c>
      <c r="C23" t="s">
        <v>73</v>
      </c>
      <c r="D23" t="s">
        <v>3</v>
      </c>
      <c r="E23" t="s">
        <v>4</v>
      </c>
      <c r="F23" t="s">
        <v>52</v>
      </c>
      <c r="G23" t="s">
        <v>53</v>
      </c>
      <c r="H23" t="s">
        <v>7</v>
      </c>
      <c r="I23" t="s">
        <v>54</v>
      </c>
      <c r="J23" t="s">
        <v>9</v>
      </c>
      <c r="M23" t="s">
        <v>11</v>
      </c>
      <c r="N23" t="s">
        <v>12</v>
      </c>
      <c r="O23" t="s">
        <v>13</v>
      </c>
      <c r="P23">
        <v>9382859</v>
      </c>
      <c r="Q23" t="s">
        <v>74</v>
      </c>
    </row>
    <row r="24" spans="1:17" x14ac:dyDescent="0.3">
      <c r="A24" t="s">
        <v>81</v>
      </c>
      <c r="B24" t="s">
        <v>82</v>
      </c>
      <c r="C24" t="s">
        <v>83</v>
      </c>
      <c r="D24" t="s">
        <v>3</v>
      </c>
      <c r="E24" t="s">
        <v>4</v>
      </c>
      <c r="F24" t="s">
        <v>36</v>
      </c>
      <c r="G24" t="s">
        <v>37</v>
      </c>
      <c r="H24" t="s">
        <v>7</v>
      </c>
      <c r="I24" t="s">
        <v>8</v>
      </c>
      <c r="J24" t="s">
        <v>9</v>
      </c>
      <c r="M24" t="s">
        <v>11</v>
      </c>
      <c r="N24" t="s">
        <v>12</v>
      </c>
      <c r="O24" t="s">
        <v>13</v>
      </c>
      <c r="P24">
        <v>10438536</v>
      </c>
      <c r="Q24" t="s">
        <v>84</v>
      </c>
    </row>
    <row r="25" spans="1:17" x14ac:dyDescent="0.3">
      <c r="A25" t="s">
        <v>81</v>
      </c>
      <c r="B25" t="s">
        <v>82</v>
      </c>
      <c r="C25" t="s">
        <v>83</v>
      </c>
      <c r="D25" t="s">
        <v>3</v>
      </c>
      <c r="E25" t="s">
        <v>4</v>
      </c>
      <c r="F25" t="s">
        <v>36</v>
      </c>
      <c r="G25" t="s">
        <v>37</v>
      </c>
      <c r="H25" t="s">
        <v>7</v>
      </c>
      <c r="I25" t="s">
        <v>8</v>
      </c>
      <c r="J25" t="s">
        <v>9</v>
      </c>
      <c r="M25" t="s">
        <v>11</v>
      </c>
      <c r="N25" t="s">
        <v>12</v>
      </c>
      <c r="O25" t="s">
        <v>13</v>
      </c>
      <c r="P25">
        <v>15788396</v>
      </c>
      <c r="Q25" t="s">
        <v>85</v>
      </c>
    </row>
    <row r="26" spans="1:17" x14ac:dyDescent="0.3">
      <c r="A26" t="s">
        <v>86</v>
      </c>
      <c r="B26" t="s">
        <v>87</v>
      </c>
      <c r="C26" t="s">
        <v>88</v>
      </c>
      <c r="D26" t="s">
        <v>3</v>
      </c>
      <c r="E26" t="s">
        <v>4</v>
      </c>
      <c r="F26" t="s">
        <v>27</v>
      </c>
      <c r="G26" t="s">
        <v>28</v>
      </c>
      <c r="H26" t="s">
        <v>7</v>
      </c>
      <c r="I26" t="s">
        <v>8</v>
      </c>
      <c r="J26" t="s">
        <v>9</v>
      </c>
      <c r="M26" t="s">
        <v>11</v>
      </c>
      <c r="N26" t="s">
        <v>12</v>
      </c>
      <c r="O26" t="s">
        <v>13</v>
      </c>
      <c r="P26">
        <v>22767578</v>
      </c>
      <c r="Q26" t="s">
        <v>89</v>
      </c>
    </row>
    <row r="27" spans="1:17" x14ac:dyDescent="0.3">
      <c r="A27" t="s">
        <v>90</v>
      </c>
      <c r="B27" t="s">
        <v>91</v>
      </c>
      <c r="C27" t="s">
        <v>92</v>
      </c>
      <c r="D27" t="s">
        <v>3</v>
      </c>
      <c r="E27" t="s">
        <v>4</v>
      </c>
      <c r="F27" t="s">
        <v>75</v>
      </c>
      <c r="G27" t="s">
        <v>76</v>
      </c>
      <c r="H27" t="s">
        <v>7</v>
      </c>
      <c r="I27" t="s">
        <v>8</v>
      </c>
      <c r="J27" t="s">
        <v>9</v>
      </c>
      <c r="M27" t="s">
        <v>11</v>
      </c>
      <c r="N27" t="s">
        <v>12</v>
      </c>
      <c r="O27" t="s">
        <v>13</v>
      </c>
      <c r="P27">
        <v>16926193</v>
      </c>
      <c r="Q27" t="s">
        <v>93</v>
      </c>
    </row>
    <row r="28" spans="1:17" x14ac:dyDescent="0.3">
      <c r="A28" t="s">
        <v>94</v>
      </c>
      <c r="B28" t="s">
        <v>95</v>
      </c>
      <c r="C28" t="s">
        <v>96</v>
      </c>
      <c r="D28" t="s">
        <v>3</v>
      </c>
      <c r="E28" t="s">
        <v>4</v>
      </c>
      <c r="F28" t="s">
        <v>5</v>
      </c>
      <c r="G28" t="s">
        <v>6</v>
      </c>
      <c r="H28" t="s">
        <v>7</v>
      </c>
      <c r="I28" t="s">
        <v>29</v>
      </c>
      <c r="J28" t="s">
        <v>9</v>
      </c>
      <c r="K28" t="s">
        <v>97</v>
      </c>
      <c r="M28" t="s">
        <v>11</v>
      </c>
      <c r="N28" t="s">
        <v>12</v>
      </c>
      <c r="O28" t="s">
        <v>13</v>
      </c>
      <c r="P28">
        <v>17973654</v>
      </c>
      <c r="Q28" t="s">
        <v>98</v>
      </c>
    </row>
    <row r="29" spans="1:17" x14ac:dyDescent="0.3">
      <c r="A29" t="s">
        <v>94</v>
      </c>
      <c r="B29" t="s">
        <v>95</v>
      </c>
      <c r="C29" t="s">
        <v>96</v>
      </c>
      <c r="D29" t="s">
        <v>3</v>
      </c>
      <c r="E29" t="s">
        <v>4</v>
      </c>
      <c r="F29" t="s">
        <v>5</v>
      </c>
      <c r="G29" t="s">
        <v>6</v>
      </c>
      <c r="H29" t="s">
        <v>7</v>
      </c>
      <c r="I29" t="s">
        <v>29</v>
      </c>
      <c r="J29" t="s">
        <v>9</v>
      </c>
      <c r="K29" t="s">
        <v>59</v>
      </c>
      <c r="M29" t="s">
        <v>11</v>
      </c>
      <c r="N29" t="s">
        <v>12</v>
      </c>
      <c r="O29" t="s">
        <v>13</v>
      </c>
      <c r="P29">
        <v>17973654</v>
      </c>
      <c r="Q29" t="s">
        <v>98</v>
      </c>
    </row>
    <row r="30" spans="1:17" x14ac:dyDescent="0.3">
      <c r="A30" t="s">
        <v>94</v>
      </c>
      <c r="B30" t="s">
        <v>95</v>
      </c>
      <c r="C30" t="s">
        <v>96</v>
      </c>
      <c r="D30" t="s">
        <v>3</v>
      </c>
      <c r="E30" t="s">
        <v>4</v>
      </c>
      <c r="F30" t="s">
        <v>5</v>
      </c>
      <c r="G30" t="s">
        <v>6</v>
      </c>
      <c r="H30" t="s">
        <v>7</v>
      </c>
      <c r="I30" t="s">
        <v>29</v>
      </c>
      <c r="J30" t="s">
        <v>9</v>
      </c>
      <c r="K30" t="s">
        <v>99</v>
      </c>
      <c r="M30" t="s">
        <v>11</v>
      </c>
      <c r="N30" t="s">
        <v>12</v>
      </c>
      <c r="O30" t="s">
        <v>13</v>
      </c>
      <c r="P30">
        <v>17973654</v>
      </c>
      <c r="Q30" t="s">
        <v>98</v>
      </c>
    </row>
    <row r="31" spans="1:17" x14ac:dyDescent="0.3">
      <c r="A31" t="s">
        <v>94</v>
      </c>
      <c r="B31" t="s">
        <v>95</v>
      </c>
      <c r="C31" t="s">
        <v>96</v>
      </c>
      <c r="D31" t="s">
        <v>3</v>
      </c>
      <c r="E31" t="s">
        <v>4</v>
      </c>
      <c r="F31" t="s">
        <v>5</v>
      </c>
      <c r="G31" t="s">
        <v>6</v>
      </c>
      <c r="H31" t="s">
        <v>7</v>
      </c>
      <c r="I31" t="s">
        <v>29</v>
      </c>
      <c r="J31" t="s">
        <v>9</v>
      </c>
      <c r="K31" t="s">
        <v>100</v>
      </c>
      <c r="M31" t="s">
        <v>11</v>
      </c>
      <c r="N31" t="s">
        <v>12</v>
      </c>
      <c r="O31" t="s">
        <v>13</v>
      </c>
      <c r="P31">
        <v>17973654</v>
      </c>
      <c r="Q31" t="s">
        <v>98</v>
      </c>
    </row>
    <row r="32" spans="1:17" x14ac:dyDescent="0.3">
      <c r="A32" t="s">
        <v>94</v>
      </c>
      <c r="B32" t="s">
        <v>95</v>
      </c>
      <c r="C32" t="s">
        <v>96</v>
      </c>
      <c r="D32" t="s">
        <v>3</v>
      </c>
      <c r="E32" t="s">
        <v>4</v>
      </c>
      <c r="F32" t="s">
        <v>5</v>
      </c>
      <c r="G32" t="s">
        <v>6</v>
      </c>
      <c r="H32" t="s">
        <v>7</v>
      </c>
      <c r="I32" t="s">
        <v>29</v>
      </c>
      <c r="J32" t="s">
        <v>9</v>
      </c>
      <c r="K32" t="s">
        <v>101</v>
      </c>
      <c r="M32" t="s">
        <v>11</v>
      </c>
      <c r="N32" t="s">
        <v>12</v>
      </c>
      <c r="O32" t="s">
        <v>13</v>
      </c>
      <c r="P32">
        <v>17973654</v>
      </c>
      <c r="Q32" t="s">
        <v>98</v>
      </c>
    </row>
    <row r="33" spans="1:17" x14ac:dyDescent="0.3">
      <c r="A33" t="s">
        <v>94</v>
      </c>
      <c r="B33" t="s">
        <v>95</v>
      </c>
      <c r="C33" t="s">
        <v>96</v>
      </c>
      <c r="D33" t="s">
        <v>3</v>
      </c>
      <c r="E33" t="s">
        <v>4</v>
      </c>
      <c r="F33" t="s">
        <v>5</v>
      </c>
      <c r="G33" t="s">
        <v>6</v>
      </c>
      <c r="H33" t="s">
        <v>7</v>
      </c>
      <c r="I33" t="s">
        <v>29</v>
      </c>
      <c r="J33" t="s">
        <v>9</v>
      </c>
      <c r="K33" t="s">
        <v>102</v>
      </c>
      <c r="M33" t="s">
        <v>11</v>
      </c>
      <c r="N33" t="s">
        <v>12</v>
      </c>
      <c r="O33" t="s">
        <v>13</v>
      </c>
      <c r="P33">
        <v>17973654</v>
      </c>
      <c r="Q33" t="s">
        <v>98</v>
      </c>
    </row>
    <row r="34" spans="1:17" x14ac:dyDescent="0.3">
      <c r="A34" t="s">
        <v>94</v>
      </c>
      <c r="B34" t="s">
        <v>95</v>
      </c>
      <c r="C34" t="s">
        <v>96</v>
      </c>
      <c r="D34" t="s">
        <v>3</v>
      </c>
      <c r="E34" t="s">
        <v>4</v>
      </c>
      <c r="F34" t="s">
        <v>5</v>
      </c>
      <c r="G34" t="s">
        <v>6</v>
      </c>
      <c r="H34" t="s">
        <v>7</v>
      </c>
      <c r="I34" t="s">
        <v>21</v>
      </c>
      <c r="J34" t="s">
        <v>9</v>
      </c>
      <c r="K34" t="s">
        <v>103</v>
      </c>
      <c r="M34" t="s">
        <v>11</v>
      </c>
      <c r="N34" t="s">
        <v>12</v>
      </c>
      <c r="O34" t="s">
        <v>13</v>
      </c>
      <c r="P34">
        <v>17973654</v>
      </c>
      <c r="Q34" t="s">
        <v>98</v>
      </c>
    </row>
    <row r="35" spans="1:17" x14ac:dyDescent="0.3">
      <c r="A35" t="s">
        <v>104</v>
      </c>
      <c r="B35" t="s">
        <v>105</v>
      </c>
      <c r="C35" t="s">
        <v>106</v>
      </c>
      <c r="D35" t="s">
        <v>3</v>
      </c>
      <c r="E35" t="s">
        <v>4</v>
      </c>
      <c r="F35" t="s">
        <v>5</v>
      </c>
      <c r="G35" t="s">
        <v>6</v>
      </c>
      <c r="H35" t="s">
        <v>7</v>
      </c>
      <c r="I35" t="s">
        <v>29</v>
      </c>
      <c r="J35" t="s">
        <v>9</v>
      </c>
      <c r="K35" t="s">
        <v>107</v>
      </c>
      <c r="M35" t="s">
        <v>11</v>
      </c>
      <c r="N35" t="s">
        <v>12</v>
      </c>
      <c r="O35" t="s">
        <v>13</v>
      </c>
      <c r="P35">
        <v>17298976</v>
      </c>
      <c r="Q35" t="s">
        <v>108</v>
      </c>
    </row>
    <row r="36" spans="1:17" x14ac:dyDescent="0.3">
      <c r="A36" t="s">
        <v>109</v>
      </c>
      <c r="B36" t="s">
        <v>110</v>
      </c>
      <c r="C36" t="s">
        <v>111</v>
      </c>
      <c r="D36" t="s">
        <v>3</v>
      </c>
      <c r="E36" t="s">
        <v>4</v>
      </c>
      <c r="F36" t="s">
        <v>5</v>
      </c>
      <c r="G36" t="s">
        <v>6</v>
      </c>
      <c r="H36" t="s">
        <v>7</v>
      </c>
      <c r="I36" t="s">
        <v>29</v>
      </c>
      <c r="J36" t="s">
        <v>9</v>
      </c>
      <c r="K36" t="s">
        <v>112</v>
      </c>
      <c r="M36" t="s">
        <v>11</v>
      </c>
      <c r="N36" t="s">
        <v>12</v>
      </c>
      <c r="O36" t="s">
        <v>13</v>
      </c>
      <c r="P36">
        <v>9564032</v>
      </c>
      <c r="Q36" t="s">
        <v>113</v>
      </c>
    </row>
    <row r="37" spans="1:17" x14ac:dyDescent="0.3">
      <c r="A37" t="s">
        <v>109</v>
      </c>
      <c r="B37" t="s">
        <v>110</v>
      </c>
      <c r="C37" t="s">
        <v>111</v>
      </c>
      <c r="D37" t="s">
        <v>3</v>
      </c>
      <c r="E37" t="s">
        <v>4</v>
      </c>
      <c r="F37" t="s">
        <v>5</v>
      </c>
      <c r="G37" t="s">
        <v>6</v>
      </c>
      <c r="H37" t="s">
        <v>7</v>
      </c>
      <c r="I37" t="s">
        <v>8</v>
      </c>
      <c r="J37" t="s">
        <v>9</v>
      </c>
      <c r="M37" t="s">
        <v>11</v>
      </c>
      <c r="N37" t="s">
        <v>12</v>
      </c>
      <c r="O37" t="s">
        <v>13</v>
      </c>
      <c r="P37">
        <v>11239471</v>
      </c>
      <c r="Q37" t="s">
        <v>114</v>
      </c>
    </row>
    <row r="38" spans="1:17" x14ac:dyDescent="0.3">
      <c r="A38" t="s">
        <v>115</v>
      </c>
      <c r="B38" t="s">
        <v>116</v>
      </c>
      <c r="C38" t="s">
        <v>117</v>
      </c>
      <c r="D38" t="s">
        <v>3</v>
      </c>
      <c r="E38" t="s">
        <v>4</v>
      </c>
      <c r="F38" t="s">
        <v>18</v>
      </c>
      <c r="G38" t="s">
        <v>19</v>
      </c>
      <c r="H38" t="s">
        <v>7</v>
      </c>
      <c r="I38" t="s">
        <v>8</v>
      </c>
      <c r="J38" t="s">
        <v>9</v>
      </c>
      <c r="M38" t="s">
        <v>11</v>
      </c>
      <c r="N38" t="s">
        <v>12</v>
      </c>
      <c r="O38" t="s">
        <v>13</v>
      </c>
      <c r="P38">
        <v>9335339</v>
      </c>
      <c r="Q38" t="s">
        <v>118</v>
      </c>
    </row>
    <row r="39" spans="1:17" x14ac:dyDescent="0.3">
      <c r="A39" t="s">
        <v>119</v>
      </c>
      <c r="B39" t="s">
        <v>120</v>
      </c>
      <c r="C39" t="s">
        <v>121</v>
      </c>
      <c r="D39" t="s">
        <v>3</v>
      </c>
      <c r="E39" t="s">
        <v>4</v>
      </c>
      <c r="F39" t="s">
        <v>122</v>
      </c>
      <c r="G39" t="s">
        <v>123</v>
      </c>
      <c r="H39" t="s">
        <v>7</v>
      </c>
      <c r="I39" t="s">
        <v>54</v>
      </c>
      <c r="J39" t="s">
        <v>9</v>
      </c>
      <c r="M39" t="s">
        <v>11</v>
      </c>
      <c r="N39" t="s">
        <v>12</v>
      </c>
      <c r="O39" t="s">
        <v>13</v>
      </c>
      <c r="P39">
        <v>11238450</v>
      </c>
      <c r="Q39" t="s">
        <v>124</v>
      </c>
    </row>
    <row r="40" spans="1:17" x14ac:dyDescent="0.3">
      <c r="A40" t="s">
        <v>119</v>
      </c>
      <c r="B40" t="s">
        <v>120</v>
      </c>
      <c r="C40" t="s">
        <v>121</v>
      </c>
      <c r="D40" t="s">
        <v>3</v>
      </c>
      <c r="E40" t="s">
        <v>4</v>
      </c>
      <c r="F40" t="s">
        <v>122</v>
      </c>
      <c r="G40" t="s">
        <v>123</v>
      </c>
      <c r="H40" t="s">
        <v>7</v>
      </c>
      <c r="I40" t="s">
        <v>8</v>
      </c>
      <c r="J40" t="s">
        <v>9</v>
      </c>
      <c r="M40" t="s">
        <v>11</v>
      </c>
      <c r="N40" t="s">
        <v>12</v>
      </c>
      <c r="O40" t="s">
        <v>13</v>
      </c>
      <c r="P40">
        <v>11238450</v>
      </c>
      <c r="Q40" t="s">
        <v>124</v>
      </c>
    </row>
    <row r="41" spans="1:17" x14ac:dyDescent="0.3">
      <c r="A41" t="s">
        <v>125</v>
      </c>
      <c r="B41" t="s">
        <v>126</v>
      </c>
      <c r="C41" t="s">
        <v>127</v>
      </c>
      <c r="D41" t="s">
        <v>3</v>
      </c>
      <c r="E41" t="s">
        <v>4</v>
      </c>
      <c r="F41" t="s">
        <v>128</v>
      </c>
      <c r="G41" t="s">
        <v>129</v>
      </c>
      <c r="H41" t="s">
        <v>7</v>
      </c>
      <c r="I41" t="s">
        <v>54</v>
      </c>
      <c r="J41" t="s">
        <v>9</v>
      </c>
      <c r="M41" t="s">
        <v>11</v>
      </c>
      <c r="N41" t="s">
        <v>12</v>
      </c>
      <c r="O41" t="s">
        <v>13</v>
      </c>
      <c r="P41">
        <v>21291503</v>
      </c>
      <c r="Q41" t="s">
        <v>130</v>
      </c>
    </row>
    <row r="42" spans="1:17" x14ac:dyDescent="0.3">
      <c r="A42" t="s">
        <v>131</v>
      </c>
      <c r="B42" t="s">
        <v>132</v>
      </c>
      <c r="C42" t="s">
        <v>133</v>
      </c>
      <c r="D42" t="s">
        <v>3</v>
      </c>
      <c r="E42" t="s">
        <v>4</v>
      </c>
      <c r="F42" t="s">
        <v>5</v>
      </c>
      <c r="G42" t="s">
        <v>6</v>
      </c>
      <c r="H42" t="s">
        <v>7</v>
      </c>
      <c r="I42" t="s">
        <v>8</v>
      </c>
      <c r="J42" t="s">
        <v>9</v>
      </c>
      <c r="M42" t="s">
        <v>11</v>
      </c>
      <c r="N42" t="s">
        <v>12</v>
      </c>
      <c r="O42" t="s">
        <v>13</v>
      </c>
      <c r="P42">
        <v>11493664</v>
      </c>
      <c r="Q42" t="s">
        <v>134</v>
      </c>
    </row>
    <row r="43" spans="1:17" x14ac:dyDescent="0.3">
      <c r="A43" t="s">
        <v>131</v>
      </c>
      <c r="B43" t="s">
        <v>132</v>
      </c>
      <c r="C43" t="s">
        <v>133</v>
      </c>
      <c r="D43" t="s">
        <v>3</v>
      </c>
      <c r="E43" t="s">
        <v>4</v>
      </c>
      <c r="F43" t="s">
        <v>122</v>
      </c>
      <c r="G43" t="s">
        <v>123</v>
      </c>
      <c r="H43" t="s">
        <v>7</v>
      </c>
      <c r="I43" t="s">
        <v>29</v>
      </c>
      <c r="J43" t="s">
        <v>9</v>
      </c>
      <c r="K43" t="s">
        <v>135</v>
      </c>
      <c r="M43" t="s">
        <v>11</v>
      </c>
      <c r="N43" t="s">
        <v>12</v>
      </c>
      <c r="O43" t="s">
        <v>13</v>
      </c>
      <c r="P43">
        <v>11294905</v>
      </c>
      <c r="Q43" t="s">
        <v>136</v>
      </c>
    </row>
    <row r="44" spans="1:17" x14ac:dyDescent="0.3">
      <c r="A44" t="s">
        <v>131</v>
      </c>
      <c r="B44" t="s">
        <v>132</v>
      </c>
      <c r="C44" t="s">
        <v>133</v>
      </c>
      <c r="D44" t="s">
        <v>3</v>
      </c>
      <c r="E44" t="s">
        <v>4</v>
      </c>
      <c r="F44" t="s">
        <v>137</v>
      </c>
      <c r="G44" t="s">
        <v>138</v>
      </c>
      <c r="H44" t="s">
        <v>7</v>
      </c>
      <c r="I44" t="s">
        <v>8</v>
      </c>
      <c r="J44" t="s">
        <v>9</v>
      </c>
      <c r="M44" t="s">
        <v>11</v>
      </c>
      <c r="N44" t="s">
        <v>12</v>
      </c>
      <c r="O44" t="s">
        <v>13</v>
      </c>
      <c r="P44">
        <v>11493664</v>
      </c>
      <c r="Q44" t="s">
        <v>134</v>
      </c>
    </row>
    <row r="45" spans="1:17" x14ac:dyDescent="0.3">
      <c r="A45" t="s">
        <v>139</v>
      </c>
      <c r="B45" t="s">
        <v>140</v>
      </c>
      <c r="C45" t="s">
        <v>141</v>
      </c>
      <c r="D45" t="s">
        <v>3</v>
      </c>
      <c r="E45" t="s">
        <v>4</v>
      </c>
      <c r="F45" t="s">
        <v>142</v>
      </c>
      <c r="G45" t="s">
        <v>143</v>
      </c>
      <c r="H45" t="s">
        <v>7</v>
      </c>
      <c r="I45" t="s">
        <v>8</v>
      </c>
      <c r="J45" t="s">
        <v>9</v>
      </c>
      <c r="M45" t="s">
        <v>11</v>
      </c>
      <c r="N45" t="s">
        <v>12</v>
      </c>
      <c r="O45" t="s">
        <v>13</v>
      </c>
      <c r="P45">
        <v>19220810</v>
      </c>
      <c r="Q45" t="s">
        <v>144</v>
      </c>
    </row>
    <row r="46" spans="1:17" x14ac:dyDescent="0.3">
      <c r="A46" t="s">
        <v>145</v>
      </c>
      <c r="B46" t="s">
        <v>146</v>
      </c>
      <c r="C46" t="s">
        <v>147</v>
      </c>
      <c r="D46" t="s">
        <v>3</v>
      </c>
      <c r="E46" t="s">
        <v>4</v>
      </c>
      <c r="F46" t="s">
        <v>36</v>
      </c>
      <c r="G46" t="s">
        <v>37</v>
      </c>
      <c r="H46" t="s">
        <v>7</v>
      </c>
      <c r="I46" t="s">
        <v>29</v>
      </c>
      <c r="J46" t="s">
        <v>9</v>
      </c>
      <c r="K46" t="s">
        <v>148</v>
      </c>
      <c r="M46" t="s">
        <v>11</v>
      </c>
      <c r="N46" t="s">
        <v>12</v>
      </c>
      <c r="O46" t="s">
        <v>13</v>
      </c>
      <c r="P46">
        <v>7026045</v>
      </c>
      <c r="Q46" t="s">
        <v>149</v>
      </c>
    </row>
    <row r="47" spans="1:17" x14ac:dyDescent="0.3">
      <c r="A47" t="s">
        <v>145</v>
      </c>
      <c r="B47" t="s">
        <v>146</v>
      </c>
      <c r="C47" t="s">
        <v>147</v>
      </c>
      <c r="D47" t="s">
        <v>3</v>
      </c>
      <c r="E47" t="s">
        <v>4</v>
      </c>
      <c r="F47" t="s">
        <v>36</v>
      </c>
      <c r="G47" t="s">
        <v>37</v>
      </c>
      <c r="H47" t="s">
        <v>7</v>
      </c>
      <c r="I47" t="s">
        <v>8</v>
      </c>
      <c r="J47" t="s">
        <v>9</v>
      </c>
      <c r="M47" t="s">
        <v>11</v>
      </c>
      <c r="N47" t="s">
        <v>12</v>
      </c>
      <c r="O47" t="s">
        <v>13</v>
      </c>
      <c r="P47">
        <v>7026045</v>
      </c>
      <c r="Q47" t="s">
        <v>149</v>
      </c>
    </row>
    <row r="48" spans="1:17" x14ac:dyDescent="0.3">
      <c r="A48" t="s">
        <v>150</v>
      </c>
      <c r="B48" t="s">
        <v>151</v>
      </c>
      <c r="C48" t="s">
        <v>152</v>
      </c>
      <c r="D48" t="s">
        <v>3</v>
      </c>
      <c r="E48" t="s">
        <v>4</v>
      </c>
      <c r="F48" t="s">
        <v>142</v>
      </c>
      <c r="G48" t="s">
        <v>143</v>
      </c>
      <c r="H48" t="s">
        <v>7</v>
      </c>
      <c r="I48" t="s">
        <v>29</v>
      </c>
      <c r="J48" t="s">
        <v>9</v>
      </c>
      <c r="K48" t="s">
        <v>153</v>
      </c>
      <c r="M48" t="s">
        <v>11</v>
      </c>
      <c r="N48" t="s">
        <v>12</v>
      </c>
      <c r="O48" t="s">
        <v>13</v>
      </c>
      <c r="P48">
        <v>15537705</v>
      </c>
      <c r="Q48" t="s">
        <v>154</v>
      </c>
    </row>
    <row r="49" spans="1:17" x14ac:dyDescent="0.3">
      <c r="A49" t="s">
        <v>155</v>
      </c>
      <c r="B49" t="s">
        <v>156</v>
      </c>
      <c r="C49" t="s">
        <v>157</v>
      </c>
      <c r="D49" t="s">
        <v>3</v>
      </c>
      <c r="E49" t="s">
        <v>4</v>
      </c>
      <c r="F49" t="s">
        <v>122</v>
      </c>
      <c r="G49" t="s">
        <v>123</v>
      </c>
      <c r="H49" t="s">
        <v>7</v>
      </c>
      <c r="I49" t="s">
        <v>54</v>
      </c>
      <c r="J49" t="s">
        <v>9</v>
      </c>
      <c r="M49" t="s">
        <v>11</v>
      </c>
      <c r="N49" t="s">
        <v>12</v>
      </c>
      <c r="O49" t="s">
        <v>13</v>
      </c>
      <c r="P49">
        <v>16269340</v>
      </c>
      <c r="Q49" t="s">
        <v>158</v>
      </c>
    </row>
    <row r="50" spans="1:17" x14ac:dyDescent="0.3">
      <c r="A50" t="s">
        <v>155</v>
      </c>
      <c r="B50" t="s">
        <v>156</v>
      </c>
      <c r="C50" t="s">
        <v>157</v>
      </c>
      <c r="D50" t="s">
        <v>3</v>
      </c>
      <c r="E50" t="s">
        <v>4</v>
      </c>
      <c r="F50" t="s">
        <v>122</v>
      </c>
      <c r="G50" t="s">
        <v>123</v>
      </c>
      <c r="H50" t="s">
        <v>7</v>
      </c>
      <c r="I50" t="s">
        <v>29</v>
      </c>
      <c r="J50" t="s">
        <v>9</v>
      </c>
      <c r="K50" t="s">
        <v>159</v>
      </c>
      <c r="M50" t="s">
        <v>11</v>
      </c>
      <c r="N50" t="s">
        <v>12</v>
      </c>
      <c r="O50" t="s">
        <v>13</v>
      </c>
      <c r="P50">
        <v>16269340</v>
      </c>
      <c r="Q50" t="s">
        <v>158</v>
      </c>
    </row>
    <row r="51" spans="1:17" x14ac:dyDescent="0.3">
      <c r="A51" t="s">
        <v>155</v>
      </c>
      <c r="B51" t="s">
        <v>156</v>
      </c>
      <c r="C51" t="s">
        <v>157</v>
      </c>
      <c r="D51" t="s">
        <v>3</v>
      </c>
      <c r="E51" t="s">
        <v>4</v>
      </c>
      <c r="F51" t="s">
        <v>122</v>
      </c>
      <c r="G51" t="s">
        <v>123</v>
      </c>
      <c r="H51" t="s">
        <v>7</v>
      </c>
      <c r="I51" t="s">
        <v>8</v>
      </c>
      <c r="J51" t="s">
        <v>9</v>
      </c>
      <c r="M51" t="s">
        <v>11</v>
      </c>
      <c r="N51" t="s">
        <v>12</v>
      </c>
      <c r="O51" t="s">
        <v>13</v>
      </c>
      <c r="P51">
        <v>16269340</v>
      </c>
      <c r="Q51" t="s">
        <v>158</v>
      </c>
    </row>
    <row r="52" spans="1:17" x14ac:dyDescent="0.3">
      <c r="A52" t="s">
        <v>160</v>
      </c>
      <c r="B52" t="s">
        <v>161</v>
      </c>
      <c r="C52" t="s">
        <v>162</v>
      </c>
      <c r="D52" t="s">
        <v>3</v>
      </c>
      <c r="E52" t="s">
        <v>4</v>
      </c>
      <c r="F52" t="s">
        <v>5</v>
      </c>
      <c r="G52" t="s">
        <v>6</v>
      </c>
      <c r="H52" t="s">
        <v>7</v>
      </c>
      <c r="I52" t="s">
        <v>8</v>
      </c>
      <c r="J52" t="s">
        <v>9</v>
      </c>
      <c r="M52" t="s">
        <v>11</v>
      </c>
      <c r="N52" t="s">
        <v>12</v>
      </c>
      <c r="O52" t="s">
        <v>13</v>
      </c>
      <c r="P52">
        <v>9927415</v>
      </c>
      <c r="Q52" t="s">
        <v>163</v>
      </c>
    </row>
    <row r="53" spans="1:17" x14ac:dyDescent="0.3">
      <c r="A53" t="s">
        <v>160</v>
      </c>
      <c r="B53" t="s">
        <v>161</v>
      </c>
      <c r="C53" t="s">
        <v>162</v>
      </c>
      <c r="D53" t="s">
        <v>3</v>
      </c>
      <c r="E53" t="s">
        <v>4</v>
      </c>
      <c r="F53" t="s">
        <v>122</v>
      </c>
      <c r="G53" t="s">
        <v>123</v>
      </c>
      <c r="H53" t="s">
        <v>7</v>
      </c>
      <c r="I53" t="s">
        <v>54</v>
      </c>
      <c r="J53" t="s">
        <v>9</v>
      </c>
      <c r="M53" t="s">
        <v>11</v>
      </c>
      <c r="N53" t="s">
        <v>12</v>
      </c>
      <c r="O53" t="s">
        <v>13</v>
      </c>
      <c r="P53">
        <v>9927415</v>
      </c>
      <c r="Q53" t="s">
        <v>163</v>
      </c>
    </row>
    <row r="54" spans="1:17" x14ac:dyDescent="0.3">
      <c r="A54" t="s">
        <v>160</v>
      </c>
      <c r="B54" t="s">
        <v>161</v>
      </c>
      <c r="C54" t="s">
        <v>162</v>
      </c>
      <c r="D54" t="s">
        <v>3</v>
      </c>
      <c r="E54" t="s">
        <v>4</v>
      </c>
      <c r="F54" t="s">
        <v>122</v>
      </c>
      <c r="G54" t="s">
        <v>123</v>
      </c>
      <c r="H54" t="s">
        <v>7</v>
      </c>
      <c r="I54" t="s">
        <v>8</v>
      </c>
      <c r="J54" t="s">
        <v>9</v>
      </c>
      <c r="M54" t="s">
        <v>11</v>
      </c>
      <c r="N54" t="s">
        <v>12</v>
      </c>
      <c r="O54" t="s">
        <v>13</v>
      </c>
      <c r="P54">
        <v>9927415</v>
      </c>
      <c r="Q54" t="s">
        <v>163</v>
      </c>
    </row>
    <row r="55" spans="1:17" x14ac:dyDescent="0.3">
      <c r="A55" t="s">
        <v>160</v>
      </c>
      <c r="B55" t="s">
        <v>161</v>
      </c>
      <c r="C55" t="s">
        <v>162</v>
      </c>
      <c r="D55" t="s">
        <v>3</v>
      </c>
      <c r="E55" t="s">
        <v>4</v>
      </c>
      <c r="F55" t="s">
        <v>164</v>
      </c>
      <c r="G55" t="s">
        <v>165</v>
      </c>
      <c r="H55" t="s">
        <v>7</v>
      </c>
      <c r="I55" t="s">
        <v>54</v>
      </c>
      <c r="J55" t="s">
        <v>9</v>
      </c>
      <c r="M55" t="s">
        <v>11</v>
      </c>
      <c r="N55" t="s">
        <v>12</v>
      </c>
      <c r="O55" t="s">
        <v>13</v>
      </c>
      <c r="P55">
        <v>15254269</v>
      </c>
      <c r="Q55" t="s">
        <v>166</v>
      </c>
    </row>
    <row r="56" spans="1:17" x14ac:dyDescent="0.3">
      <c r="A56" t="s">
        <v>160</v>
      </c>
      <c r="B56" t="s">
        <v>161</v>
      </c>
      <c r="C56" t="s">
        <v>162</v>
      </c>
      <c r="D56" t="s">
        <v>3</v>
      </c>
      <c r="E56" t="s">
        <v>4</v>
      </c>
      <c r="F56" t="s">
        <v>164</v>
      </c>
      <c r="G56" t="s">
        <v>165</v>
      </c>
      <c r="H56" t="s">
        <v>7</v>
      </c>
      <c r="I56" t="s">
        <v>8</v>
      </c>
      <c r="J56" t="s">
        <v>9</v>
      </c>
      <c r="M56" t="s">
        <v>11</v>
      </c>
      <c r="N56" t="s">
        <v>12</v>
      </c>
      <c r="O56" t="s">
        <v>13</v>
      </c>
      <c r="P56">
        <v>15254269</v>
      </c>
      <c r="Q56" t="s">
        <v>166</v>
      </c>
    </row>
    <row r="57" spans="1:17" x14ac:dyDescent="0.3">
      <c r="A57" t="s">
        <v>167</v>
      </c>
      <c r="B57" t="s">
        <v>168</v>
      </c>
      <c r="C57" t="s">
        <v>169</v>
      </c>
      <c r="D57" t="s">
        <v>3</v>
      </c>
      <c r="E57" t="s">
        <v>4</v>
      </c>
      <c r="F57" t="s">
        <v>170</v>
      </c>
      <c r="G57" t="s">
        <v>171</v>
      </c>
      <c r="H57" t="s">
        <v>7</v>
      </c>
      <c r="I57" t="s">
        <v>8</v>
      </c>
      <c r="J57" t="s">
        <v>9</v>
      </c>
      <c r="M57" t="s">
        <v>11</v>
      </c>
      <c r="N57" t="s">
        <v>12</v>
      </c>
      <c r="O57" t="s">
        <v>13</v>
      </c>
      <c r="P57">
        <v>12778054</v>
      </c>
      <c r="Q57" t="s">
        <v>172</v>
      </c>
    </row>
    <row r="58" spans="1:17" x14ac:dyDescent="0.3">
      <c r="A58" t="s">
        <v>173</v>
      </c>
      <c r="B58" t="s">
        <v>174</v>
      </c>
      <c r="C58" t="s">
        <v>175</v>
      </c>
      <c r="D58" t="s">
        <v>3</v>
      </c>
      <c r="E58" t="s">
        <v>4</v>
      </c>
      <c r="F58" t="s">
        <v>176</v>
      </c>
      <c r="G58" t="s">
        <v>177</v>
      </c>
      <c r="H58" t="s">
        <v>7</v>
      </c>
      <c r="I58" t="s">
        <v>8</v>
      </c>
      <c r="J58" t="s">
        <v>9</v>
      </c>
      <c r="M58" t="s">
        <v>11</v>
      </c>
      <c r="N58" t="s">
        <v>12</v>
      </c>
      <c r="O58" t="s">
        <v>13</v>
      </c>
      <c r="P58">
        <v>11703943</v>
      </c>
      <c r="Q58" t="s">
        <v>178</v>
      </c>
    </row>
    <row r="59" spans="1:17" x14ac:dyDescent="0.3">
      <c r="A59" t="s">
        <v>173</v>
      </c>
      <c r="B59" t="s">
        <v>174</v>
      </c>
      <c r="C59" t="s">
        <v>175</v>
      </c>
      <c r="D59" t="s">
        <v>3</v>
      </c>
      <c r="E59" t="s">
        <v>4</v>
      </c>
      <c r="F59" t="s">
        <v>5</v>
      </c>
      <c r="G59" t="s">
        <v>6</v>
      </c>
      <c r="H59" t="s">
        <v>7</v>
      </c>
      <c r="I59" t="s">
        <v>29</v>
      </c>
      <c r="J59" t="s">
        <v>9</v>
      </c>
      <c r="K59" t="s">
        <v>179</v>
      </c>
      <c r="M59" t="s">
        <v>11</v>
      </c>
      <c r="N59" t="s">
        <v>12</v>
      </c>
      <c r="O59" t="s">
        <v>13</v>
      </c>
      <c r="P59">
        <v>10512869</v>
      </c>
      <c r="Q59" t="s">
        <v>180</v>
      </c>
    </row>
    <row r="60" spans="1:17" x14ac:dyDescent="0.3">
      <c r="A60" t="s">
        <v>173</v>
      </c>
      <c r="B60" t="s">
        <v>174</v>
      </c>
      <c r="C60" t="s">
        <v>175</v>
      </c>
      <c r="D60" t="s">
        <v>3</v>
      </c>
      <c r="E60" t="s">
        <v>4</v>
      </c>
      <c r="F60" t="s">
        <v>137</v>
      </c>
      <c r="G60" t="s">
        <v>138</v>
      </c>
      <c r="H60" t="s">
        <v>7</v>
      </c>
      <c r="I60" t="s">
        <v>8</v>
      </c>
      <c r="J60" t="s">
        <v>9</v>
      </c>
      <c r="M60" t="s">
        <v>11</v>
      </c>
      <c r="N60" t="s">
        <v>12</v>
      </c>
      <c r="O60" t="s">
        <v>13</v>
      </c>
      <c r="P60">
        <v>11703943</v>
      </c>
      <c r="Q60" t="s">
        <v>178</v>
      </c>
    </row>
    <row r="61" spans="1:17" x14ac:dyDescent="0.3">
      <c r="A61" t="s">
        <v>181</v>
      </c>
      <c r="B61" t="s">
        <v>182</v>
      </c>
      <c r="C61" t="s">
        <v>183</v>
      </c>
      <c r="D61" t="s">
        <v>3</v>
      </c>
      <c r="E61" t="s">
        <v>4</v>
      </c>
      <c r="F61" t="s">
        <v>18</v>
      </c>
      <c r="G61" t="s">
        <v>19</v>
      </c>
      <c r="H61" t="s">
        <v>7</v>
      </c>
      <c r="I61" t="s">
        <v>8</v>
      </c>
      <c r="J61" t="s">
        <v>9</v>
      </c>
      <c r="M61" t="s">
        <v>11</v>
      </c>
      <c r="N61" t="s">
        <v>12</v>
      </c>
      <c r="O61" t="s">
        <v>13</v>
      </c>
      <c r="P61">
        <v>17003107</v>
      </c>
      <c r="Q61" t="s">
        <v>184</v>
      </c>
    </row>
    <row r="62" spans="1:17" x14ac:dyDescent="0.3">
      <c r="A62" t="s">
        <v>185</v>
      </c>
      <c r="B62" t="s">
        <v>186</v>
      </c>
      <c r="C62" t="s">
        <v>187</v>
      </c>
      <c r="D62" t="s">
        <v>3</v>
      </c>
      <c r="E62" t="s">
        <v>4</v>
      </c>
      <c r="F62" t="s">
        <v>12</v>
      </c>
      <c r="G62" t="s">
        <v>13</v>
      </c>
      <c r="H62" t="s">
        <v>7</v>
      </c>
      <c r="I62" t="s">
        <v>8</v>
      </c>
      <c r="J62" t="s">
        <v>9</v>
      </c>
      <c r="M62" t="s">
        <v>11</v>
      </c>
      <c r="N62" t="s">
        <v>12</v>
      </c>
      <c r="O62" t="s">
        <v>13</v>
      </c>
      <c r="P62">
        <v>9755865</v>
      </c>
      <c r="Q62" t="s">
        <v>188</v>
      </c>
    </row>
    <row r="63" spans="1:17" x14ac:dyDescent="0.3">
      <c r="A63" t="s">
        <v>189</v>
      </c>
      <c r="B63" t="s">
        <v>190</v>
      </c>
      <c r="C63" t="s">
        <v>191</v>
      </c>
      <c r="D63" t="s">
        <v>3</v>
      </c>
      <c r="E63" t="s">
        <v>4</v>
      </c>
      <c r="F63" t="s">
        <v>192</v>
      </c>
      <c r="G63" t="s">
        <v>193</v>
      </c>
      <c r="H63" t="s">
        <v>7</v>
      </c>
      <c r="I63" t="s">
        <v>54</v>
      </c>
      <c r="J63" t="s">
        <v>9</v>
      </c>
      <c r="M63" t="s">
        <v>11</v>
      </c>
      <c r="N63" t="s">
        <v>12</v>
      </c>
      <c r="O63" t="s">
        <v>13</v>
      </c>
      <c r="P63">
        <v>12426382</v>
      </c>
      <c r="Q63" t="s">
        <v>194</v>
      </c>
    </row>
    <row r="64" spans="1:17" x14ac:dyDescent="0.3">
      <c r="A64" t="s">
        <v>189</v>
      </c>
      <c r="B64" t="s">
        <v>190</v>
      </c>
      <c r="C64" t="s">
        <v>191</v>
      </c>
      <c r="D64" t="s">
        <v>3</v>
      </c>
      <c r="E64" t="s">
        <v>4</v>
      </c>
      <c r="F64" t="s">
        <v>192</v>
      </c>
      <c r="G64" t="s">
        <v>193</v>
      </c>
      <c r="H64" t="s">
        <v>7</v>
      </c>
      <c r="I64" t="s">
        <v>54</v>
      </c>
      <c r="J64" t="s">
        <v>9</v>
      </c>
      <c r="M64" t="s">
        <v>11</v>
      </c>
      <c r="N64" t="s">
        <v>12</v>
      </c>
      <c r="O64" t="s">
        <v>13</v>
      </c>
      <c r="P64">
        <v>12941277</v>
      </c>
      <c r="Q64" t="s">
        <v>195</v>
      </c>
    </row>
    <row r="65" spans="1:17" x14ac:dyDescent="0.3">
      <c r="A65" t="s">
        <v>189</v>
      </c>
      <c r="B65" t="s">
        <v>190</v>
      </c>
      <c r="C65" t="s">
        <v>191</v>
      </c>
      <c r="D65" t="s">
        <v>3</v>
      </c>
      <c r="E65" t="s">
        <v>4</v>
      </c>
      <c r="F65" t="s">
        <v>192</v>
      </c>
      <c r="G65" t="s">
        <v>193</v>
      </c>
      <c r="H65" t="s">
        <v>7</v>
      </c>
      <c r="I65" t="s">
        <v>8</v>
      </c>
      <c r="J65" t="s">
        <v>9</v>
      </c>
      <c r="M65" t="s">
        <v>11</v>
      </c>
      <c r="N65" t="s">
        <v>12</v>
      </c>
      <c r="O65" t="s">
        <v>13</v>
      </c>
      <c r="P65">
        <v>12941277</v>
      </c>
      <c r="Q65" t="s">
        <v>195</v>
      </c>
    </row>
    <row r="66" spans="1:17" x14ac:dyDescent="0.3">
      <c r="A66" t="s">
        <v>196</v>
      </c>
      <c r="B66" t="s">
        <v>197</v>
      </c>
      <c r="C66" t="s">
        <v>198</v>
      </c>
      <c r="D66" t="s">
        <v>3</v>
      </c>
      <c r="E66" t="s">
        <v>4</v>
      </c>
      <c r="F66" t="s">
        <v>199</v>
      </c>
      <c r="G66" t="s">
        <v>200</v>
      </c>
      <c r="H66" t="s">
        <v>7</v>
      </c>
      <c r="I66" t="s">
        <v>8</v>
      </c>
      <c r="J66" t="s">
        <v>9</v>
      </c>
      <c r="M66" t="s">
        <v>11</v>
      </c>
      <c r="N66" t="s">
        <v>12</v>
      </c>
      <c r="O66" t="s">
        <v>13</v>
      </c>
      <c r="P66">
        <v>15039776</v>
      </c>
      <c r="Q66" t="s">
        <v>201</v>
      </c>
    </row>
    <row r="67" spans="1:17" x14ac:dyDescent="0.3">
      <c r="A67" t="s">
        <v>196</v>
      </c>
      <c r="B67" t="s">
        <v>197</v>
      </c>
      <c r="C67" t="s">
        <v>198</v>
      </c>
      <c r="D67" t="s">
        <v>3</v>
      </c>
      <c r="E67" t="s">
        <v>4</v>
      </c>
      <c r="F67" t="s">
        <v>18</v>
      </c>
      <c r="G67" t="s">
        <v>19</v>
      </c>
      <c r="H67" t="s">
        <v>7</v>
      </c>
      <c r="I67" t="s">
        <v>29</v>
      </c>
      <c r="J67" t="s">
        <v>9</v>
      </c>
      <c r="K67" t="s">
        <v>202</v>
      </c>
      <c r="M67" t="s">
        <v>11</v>
      </c>
      <c r="N67" t="s">
        <v>12</v>
      </c>
      <c r="O67" t="s">
        <v>13</v>
      </c>
      <c r="P67">
        <v>10747088</v>
      </c>
      <c r="Q67" t="s">
        <v>203</v>
      </c>
    </row>
    <row r="68" spans="1:17" x14ac:dyDescent="0.3">
      <c r="A68" t="s">
        <v>196</v>
      </c>
      <c r="B68" t="s">
        <v>197</v>
      </c>
      <c r="C68" t="s">
        <v>198</v>
      </c>
      <c r="D68" t="s">
        <v>3</v>
      </c>
      <c r="E68" t="s">
        <v>4</v>
      </c>
      <c r="F68" t="s">
        <v>18</v>
      </c>
      <c r="G68" t="s">
        <v>19</v>
      </c>
      <c r="H68" t="s">
        <v>7</v>
      </c>
      <c r="I68" t="s">
        <v>8</v>
      </c>
      <c r="J68" t="s">
        <v>9</v>
      </c>
      <c r="M68" t="s">
        <v>11</v>
      </c>
      <c r="N68" t="s">
        <v>12</v>
      </c>
      <c r="O68" t="s">
        <v>13</v>
      </c>
      <c r="P68">
        <v>10747088</v>
      </c>
      <c r="Q68" t="s">
        <v>203</v>
      </c>
    </row>
    <row r="69" spans="1:17" x14ac:dyDescent="0.3">
      <c r="A69" t="s">
        <v>204</v>
      </c>
      <c r="B69" t="s">
        <v>205</v>
      </c>
      <c r="C69" t="s">
        <v>206</v>
      </c>
      <c r="D69" t="s">
        <v>3</v>
      </c>
      <c r="E69" t="s">
        <v>4</v>
      </c>
      <c r="F69" t="s">
        <v>5</v>
      </c>
      <c r="G69" t="s">
        <v>6</v>
      </c>
      <c r="H69" t="s">
        <v>7</v>
      </c>
      <c r="I69" t="s">
        <v>54</v>
      </c>
      <c r="J69" t="s">
        <v>9</v>
      </c>
      <c r="M69" t="s">
        <v>11</v>
      </c>
      <c r="N69" t="s">
        <v>12</v>
      </c>
      <c r="O69" t="s">
        <v>13</v>
      </c>
      <c r="P69">
        <v>10366589</v>
      </c>
      <c r="Q69" t="s">
        <v>207</v>
      </c>
    </row>
    <row r="70" spans="1:17" x14ac:dyDescent="0.3">
      <c r="A70" t="s">
        <v>208</v>
      </c>
      <c r="B70" t="s">
        <v>209</v>
      </c>
      <c r="C70" t="s">
        <v>210</v>
      </c>
      <c r="D70" t="s">
        <v>3</v>
      </c>
      <c r="E70" t="s">
        <v>4</v>
      </c>
      <c r="F70" t="s">
        <v>5</v>
      </c>
      <c r="G70" t="s">
        <v>6</v>
      </c>
      <c r="H70" t="s">
        <v>7</v>
      </c>
      <c r="I70" t="s">
        <v>54</v>
      </c>
      <c r="J70" t="s">
        <v>9</v>
      </c>
      <c r="M70" t="s">
        <v>11</v>
      </c>
      <c r="N70" t="s">
        <v>12</v>
      </c>
      <c r="O70" t="s">
        <v>13</v>
      </c>
      <c r="P70">
        <v>16957051</v>
      </c>
      <c r="Q70" t="s">
        <v>211</v>
      </c>
    </row>
    <row r="71" spans="1:17" x14ac:dyDescent="0.3">
      <c r="A71" t="s">
        <v>208</v>
      </c>
      <c r="B71" t="s">
        <v>209</v>
      </c>
      <c r="C71" t="s">
        <v>210</v>
      </c>
      <c r="D71" t="s">
        <v>3</v>
      </c>
      <c r="E71" t="s">
        <v>4</v>
      </c>
      <c r="F71" t="s">
        <v>5</v>
      </c>
      <c r="G71" t="s">
        <v>6</v>
      </c>
      <c r="H71" t="s">
        <v>7</v>
      </c>
      <c r="I71" t="s">
        <v>8</v>
      </c>
      <c r="J71" t="s">
        <v>212</v>
      </c>
      <c r="L71" t="s">
        <v>213</v>
      </c>
      <c r="M71" t="s">
        <v>11</v>
      </c>
      <c r="N71" t="s">
        <v>12</v>
      </c>
      <c r="O71" t="s">
        <v>13</v>
      </c>
      <c r="P71">
        <v>30842360</v>
      </c>
      <c r="Q71" t="s">
        <v>214</v>
      </c>
    </row>
    <row r="72" spans="1:17" x14ac:dyDescent="0.3">
      <c r="A72" t="s">
        <v>208</v>
      </c>
      <c r="B72" t="s">
        <v>209</v>
      </c>
      <c r="C72" t="s">
        <v>210</v>
      </c>
      <c r="D72" t="s">
        <v>3</v>
      </c>
      <c r="E72" t="s">
        <v>4</v>
      </c>
      <c r="F72" t="s">
        <v>5</v>
      </c>
      <c r="G72" t="s">
        <v>6</v>
      </c>
      <c r="H72" t="s">
        <v>7</v>
      </c>
      <c r="I72" t="s">
        <v>8</v>
      </c>
      <c r="J72" t="s">
        <v>9</v>
      </c>
      <c r="M72" t="s">
        <v>11</v>
      </c>
      <c r="N72" t="s">
        <v>12</v>
      </c>
      <c r="O72" t="s">
        <v>13</v>
      </c>
      <c r="P72">
        <v>16957051</v>
      </c>
      <c r="Q72" t="s">
        <v>211</v>
      </c>
    </row>
    <row r="73" spans="1:17" x14ac:dyDescent="0.3">
      <c r="A73" t="s">
        <v>208</v>
      </c>
      <c r="B73" t="s">
        <v>209</v>
      </c>
      <c r="C73" t="s">
        <v>210</v>
      </c>
      <c r="D73" t="s">
        <v>3</v>
      </c>
      <c r="E73" t="s">
        <v>4</v>
      </c>
      <c r="F73" t="s">
        <v>192</v>
      </c>
      <c r="G73" t="s">
        <v>193</v>
      </c>
      <c r="H73" t="s">
        <v>7</v>
      </c>
      <c r="I73" t="s">
        <v>8</v>
      </c>
      <c r="J73" t="s">
        <v>212</v>
      </c>
      <c r="L73" t="s">
        <v>213</v>
      </c>
      <c r="M73" t="s">
        <v>11</v>
      </c>
      <c r="N73" t="s">
        <v>12</v>
      </c>
      <c r="O73" t="s">
        <v>13</v>
      </c>
      <c r="P73">
        <v>30842360</v>
      </c>
      <c r="Q73" t="s">
        <v>214</v>
      </c>
    </row>
    <row r="74" spans="1:17" x14ac:dyDescent="0.3">
      <c r="A74" t="s">
        <v>215</v>
      </c>
      <c r="B74" t="s">
        <v>216</v>
      </c>
      <c r="C74" t="s">
        <v>217</v>
      </c>
      <c r="D74" t="s">
        <v>3</v>
      </c>
      <c r="E74" t="s">
        <v>4</v>
      </c>
      <c r="F74" t="s">
        <v>5</v>
      </c>
      <c r="G74" t="s">
        <v>6</v>
      </c>
      <c r="H74" t="s">
        <v>7</v>
      </c>
      <c r="I74" t="s">
        <v>8</v>
      </c>
      <c r="J74" t="s">
        <v>9</v>
      </c>
      <c r="M74" t="s">
        <v>11</v>
      </c>
      <c r="N74" t="s">
        <v>12</v>
      </c>
      <c r="O74" t="s">
        <v>13</v>
      </c>
      <c r="P74">
        <v>3312234</v>
      </c>
      <c r="Q74" t="s">
        <v>218</v>
      </c>
    </row>
    <row r="75" spans="1:17" x14ac:dyDescent="0.3">
      <c r="A75" t="s">
        <v>215</v>
      </c>
      <c r="B75" t="s">
        <v>216</v>
      </c>
      <c r="C75" t="s">
        <v>217</v>
      </c>
      <c r="D75" t="s">
        <v>3</v>
      </c>
      <c r="E75" t="s">
        <v>4</v>
      </c>
      <c r="F75" t="s">
        <v>122</v>
      </c>
      <c r="G75" t="s">
        <v>123</v>
      </c>
      <c r="H75" t="s">
        <v>7</v>
      </c>
      <c r="I75" t="s">
        <v>54</v>
      </c>
      <c r="J75" t="s">
        <v>9</v>
      </c>
      <c r="M75" t="s">
        <v>11</v>
      </c>
      <c r="N75" t="s">
        <v>12</v>
      </c>
      <c r="O75" t="s">
        <v>13</v>
      </c>
      <c r="P75">
        <v>9813082</v>
      </c>
      <c r="Q75" t="s">
        <v>219</v>
      </c>
    </row>
    <row r="76" spans="1:17" x14ac:dyDescent="0.3">
      <c r="A76" t="s">
        <v>220</v>
      </c>
      <c r="B76" t="s">
        <v>221</v>
      </c>
      <c r="C76" t="s">
        <v>222</v>
      </c>
      <c r="D76" t="s">
        <v>3</v>
      </c>
      <c r="E76" t="s">
        <v>4</v>
      </c>
      <c r="F76" t="s">
        <v>5</v>
      </c>
      <c r="G76" t="s">
        <v>6</v>
      </c>
      <c r="H76" t="s">
        <v>7</v>
      </c>
      <c r="I76" t="s">
        <v>29</v>
      </c>
      <c r="J76" t="s">
        <v>9</v>
      </c>
      <c r="K76" t="s">
        <v>223</v>
      </c>
      <c r="M76" t="s">
        <v>11</v>
      </c>
      <c r="N76" t="s">
        <v>12</v>
      </c>
      <c r="O76" t="s">
        <v>13</v>
      </c>
      <c r="P76">
        <v>17989219</v>
      </c>
      <c r="Q76" t="s">
        <v>224</v>
      </c>
    </row>
    <row r="77" spans="1:17" x14ac:dyDescent="0.3">
      <c r="A77" t="s">
        <v>220</v>
      </c>
      <c r="B77" t="s">
        <v>221</v>
      </c>
      <c r="C77" t="s">
        <v>222</v>
      </c>
      <c r="D77" t="s">
        <v>3</v>
      </c>
      <c r="E77" t="s">
        <v>4</v>
      </c>
      <c r="F77" t="s">
        <v>5</v>
      </c>
      <c r="G77" t="s">
        <v>6</v>
      </c>
      <c r="H77" t="s">
        <v>7</v>
      </c>
      <c r="I77" t="s">
        <v>8</v>
      </c>
      <c r="J77" t="s">
        <v>9</v>
      </c>
      <c r="M77" t="s">
        <v>11</v>
      </c>
      <c r="N77" t="s">
        <v>12</v>
      </c>
      <c r="O77" t="s">
        <v>13</v>
      </c>
      <c r="P77">
        <v>17989219</v>
      </c>
      <c r="Q77" t="s">
        <v>224</v>
      </c>
    </row>
    <row r="78" spans="1:17" x14ac:dyDescent="0.3">
      <c r="A78" t="s">
        <v>225</v>
      </c>
      <c r="B78" t="s">
        <v>226</v>
      </c>
      <c r="C78" t="s">
        <v>227</v>
      </c>
      <c r="D78" t="s">
        <v>3</v>
      </c>
      <c r="E78" t="s">
        <v>4</v>
      </c>
      <c r="F78" t="s">
        <v>5</v>
      </c>
      <c r="G78" t="s">
        <v>6</v>
      </c>
      <c r="H78" t="s">
        <v>7</v>
      </c>
      <c r="I78" t="s">
        <v>29</v>
      </c>
      <c r="J78" t="s">
        <v>9</v>
      </c>
      <c r="K78" t="s">
        <v>30</v>
      </c>
      <c r="M78" t="s">
        <v>11</v>
      </c>
      <c r="N78" t="s">
        <v>12</v>
      </c>
      <c r="O78" t="s">
        <v>13</v>
      </c>
      <c r="P78">
        <v>9677411</v>
      </c>
      <c r="Q78" t="s">
        <v>228</v>
      </c>
    </row>
    <row r="79" spans="1:17" x14ac:dyDescent="0.3">
      <c r="A79" t="s">
        <v>225</v>
      </c>
      <c r="B79" t="s">
        <v>226</v>
      </c>
      <c r="C79" t="s">
        <v>227</v>
      </c>
      <c r="D79" t="s">
        <v>3</v>
      </c>
      <c r="E79" t="s">
        <v>4</v>
      </c>
      <c r="F79" t="s">
        <v>137</v>
      </c>
      <c r="G79" t="s">
        <v>138</v>
      </c>
      <c r="H79" t="s">
        <v>7</v>
      </c>
      <c r="I79" t="s">
        <v>29</v>
      </c>
      <c r="J79" t="s">
        <v>9</v>
      </c>
      <c r="K79" t="s">
        <v>30</v>
      </c>
      <c r="M79" t="s">
        <v>11</v>
      </c>
      <c r="N79" t="s">
        <v>12</v>
      </c>
      <c r="O79" t="s">
        <v>13</v>
      </c>
      <c r="P79">
        <v>9677411</v>
      </c>
      <c r="Q79" t="s">
        <v>228</v>
      </c>
    </row>
    <row r="80" spans="1:17" x14ac:dyDescent="0.3">
      <c r="A80" t="s">
        <v>229</v>
      </c>
      <c r="B80" t="s">
        <v>230</v>
      </c>
      <c r="C80" t="s">
        <v>231</v>
      </c>
      <c r="D80" t="s">
        <v>3</v>
      </c>
      <c r="E80" t="s">
        <v>4</v>
      </c>
      <c r="F80" t="s">
        <v>122</v>
      </c>
      <c r="G80" t="s">
        <v>123</v>
      </c>
      <c r="H80" t="s">
        <v>7</v>
      </c>
      <c r="I80" t="s">
        <v>8</v>
      </c>
      <c r="J80" t="s">
        <v>9</v>
      </c>
      <c r="M80" t="s">
        <v>11</v>
      </c>
      <c r="N80" t="s">
        <v>12</v>
      </c>
      <c r="O80" t="s">
        <v>13</v>
      </c>
      <c r="P80">
        <v>12960419</v>
      </c>
      <c r="Q80" t="s">
        <v>232</v>
      </c>
    </row>
    <row r="81" spans="1:17" x14ac:dyDescent="0.3">
      <c r="A81" t="s">
        <v>233</v>
      </c>
      <c r="B81" t="s">
        <v>234</v>
      </c>
      <c r="C81" t="s">
        <v>235</v>
      </c>
      <c r="D81" t="s">
        <v>3</v>
      </c>
      <c r="E81" t="s">
        <v>4</v>
      </c>
      <c r="F81" t="s">
        <v>36</v>
      </c>
      <c r="G81" t="s">
        <v>37</v>
      </c>
      <c r="H81" t="s">
        <v>7</v>
      </c>
      <c r="I81" t="s">
        <v>29</v>
      </c>
      <c r="J81" t="s">
        <v>9</v>
      </c>
      <c r="K81" t="s">
        <v>148</v>
      </c>
      <c r="M81" t="s">
        <v>11</v>
      </c>
      <c r="N81" t="s">
        <v>12</v>
      </c>
      <c r="O81" t="s">
        <v>13</v>
      </c>
      <c r="P81">
        <v>7026045</v>
      </c>
      <c r="Q81" t="s">
        <v>149</v>
      </c>
    </row>
    <row r="82" spans="1:17" x14ac:dyDescent="0.3">
      <c r="A82" t="s">
        <v>233</v>
      </c>
      <c r="B82" t="s">
        <v>234</v>
      </c>
      <c r="C82" t="s">
        <v>235</v>
      </c>
      <c r="D82" t="s">
        <v>3</v>
      </c>
      <c r="E82" t="s">
        <v>4</v>
      </c>
      <c r="F82" t="s">
        <v>36</v>
      </c>
      <c r="G82" t="s">
        <v>37</v>
      </c>
      <c r="H82" t="s">
        <v>7</v>
      </c>
      <c r="I82" t="s">
        <v>8</v>
      </c>
      <c r="J82" t="s">
        <v>9</v>
      </c>
      <c r="M82" t="s">
        <v>11</v>
      </c>
      <c r="N82" t="s">
        <v>12</v>
      </c>
      <c r="O82" t="s">
        <v>13</v>
      </c>
      <c r="P82">
        <v>7026045</v>
      </c>
      <c r="Q82" t="s">
        <v>149</v>
      </c>
    </row>
    <row r="83" spans="1:17" x14ac:dyDescent="0.3">
      <c r="A83" t="s">
        <v>236</v>
      </c>
      <c r="B83" t="s">
        <v>237</v>
      </c>
      <c r="C83" t="s">
        <v>238</v>
      </c>
      <c r="D83" t="s">
        <v>3</v>
      </c>
      <c r="E83" t="s">
        <v>4</v>
      </c>
      <c r="F83" t="s">
        <v>5</v>
      </c>
      <c r="G83" t="s">
        <v>6</v>
      </c>
      <c r="H83" t="s">
        <v>7</v>
      </c>
      <c r="I83" t="s">
        <v>8</v>
      </c>
      <c r="J83" t="s">
        <v>9</v>
      </c>
      <c r="M83" t="s">
        <v>11</v>
      </c>
      <c r="N83" t="s">
        <v>12</v>
      </c>
      <c r="O83" t="s">
        <v>13</v>
      </c>
      <c r="P83">
        <v>10532354</v>
      </c>
      <c r="Q83" t="s">
        <v>239</v>
      </c>
    </row>
    <row r="84" spans="1:17" x14ac:dyDescent="0.3">
      <c r="A84" t="s">
        <v>240</v>
      </c>
      <c r="B84" t="s">
        <v>241</v>
      </c>
      <c r="C84" t="s">
        <v>242</v>
      </c>
      <c r="D84" t="s">
        <v>3</v>
      </c>
      <c r="E84" t="s">
        <v>4</v>
      </c>
      <c r="F84" t="s">
        <v>192</v>
      </c>
      <c r="G84" t="s">
        <v>193</v>
      </c>
      <c r="H84" t="s">
        <v>7</v>
      </c>
      <c r="I84" t="s">
        <v>54</v>
      </c>
      <c r="J84" t="s">
        <v>9</v>
      </c>
      <c r="M84" t="s">
        <v>11</v>
      </c>
      <c r="N84" t="s">
        <v>12</v>
      </c>
      <c r="O84" t="s">
        <v>13</v>
      </c>
      <c r="P84">
        <v>12941277</v>
      </c>
      <c r="Q84" t="s">
        <v>195</v>
      </c>
    </row>
    <row r="85" spans="1:17" x14ac:dyDescent="0.3">
      <c r="A85" t="s">
        <v>240</v>
      </c>
      <c r="B85" t="s">
        <v>241</v>
      </c>
      <c r="C85" t="s">
        <v>242</v>
      </c>
      <c r="D85" t="s">
        <v>3</v>
      </c>
      <c r="E85" t="s">
        <v>4</v>
      </c>
      <c r="F85" t="s">
        <v>192</v>
      </c>
      <c r="G85" t="s">
        <v>193</v>
      </c>
      <c r="H85" t="s">
        <v>7</v>
      </c>
      <c r="I85" t="s">
        <v>54</v>
      </c>
      <c r="J85" t="s">
        <v>9</v>
      </c>
      <c r="M85" t="s">
        <v>11</v>
      </c>
      <c r="N85" t="s">
        <v>12</v>
      </c>
      <c r="O85" t="s">
        <v>13</v>
      </c>
      <c r="P85">
        <v>14627716</v>
      </c>
      <c r="Q85" t="s">
        <v>243</v>
      </c>
    </row>
    <row r="86" spans="1:17" x14ac:dyDescent="0.3">
      <c r="A86" t="s">
        <v>240</v>
      </c>
      <c r="B86" t="s">
        <v>241</v>
      </c>
      <c r="C86" t="s">
        <v>242</v>
      </c>
      <c r="D86" t="s">
        <v>3</v>
      </c>
      <c r="E86" t="s">
        <v>4</v>
      </c>
      <c r="F86" t="s">
        <v>192</v>
      </c>
      <c r="G86" t="s">
        <v>193</v>
      </c>
      <c r="H86" t="s">
        <v>7</v>
      </c>
      <c r="I86" t="s">
        <v>54</v>
      </c>
      <c r="J86" t="s">
        <v>9</v>
      </c>
      <c r="M86" t="s">
        <v>11</v>
      </c>
      <c r="N86" t="s">
        <v>12</v>
      </c>
      <c r="O86" t="s">
        <v>13</v>
      </c>
      <c r="P86">
        <v>15665868</v>
      </c>
      <c r="Q86" t="s">
        <v>244</v>
      </c>
    </row>
    <row r="87" spans="1:17" x14ac:dyDescent="0.3">
      <c r="A87" t="s">
        <v>245</v>
      </c>
      <c r="B87" t="s">
        <v>246</v>
      </c>
      <c r="C87" t="s">
        <v>247</v>
      </c>
      <c r="D87" t="s">
        <v>3</v>
      </c>
      <c r="E87" t="s">
        <v>4</v>
      </c>
      <c r="F87" t="s">
        <v>18</v>
      </c>
      <c r="G87" t="s">
        <v>19</v>
      </c>
      <c r="H87" t="s">
        <v>7</v>
      </c>
      <c r="I87" t="s">
        <v>29</v>
      </c>
      <c r="J87" t="s">
        <v>9</v>
      </c>
      <c r="K87" t="s">
        <v>248</v>
      </c>
      <c r="M87" t="s">
        <v>11</v>
      </c>
      <c r="N87" t="s">
        <v>12</v>
      </c>
      <c r="O87" t="s">
        <v>13</v>
      </c>
      <c r="P87">
        <v>8662642</v>
      </c>
      <c r="Q87" t="s">
        <v>249</v>
      </c>
    </row>
    <row r="88" spans="1:17" x14ac:dyDescent="0.3">
      <c r="A88" t="s">
        <v>250</v>
      </c>
      <c r="B88" t="s">
        <v>251</v>
      </c>
      <c r="C88" t="s">
        <v>252</v>
      </c>
      <c r="D88" t="s">
        <v>3</v>
      </c>
      <c r="E88" t="s">
        <v>4</v>
      </c>
      <c r="F88" t="s">
        <v>18</v>
      </c>
      <c r="G88" t="s">
        <v>19</v>
      </c>
      <c r="H88" t="s">
        <v>7</v>
      </c>
      <c r="I88" t="s">
        <v>8</v>
      </c>
      <c r="J88" t="s">
        <v>9</v>
      </c>
      <c r="M88" t="s">
        <v>11</v>
      </c>
      <c r="N88" t="s">
        <v>12</v>
      </c>
      <c r="O88" t="s">
        <v>13</v>
      </c>
      <c r="P88">
        <v>17003107</v>
      </c>
      <c r="Q88" t="s">
        <v>184</v>
      </c>
    </row>
    <row r="89" spans="1:17" x14ac:dyDescent="0.3">
      <c r="A89" t="s">
        <v>253</v>
      </c>
      <c r="B89" t="s">
        <v>254</v>
      </c>
      <c r="C89" t="s">
        <v>255</v>
      </c>
      <c r="D89" t="s">
        <v>3</v>
      </c>
      <c r="E89" t="s">
        <v>4</v>
      </c>
      <c r="F89" t="s">
        <v>12</v>
      </c>
      <c r="G89" t="s">
        <v>13</v>
      </c>
      <c r="H89" t="s">
        <v>7</v>
      </c>
      <c r="I89" t="s">
        <v>29</v>
      </c>
      <c r="J89" t="s">
        <v>9</v>
      </c>
      <c r="K89" t="s">
        <v>256</v>
      </c>
      <c r="M89" t="s">
        <v>11</v>
      </c>
      <c r="N89" t="s">
        <v>12</v>
      </c>
      <c r="O89" t="s">
        <v>13</v>
      </c>
      <c r="P89">
        <v>12429822</v>
      </c>
      <c r="Q89" t="s">
        <v>257</v>
      </c>
    </row>
    <row r="90" spans="1:17" x14ac:dyDescent="0.3">
      <c r="A90" t="s">
        <v>253</v>
      </c>
      <c r="B90" t="s">
        <v>254</v>
      </c>
      <c r="C90" t="s">
        <v>255</v>
      </c>
      <c r="D90" t="s">
        <v>3</v>
      </c>
      <c r="E90" t="s">
        <v>4</v>
      </c>
      <c r="F90" t="s">
        <v>258</v>
      </c>
      <c r="G90" t="s">
        <v>259</v>
      </c>
      <c r="H90" t="s">
        <v>7</v>
      </c>
      <c r="I90" t="s">
        <v>54</v>
      </c>
      <c r="J90" t="s">
        <v>9</v>
      </c>
      <c r="M90" t="s">
        <v>11</v>
      </c>
      <c r="N90" t="s">
        <v>12</v>
      </c>
      <c r="O90" t="s">
        <v>13</v>
      </c>
      <c r="P90">
        <v>31073031</v>
      </c>
      <c r="Q90" t="s">
        <v>260</v>
      </c>
    </row>
    <row r="91" spans="1:17" x14ac:dyDescent="0.3">
      <c r="A91" t="s">
        <v>261</v>
      </c>
      <c r="B91" t="s">
        <v>262</v>
      </c>
      <c r="C91" t="s">
        <v>263</v>
      </c>
      <c r="D91" t="s">
        <v>3</v>
      </c>
      <c r="E91" t="s">
        <v>4</v>
      </c>
      <c r="F91" t="s">
        <v>5</v>
      </c>
      <c r="G91" t="s">
        <v>6</v>
      </c>
      <c r="H91" t="s">
        <v>7</v>
      </c>
      <c r="I91" t="s">
        <v>8</v>
      </c>
      <c r="J91" t="s">
        <v>9</v>
      </c>
      <c r="M91" t="s">
        <v>11</v>
      </c>
      <c r="N91" t="s">
        <v>12</v>
      </c>
      <c r="O91" t="s">
        <v>13</v>
      </c>
      <c r="P91">
        <v>9211930</v>
      </c>
      <c r="Q91" t="s">
        <v>264</v>
      </c>
    </row>
    <row r="92" spans="1:17" x14ac:dyDescent="0.3">
      <c r="A92" t="s">
        <v>261</v>
      </c>
      <c r="B92" t="s">
        <v>262</v>
      </c>
      <c r="C92" t="s">
        <v>263</v>
      </c>
      <c r="D92" t="s">
        <v>3</v>
      </c>
      <c r="E92" t="s">
        <v>4</v>
      </c>
      <c r="F92" t="s">
        <v>137</v>
      </c>
      <c r="G92" t="s">
        <v>138</v>
      </c>
      <c r="H92" t="s">
        <v>7</v>
      </c>
      <c r="I92" t="s">
        <v>8</v>
      </c>
      <c r="J92" t="s">
        <v>9</v>
      </c>
      <c r="M92" t="s">
        <v>11</v>
      </c>
      <c r="N92" t="s">
        <v>12</v>
      </c>
      <c r="O92" t="s">
        <v>13</v>
      </c>
      <c r="P92">
        <v>10591633</v>
      </c>
      <c r="Q92" t="s">
        <v>265</v>
      </c>
    </row>
    <row r="93" spans="1:17" x14ac:dyDescent="0.3">
      <c r="A93" t="s">
        <v>266</v>
      </c>
      <c r="B93" t="s">
        <v>267</v>
      </c>
      <c r="C93" t="s">
        <v>268</v>
      </c>
      <c r="D93" t="s">
        <v>3</v>
      </c>
      <c r="E93" t="s">
        <v>4</v>
      </c>
      <c r="F93" t="s">
        <v>199</v>
      </c>
      <c r="G93" t="s">
        <v>200</v>
      </c>
      <c r="H93" t="s">
        <v>7</v>
      </c>
      <c r="I93" t="s">
        <v>29</v>
      </c>
      <c r="J93" t="s">
        <v>9</v>
      </c>
      <c r="K93" t="s">
        <v>269</v>
      </c>
      <c r="M93" t="s">
        <v>11</v>
      </c>
      <c r="N93" t="s">
        <v>12</v>
      </c>
      <c r="O93" t="s">
        <v>13</v>
      </c>
      <c r="P93">
        <v>22748138</v>
      </c>
      <c r="Q93" t="s">
        <v>270</v>
      </c>
    </row>
    <row r="94" spans="1:17" x14ac:dyDescent="0.3">
      <c r="A94" t="s">
        <v>266</v>
      </c>
      <c r="B94" t="s">
        <v>267</v>
      </c>
      <c r="C94" t="s">
        <v>268</v>
      </c>
      <c r="D94" t="s">
        <v>3</v>
      </c>
      <c r="E94" t="s">
        <v>4</v>
      </c>
      <c r="F94" t="s">
        <v>199</v>
      </c>
      <c r="G94" t="s">
        <v>200</v>
      </c>
      <c r="H94" t="s">
        <v>7</v>
      </c>
      <c r="I94" t="s">
        <v>29</v>
      </c>
      <c r="J94" t="s">
        <v>9</v>
      </c>
      <c r="K94" t="s">
        <v>269</v>
      </c>
      <c r="M94" t="s">
        <v>11</v>
      </c>
      <c r="N94" t="s">
        <v>12</v>
      </c>
      <c r="O94" t="s">
        <v>13</v>
      </c>
      <c r="P94">
        <v>23612966</v>
      </c>
      <c r="Q94" t="s">
        <v>271</v>
      </c>
    </row>
    <row r="95" spans="1:17" x14ac:dyDescent="0.3">
      <c r="A95" t="s">
        <v>266</v>
      </c>
      <c r="B95" t="s">
        <v>267</v>
      </c>
      <c r="C95" t="s">
        <v>268</v>
      </c>
      <c r="D95" t="s">
        <v>3</v>
      </c>
      <c r="E95" t="s">
        <v>4</v>
      </c>
      <c r="F95" t="s">
        <v>199</v>
      </c>
      <c r="G95" t="s">
        <v>200</v>
      </c>
      <c r="H95" t="s">
        <v>7</v>
      </c>
      <c r="I95" t="s">
        <v>8</v>
      </c>
      <c r="J95" t="s">
        <v>9</v>
      </c>
      <c r="M95" t="s">
        <v>11</v>
      </c>
      <c r="N95" t="s">
        <v>12</v>
      </c>
      <c r="O95" t="s">
        <v>13</v>
      </c>
      <c r="P95">
        <v>22748138</v>
      </c>
      <c r="Q95" t="s">
        <v>270</v>
      </c>
    </row>
    <row r="96" spans="1:17" x14ac:dyDescent="0.3">
      <c r="A96" t="s">
        <v>272</v>
      </c>
      <c r="B96" t="s">
        <v>273</v>
      </c>
      <c r="C96" t="s">
        <v>274</v>
      </c>
      <c r="D96" t="s">
        <v>3</v>
      </c>
      <c r="E96" t="s">
        <v>4</v>
      </c>
      <c r="F96" t="s">
        <v>36</v>
      </c>
      <c r="G96" t="s">
        <v>37</v>
      </c>
      <c r="H96" t="s">
        <v>7</v>
      </c>
      <c r="I96" t="s">
        <v>29</v>
      </c>
      <c r="J96" t="s">
        <v>9</v>
      </c>
      <c r="K96" t="s">
        <v>30</v>
      </c>
      <c r="M96" t="s">
        <v>11</v>
      </c>
      <c r="N96" t="s">
        <v>12</v>
      </c>
      <c r="O96" t="s">
        <v>13</v>
      </c>
      <c r="P96">
        <v>16498409</v>
      </c>
      <c r="Q96" t="s">
        <v>275</v>
      </c>
    </row>
    <row r="97" spans="1:17" x14ac:dyDescent="0.3">
      <c r="A97" t="s">
        <v>276</v>
      </c>
      <c r="B97" t="s">
        <v>277</v>
      </c>
      <c r="C97" t="s">
        <v>278</v>
      </c>
      <c r="D97" t="s">
        <v>3</v>
      </c>
      <c r="E97" t="s">
        <v>4</v>
      </c>
      <c r="F97" t="s">
        <v>5</v>
      </c>
      <c r="G97" t="s">
        <v>6</v>
      </c>
      <c r="H97" t="s">
        <v>7</v>
      </c>
      <c r="I97" t="s">
        <v>29</v>
      </c>
      <c r="J97" t="s">
        <v>9</v>
      </c>
      <c r="K97" t="s">
        <v>279</v>
      </c>
      <c r="M97" t="s">
        <v>11</v>
      </c>
      <c r="N97" t="s">
        <v>12</v>
      </c>
      <c r="O97" t="s">
        <v>13</v>
      </c>
      <c r="P97">
        <v>8590804</v>
      </c>
      <c r="Q97" t="s">
        <v>280</v>
      </c>
    </row>
    <row r="98" spans="1:17" x14ac:dyDescent="0.3">
      <c r="A98" t="s">
        <v>276</v>
      </c>
      <c r="B98" t="s">
        <v>277</v>
      </c>
      <c r="C98" t="s">
        <v>278</v>
      </c>
      <c r="D98" t="s">
        <v>3</v>
      </c>
      <c r="E98" t="s">
        <v>4</v>
      </c>
      <c r="F98" t="s">
        <v>5</v>
      </c>
      <c r="G98" t="s">
        <v>6</v>
      </c>
      <c r="H98" t="s">
        <v>7</v>
      </c>
      <c r="I98" t="s">
        <v>29</v>
      </c>
      <c r="J98" t="s">
        <v>9</v>
      </c>
      <c r="K98" t="s">
        <v>281</v>
      </c>
      <c r="M98" t="s">
        <v>11</v>
      </c>
      <c r="N98" t="s">
        <v>12</v>
      </c>
      <c r="O98" t="s">
        <v>13</v>
      </c>
      <c r="P98">
        <v>8590804</v>
      </c>
      <c r="Q98" t="s">
        <v>280</v>
      </c>
    </row>
    <row r="99" spans="1:17" x14ac:dyDescent="0.3">
      <c r="A99" t="s">
        <v>276</v>
      </c>
      <c r="B99" t="s">
        <v>277</v>
      </c>
      <c r="C99" t="s">
        <v>278</v>
      </c>
      <c r="D99" t="s">
        <v>3</v>
      </c>
      <c r="E99" t="s">
        <v>4</v>
      </c>
      <c r="F99" t="s">
        <v>5</v>
      </c>
      <c r="G99" t="s">
        <v>6</v>
      </c>
      <c r="H99" t="s">
        <v>7</v>
      </c>
      <c r="I99" t="s">
        <v>29</v>
      </c>
      <c r="J99" t="s">
        <v>9</v>
      </c>
      <c r="K99" t="s">
        <v>59</v>
      </c>
      <c r="M99" t="s">
        <v>11</v>
      </c>
      <c r="N99" t="s">
        <v>12</v>
      </c>
      <c r="O99" t="s">
        <v>13</v>
      </c>
      <c r="P99">
        <v>8590804</v>
      </c>
      <c r="Q99" t="s">
        <v>280</v>
      </c>
    </row>
    <row r="100" spans="1:17" x14ac:dyDescent="0.3">
      <c r="A100" t="s">
        <v>276</v>
      </c>
      <c r="B100" t="s">
        <v>277</v>
      </c>
      <c r="C100" t="s">
        <v>278</v>
      </c>
      <c r="D100" t="s">
        <v>3</v>
      </c>
      <c r="E100" t="s">
        <v>4</v>
      </c>
      <c r="F100" t="s">
        <v>5</v>
      </c>
      <c r="G100" t="s">
        <v>6</v>
      </c>
      <c r="H100" t="s">
        <v>7</v>
      </c>
      <c r="I100" t="s">
        <v>29</v>
      </c>
      <c r="J100" t="s">
        <v>9</v>
      </c>
      <c r="K100" t="s">
        <v>282</v>
      </c>
      <c r="M100" t="s">
        <v>11</v>
      </c>
      <c r="N100" t="s">
        <v>12</v>
      </c>
      <c r="O100" t="s">
        <v>13</v>
      </c>
      <c r="P100">
        <v>8590804</v>
      </c>
      <c r="Q100" t="s">
        <v>280</v>
      </c>
    </row>
    <row r="101" spans="1:17" x14ac:dyDescent="0.3">
      <c r="A101" t="s">
        <v>276</v>
      </c>
      <c r="B101" t="s">
        <v>277</v>
      </c>
      <c r="C101" t="s">
        <v>278</v>
      </c>
      <c r="D101" t="s">
        <v>3</v>
      </c>
      <c r="E101" t="s">
        <v>4</v>
      </c>
      <c r="F101" t="s">
        <v>5</v>
      </c>
      <c r="G101" t="s">
        <v>6</v>
      </c>
      <c r="H101" t="s">
        <v>7</v>
      </c>
      <c r="I101" t="s">
        <v>29</v>
      </c>
      <c r="J101" t="s">
        <v>9</v>
      </c>
      <c r="K101" t="s">
        <v>283</v>
      </c>
      <c r="M101" t="s">
        <v>11</v>
      </c>
      <c r="N101" t="s">
        <v>12</v>
      </c>
      <c r="O101" t="s">
        <v>13</v>
      </c>
      <c r="P101">
        <v>8590804</v>
      </c>
      <c r="Q101" t="s">
        <v>280</v>
      </c>
    </row>
    <row r="102" spans="1:17" x14ac:dyDescent="0.3">
      <c r="A102" t="s">
        <v>276</v>
      </c>
      <c r="B102" t="s">
        <v>277</v>
      </c>
      <c r="C102" t="s">
        <v>278</v>
      </c>
      <c r="D102" t="s">
        <v>3</v>
      </c>
      <c r="E102" t="s">
        <v>4</v>
      </c>
      <c r="F102" t="s">
        <v>5</v>
      </c>
      <c r="G102" t="s">
        <v>6</v>
      </c>
      <c r="H102" t="s">
        <v>7</v>
      </c>
      <c r="I102" t="s">
        <v>29</v>
      </c>
      <c r="J102" t="s">
        <v>9</v>
      </c>
      <c r="K102" t="s">
        <v>101</v>
      </c>
      <c r="M102" t="s">
        <v>11</v>
      </c>
      <c r="N102" t="s">
        <v>12</v>
      </c>
      <c r="O102" t="s">
        <v>13</v>
      </c>
      <c r="P102">
        <v>8590804</v>
      </c>
      <c r="Q102" t="s">
        <v>280</v>
      </c>
    </row>
    <row r="103" spans="1:17" x14ac:dyDescent="0.3">
      <c r="A103" t="s">
        <v>276</v>
      </c>
      <c r="B103" t="s">
        <v>277</v>
      </c>
      <c r="C103" t="s">
        <v>278</v>
      </c>
      <c r="D103" t="s">
        <v>3</v>
      </c>
      <c r="E103" t="s">
        <v>4</v>
      </c>
      <c r="F103" t="s">
        <v>5</v>
      </c>
      <c r="G103" t="s">
        <v>6</v>
      </c>
      <c r="H103" t="s">
        <v>7</v>
      </c>
      <c r="I103" t="s">
        <v>29</v>
      </c>
      <c r="J103" t="s">
        <v>9</v>
      </c>
      <c r="K103" t="s">
        <v>135</v>
      </c>
      <c r="M103" t="s">
        <v>11</v>
      </c>
      <c r="N103" t="s">
        <v>12</v>
      </c>
      <c r="O103" t="s">
        <v>13</v>
      </c>
      <c r="P103">
        <v>8590804</v>
      </c>
      <c r="Q103" t="s">
        <v>280</v>
      </c>
    </row>
    <row r="104" spans="1:17" x14ac:dyDescent="0.3">
      <c r="A104" t="s">
        <v>276</v>
      </c>
      <c r="B104" t="s">
        <v>277</v>
      </c>
      <c r="C104" t="s">
        <v>278</v>
      </c>
      <c r="D104" t="s">
        <v>3</v>
      </c>
      <c r="E104" t="s">
        <v>4</v>
      </c>
      <c r="F104" t="s">
        <v>5</v>
      </c>
      <c r="G104" t="s">
        <v>6</v>
      </c>
      <c r="H104" t="s">
        <v>7</v>
      </c>
      <c r="I104" t="s">
        <v>8</v>
      </c>
      <c r="J104" t="s">
        <v>9</v>
      </c>
      <c r="M104" t="s">
        <v>11</v>
      </c>
      <c r="N104" t="s">
        <v>12</v>
      </c>
      <c r="O104" t="s">
        <v>13</v>
      </c>
      <c r="P104">
        <v>11239471</v>
      </c>
      <c r="Q104" t="s">
        <v>114</v>
      </c>
    </row>
    <row r="105" spans="1:17" x14ac:dyDescent="0.3">
      <c r="A105" t="s">
        <v>276</v>
      </c>
      <c r="B105" t="s">
        <v>277</v>
      </c>
      <c r="C105" t="s">
        <v>278</v>
      </c>
      <c r="D105" t="s">
        <v>3</v>
      </c>
      <c r="E105" t="s">
        <v>4</v>
      </c>
      <c r="F105" t="s">
        <v>5</v>
      </c>
      <c r="G105" t="s">
        <v>6</v>
      </c>
      <c r="H105" t="s">
        <v>7</v>
      </c>
      <c r="I105" t="s">
        <v>8</v>
      </c>
      <c r="J105" t="s">
        <v>9</v>
      </c>
      <c r="M105" t="s">
        <v>11</v>
      </c>
      <c r="N105" t="s">
        <v>12</v>
      </c>
      <c r="O105" t="s">
        <v>13</v>
      </c>
      <c r="P105">
        <v>8590804</v>
      </c>
      <c r="Q105" t="s">
        <v>280</v>
      </c>
    </row>
    <row r="106" spans="1:17" x14ac:dyDescent="0.3">
      <c r="A106" t="s">
        <v>276</v>
      </c>
      <c r="B106" t="s">
        <v>277</v>
      </c>
      <c r="C106" t="s">
        <v>278</v>
      </c>
      <c r="D106" t="s">
        <v>3</v>
      </c>
      <c r="E106" t="s">
        <v>4</v>
      </c>
      <c r="F106" t="s">
        <v>137</v>
      </c>
      <c r="G106" t="s">
        <v>138</v>
      </c>
      <c r="H106" t="s">
        <v>7</v>
      </c>
      <c r="I106" t="s">
        <v>8</v>
      </c>
      <c r="J106" t="s">
        <v>9</v>
      </c>
      <c r="M106" t="s">
        <v>11</v>
      </c>
      <c r="N106" t="s">
        <v>12</v>
      </c>
      <c r="O106" t="s">
        <v>13</v>
      </c>
      <c r="P106">
        <v>11239471</v>
      </c>
      <c r="Q106" t="s">
        <v>114</v>
      </c>
    </row>
    <row r="107" spans="1:17" x14ac:dyDescent="0.3">
      <c r="A107" t="s">
        <v>284</v>
      </c>
      <c r="B107" t="s">
        <v>285</v>
      </c>
      <c r="C107" t="s">
        <v>286</v>
      </c>
      <c r="D107" t="s">
        <v>3</v>
      </c>
      <c r="E107" t="s">
        <v>4</v>
      </c>
      <c r="F107" t="s">
        <v>5</v>
      </c>
      <c r="G107" t="s">
        <v>6</v>
      </c>
      <c r="H107" t="s">
        <v>7</v>
      </c>
      <c r="I107" t="s">
        <v>29</v>
      </c>
      <c r="J107" t="s">
        <v>9</v>
      </c>
      <c r="K107" t="s">
        <v>287</v>
      </c>
      <c r="M107" t="s">
        <v>11</v>
      </c>
      <c r="N107" t="s">
        <v>12</v>
      </c>
      <c r="O107" t="s">
        <v>13</v>
      </c>
      <c r="P107">
        <v>12857885</v>
      </c>
      <c r="Q107" t="s">
        <v>288</v>
      </c>
    </row>
    <row r="108" spans="1:17" x14ac:dyDescent="0.3">
      <c r="A108" t="s">
        <v>289</v>
      </c>
      <c r="B108" t="s">
        <v>290</v>
      </c>
      <c r="C108" t="s">
        <v>291</v>
      </c>
      <c r="D108" t="s">
        <v>3</v>
      </c>
      <c r="E108" t="s">
        <v>4</v>
      </c>
      <c r="F108" t="s">
        <v>5</v>
      </c>
      <c r="G108" t="s">
        <v>6</v>
      </c>
      <c r="H108" t="s">
        <v>7</v>
      </c>
      <c r="I108" t="s">
        <v>8</v>
      </c>
      <c r="J108" t="s">
        <v>9</v>
      </c>
      <c r="M108" t="s">
        <v>11</v>
      </c>
      <c r="N108" t="s">
        <v>12</v>
      </c>
      <c r="O108" t="s">
        <v>13</v>
      </c>
      <c r="P108">
        <v>15689495</v>
      </c>
      <c r="Q108" t="s">
        <v>292</v>
      </c>
    </row>
    <row r="109" spans="1:17" x14ac:dyDescent="0.3">
      <c r="A109" t="s">
        <v>289</v>
      </c>
      <c r="B109" t="s">
        <v>290</v>
      </c>
      <c r="C109" t="s">
        <v>291</v>
      </c>
      <c r="D109" t="s">
        <v>3</v>
      </c>
      <c r="E109" t="s">
        <v>4</v>
      </c>
      <c r="F109" t="s">
        <v>5</v>
      </c>
      <c r="G109" t="s">
        <v>6</v>
      </c>
      <c r="H109" t="s">
        <v>7</v>
      </c>
      <c r="I109" t="s">
        <v>8</v>
      </c>
      <c r="J109" t="s">
        <v>9</v>
      </c>
      <c r="M109" t="s">
        <v>11</v>
      </c>
      <c r="N109" t="s">
        <v>12</v>
      </c>
      <c r="O109" t="s">
        <v>13</v>
      </c>
      <c r="P109">
        <v>2504726</v>
      </c>
      <c r="Q109" t="s">
        <v>293</v>
      </c>
    </row>
    <row r="110" spans="1:17" x14ac:dyDescent="0.3">
      <c r="A110" t="s">
        <v>289</v>
      </c>
      <c r="B110" t="s">
        <v>290</v>
      </c>
      <c r="C110" t="s">
        <v>291</v>
      </c>
      <c r="D110" t="s">
        <v>3</v>
      </c>
      <c r="E110" t="s">
        <v>4</v>
      </c>
      <c r="F110" t="s">
        <v>5</v>
      </c>
      <c r="G110" t="s">
        <v>6</v>
      </c>
      <c r="H110" t="s">
        <v>7</v>
      </c>
      <c r="I110" t="s">
        <v>8</v>
      </c>
      <c r="J110" t="s">
        <v>9</v>
      </c>
      <c r="M110" t="s">
        <v>11</v>
      </c>
      <c r="N110" t="s">
        <v>12</v>
      </c>
      <c r="O110" t="s">
        <v>13</v>
      </c>
      <c r="P110">
        <v>7593181</v>
      </c>
      <c r="Q110" t="s">
        <v>294</v>
      </c>
    </row>
    <row r="111" spans="1:17" x14ac:dyDescent="0.3">
      <c r="A111" t="s">
        <v>289</v>
      </c>
      <c r="B111" t="s">
        <v>290</v>
      </c>
      <c r="C111" t="s">
        <v>291</v>
      </c>
      <c r="D111" t="s">
        <v>3</v>
      </c>
      <c r="E111" t="s">
        <v>4</v>
      </c>
      <c r="F111" t="s">
        <v>122</v>
      </c>
      <c r="G111" t="s">
        <v>123</v>
      </c>
      <c r="H111" t="s">
        <v>7</v>
      </c>
      <c r="I111" t="s">
        <v>29</v>
      </c>
      <c r="J111" t="s">
        <v>9</v>
      </c>
      <c r="K111" t="s">
        <v>295</v>
      </c>
      <c r="M111" t="s">
        <v>11</v>
      </c>
      <c r="N111" t="s">
        <v>12</v>
      </c>
      <c r="O111" t="s">
        <v>13</v>
      </c>
      <c r="P111">
        <v>18388317</v>
      </c>
      <c r="Q111" t="s">
        <v>296</v>
      </c>
    </row>
    <row r="112" spans="1:17" x14ac:dyDescent="0.3">
      <c r="A112" t="s">
        <v>289</v>
      </c>
      <c r="B112" t="s">
        <v>290</v>
      </c>
      <c r="C112" t="s">
        <v>291</v>
      </c>
      <c r="D112" t="s">
        <v>3</v>
      </c>
      <c r="E112" t="s">
        <v>4</v>
      </c>
      <c r="F112" t="s">
        <v>122</v>
      </c>
      <c r="G112" t="s">
        <v>123</v>
      </c>
      <c r="H112" t="s">
        <v>7</v>
      </c>
      <c r="I112" t="s">
        <v>8</v>
      </c>
      <c r="J112" t="s">
        <v>9</v>
      </c>
      <c r="M112" t="s">
        <v>11</v>
      </c>
      <c r="N112" t="s">
        <v>12</v>
      </c>
      <c r="O112" t="s">
        <v>13</v>
      </c>
      <c r="P112">
        <v>18388317</v>
      </c>
      <c r="Q112" t="s">
        <v>296</v>
      </c>
    </row>
    <row r="113" spans="1:17" x14ac:dyDescent="0.3">
      <c r="A113" t="s">
        <v>289</v>
      </c>
      <c r="B113" t="s">
        <v>290</v>
      </c>
      <c r="C113" t="s">
        <v>291</v>
      </c>
      <c r="D113" t="s">
        <v>3</v>
      </c>
      <c r="E113" t="s">
        <v>4</v>
      </c>
      <c r="F113" t="s">
        <v>142</v>
      </c>
      <c r="G113" t="s">
        <v>143</v>
      </c>
      <c r="H113" t="s">
        <v>7</v>
      </c>
      <c r="I113" t="s">
        <v>8</v>
      </c>
      <c r="J113" t="s">
        <v>9</v>
      </c>
      <c r="M113" t="s">
        <v>11</v>
      </c>
      <c r="N113" t="s">
        <v>12</v>
      </c>
      <c r="O113" t="s">
        <v>13</v>
      </c>
      <c r="P113">
        <v>20059749</v>
      </c>
      <c r="Q113" t="s">
        <v>297</v>
      </c>
    </row>
    <row r="114" spans="1:17" x14ac:dyDescent="0.3">
      <c r="A114" t="s">
        <v>289</v>
      </c>
      <c r="B114" t="s">
        <v>290</v>
      </c>
      <c r="C114" t="s">
        <v>291</v>
      </c>
      <c r="D114" t="s">
        <v>3</v>
      </c>
      <c r="E114" t="s">
        <v>4</v>
      </c>
      <c r="F114" t="s">
        <v>298</v>
      </c>
      <c r="G114" t="s">
        <v>299</v>
      </c>
      <c r="H114" t="s">
        <v>7</v>
      </c>
      <c r="I114" t="s">
        <v>29</v>
      </c>
      <c r="J114" t="s">
        <v>9</v>
      </c>
      <c r="K114" t="s">
        <v>295</v>
      </c>
      <c r="M114" t="s">
        <v>11</v>
      </c>
      <c r="N114" t="s">
        <v>12</v>
      </c>
      <c r="O114" t="s">
        <v>13</v>
      </c>
      <c r="P114">
        <v>18388317</v>
      </c>
      <c r="Q114" t="s">
        <v>296</v>
      </c>
    </row>
    <row r="115" spans="1:17" x14ac:dyDescent="0.3">
      <c r="A115" t="s">
        <v>289</v>
      </c>
      <c r="B115" t="s">
        <v>290</v>
      </c>
      <c r="C115" t="s">
        <v>291</v>
      </c>
      <c r="D115" t="s">
        <v>3</v>
      </c>
      <c r="E115" t="s">
        <v>4</v>
      </c>
      <c r="F115" t="s">
        <v>258</v>
      </c>
      <c r="G115" t="s">
        <v>259</v>
      </c>
      <c r="H115" t="s">
        <v>7</v>
      </c>
      <c r="I115" t="s">
        <v>8</v>
      </c>
      <c r="J115" t="s">
        <v>9</v>
      </c>
      <c r="M115" t="s">
        <v>11</v>
      </c>
      <c r="N115" t="s">
        <v>12</v>
      </c>
      <c r="O115" t="s">
        <v>13</v>
      </c>
      <c r="P115">
        <v>9545229</v>
      </c>
      <c r="Q115" t="s">
        <v>300</v>
      </c>
    </row>
    <row r="116" spans="1:17" x14ac:dyDescent="0.3">
      <c r="A116" t="s">
        <v>289</v>
      </c>
      <c r="B116" t="s">
        <v>290</v>
      </c>
      <c r="C116" t="s">
        <v>291</v>
      </c>
      <c r="D116" t="s">
        <v>3</v>
      </c>
      <c r="E116" t="s">
        <v>4</v>
      </c>
      <c r="F116" t="s">
        <v>301</v>
      </c>
      <c r="G116" t="s">
        <v>302</v>
      </c>
      <c r="H116" t="s">
        <v>7</v>
      </c>
      <c r="I116" t="s">
        <v>8</v>
      </c>
      <c r="J116" t="s">
        <v>9</v>
      </c>
      <c r="M116" t="s">
        <v>11</v>
      </c>
      <c r="N116" t="s">
        <v>12</v>
      </c>
      <c r="O116" t="s">
        <v>13</v>
      </c>
      <c r="P116">
        <v>15689495</v>
      </c>
      <c r="Q116" t="s">
        <v>292</v>
      </c>
    </row>
    <row r="117" spans="1:17" x14ac:dyDescent="0.3">
      <c r="A117" t="s">
        <v>303</v>
      </c>
      <c r="B117" t="s">
        <v>304</v>
      </c>
      <c r="C117" t="s">
        <v>305</v>
      </c>
      <c r="D117" t="s">
        <v>3</v>
      </c>
      <c r="E117" t="s">
        <v>4</v>
      </c>
      <c r="F117" t="s">
        <v>5</v>
      </c>
      <c r="G117" t="s">
        <v>6</v>
      </c>
      <c r="H117" t="s">
        <v>7</v>
      </c>
      <c r="I117" t="s">
        <v>8</v>
      </c>
      <c r="J117" t="s">
        <v>9</v>
      </c>
      <c r="M117" t="s">
        <v>11</v>
      </c>
      <c r="N117" t="s">
        <v>12</v>
      </c>
      <c r="O117" t="s">
        <v>13</v>
      </c>
      <c r="P117">
        <v>8862519</v>
      </c>
      <c r="Q117" t="s">
        <v>306</v>
      </c>
    </row>
    <row r="118" spans="1:17" x14ac:dyDescent="0.3">
      <c r="A118" t="s">
        <v>307</v>
      </c>
      <c r="B118" t="s">
        <v>308</v>
      </c>
      <c r="C118" t="s">
        <v>309</v>
      </c>
      <c r="D118" t="s">
        <v>3</v>
      </c>
      <c r="E118" t="s">
        <v>4</v>
      </c>
      <c r="F118" t="s">
        <v>36</v>
      </c>
      <c r="G118" t="s">
        <v>37</v>
      </c>
      <c r="H118" t="s">
        <v>7</v>
      </c>
      <c r="I118" t="s">
        <v>8</v>
      </c>
      <c r="J118" t="s">
        <v>9</v>
      </c>
      <c r="M118" t="s">
        <v>11</v>
      </c>
      <c r="N118" t="s">
        <v>12</v>
      </c>
      <c r="O118" t="s">
        <v>13</v>
      </c>
      <c r="P118">
        <v>9017592</v>
      </c>
      <c r="Q118" t="s">
        <v>310</v>
      </c>
    </row>
    <row r="119" spans="1:17" x14ac:dyDescent="0.3">
      <c r="A119" t="s">
        <v>311</v>
      </c>
      <c r="B119" t="s">
        <v>312</v>
      </c>
      <c r="C119" t="s">
        <v>313</v>
      </c>
      <c r="D119" t="s">
        <v>3</v>
      </c>
      <c r="E119" t="s">
        <v>4</v>
      </c>
      <c r="F119" t="s">
        <v>5</v>
      </c>
      <c r="G119" t="s">
        <v>6</v>
      </c>
      <c r="H119" t="s">
        <v>7</v>
      </c>
      <c r="I119" t="s">
        <v>8</v>
      </c>
      <c r="J119" t="s">
        <v>9</v>
      </c>
      <c r="M119" t="s">
        <v>11</v>
      </c>
      <c r="N119" t="s">
        <v>12</v>
      </c>
      <c r="O119" t="s">
        <v>13</v>
      </c>
      <c r="P119">
        <v>8617224</v>
      </c>
      <c r="Q119" t="s">
        <v>314</v>
      </c>
    </row>
    <row r="120" spans="1:17" x14ac:dyDescent="0.3">
      <c r="A120" t="s">
        <v>311</v>
      </c>
      <c r="B120" t="s">
        <v>312</v>
      </c>
      <c r="C120" t="s">
        <v>313</v>
      </c>
      <c r="D120" t="s">
        <v>3</v>
      </c>
      <c r="E120" t="s">
        <v>4</v>
      </c>
      <c r="F120" t="s">
        <v>122</v>
      </c>
      <c r="G120" t="s">
        <v>123</v>
      </c>
      <c r="H120" t="s">
        <v>7</v>
      </c>
      <c r="I120" t="s">
        <v>8</v>
      </c>
      <c r="J120" t="s">
        <v>9</v>
      </c>
      <c r="M120" t="s">
        <v>11</v>
      </c>
      <c r="N120" t="s">
        <v>12</v>
      </c>
      <c r="O120" t="s">
        <v>13</v>
      </c>
      <c r="P120">
        <v>8617224</v>
      </c>
      <c r="Q120" t="s">
        <v>314</v>
      </c>
    </row>
    <row r="121" spans="1:17" x14ac:dyDescent="0.3">
      <c r="A121" t="s">
        <v>315</v>
      </c>
      <c r="B121" t="s">
        <v>316</v>
      </c>
      <c r="C121" t="s">
        <v>317</v>
      </c>
      <c r="D121" t="s">
        <v>3</v>
      </c>
      <c r="E121" t="s">
        <v>4</v>
      </c>
      <c r="F121" t="s">
        <v>137</v>
      </c>
      <c r="G121" t="s">
        <v>138</v>
      </c>
      <c r="H121" t="s">
        <v>7</v>
      </c>
      <c r="I121" t="s">
        <v>8</v>
      </c>
      <c r="J121" t="s">
        <v>9</v>
      </c>
      <c r="M121" t="s">
        <v>11</v>
      </c>
      <c r="N121" t="s">
        <v>12</v>
      </c>
      <c r="O121" t="s">
        <v>13</v>
      </c>
      <c r="P121">
        <v>10591633</v>
      </c>
      <c r="Q121" t="s">
        <v>265</v>
      </c>
    </row>
    <row r="122" spans="1:17" x14ac:dyDescent="0.3">
      <c r="A122" t="s">
        <v>315</v>
      </c>
      <c r="B122" t="s">
        <v>316</v>
      </c>
      <c r="C122" t="s">
        <v>317</v>
      </c>
      <c r="D122" t="s">
        <v>3</v>
      </c>
      <c r="E122" t="s">
        <v>4</v>
      </c>
      <c r="F122" t="s">
        <v>137</v>
      </c>
      <c r="G122" t="s">
        <v>138</v>
      </c>
      <c r="H122" t="s">
        <v>7</v>
      </c>
      <c r="I122" t="s">
        <v>8</v>
      </c>
      <c r="J122" t="s">
        <v>9</v>
      </c>
      <c r="M122" t="s">
        <v>11</v>
      </c>
      <c r="N122" t="s">
        <v>12</v>
      </c>
      <c r="O122" t="s">
        <v>13</v>
      </c>
      <c r="P122">
        <v>7596416</v>
      </c>
      <c r="Q122" t="s">
        <v>318</v>
      </c>
    </row>
    <row r="123" spans="1:17" x14ac:dyDescent="0.3">
      <c r="A123" t="s">
        <v>319</v>
      </c>
      <c r="B123" t="s">
        <v>320</v>
      </c>
      <c r="C123" t="s">
        <v>321</v>
      </c>
      <c r="D123" t="s">
        <v>3</v>
      </c>
      <c r="E123" t="s">
        <v>4</v>
      </c>
      <c r="F123" t="s">
        <v>5</v>
      </c>
      <c r="G123" t="s">
        <v>6</v>
      </c>
      <c r="H123" t="s">
        <v>7</v>
      </c>
      <c r="I123" t="s">
        <v>8</v>
      </c>
      <c r="J123" t="s">
        <v>9</v>
      </c>
      <c r="L123" t="s">
        <v>322</v>
      </c>
      <c r="M123" t="s">
        <v>11</v>
      </c>
      <c r="N123" t="s">
        <v>12</v>
      </c>
      <c r="O123" t="s">
        <v>13</v>
      </c>
      <c r="P123">
        <v>10359606</v>
      </c>
      <c r="Q123" t="s">
        <v>14</v>
      </c>
    </row>
    <row r="124" spans="1:17" x14ac:dyDescent="0.3">
      <c r="A124" t="s">
        <v>319</v>
      </c>
      <c r="B124" t="s">
        <v>320</v>
      </c>
      <c r="C124" t="s">
        <v>321</v>
      </c>
      <c r="D124" t="s">
        <v>3</v>
      </c>
      <c r="E124" t="s">
        <v>4</v>
      </c>
      <c r="F124" t="s">
        <v>5</v>
      </c>
      <c r="G124" t="s">
        <v>6</v>
      </c>
      <c r="H124" t="s">
        <v>7</v>
      </c>
      <c r="I124" t="s">
        <v>21</v>
      </c>
      <c r="J124" t="s">
        <v>9</v>
      </c>
      <c r="K124" t="s">
        <v>323</v>
      </c>
      <c r="M124" t="s">
        <v>11</v>
      </c>
      <c r="N124" t="s">
        <v>12</v>
      </c>
      <c r="O124" t="s">
        <v>13</v>
      </c>
      <c r="P124">
        <v>11157978</v>
      </c>
      <c r="Q124" t="s">
        <v>43</v>
      </c>
    </row>
    <row r="125" spans="1:17" x14ac:dyDescent="0.3">
      <c r="A125" t="s">
        <v>324</v>
      </c>
      <c r="B125" t="s">
        <v>325</v>
      </c>
      <c r="C125" t="s">
        <v>326</v>
      </c>
      <c r="D125" t="s">
        <v>3</v>
      </c>
      <c r="E125" t="s">
        <v>4</v>
      </c>
      <c r="F125" t="s">
        <v>5</v>
      </c>
      <c r="G125" t="s">
        <v>6</v>
      </c>
      <c r="H125" t="s">
        <v>7</v>
      </c>
      <c r="I125" t="s">
        <v>8</v>
      </c>
      <c r="J125" t="s">
        <v>9</v>
      </c>
      <c r="M125" t="s">
        <v>11</v>
      </c>
      <c r="N125" t="s">
        <v>12</v>
      </c>
      <c r="O125" t="s">
        <v>13</v>
      </c>
      <c r="P125">
        <v>8603910</v>
      </c>
      <c r="Q125" t="s">
        <v>327</v>
      </c>
    </row>
    <row r="126" spans="1:17" x14ac:dyDescent="0.3">
      <c r="A126" t="s">
        <v>324</v>
      </c>
      <c r="B126" t="s">
        <v>325</v>
      </c>
      <c r="C126" t="s">
        <v>326</v>
      </c>
      <c r="D126" t="s">
        <v>3</v>
      </c>
      <c r="E126" t="s">
        <v>4</v>
      </c>
      <c r="F126" t="s">
        <v>258</v>
      </c>
      <c r="G126" t="s">
        <v>259</v>
      </c>
      <c r="H126" t="s">
        <v>7</v>
      </c>
      <c r="I126" t="s">
        <v>54</v>
      </c>
      <c r="J126" t="s">
        <v>9</v>
      </c>
      <c r="M126" t="s">
        <v>11</v>
      </c>
      <c r="N126" t="s">
        <v>12</v>
      </c>
      <c r="O126" t="s">
        <v>13</v>
      </c>
      <c r="P126">
        <v>9545229</v>
      </c>
      <c r="Q126" t="s">
        <v>300</v>
      </c>
    </row>
    <row r="127" spans="1:17" x14ac:dyDescent="0.3">
      <c r="A127" t="s">
        <v>328</v>
      </c>
      <c r="B127" t="s">
        <v>329</v>
      </c>
      <c r="C127" t="s">
        <v>330</v>
      </c>
      <c r="D127" t="s">
        <v>3</v>
      </c>
      <c r="E127" t="s">
        <v>4</v>
      </c>
      <c r="F127" t="s">
        <v>5</v>
      </c>
      <c r="G127" t="s">
        <v>6</v>
      </c>
      <c r="H127" t="s">
        <v>7</v>
      </c>
      <c r="I127" t="s">
        <v>29</v>
      </c>
      <c r="J127" t="s">
        <v>9</v>
      </c>
      <c r="K127" t="s">
        <v>282</v>
      </c>
      <c r="M127" t="s">
        <v>11</v>
      </c>
      <c r="N127" t="s">
        <v>12</v>
      </c>
      <c r="O127" t="s">
        <v>13</v>
      </c>
      <c r="P127">
        <v>17261844</v>
      </c>
      <c r="Q127" t="s">
        <v>331</v>
      </c>
    </row>
    <row r="128" spans="1:17" x14ac:dyDescent="0.3">
      <c r="A128" t="s">
        <v>328</v>
      </c>
      <c r="B128" t="s">
        <v>329</v>
      </c>
      <c r="C128" t="s">
        <v>330</v>
      </c>
      <c r="D128" t="s">
        <v>3</v>
      </c>
      <c r="E128" t="s">
        <v>4</v>
      </c>
      <c r="F128" t="s">
        <v>5</v>
      </c>
      <c r="G128" t="s">
        <v>6</v>
      </c>
      <c r="H128" t="s">
        <v>7</v>
      </c>
      <c r="I128" t="s">
        <v>29</v>
      </c>
      <c r="J128" t="s">
        <v>9</v>
      </c>
      <c r="K128" t="s">
        <v>332</v>
      </c>
      <c r="M128" t="s">
        <v>11</v>
      </c>
      <c r="N128" t="s">
        <v>12</v>
      </c>
      <c r="O128" t="s">
        <v>13</v>
      </c>
      <c r="P128">
        <v>17261844</v>
      </c>
      <c r="Q128" t="s">
        <v>331</v>
      </c>
    </row>
    <row r="129" spans="1:17" x14ac:dyDescent="0.3">
      <c r="A129" t="s">
        <v>328</v>
      </c>
      <c r="B129" t="s">
        <v>329</v>
      </c>
      <c r="C129" t="s">
        <v>330</v>
      </c>
      <c r="D129" t="s">
        <v>3</v>
      </c>
      <c r="E129" t="s">
        <v>4</v>
      </c>
      <c r="F129" t="s">
        <v>5</v>
      </c>
      <c r="G129" t="s">
        <v>6</v>
      </c>
      <c r="H129" t="s">
        <v>7</v>
      </c>
      <c r="I129" t="s">
        <v>29</v>
      </c>
      <c r="J129" t="s">
        <v>9</v>
      </c>
      <c r="K129" t="s">
        <v>295</v>
      </c>
      <c r="M129" t="s">
        <v>11</v>
      </c>
      <c r="N129" t="s">
        <v>12</v>
      </c>
      <c r="O129" t="s">
        <v>13</v>
      </c>
      <c r="P129">
        <v>17261844</v>
      </c>
      <c r="Q129" t="s">
        <v>331</v>
      </c>
    </row>
    <row r="130" spans="1:17" x14ac:dyDescent="0.3">
      <c r="A130" t="s">
        <v>328</v>
      </c>
      <c r="B130" t="s">
        <v>329</v>
      </c>
      <c r="C130" t="s">
        <v>330</v>
      </c>
      <c r="D130" t="s">
        <v>3</v>
      </c>
      <c r="E130" t="s">
        <v>4</v>
      </c>
      <c r="F130" t="s">
        <v>5</v>
      </c>
      <c r="G130" t="s">
        <v>6</v>
      </c>
      <c r="H130" t="s">
        <v>7</v>
      </c>
      <c r="I130" t="s">
        <v>8</v>
      </c>
      <c r="J130" t="s">
        <v>9</v>
      </c>
      <c r="M130" t="s">
        <v>11</v>
      </c>
      <c r="N130" t="s">
        <v>12</v>
      </c>
      <c r="O130" t="s">
        <v>13</v>
      </c>
      <c r="P130">
        <v>17261844</v>
      </c>
      <c r="Q130" t="s">
        <v>331</v>
      </c>
    </row>
    <row r="131" spans="1:17" x14ac:dyDescent="0.3">
      <c r="A131" t="s">
        <v>328</v>
      </c>
      <c r="B131" t="s">
        <v>329</v>
      </c>
      <c r="C131" t="s">
        <v>330</v>
      </c>
      <c r="D131" t="s">
        <v>3</v>
      </c>
      <c r="E131" t="s">
        <v>4</v>
      </c>
      <c r="F131" t="s">
        <v>5</v>
      </c>
      <c r="G131" t="s">
        <v>6</v>
      </c>
      <c r="H131" t="s">
        <v>7</v>
      </c>
      <c r="I131" t="s">
        <v>21</v>
      </c>
      <c r="J131" t="s">
        <v>9</v>
      </c>
      <c r="K131" t="s">
        <v>332</v>
      </c>
      <c r="M131" t="s">
        <v>11</v>
      </c>
      <c r="N131" t="s">
        <v>12</v>
      </c>
      <c r="O131" t="s">
        <v>13</v>
      </c>
      <c r="P131">
        <v>16269340</v>
      </c>
      <c r="Q131" t="s">
        <v>158</v>
      </c>
    </row>
    <row r="132" spans="1:17" x14ac:dyDescent="0.3">
      <c r="A132" t="s">
        <v>328</v>
      </c>
      <c r="B132" t="s">
        <v>329</v>
      </c>
      <c r="C132" t="s">
        <v>330</v>
      </c>
      <c r="D132" t="s">
        <v>3</v>
      </c>
      <c r="E132" t="s">
        <v>4</v>
      </c>
      <c r="F132" t="s">
        <v>5</v>
      </c>
      <c r="G132" t="s">
        <v>6</v>
      </c>
      <c r="H132" t="s">
        <v>7</v>
      </c>
      <c r="I132" t="s">
        <v>21</v>
      </c>
      <c r="J132" t="s">
        <v>9</v>
      </c>
      <c r="K132" t="s">
        <v>333</v>
      </c>
      <c r="M132" t="s">
        <v>11</v>
      </c>
      <c r="N132" t="s">
        <v>12</v>
      </c>
      <c r="O132" t="s">
        <v>13</v>
      </c>
      <c r="P132">
        <v>16269340</v>
      </c>
      <c r="Q132" t="s">
        <v>158</v>
      </c>
    </row>
    <row r="133" spans="1:17" x14ac:dyDescent="0.3">
      <c r="A133" t="s">
        <v>334</v>
      </c>
      <c r="B133" t="s">
        <v>335</v>
      </c>
      <c r="C133" t="s">
        <v>336</v>
      </c>
      <c r="D133" t="s">
        <v>3</v>
      </c>
      <c r="E133" t="s">
        <v>4</v>
      </c>
      <c r="F133" t="s">
        <v>122</v>
      </c>
      <c r="G133" t="s">
        <v>123</v>
      </c>
      <c r="H133" t="s">
        <v>7</v>
      </c>
      <c r="I133" t="s">
        <v>54</v>
      </c>
      <c r="J133" t="s">
        <v>9</v>
      </c>
      <c r="M133" t="s">
        <v>11</v>
      </c>
      <c r="N133" t="s">
        <v>12</v>
      </c>
      <c r="O133" t="s">
        <v>13</v>
      </c>
      <c r="P133">
        <v>16269340</v>
      </c>
      <c r="Q133" t="s">
        <v>158</v>
      </c>
    </row>
    <row r="134" spans="1:17" x14ac:dyDescent="0.3">
      <c r="A134" t="s">
        <v>334</v>
      </c>
      <c r="B134" t="s">
        <v>335</v>
      </c>
      <c r="C134" t="s">
        <v>336</v>
      </c>
      <c r="D134" t="s">
        <v>3</v>
      </c>
      <c r="E134" t="s">
        <v>4</v>
      </c>
      <c r="F134" t="s">
        <v>122</v>
      </c>
      <c r="G134" t="s">
        <v>123</v>
      </c>
      <c r="H134" t="s">
        <v>7</v>
      </c>
      <c r="I134" t="s">
        <v>29</v>
      </c>
      <c r="J134" t="s">
        <v>9</v>
      </c>
      <c r="K134" t="s">
        <v>159</v>
      </c>
      <c r="M134" t="s">
        <v>11</v>
      </c>
      <c r="N134" t="s">
        <v>12</v>
      </c>
      <c r="O134" t="s">
        <v>13</v>
      </c>
      <c r="P134">
        <v>16269340</v>
      </c>
      <c r="Q134" t="s">
        <v>158</v>
      </c>
    </row>
    <row r="135" spans="1:17" x14ac:dyDescent="0.3">
      <c r="A135" t="s">
        <v>334</v>
      </c>
      <c r="B135" t="s">
        <v>335</v>
      </c>
      <c r="C135" t="s">
        <v>336</v>
      </c>
      <c r="D135" t="s">
        <v>3</v>
      </c>
      <c r="E135" t="s">
        <v>4</v>
      </c>
      <c r="F135" t="s">
        <v>122</v>
      </c>
      <c r="G135" t="s">
        <v>123</v>
      </c>
      <c r="H135" t="s">
        <v>7</v>
      </c>
      <c r="I135" t="s">
        <v>8</v>
      </c>
      <c r="J135" t="s">
        <v>9</v>
      </c>
      <c r="M135" t="s">
        <v>11</v>
      </c>
      <c r="N135" t="s">
        <v>12</v>
      </c>
      <c r="O135" t="s">
        <v>13</v>
      </c>
      <c r="P135">
        <v>16269340</v>
      </c>
      <c r="Q135" t="s">
        <v>158</v>
      </c>
    </row>
    <row r="136" spans="1:17" x14ac:dyDescent="0.3">
      <c r="A136" t="s">
        <v>337</v>
      </c>
      <c r="B136" t="s">
        <v>338</v>
      </c>
      <c r="C136" t="s">
        <v>339</v>
      </c>
      <c r="D136" t="s">
        <v>3</v>
      </c>
      <c r="E136" t="s">
        <v>4</v>
      </c>
      <c r="F136" t="s">
        <v>142</v>
      </c>
      <c r="G136" t="s">
        <v>143</v>
      </c>
      <c r="H136" t="s">
        <v>7</v>
      </c>
      <c r="I136" t="s">
        <v>29</v>
      </c>
      <c r="J136" t="s">
        <v>9</v>
      </c>
      <c r="K136" t="s">
        <v>340</v>
      </c>
      <c r="M136" t="s">
        <v>11</v>
      </c>
      <c r="N136" t="s">
        <v>12</v>
      </c>
      <c r="O136" t="s">
        <v>13</v>
      </c>
      <c r="P136">
        <v>12554655</v>
      </c>
      <c r="Q136" t="s">
        <v>341</v>
      </c>
    </row>
    <row r="137" spans="1:17" x14ac:dyDescent="0.3">
      <c r="A137" t="s">
        <v>337</v>
      </c>
      <c r="B137" t="s">
        <v>338</v>
      </c>
      <c r="C137" t="s">
        <v>339</v>
      </c>
      <c r="D137" t="s">
        <v>3</v>
      </c>
      <c r="E137" t="s">
        <v>4</v>
      </c>
      <c r="F137" t="s">
        <v>142</v>
      </c>
      <c r="G137" t="s">
        <v>143</v>
      </c>
      <c r="H137" t="s">
        <v>7</v>
      </c>
      <c r="I137" t="s">
        <v>29</v>
      </c>
      <c r="J137" t="s">
        <v>9</v>
      </c>
      <c r="K137" t="s">
        <v>342</v>
      </c>
      <c r="M137" t="s">
        <v>11</v>
      </c>
      <c r="N137" t="s">
        <v>12</v>
      </c>
      <c r="O137" t="s">
        <v>13</v>
      </c>
      <c r="P137">
        <v>12554655</v>
      </c>
      <c r="Q137" t="s">
        <v>341</v>
      </c>
    </row>
    <row r="138" spans="1:17" x14ac:dyDescent="0.3">
      <c r="A138" t="s">
        <v>337</v>
      </c>
      <c r="B138" t="s">
        <v>338</v>
      </c>
      <c r="C138" t="s">
        <v>339</v>
      </c>
      <c r="D138" t="s">
        <v>3</v>
      </c>
      <c r="E138" t="s">
        <v>4</v>
      </c>
      <c r="F138" t="s">
        <v>142</v>
      </c>
      <c r="G138" t="s">
        <v>143</v>
      </c>
      <c r="H138" t="s">
        <v>7</v>
      </c>
      <c r="I138" t="s">
        <v>8</v>
      </c>
      <c r="J138" t="s">
        <v>9</v>
      </c>
      <c r="M138" t="s">
        <v>11</v>
      </c>
      <c r="N138" t="s">
        <v>12</v>
      </c>
      <c r="O138" t="s">
        <v>13</v>
      </c>
      <c r="P138">
        <v>12554655</v>
      </c>
      <c r="Q138" t="s">
        <v>341</v>
      </c>
    </row>
    <row r="139" spans="1:17" x14ac:dyDescent="0.3">
      <c r="A139" t="s">
        <v>337</v>
      </c>
      <c r="B139" t="s">
        <v>338</v>
      </c>
      <c r="C139" t="s">
        <v>339</v>
      </c>
      <c r="D139" t="s">
        <v>3</v>
      </c>
      <c r="E139" t="s">
        <v>4</v>
      </c>
      <c r="F139" t="s">
        <v>142</v>
      </c>
      <c r="G139" t="s">
        <v>143</v>
      </c>
      <c r="H139" t="s">
        <v>7</v>
      </c>
      <c r="I139" t="s">
        <v>21</v>
      </c>
      <c r="J139" t="s">
        <v>9</v>
      </c>
      <c r="K139" t="s">
        <v>342</v>
      </c>
      <c r="M139" t="s">
        <v>11</v>
      </c>
      <c r="N139" t="s">
        <v>12</v>
      </c>
      <c r="O139" t="s">
        <v>13</v>
      </c>
      <c r="P139">
        <v>12554655</v>
      </c>
      <c r="Q139" t="s">
        <v>341</v>
      </c>
    </row>
    <row r="140" spans="1:17" x14ac:dyDescent="0.3">
      <c r="A140" t="s">
        <v>343</v>
      </c>
      <c r="B140" t="s">
        <v>344</v>
      </c>
      <c r="C140" t="s">
        <v>345</v>
      </c>
      <c r="D140" t="s">
        <v>3</v>
      </c>
      <c r="E140" t="s">
        <v>4</v>
      </c>
      <c r="F140" t="s">
        <v>5</v>
      </c>
      <c r="G140" t="s">
        <v>6</v>
      </c>
      <c r="H140" t="s">
        <v>7</v>
      </c>
      <c r="I140" t="s">
        <v>8</v>
      </c>
      <c r="J140" t="s">
        <v>9</v>
      </c>
      <c r="M140" t="s">
        <v>11</v>
      </c>
      <c r="N140" t="s">
        <v>12</v>
      </c>
      <c r="O140" t="s">
        <v>13</v>
      </c>
      <c r="P140">
        <v>9427388</v>
      </c>
      <c r="Q140" t="s">
        <v>346</v>
      </c>
    </row>
    <row r="141" spans="1:17" x14ac:dyDescent="0.3">
      <c r="A141" t="s">
        <v>343</v>
      </c>
      <c r="B141" t="s">
        <v>344</v>
      </c>
      <c r="C141" t="s">
        <v>345</v>
      </c>
      <c r="D141" t="s">
        <v>3</v>
      </c>
      <c r="E141" t="s">
        <v>4</v>
      </c>
      <c r="F141" t="s">
        <v>122</v>
      </c>
      <c r="G141" t="s">
        <v>123</v>
      </c>
      <c r="H141" t="s">
        <v>7</v>
      </c>
      <c r="I141" t="s">
        <v>8</v>
      </c>
      <c r="J141" t="s">
        <v>9</v>
      </c>
      <c r="M141" t="s">
        <v>11</v>
      </c>
      <c r="N141" t="s">
        <v>12</v>
      </c>
      <c r="O141" t="s">
        <v>13</v>
      </c>
      <c r="P141">
        <v>8001155</v>
      </c>
      <c r="Q141" t="s">
        <v>347</v>
      </c>
    </row>
    <row r="142" spans="1:17" x14ac:dyDescent="0.3">
      <c r="A142" t="s">
        <v>348</v>
      </c>
      <c r="B142" t="s">
        <v>349</v>
      </c>
      <c r="C142" t="s">
        <v>350</v>
      </c>
      <c r="D142" t="s">
        <v>3</v>
      </c>
      <c r="E142" t="s">
        <v>4</v>
      </c>
      <c r="F142" t="s">
        <v>5</v>
      </c>
      <c r="G142" t="s">
        <v>6</v>
      </c>
      <c r="H142" t="s">
        <v>7</v>
      </c>
      <c r="I142" t="s">
        <v>54</v>
      </c>
      <c r="J142" t="s">
        <v>9</v>
      </c>
      <c r="M142" t="s">
        <v>11</v>
      </c>
      <c r="N142" t="s">
        <v>12</v>
      </c>
      <c r="O142" t="s">
        <v>13</v>
      </c>
      <c r="P142">
        <v>9736713</v>
      </c>
      <c r="Q142" t="s">
        <v>351</v>
      </c>
    </row>
    <row r="143" spans="1:17" x14ac:dyDescent="0.3">
      <c r="A143" t="s">
        <v>348</v>
      </c>
      <c r="B143" t="s">
        <v>349</v>
      </c>
      <c r="C143" t="s">
        <v>350</v>
      </c>
      <c r="D143" t="s">
        <v>3</v>
      </c>
      <c r="E143" t="s">
        <v>4</v>
      </c>
      <c r="F143" t="s">
        <v>5</v>
      </c>
      <c r="G143" t="s">
        <v>6</v>
      </c>
      <c r="H143" t="s">
        <v>7</v>
      </c>
      <c r="I143" t="s">
        <v>54</v>
      </c>
      <c r="J143" t="s">
        <v>9</v>
      </c>
      <c r="M143" t="s">
        <v>11</v>
      </c>
      <c r="N143" t="s">
        <v>12</v>
      </c>
      <c r="O143" t="s">
        <v>13</v>
      </c>
      <c r="P143">
        <v>9813082</v>
      </c>
      <c r="Q143" t="s">
        <v>219</v>
      </c>
    </row>
    <row r="144" spans="1:17" x14ac:dyDescent="0.3">
      <c r="A144" t="s">
        <v>348</v>
      </c>
      <c r="B144" t="s">
        <v>349</v>
      </c>
      <c r="C144" t="s">
        <v>350</v>
      </c>
      <c r="D144" t="s">
        <v>3</v>
      </c>
      <c r="E144" t="s">
        <v>4</v>
      </c>
      <c r="F144" t="s">
        <v>36</v>
      </c>
      <c r="G144" t="s">
        <v>37</v>
      </c>
      <c r="H144" t="s">
        <v>7</v>
      </c>
      <c r="I144" t="s">
        <v>29</v>
      </c>
      <c r="J144" t="s">
        <v>9</v>
      </c>
      <c r="K144" t="s">
        <v>352</v>
      </c>
      <c r="M144" t="s">
        <v>11</v>
      </c>
      <c r="N144" t="s">
        <v>12</v>
      </c>
      <c r="O144" t="s">
        <v>13</v>
      </c>
      <c r="P144">
        <v>16498409</v>
      </c>
      <c r="Q144" t="s">
        <v>275</v>
      </c>
    </row>
    <row r="145" spans="1:17" x14ac:dyDescent="0.3">
      <c r="A145" t="s">
        <v>348</v>
      </c>
      <c r="B145" t="s">
        <v>349</v>
      </c>
      <c r="C145" t="s">
        <v>350</v>
      </c>
      <c r="D145" t="s">
        <v>3</v>
      </c>
      <c r="E145" t="s">
        <v>4</v>
      </c>
      <c r="F145" t="s">
        <v>36</v>
      </c>
      <c r="G145" t="s">
        <v>37</v>
      </c>
      <c r="H145" t="s">
        <v>7</v>
      </c>
      <c r="I145" t="s">
        <v>29</v>
      </c>
      <c r="J145" t="s">
        <v>9</v>
      </c>
      <c r="K145" t="s">
        <v>353</v>
      </c>
      <c r="M145" t="s">
        <v>11</v>
      </c>
      <c r="N145" t="s">
        <v>12</v>
      </c>
      <c r="O145" t="s">
        <v>13</v>
      </c>
      <c r="P145">
        <v>16498409</v>
      </c>
      <c r="Q145" t="s">
        <v>275</v>
      </c>
    </row>
    <row r="146" spans="1:17" x14ac:dyDescent="0.3">
      <c r="A146" t="s">
        <v>348</v>
      </c>
      <c r="B146" t="s">
        <v>349</v>
      </c>
      <c r="C146" t="s">
        <v>350</v>
      </c>
      <c r="D146" t="s">
        <v>3</v>
      </c>
      <c r="E146" t="s">
        <v>4</v>
      </c>
      <c r="F146" t="s">
        <v>36</v>
      </c>
      <c r="G146" t="s">
        <v>37</v>
      </c>
      <c r="H146" t="s">
        <v>7</v>
      </c>
      <c r="I146" t="s">
        <v>21</v>
      </c>
      <c r="J146" t="s">
        <v>9</v>
      </c>
      <c r="K146" t="s">
        <v>352</v>
      </c>
      <c r="M146" t="s">
        <v>11</v>
      </c>
      <c r="N146" t="s">
        <v>12</v>
      </c>
      <c r="O146" t="s">
        <v>13</v>
      </c>
      <c r="P146">
        <v>16498409</v>
      </c>
      <c r="Q146" t="s">
        <v>275</v>
      </c>
    </row>
    <row r="147" spans="1:17" x14ac:dyDescent="0.3">
      <c r="A147" t="s">
        <v>348</v>
      </c>
      <c r="B147" t="s">
        <v>349</v>
      </c>
      <c r="C147" t="s">
        <v>350</v>
      </c>
      <c r="D147" t="s">
        <v>3</v>
      </c>
      <c r="E147" t="s">
        <v>4</v>
      </c>
      <c r="F147" t="s">
        <v>36</v>
      </c>
      <c r="G147" t="s">
        <v>37</v>
      </c>
      <c r="H147" t="s">
        <v>7</v>
      </c>
      <c r="I147" t="s">
        <v>21</v>
      </c>
      <c r="J147" t="s">
        <v>9</v>
      </c>
      <c r="K147" t="s">
        <v>353</v>
      </c>
      <c r="M147" t="s">
        <v>11</v>
      </c>
      <c r="N147" t="s">
        <v>12</v>
      </c>
      <c r="O147" t="s">
        <v>13</v>
      </c>
      <c r="P147">
        <v>16498409</v>
      </c>
      <c r="Q147" t="s">
        <v>275</v>
      </c>
    </row>
    <row r="148" spans="1:17" x14ac:dyDescent="0.3">
      <c r="A148" t="s">
        <v>354</v>
      </c>
      <c r="B148" t="s">
        <v>355</v>
      </c>
      <c r="C148" t="s">
        <v>356</v>
      </c>
      <c r="D148" t="s">
        <v>3</v>
      </c>
      <c r="E148" t="s">
        <v>4</v>
      </c>
      <c r="F148" t="s">
        <v>301</v>
      </c>
      <c r="G148" t="s">
        <v>302</v>
      </c>
      <c r="H148" t="s">
        <v>7</v>
      </c>
      <c r="I148" t="s">
        <v>54</v>
      </c>
      <c r="J148" t="s">
        <v>9</v>
      </c>
      <c r="M148" t="s">
        <v>11</v>
      </c>
      <c r="N148" t="s">
        <v>12</v>
      </c>
      <c r="O148" t="s">
        <v>13</v>
      </c>
      <c r="P148">
        <v>8223424</v>
      </c>
      <c r="Q148" t="s">
        <v>357</v>
      </c>
    </row>
    <row r="149" spans="1:17" x14ac:dyDescent="0.3">
      <c r="A149" t="s">
        <v>354</v>
      </c>
      <c r="B149" t="s">
        <v>355</v>
      </c>
      <c r="C149" t="s">
        <v>356</v>
      </c>
      <c r="D149" t="s">
        <v>3</v>
      </c>
      <c r="E149" t="s">
        <v>4</v>
      </c>
      <c r="F149" t="s">
        <v>301</v>
      </c>
      <c r="G149" t="s">
        <v>302</v>
      </c>
      <c r="H149" t="s">
        <v>7</v>
      </c>
      <c r="I149" t="s">
        <v>8</v>
      </c>
      <c r="J149" t="s">
        <v>9</v>
      </c>
      <c r="M149" t="s">
        <v>11</v>
      </c>
      <c r="N149" t="s">
        <v>12</v>
      </c>
      <c r="O149" t="s">
        <v>13</v>
      </c>
      <c r="P149">
        <v>12475940</v>
      </c>
      <c r="Q149" t="s">
        <v>358</v>
      </c>
    </row>
    <row r="150" spans="1:17" x14ac:dyDescent="0.3">
      <c r="A150" t="s">
        <v>359</v>
      </c>
      <c r="B150" t="s">
        <v>360</v>
      </c>
      <c r="C150" t="s">
        <v>361</v>
      </c>
      <c r="D150" t="s">
        <v>3</v>
      </c>
      <c r="E150" t="s">
        <v>4</v>
      </c>
      <c r="F150" t="s">
        <v>301</v>
      </c>
      <c r="G150" t="s">
        <v>302</v>
      </c>
      <c r="H150" t="s">
        <v>7</v>
      </c>
      <c r="I150" t="s">
        <v>29</v>
      </c>
      <c r="J150" t="s">
        <v>9</v>
      </c>
      <c r="K150" t="s">
        <v>362</v>
      </c>
      <c r="M150" t="s">
        <v>11</v>
      </c>
      <c r="N150" t="s">
        <v>12</v>
      </c>
      <c r="O150" t="s">
        <v>13</v>
      </c>
      <c r="P150">
        <v>10564255</v>
      </c>
      <c r="Q150" t="s">
        <v>363</v>
      </c>
    </row>
    <row r="151" spans="1:17" x14ac:dyDescent="0.3">
      <c r="A151" t="s">
        <v>364</v>
      </c>
      <c r="B151" t="s">
        <v>365</v>
      </c>
      <c r="C151" t="s">
        <v>366</v>
      </c>
      <c r="D151" t="s">
        <v>3</v>
      </c>
      <c r="E151" t="s">
        <v>4</v>
      </c>
      <c r="F151" t="s">
        <v>5</v>
      </c>
      <c r="G151" t="s">
        <v>6</v>
      </c>
      <c r="H151" t="s">
        <v>7</v>
      </c>
      <c r="I151" t="s">
        <v>8</v>
      </c>
      <c r="J151" t="s">
        <v>9</v>
      </c>
      <c r="M151" t="s">
        <v>11</v>
      </c>
      <c r="N151" t="s">
        <v>12</v>
      </c>
      <c r="O151" t="s">
        <v>13</v>
      </c>
      <c r="P151">
        <v>9927415</v>
      </c>
      <c r="Q151" t="s">
        <v>163</v>
      </c>
    </row>
    <row r="152" spans="1:17" x14ac:dyDescent="0.3">
      <c r="A152" t="s">
        <v>364</v>
      </c>
      <c r="B152" t="s">
        <v>365</v>
      </c>
      <c r="C152" t="s">
        <v>366</v>
      </c>
      <c r="D152" t="s">
        <v>3</v>
      </c>
      <c r="E152" t="s">
        <v>4</v>
      </c>
      <c r="F152" t="s">
        <v>122</v>
      </c>
      <c r="G152" t="s">
        <v>123</v>
      </c>
      <c r="H152" t="s">
        <v>7</v>
      </c>
      <c r="I152" t="s">
        <v>54</v>
      </c>
      <c r="J152" t="s">
        <v>9</v>
      </c>
      <c r="M152" t="s">
        <v>11</v>
      </c>
      <c r="N152" t="s">
        <v>12</v>
      </c>
      <c r="O152" t="s">
        <v>13</v>
      </c>
      <c r="P152">
        <v>9927415</v>
      </c>
      <c r="Q152" t="s">
        <v>163</v>
      </c>
    </row>
    <row r="153" spans="1:17" x14ac:dyDescent="0.3">
      <c r="A153" t="s">
        <v>364</v>
      </c>
      <c r="B153" t="s">
        <v>365</v>
      </c>
      <c r="C153" t="s">
        <v>366</v>
      </c>
      <c r="D153" t="s">
        <v>3</v>
      </c>
      <c r="E153" t="s">
        <v>4</v>
      </c>
      <c r="F153" t="s">
        <v>122</v>
      </c>
      <c r="G153" t="s">
        <v>123</v>
      </c>
      <c r="H153" t="s">
        <v>7</v>
      </c>
      <c r="I153" t="s">
        <v>8</v>
      </c>
      <c r="J153" t="s">
        <v>9</v>
      </c>
      <c r="M153" t="s">
        <v>11</v>
      </c>
      <c r="N153" t="s">
        <v>12</v>
      </c>
      <c r="O153" t="s">
        <v>13</v>
      </c>
      <c r="P153">
        <v>9927415</v>
      </c>
      <c r="Q153" t="s">
        <v>163</v>
      </c>
    </row>
    <row r="154" spans="1:17" x14ac:dyDescent="0.3">
      <c r="A154" t="s">
        <v>364</v>
      </c>
      <c r="B154" t="s">
        <v>365</v>
      </c>
      <c r="C154" t="s">
        <v>366</v>
      </c>
      <c r="D154" t="s">
        <v>3</v>
      </c>
      <c r="E154" t="s">
        <v>4</v>
      </c>
      <c r="F154" t="s">
        <v>75</v>
      </c>
      <c r="G154" t="s">
        <v>76</v>
      </c>
      <c r="H154" t="s">
        <v>7</v>
      </c>
      <c r="I154" t="s">
        <v>8</v>
      </c>
      <c r="J154" t="s">
        <v>9</v>
      </c>
      <c r="M154" t="s">
        <v>11</v>
      </c>
      <c r="N154" t="s">
        <v>12</v>
      </c>
      <c r="O154" t="s">
        <v>13</v>
      </c>
      <c r="P154">
        <v>16926193</v>
      </c>
      <c r="Q154" t="s">
        <v>93</v>
      </c>
    </row>
    <row r="155" spans="1:17" x14ac:dyDescent="0.3">
      <c r="A155" t="s">
        <v>367</v>
      </c>
      <c r="B155" t="s">
        <v>368</v>
      </c>
      <c r="C155" t="s">
        <v>369</v>
      </c>
      <c r="D155" t="s">
        <v>3</v>
      </c>
      <c r="E155" t="s">
        <v>4</v>
      </c>
      <c r="F155" t="s">
        <v>18</v>
      </c>
      <c r="G155" t="s">
        <v>19</v>
      </c>
      <c r="H155" t="s">
        <v>7</v>
      </c>
      <c r="I155" t="s">
        <v>8</v>
      </c>
      <c r="J155" t="s">
        <v>9</v>
      </c>
      <c r="M155" t="s">
        <v>11</v>
      </c>
      <c r="N155" t="s">
        <v>12</v>
      </c>
      <c r="O155" t="s">
        <v>13</v>
      </c>
      <c r="P155">
        <v>10637310</v>
      </c>
      <c r="Q155" t="s">
        <v>370</v>
      </c>
    </row>
    <row r="156" spans="1:17" x14ac:dyDescent="0.3">
      <c r="A156" t="s">
        <v>371</v>
      </c>
      <c r="B156" t="s">
        <v>372</v>
      </c>
      <c r="C156" t="s">
        <v>373</v>
      </c>
      <c r="D156" t="s">
        <v>3</v>
      </c>
      <c r="E156" t="s">
        <v>4</v>
      </c>
      <c r="F156" t="s">
        <v>5</v>
      </c>
      <c r="G156" t="s">
        <v>6</v>
      </c>
      <c r="H156" t="s">
        <v>7</v>
      </c>
      <c r="I156" t="s">
        <v>29</v>
      </c>
      <c r="J156" t="s">
        <v>9</v>
      </c>
      <c r="K156" t="s">
        <v>112</v>
      </c>
      <c r="M156" t="s">
        <v>11</v>
      </c>
      <c r="N156" t="s">
        <v>12</v>
      </c>
      <c r="O156" t="s">
        <v>13</v>
      </c>
      <c r="P156">
        <v>10727015</v>
      </c>
      <c r="Q156" t="s">
        <v>374</v>
      </c>
    </row>
    <row r="157" spans="1:17" x14ac:dyDescent="0.3">
      <c r="A157" t="s">
        <v>371</v>
      </c>
      <c r="B157" t="s">
        <v>372</v>
      </c>
      <c r="C157" t="s">
        <v>373</v>
      </c>
      <c r="D157" t="s">
        <v>3</v>
      </c>
      <c r="E157" t="s">
        <v>4</v>
      </c>
      <c r="F157" t="s">
        <v>5</v>
      </c>
      <c r="G157" t="s">
        <v>6</v>
      </c>
      <c r="H157" t="s">
        <v>7</v>
      </c>
      <c r="I157" t="s">
        <v>8</v>
      </c>
      <c r="J157" t="s">
        <v>9</v>
      </c>
      <c r="M157" t="s">
        <v>11</v>
      </c>
      <c r="N157" t="s">
        <v>12</v>
      </c>
      <c r="O157" t="s">
        <v>13</v>
      </c>
      <c r="P157">
        <v>11239471</v>
      </c>
      <c r="Q157" t="s">
        <v>114</v>
      </c>
    </row>
    <row r="158" spans="1:17" x14ac:dyDescent="0.3">
      <c r="A158" t="s">
        <v>375</v>
      </c>
      <c r="B158" t="s">
        <v>376</v>
      </c>
      <c r="C158" t="s">
        <v>377</v>
      </c>
      <c r="D158" t="s">
        <v>3</v>
      </c>
      <c r="E158" t="s">
        <v>4</v>
      </c>
      <c r="F158" t="s">
        <v>176</v>
      </c>
      <c r="G158" t="s">
        <v>177</v>
      </c>
      <c r="H158" t="s">
        <v>7</v>
      </c>
      <c r="I158" t="s">
        <v>8</v>
      </c>
      <c r="J158" t="s">
        <v>9</v>
      </c>
      <c r="M158" t="s">
        <v>11</v>
      </c>
      <c r="N158" t="s">
        <v>12</v>
      </c>
      <c r="O158" t="s">
        <v>13</v>
      </c>
      <c r="P158">
        <v>30981741</v>
      </c>
      <c r="Q158" t="s">
        <v>378</v>
      </c>
    </row>
    <row r="159" spans="1:17" x14ac:dyDescent="0.3">
      <c r="A159" t="s">
        <v>379</v>
      </c>
      <c r="B159" t="s">
        <v>380</v>
      </c>
      <c r="C159" t="s">
        <v>381</v>
      </c>
      <c r="D159" t="s">
        <v>3</v>
      </c>
      <c r="E159" t="s">
        <v>4</v>
      </c>
      <c r="F159" t="s">
        <v>199</v>
      </c>
      <c r="G159" t="s">
        <v>200</v>
      </c>
      <c r="H159" t="s">
        <v>7</v>
      </c>
      <c r="I159" t="s">
        <v>8</v>
      </c>
      <c r="J159" t="s">
        <v>9</v>
      </c>
      <c r="M159" t="s">
        <v>11</v>
      </c>
      <c r="N159" t="s">
        <v>12</v>
      </c>
      <c r="O159" t="s">
        <v>13</v>
      </c>
      <c r="P159">
        <v>12483220</v>
      </c>
      <c r="Q159" t="s">
        <v>382</v>
      </c>
    </row>
    <row r="160" spans="1:17" x14ac:dyDescent="0.3">
      <c r="A160" t="s">
        <v>379</v>
      </c>
      <c r="B160" t="s">
        <v>380</v>
      </c>
      <c r="C160" t="s">
        <v>381</v>
      </c>
      <c r="D160" t="s">
        <v>3</v>
      </c>
      <c r="E160" t="s">
        <v>4</v>
      </c>
      <c r="F160" t="s">
        <v>142</v>
      </c>
      <c r="G160" t="s">
        <v>143</v>
      </c>
      <c r="H160" t="s">
        <v>7</v>
      </c>
      <c r="I160" t="s">
        <v>29</v>
      </c>
      <c r="J160" t="s">
        <v>9</v>
      </c>
      <c r="K160" t="s">
        <v>383</v>
      </c>
      <c r="M160" t="s">
        <v>11</v>
      </c>
      <c r="N160" t="s">
        <v>12</v>
      </c>
      <c r="O160" t="s">
        <v>13</v>
      </c>
      <c r="P160">
        <v>20658963</v>
      </c>
      <c r="Q160" t="s">
        <v>384</v>
      </c>
    </row>
    <row r="161" spans="1:17" x14ac:dyDescent="0.3">
      <c r="A161" t="s">
        <v>385</v>
      </c>
      <c r="B161" t="s">
        <v>386</v>
      </c>
      <c r="C161" t="s">
        <v>387</v>
      </c>
      <c r="D161" t="s">
        <v>3</v>
      </c>
      <c r="E161" t="s">
        <v>4</v>
      </c>
      <c r="F161" t="s">
        <v>36</v>
      </c>
      <c r="G161" t="s">
        <v>37</v>
      </c>
      <c r="H161" t="s">
        <v>7</v>
      </c>
      <c r="I161" t="s">
        <v>29</v>
      </c>
      <c r="J161" t="s">
        <v>9</v>
      </c>
      <c r="K161" t="s">
        <v>148</v>
      </c>
      <c r="M161" t="s">
        <v>11</v>
      </c>
      <c r="N161" t="s">
        <v>12</v>
      </c>
      <c r="O161" t="s">
        <v>13</v>
      </c>
      <c r="P161">
        <v>7026045</v>
      </c>
      <c r="Q161" t="s">
        <v>149</v>
      </c>
    </row>
    <row r="162" spans="1:17" x14ac:dyDescent="0.3">
      <c r="A162" t="s">
        <v>385</v>
      </c>
      <c r="B162" t="s">
        <v>386</v>
      </c>
      <c r="C162" t="s">
        <v>387</v>
      </c>
      <c r="D162" t="s">
        <v>3</v>
      </c>
      <c r="E162" t="s">
        <v>4</v>
      </c>
      <c r="F162" t="s">
        <v>36</v>
      </c>
      <c r="G162" t="s">
        <v>37</v>
      </c>
      <c r="H162" t="s">
        <v>7</v>
      </c>
      <c r="I162" t="s">
        <v>8</v>
      </c>
      <c r="J162" t="s">
        <v>9</v>
      </c>
      <c r="M162" t="s">
        <v>11</v>
      </c>
      <c r="N162" t="s">
        <v>12</v>
      </c>
      <c r="O162" t="s">
        <v>13</v>
      </c>
      <c r="P162">
        <v>7026045</v>
      </c>
      <c r="Q162" t="s">
        <v>149</v>
      </c>
    </row>
    <row r="163" spans="1:17" x14ac:dyDescent="0.3">
      <c r="A163" t="s">
        <v>388</v>
      </c>
      <c r="B163" t="s">
        <v>389</v>
      </c>
      <c r="C163" t="s">
        <v>390</v>
      </c>
      <c r="D163" t="s">
        <v>3</v>
      </c>
      <c r="E163" t="s">
        <v>4</v>
      </c>
      <c r="F163" t="s">
        <v>5</v>
      </c>
      <c r="G163" t="s">
        <v>6</v>
      </c>
      <c r="H163" t="s">
        <v>7</v>
      </c>
      <c r="I163" t="s">
        <v>8</v>
      </c>
      <c r="J163" t="s">
        <v>9</v>
      </c>
      <c r="M163" t="s">
        <v>11</v>
      </c>
      <c r="N163" t="s">
        <v>12</v>
      </c>
      <c r="O163" t="s">
        <v>13</v>
      </c>
      <c r="P163">
        <v>9473503</v>
      </c>
      <c r="Q163" t="s">
        <v>391</v>
      </c>
    </row>
    <row r="164" spans="1:17" x14ac:dyDescent="0.3">
      <c r="A164" t="s">
        <v>388</v>
      </c>
      <c r="B164" t="s">
        <v>389</v>
      </c>
      <c r="C164" t="s">
        <v>390</v>
      </c>
      <c r="D164" t="s">
        <v>3</v>
      </c>
      <c r="E164" t="s">
        <v>4</v>
      </c>
      <c r="F164" t="s">
        <v>137</v>
      </c>
      <c r="G164" t="s">
        <v>138</v>
      </c>
      <c r="H164" t="s">
        <v>7</v>
      </c>
      <c r="I164" t="s">
        <v>8</v>
      </c>
      <c r="J164" t="s">
        <v>9</v>
      </c>
      <c r="M164" t="s">
        <v>11</v>
      </c>
      <c r="N164" t="s">
        <v>12</v>
      </c>
      <c r="O164" t="s">
        <v>13</v>
      </c>
      <c r="P164">
        <v>3042778</v>
      </c>
      <c r="Q164" t="s">
        <v>392</v>
      </c>
    </row>
    <row r="165" spans="1:17" x14ac:dyDescent="0.3">
      <c r="A165" t="s">
        <v>393</v>
      </c>
      <c r="B165" t="s">
        <v>394</v>
      </c>
      <c r="C165" t="s">
        <v>395</v>
      </c>
      <c r="D165" t="s">
        <v>3</v>
      </c>
      <c r="E165" t="s">
        <v>4</v>
      </c>
      <c r="F165" t="s">
        <v>5</v>
      </c>
      <c r="G165" t="s">
        <v>6</v>
      </c>
      <c r="H165" t="s">
        <v>7</v>
      </c>
      <c r="I165" t="s">
        <v>8</v>
      </c>
      <c r="J165" t="s">
        <v>9</v>
      </c>
      <c r="M165" t="s">
        <v>11</v>
      </c>
      <c r="N165" t="s">
        <v>12</v>
      </c>
      <c r="O165" t="s">
        <v>13</v>
      </c>
      <c r="P165">
        <v>9545229</v>
      </c>
      <c r="Q165" t="s">
        <v>300</v>
      </c>
    </row>
    <row r="166" spans="1:17" x14ac:dyDescent="0.3">
      <c r="A166" t="s">
        <v>393</v>
      </c>
      <c r="B166" t="s">
        <v>394</v>
      </c>
      <c r="C166" t="s">
        <v>395</v>
      </c>
      <c r="D166" t="s">
        <v>3</v>
      </c>
      <c r="E166" t="s">
        <v>4</v>
      </c>
      <c r="F166" t="s">
        <v>122</v>
      </c>
      <c r="G166" t="s">
        <v>123</v>
      </c>
      <c r="H166" t="s">
        <v>7</v>
      </c>
      <c r="I166" t="s">
        <v>8</v>
      </c>
      <c r="J166" t="s">
        <v>9</v>
      </c>
      <c r="M166" t="s">
        <v>11</v>
      </c>
      <c r="N166" t="s">
        <v>12</v>
      </c>
      <c r="O166" t="s">
        <v>13</v>
      </c>
      <c r="P166">
        <v>15958490</v>
      </c>
      <c r="Q166" t="s">
        <v>396</v>
      </c>
    </row>
    <row r="167" spans="1:17" x14ac:dyDescent="0.3">
      <c r="A167" t="s">
        <v>393</v>
      </c>
      <c r="B167" t="s">
        <v>394</v>
      </c>
      <c r="C167" t="s">
        <v>395</v>
      </c>
      <c r="D167" t="s">
        <v>3</v>
      </c>
      <c r="E167" t="s">
        <v>4</v>
      </c>
      <c r="F167" t="s">
        <v>52</v>
      </c>
      <c r="G167" t="s">
        <v>53</v>
      </c>
      <c r="H167" t="s">
        <v>7</v>
      </c>
      <c r="I167" t="s">
        <v>8</v>
      </c>
      <c r="J167" t="s">
        <v>9</v>
      </c>
      <c r="M167" t="s">
        <v>11</v>
      </c>
      <c r="N167" t="s">
        <v>12</v>
      </c>
      <c r="O167" t="s">
        <v>13</v>
      </c>
      <c r="P167">
        <v>8636207</v>
      </c>
      <c r="Q167" t="s">
        <v>397</v>
      </c>
    </row>
    <row r="168" spans="1:17" x14ac:dyDescent="0.3">
      <c r="A168" t="s">
        <v>398</v>
      </c>
      <c r="B168" t="s">
        <v>399</v>
      </c>
      <c r="C168" t="s">
        <v>400</v>
      </c>
      <c r="D168" t="s">
        <v>3</v>
      </c>
      <c r="E168" t="s">
        <v>4</v>
      </c>
      <c r="F168" t="s">
        <v>5</v>
      </c>
      <c r="G168" t="s">
        <v>6</v>
      </c>
      <c r="H168" t="s">
        <v>7</v>
      </c>
      <c r="I168" t="s">
        <v>8</v>
      </c>
      <c r="J168" t="s">
        <v>9</v>
      </c>
      <c r="M168" t="s">
        <v>11</v>
      </c>
      <c r="N168" t="s">
        <v>12</v>
      </c>
      <c r="O168" t="s">
        <v>13</v>
      </c>
      <c r="P168">
        <v>7929113</v>
      </c>
      <c r="Q168" t="s">
        <v>401</v>
      </c>
    </row>
    <row r="169" spans="1:17" x14ac:dyDescent="0.3">
      <c r="A169" t="s">
        <v>402</v>
      </c>
      <c r="B169" t="s">
        <v>403</v>
      </c>
      <c r="C169" t="s">
        <v>404</v>
      </c>
      <c r="D169" t="s">
        <v>3</v>
      </c>
      <c r="E169" t="s">
        <v>4</v>
      </c>
      <c r="F169" t="s">
        <v>5</v>
      </c>
      <c r="G169" t="s">
        <v>6</v>
      </c>
      <c r="H169" t="s">
        <v>7</v>
      </c>
      <c r="I169" t="s">
        <v>29</v>
      </c>
      <c r="J169" t="s">
        <v>9</v>
      </c>
      <c r="K169" t="s">
        <v>112</v>
      </c>
      <c r="M169" t="s">
        <v>11</v>
      </c>
      <c r="N169" t="s">
        <v>12</v>
      </c>
      <c r="O169" t="s">
        <v>13</v>
      </c>
      <c r="P169">
        <v>9564032</v>
      </c>
      <c r="Q169" t="s">
        <v>113</v>
      </c>
    </row>
    <row r="170" spans="1:17" x14ac:dyDescent="0.3">
      <c r="A170" t="s">
        <v>402</v>
      </c>
      <c r="B170" t="s">
        <v>403</v>
      </c>
      <c r="C170" t="s">
        <v>404</v>
      </c>
      <c r="D170" t="s">
        <v>3</v>
      </c>
      <c r="E170" t="s">
        <v>4</v>
      </c>
      <c r="F170" t="s">
        <v>5</v>
      </c>
      <c r="G170" t="s">
        <v>6</v>
      </c>
      <c r="H170" t="s">
        <v>7</v>
      </c>
      <c r="I170" t="s">
        <v>8</v>
      </c>
      <c r="J170" t="s">
        <v>9</v>
      </c>
      <c r="M170" t="s">
        <v>11</v>
      </c>
      <c r="N170" t="s">
        <v>12</v>
      </c>
      <c r="O170" t="s">
        <v>13</v>
      </c>
      <c r="P170">
        <v>11239471</v>
      </c>
      <c r="Q170" t="s">
        <v>114</v>
      </c>
    </row>
    <row r="171" spans="1:17" x14ac:dyDescent="0.3">
      <c r="A171" t="s">
        <v>405</v>
      </c>
      <c r="B171" t="s">
        <v>406</v>
      </c>
      <c r="C171" t="s">
        <v>407</v>
      </c>
      <c r="D171" t="s">
        <v>3</v>
      </c>
      <c r="E171" t="s">
        <v>4</v>
      </c>
      <c r="F171" t="s">
        <v>199</v>
      </c>
      <c r="G171" t="s">
        <v>200</v>
      </c>
      <c r="H171" t="s">
        <v>7</v>
      </c>
      <c r="I171" t="s">
        <v>29</v>
      </c>
      <c r="J171" t="s">
        <v>9</v>
      </c>
      <c r="K171" t="s">
        <v>408</v>
      </c>
      <c r="M171" t="s">
        <v>11</v>
      </c>
      <c r="N171" t="s">
        <v>12</v>
      </c>
      <c r="O171" t="s">
        <v>13</v>
      </c>
      <c r="P171">
        <v>9335586</v>
      </c>
      <c r="Q171" t="s">
        <v>409</v>
      </c>
    </row>
    <row r="172" spans="1:17" x14ac:dyDescent="0.3">
      <c r="A172" t="s">
        <v>405</v>
      </c>
      <c r="B172" t="s">
        <v>406</v>
      </c>
      <c r="C172" t="s">
        <v>407</v>
      </c>
      <c r="D172" t="s">
        <v>3</v>
      </c>
      <c r="E172" t="s">
        <v>4</v>
      </c>
      <c r="F172" t="s">
        <v>199</v>
      </c>
      <c r="G172" t="s">
        <v>200</v>
      </c>
      <c r="H172" t="s">
        <v>7</v>
      </c>
      <c r="I172" t="s">
        <v>8</v>
      </c>
      <c r="J172" t="s">
        <v>9</v>
      </c>
      <c r="M172" t="s">
        <v>11</v>
      </c>
      <c r="N172" t="s">
        <v>12</v>
      </c>
      <c r="O172" t="s">
        <v>13</v>
      </c>
      <c r="P172">
        <v>9168472</v>
      </c>
      <c r="Q172" t="s">
        <v>410</v>
      </c>
    </row>
    <row r="173" spans="1:17" x14ac:dyDescent="0.3">
      <c r="A173" t="s">
        <v>405</v>
      </c>
      <c r="B173" t="s">
        <v>406</v>
      </c>
      <c r="C173" t="s">
        <v>407</v>
      </c>
      <c r="D173" t="s">
        <v>3</v>
      </c>
      <c r="E173" t="s">
        <v>4</v>
      </c>
      <c r="F173" t="s">
        <v>18</v>
      </c>
      <c r="G173" t="s">
        <v>19</v>
      </c>
      <c r="H173" t="s">
        <v>7</v>
      </c>
      <c r="I173" t="s">
        <v>21</v>
      </c>
      <c r="J173" t="s">
        <v>9</v>
      </c>
      <c r="K173" t="s">
        <v>408</v>
      </c>
      <c r="M173" t="s">
        <v>11</v>
      </c>
      <c r="N173" t="s">
        <v>12</v>
      </c>
      <c r="O173" t="s">
        <v>13</v>
      </c>
      <c r="P173">
        <v>10021387</v>
      </c>
      <c r="Q173" t="s">
        <v>411</v>
      </c>
    </row>
    <row r="174" spans="1:17" x14ac:dyDescent="0.3">
      <c r="A174" t="s">
        <v>412</v>
      </c>
      <c r="B174" t="s">
        <v>413</v>
      </c>
      <c r="C174" t="s">
        <v>414</v>
      </c>
      <c r="D174" t="s">
        <v>3</v>
      </c>
      <c r="E174" t="s">
        <v>4</v>
      </c>
      <c r="F174" t="s">
        <v>199</v>
      </c>
      <c r="G174" t="s">
        <v>200</v>
      </c>
      <c r="H174" t="s">
        <v>7</v>
      </c>
      <c r="I174" t="s">
        <v>8</v>
      </c>
      <c r="J174" t="s">
        <v>9</v>
      </c>
      <c r="M174" t="s">
        <v>11</v>
      </c>
      <c r="N174" t="s">
        <v>12</v>
      </c>
      <c r="O174" t="s">
        <v>13</v>
      </c>
      <c r="P174">
        <v>15039776</v>
      </c>
      <c r="Q174" t="s">
        <v>201</v>
      </c>
    </row>
    <row r="175" spans="1:17" x14ac:dyDescent="0.3">
      <c r="A175" t="s">
        <v>412</v>
      </c>
      <c r="B175" t="s">
        <v>413</v>
      </c>
      <c r="C175" t="s">
        <v>414</v>
      </c>
      <c r="D175" t="s">
        <v>3</v>
      </c>
      <c r="E175" t="s">
        <v>4</v>
      </c>
      <c r="F175" t="s">
        <v>18</v>
      </c>
      <c r="G175" t="s">
        <v>19</v>
      </c>
      <c r="H175" t="s">
        <v>7</v>
      </c>
      <c r="I175" t="s">
        <v>29</v>
      </c>
      <c r="J175" t="s">
        <v>9</v>
      </c>
      <c r="K175" t="s">
        <v>415</v>
      </c>
      <c r="M175" t="s">
        <v>11</v>
      </c>
      <c r="N175" t="s">
        <v>12</v>
      </c>
      <c r="O175" t="s">
        <v>13</v>
      </c>
      <c r="P175">
        <v>10747088</v>
      </c>
      <c r="Q175" t="s">
        <v>203</v>
      </c>
    </row>
    <row r="176" spans="1:17" x14ac:dyDescent="0.3">
      <c r="A176" t="s">
        <v>412</v>
      </c>
      <c r="B176" t="s">
        <v>413</v>
      </c>
      <c r="C176" t="s">
        <v>414</v>
      </c>
      <c r="D176" t="s">
        <v>3</v>
      </c>
      <c r="E176" t="s">
        <v>4</v>
      </c>
      <c r="F176" t="s">
        <v>18</v>
      </c>
      <c r="G176" t="s">
        <v>19</v>
      </c>
      <c r="H176" t="s">
        <v>7</v>
      </c>
      <c r="I176" t="s">
        <v>8</v>
      </c>
      <c r="J176" t="s">
        <v>9</v>
      </c>
      <c r="M176" t="s">
        <v>11</v>
      </c>
      <c r="N176" t="s">
        <v>12</v>
      </c>
      <c r="O176" t="s">
        <v>13</v>
      </c>
      <c r="P176">
        <v>10747088</v>
      </c>
      <c r="Q176" t="s">
        <v>203</v>
      </c>
    </row>
    <row r="177" spans="1:17" x14ac:dyDescent="0.3">
      <c r="A177" t="s">
        <v>416</v>
      </c>
      <c r="B177" t="s">
        <v>417</v>
      </c>
      <c r="C177" t="s">
        <v>418</v>
      </c>
      <c r="D177" t="s">
        <v>3</v>
      </c>
      <c r="E177" t="s">
        <v>4</v>
      </c>
      <c r="F177" t="s">
        <v>122</v>
      </c>
      <c r="G177" t="s">
        <v>123</v>
      </c>
      <c r="H177" t="s">
        <v>7</v>
      </c>
      <c r="I177" t="s">
        <v>8</v>
      </c>
      <c r="J177" t="s">
        <v>9</v>
      </c>
      <c r="M177" t="s">
        <v>11</v>
      </c>
      <c r="N177" t="s">
        <v>12</v>
      </c>
      <c r="O177" t="s">
        <v>13</v>
      </c>
      <c r="P177">
        <v>18635803</v>
      </c>
      <c r="Q177" t="s">
        <v>419</v>
      </c>
    </row>
    <row r="178" spans="1:17" x14ac:dyDescent="0.3">
      <c r="A178" t="s">
        <v>420</v>
      </c>
      <c r="B178" t="s">
        <v>421</v>
      </c>
      <c r="C178" t="s">
        <v>422</v>
      </c>
      <c r="D178" t="s">
        <v>3</v>
      </c>
      <c r="E178" t="s">
        <v>4</v>
      </c>
      <c r="F178" t="s">
        <v>137</v>
      </c>
      <c r="G178" t="s">
        <v>138</v>
      </c>
      <c r="H178" t="s">
        <v>7</v>
      </c>
      <c r="I178" t="s">
        <v>8</v>
      </c>
      <c r="J178" t="s">
        <v>9</v>
      </c>
      <c r="M178" t="s">
        <v>11</v>
      </c>
      <c r="N178" t="s">
        <v>12</v>
      </c>
      <c r="O178" t="s">
        <v>13</v>
      </c>
      <c r="P178">
        <v>11239471</v>
      </c>
      <c r="Q178" t="s">
        <v>114</v>
      </c>
    </row>
    <row r="179" spans="1:17" x14ac:dyDescent="0.3">
      <c r="A179" t="s">
        <v>420</v>
      </c>
      <c r="B179" t="s">
        <v>421</v>
      </c>
      <c r="C179" t="s">
        <v>422</v>
      </c>
      <c r="D179" t="s">
        <v>3</v>
      </c>
      <c r="E179" t="s">
        <v>4</v>
      </c>
      <c r="F179" t="s">
        <v>142</v>
      </c>
      <c r="G179" t="s">
        <v>143</v>
      </c>
      <c r="H179" t="s">
        <v>7</v>
      </c>
      <c r="I179" t="s">
        <v>8</v>
      </c>
      <c r="J179" t="s">
        <v>9</v>
      </c>
      <c r="M179" t="s">
        <v>11</v>
      </c>
      <c r="N179" t="s">
        <v>12</v>
      </c>
      <c r="O179" t="s">
        <v>13</v>
      </c>
      <c r="P179">
        <v>16314430</v>
      </c>
      <c r="Q179" t="s">
        <v>423</v>
      </c>
    </row>
    <row r="180" spans="1:17" x14ac:dyDescent="0.3">
      <c r="A180" t="s">
        <v>424</v>
      </c>
      <c r="B180" t="s">
        <v>425</v>
      </c>
      <c r="C180" t="s">
        <v>426</v>
      </c>
      <c r="D180" t="s">
        <v>3</v>
      </c>
      <c r="E180" t="s">
        <v>4</v>
      </c>
      <c r="F180" t="s">
        <v>5</v>
      </c>
      <c r="G180" t="s">
        <v>6</v>
      </c>
      <c r="H180" t="s">
        <v>7</v>
      </c>
      <c r="I180" t="s">
        <v>29</v>
      </c>
      <c r="J180" t="s">
        <v>9</v>
      </c>
      <c r="K180" t="s">
        <v>112</v>
      </c>
      <c r="M180" t="s">
        <v>11</v>
      </c>
      <c r="N180" t="s">
        <v>12</v>
      </c>
      <c r="O180" t="s">
        <v>13</v>
      </c>
      <c r="P180">
        <v>10727015</v>
      </c>
      <c r="Q180" t="s">
        <v>374</v>
      </c>
    </row>
    <row r="181" spans="1:17" x14ac:dyDescent="0.3">
      <c r="A181" t="s">
        <v>424</v>
      </c>
      <c r="B181" t="s">
        <v>425</v>
      </c>
      <c r="C181" t="s">
        <v>426</v>
      </c>
      <c r="D181" t="s">
        <v>3</v>
      </c>
      <c r="E181" t="s">
        <v>4</v>
      </c>
      <c r="F181" t="s">
        <v>5</v>
      </c>
      <c r="G181" t="s">
        <v>6</v>
      </c>
      <c r="H181" t="s">
        <v>7</v>
      </c>
      <c r="I181" t="s">
        <v>8</v>
      </c>
      <c r="J181" t="s">
        <v>9</v>
      </c>
      <c r="M181" t="s">
        <v>11</v>
      </c>
      <c r="N181" t="s">
        <v>12</v>
      </c>
      <c r="O181" t="s">
        <v>13</v>
      </c>
      <c r="P181">
        <v>11239471</v>
      </c>
      <c r="Q181" t="s">
        <v>114</v>
      </c>
    </row>
    <row r="182" spans="1:17" x14ac:dyDescent="0.3">
      <c r="A182" t="s">
        <v>427</v>
      </c>
      <c r="B182" t="s">
        <v>428</v>
      </c>
      <c r="C182" t="s">
        <v>429</v>
      </c>
      <c r="D182" t="s">
        <v>3</v>
      </c>
      <c r="E182" t="s">
        <v>4</v>
      </c>
      <c r="F182" t="s">
        <v>18</v>
      </c>
      <c r="G182" t="s">
        <v>19</v>
      </c>
      <c r="H182" t="s">
        <v>7</v>
      </c>
      <c r="I182" t="s">
        <v>8</v>
      </c>
      <c r="J182" t="s">
        <v>9</v>
      </c>
      <c r="M182" t="s">
        <v>11</v>
      </c>
      <c r="N182" t="s">
        <v>12</v>
      </c>
      <c r="O182" t="s">
        <v>13</v>
      </c>
      <c r="P182">
        <v>10637310</v>
      </c>
      <c r="Q182" t="s">
        <v>370</v>
      </c>
    </row>
    <row r="183" spans="1:17" x14ac:dyDescent="0.3">
      <c r="A183" t="s">
        <v>430</v>
      </c>
      <c r="B183" t="s">
        <v>431</v>
      </c>
      <c r="C183" t="s">
        <v>432</v>
      </c>
      <c r="D183" t="s">
        <v>3</v>
      </c>
      <c r="E183" t="s">
        <v>4</v>
      </c>
      <c r="F183" t="s">
        <v>122</v>
      </c>
      <c r="G183" t="s">
        <v>123</v>
      </c>
      <c r="H183" t="s">
        <v>7</v>
      </c>
      <c r="I183" t="s">
        <v>8</v>
      </c>
      <c r="J183" t="s">
        <v>9</v>
      </c>
      <c r="M183" t="s">
        <v>11</v>
      </c>
      <c r="N183" t="s">
        <v>12</v>
      </c>
      <c r="O183" t="s">
        <v>13</v>
      </c>
      <c r="P183">
        <v>8612273</v>
      </c>
      <c r="Q183" t="s">
        <v>433</v>
      </c>
    </row>
    <row r="184" spans="1:17" x14ac:dyDescent="0.3">
      <c r="A184" t="s">
        <v>434</v>
      </c>
      <c r="B184" t="s">
        <v>435</v>
      </c>
      <c r="C184" t="s">
        <v>436</v>
      </c>
      <c r="D184" t="s">
        <v>3</v>
      </c>
      <c r="E184" t="s">
        <v>4</v>
      </c>
      <c r="F184" t="s">
        <v>5</v>
      </c>
      <c r="G184" t="s">
        <v>6</v>
      </c>
      <c r="H184" t="s">
        <v>7</v>
      </c>
      <c r="I184" t="s">
        <v>29</v>
      </c>
      <c r="J184" t="s">
        <v>9</v>
      </c>
      <c r="K184" t="s">
        <v>282</v>
      </c>
      <c r="M184" t="s">
        <v>11</v>
      </c>
      <c r="N184" t="s">
        <v>12</v>
      </c>
      <c r="O184" t="s">
        <v>13</v>
      </c>
      <c r="P184">
        <v>17261844</v>
      </c>
      <c r="Q184" t="s">
        <v>331</v>
      </c>
    </row>
    <row r="185" spans="1:17" x14ac:dyDescent="0.3">
      <c r="A185" t="s">
        <v>434</v>
      </c>
      <c r="B185" t="s">
        <v>435</v>
      </c>
      <c r="C185" t="s">
        <v>436</v>
      </c>
      <c r="D185" t="s">
        <v>3</v>
      </c>
      <c r="E185" t="s">
        <v>4</v>
      </c>
      <c r="F185" t="s">
        <v>5</v>
      </c>
      <c r="G185" t="s">
        <v>6</v>
      </c>
      <c r="H185" t="s">
        <v>7</v>
      </c>
      <c r="I185" t="s">
        <v>29</v>
      </c>
      <c r="J185" t="s">
        <v>9</v>
      </c>
      <c r="K185" t="s">
        <v>332</v>
      </c>
      <c r="M185" t="s">
        <v>11</v>
      </c>
      <c r="N185" t="s">
        <v>12</v>
      </c>
      <c r="O185" t="s">
        <v>13</v>
      </c>
      <c r="P185">
        <v>17261844</v>
      </c>
      <c r="Q185" t="s">
        <v>331</v>
      </c>
    </row>
    <row r="186" spans="1:17" x14ac:dyDescent="0.3">
      <c r="A186" t="s">
        <v>434</v>
      </c>
      <c r="B186" t="s">
        <v>435</v>
      </c>
      <c r="C186" t="s">
        <v>436</v>
      </c>
      <c r="D186" t="s">
        <v>3</v>
      </c>
      <c r="E186" t="s">
        <v>4</v>
      </c>
      <c r="F186" t="s">
        <v>5</v>
      </c>
      <c r="G186" t="s">
        <v>6</v>
      </c>
      <c r="H186" t="s">
        <v>7</v>
      </c>
      <c r="I186" t="s">
        <v>29</v>
      </c>
      <c r="J186" t="s">
        <v>9</v>
      </c>
      <c r="K186" t="s">
        <v>295</v>
      </c>
      <c r="M186" t="s">
        <v>11</v>
      </c>
      <c r="N186" t="s">
        <v>12</v>
      </c>
      <c r="O186" t="s">
        <v>13</v>
      </c>
      <c r="P186">
        <v>17261844</v>
      </c>
      <c r="Q186" t="s">
        <v>331</v>
      </c>
    </row>
    <row r="187" spans="1:17" x14ac:dyDescent="0.3">
      <c r="A187" t="s">
        <v>434</v>
      </c>
      <c r="B187" t="s">
        <v>435</v>
      </c>
      <c r="C187" t="s">
        <v>436</v>
      </c>
      <c r="D187" t="s">
        <v>3</v>
      </c>
      <c r="E187" t="s">
        <v>4</v>
      </c>
      <c r="F187" t="s">
        <v>5</v>
      </c>
      <c r="G187" t="s">
        <v>6</v>
      </c>
      <c r="H187" t="s">
        <v>7</v>
      </c>
      <c r="I187" t="s">
        <v>8</v>
      </c>
      <c r="J187" t="s">
        <v>9</v>
      </c>
      <c r="M187" t="s">
        <v>11</v>
      </c>
      <c r="N187" t="s">
        <v>12</v>
      </c>
      <c r="O187" t="s">
        <v>13</v>
      </c>
      <c r="P187">
        <v>17261844</v>
      </c>
      <c r="Q187" t="s">
        <v>331</v>
      </c>
    </row>
    <row r="188" spans="1:17" x14ac:dyDescent="0.3">
      <c r="A188" t="s">
        <v>437</v>
      </c>
      <c r="B188" t="s">
        <v>438</v>
      </c>
      <c r="C188" t="s">
        <v>439</v>
      </c>
      <c r="D188" t="s">
        <v>3</v>
      </c>
      <c r="E188" t="s">
        <v>4</v>
      </c>
      <c r="F188" t="s">
        <v>5</v>
      </c>
      <c r="G188" t="s">
        <v>6</v>
      </c>
      <c r="H188" t="s">
        <v>7</v>
      </c>
      <c r="I188" t="s">
        <v>29</v>
      </c>
      <c r="J188" t="s">
        <v>9</v>
      </c>
      <c r="K188" t="s">
        <v>30</v>
      </c>
      <c r="M188" t="s">
        <v>11</v>
      </c>
      <c r="N188" t="s">
        <v>12</v>
      </c>
      <c r="O188" t="s">
        <v>13</v>
      </c>
      <c r="P188">
        <v>9677411</v>
      </c>
      <c r="Q188" t="s">
        <v>228</v>
      </c>
    </row>
    <row r="189" spans="1:17" x14ac:dyDescent="0.3">
      <c r="A189" t="s">
        <v>437</v>
      </c>
      <c r="B189" t="s">
        <v>438</v>
      </c>
      <c r="C189" t="s">
        <v>439</v>
      </c>
      <c r="D189" t="s">
        <v>3</v>
      </c>
      <c r="E189" t="s">
        <v>4</v>
      </c>
      <c r="F189" t="s">
        <v>137</v>
      </c>
      <c r="G189" t="s">
        <v>138</v>
      </c>
      <c r="H189" t="s">
        <v>7</v>
      </c>
      <c r="I189" t="s">
        <v>29</v>
      </c>
      <c r="J189" t="s">
        <v>9</v>
      </c>
      <c r="K189" t="s">
        <v>30</v>
      </c>
      <c r="M189" t="s">
        <v>11</v>
      </c>
      <c r="N189" t="s">
        <v>12</v>
      </c>
      <c r="O189" t="s">
        <v>13</v>
      </c>
      <c r="P189">
        <v>9677411</v>
      </c>
      <c r="Q189" t="s">
        <v>228</v>
      </c>
    </row>
    <row r="190" spans="1:17" x14ac:dyDescent="0.3">
      <c r="A190" t="s">
        <v>440</v>
      </c>
      <c r="B190" t="s">
        <v>441</v>
      </c>
      <c r="C190" t="s">
        <v>442</v>
      </c>
      <c r="D190" t="s">
        <v>3</v>
      </c>
      <c r="E190" t="s">
        <v>4</v>
      </c>
      <c r="F190" t="s">
        <v>5</v>
      </c>
      <c r="G190" t="s">
        <v>6</v>
      </c>
      <c r="H190" t="s">
        <v>7</v>
      </c>
      <c r="I190" t="s">
        <v>29</v>
      </c>
      <c r="J190" t="s">
        <v>9</v>
      </c>
      <c r="K190" t="s">
        <v>443</v>
      </c>
      <c r="M190" t="s">
        <v>11</v>
      </c>
      <c r="N190" t="s">
        <v>12</v>
      </c>
      <c r="O190" t="s">
        <v>13</v>
      </c>
      <c r="P190">
        <v>10359606</v>
      </c>
      <c r="Q190" t="s">
        <v>14</v>
      </c>
    </row>
    <row r="191" spans="1:17" x14ac:dyDescent="0.3">
      <c r="A191" t="s">
        <v>444</v>
      </c>
      <c r="B191" t="s">
        <v>445</v>
      </c>
      <c r="C191" t="s">
        <v>446</v>
      </c>
      <c r="D191" t="s">
        <v>3</v>
      </c>
      <c r="E191" t="s">
        <v>4</v>
      </c>
      <c r="F191" t="s">
        <v>137</v>
      </c>
      <c r="G191" t="s">
        <v>138</v>
      </c>
      <c r="H191" t="s">
        <v>7</v>
      </c>
      <c r="I191" t="s">
        <v>8</v>
      </c>
      <c r="J191" t="s">
        <v>9</v>
      </c>
      <c r="M191" t="s">
        <v>11</v>
      </c>
      <c r="N191" t="s">
        <v>12</v>
      </c>
      <c r="O191" t="s">
        <v>13</v>
      </c>
      <c r="P191">
        <v>11703943</v>
      </c>
      <c r="Q191" t="s">
        <v>178</v>
      </c>
    </row>
    <row r="192" spans="1:17" x14ac:dyDescent="0.3">
      <c r="A192" t="s">
        <v>447</v>
      </c>
      <c r="B192" t="s">
        <v>448</v>
      </c>
      <c r="C192" t="s">
        <v>449</v>
      </c>
      <c r="D192" t="s">
        <v>3</v>
      </c>
      <c r="E192" t="s">
        <v>4</v>
      </c>
      <c r="F192" t="s">
        <v>122</v>
      </c>
      <c r="G192" t="s">
        <v>123</v>
      </c>
      <c r="H192" t="s">
        <v>7</v>
      </c>
      <c r="I192" t="s">
        <v>54</v>
      </c>
      <c r="J192" t="s">
        <v>9</v>
      </c>
      <c r="M192" t="s">
        <v>11</v>
      </c>
      <c r="N192" t="s">
        <v>12</v>
      </c>
      <c r="O192" t="s">
        <v>13</v>
      </c>
      <c r="P192">
        <v>16269340</v>
      </c>
      <c r="Q192" t="s">
        <v>158</v>
      </c>
    </row>
    <row r="193" spans="1:17" x14ac:dyDescent="0.3">
      <c r="A193" t="s">
        <v>447</v>
      </c>
      <c r="B193" t="s">
        <v>448</v>
      </c>
      <c r="C193" t="s">
        <v>449</v>
      </c>
      <c r="D193" t="s">
        <v>3</v>
      </c>
      <c r="E193" t="s">
        <v>4</v>
      </c>
      <c r="F193" t="s">
        <v>122</v>
      </c>
      <c r="G193" t="s">
        <v>123</v>
      </c>
      <c r="H193" t="s">
        <v>7</v>
      </c>
      <c r="I193" t="s">
        <v>29</v>
      </c>
      <c r="J193" t="s">
        <v>9</v>
      </c>
      <c r="K193" t="s">
        <v>159</v>
      </c>
      <c r="M193" t="s">
        <v>11</v>
      </c>
      <c r="N193" t="s">
        <v>12</v>
      </c>
      <c r="O193" t="s">
        <v>13</v>
      </c>
      <c r="P193">
        <v>16269340</v>
      </c>
      <c r="Q193" t="s">
        <v>158</v>
      </c>
    </row>
    <row r="194" spans="1:17" x14ac:dyDescent="0.3">
      <c r="A194" t="s">
        <v>447</v>
      </c>
      <c r="B194" t="s">
        <v>448</v>
      </c>
      <c r="C194" t="s">
        <v>449</v>
      </c>
      <c r="D194" t="s">
        <v>3</v>
      </c>
      <c r="E194" t="s">
        <v>4</v>
      </c>
      <c r="F194" t="s">
        <v>122</v>
      </c>
      <c r="G194" t="s">
        <v>123</v>
      </c>
      <c r="H194" t="s">
        <v>7</v>
      </c>
      <c r="I194" t="s">
        <v>8</v>
      </c>
      <c r="J194" t="s">
        <v>9</v>
      </c>
      <c r="M194" t="s">
        <v>11</v>
      </c>
      <c r="N194" t="s">
        <v>12</v>
      </c>
      <c r="O194" t="s">
        <v>13</v>
      </c>
      <c r="P194">
        <v>16269340</v>
      </c>
      <c r="Q194" t="s">
        <v>158</v>
      </c>
    </row>
    <row r="195" spans="1:17" x14ac:dyDescent="0.3">
      <c r="A195" t="s">
        <v>450</v>
      </c>
      <c r="B195" t="s">
        <v>451</v>
      </c>
      <c r="C195" t="s">
        <v>452</v>
      </c>
      <c r="D195" t="s">
        <v>3</v>
      </c>
      <c r="E195" t="s">
        <v>4</v>
      </c>
      <c r="F195" t="s">
        <v>5</v>
      </c>
      <c r="G195" t="s">
        <v>6</v>
      </c>
      <c r="H195" t="s">
        <v>7</v>
      </c>
      <c r="I195" t="s">
        <v>29</v>
      </c>
      <c r="J195" t="s">
        <v>9</v>
      </c>
      <c r="K195" t="s">
        <v>135</v>
      </c>
      <c r="M195" t="s">
        <v>11</v>
      </c>
      <c r="N195" t="s">
        <v>12</v>
      </c>
      <c r="O195" t="s">
        <v>13</v>
      </c>
      <c r="P195">
        <v>12925749</v>
      </c>
      <c r="Q195" t="s">
        <v>453</v>
      </c>
    </row>
    <row r="196" spans="1:17" x14ac:dyDescent="0.3">
      <c r="A196" t="s">
        <v>450</v>
      </c>
      <c r="B196" t="s">
        <v>451</v>
      </c>
      <c r="C196" t="s">
        <v>452</v>
      </c>
      <c r="D196" t="s">
        <v>3</v>
      </c>
      <c r="E196" t="s">
        <v>4</v>
      </c>
      <c r="F196" t="s">
        <v>122</v>
      </c>
      <c r="G196" t="s">
        <v>123</v>
      </c>
      <c r="H196" t="s">
        <v>7</v>
      </c>
      <c r="I196" t="s">
        <v>29</v>
      </c>
      <c r="J196" t="s">
        <v>9</v>
      </c>
      <c r="K196" t="s">
        <v>135</v>
      </c>
      <c r="M196" t="s">
        <v>11</v>
      </c>
      <c r="N196" t="s">
        <v>12</v>
      </c>
      <c r="O196" t="s">
        <v>13</v>
      </c>
      <c r="P196">
        <v>12925749</v>
      </c>
      <c r="Q196" t="s">
        <v>453</v>
      </c>
    </row>
    <row r="197" spans="1:17" x14ac:dyDescent="0.3">
      <c r="A197" t="s">
        <v>454</v>
      </c>
      <c r="B197" t="s">
        <v>455</v>
      </c>
      <c r="C197" t="s">
        <v>456</v>
      </c>
      <c r="D197" t="s">
        <v>3</v>
      </c>
      <c r="E197" t="s">
        <v>4</v>
      </c>
      <c r="F197" t="s">
        <v>5</v>
      </c>
      <c r="G197" t="s">
        <v>6</v>
      </c>
      <c r="H197" t="s">
        <v>7</v>
      </c>
      <c r="I197" t="s">
        <v>8</v>
      </c>
      <c r="J197" t="s">
        <v>9</v>
      </c>
      <c r="M197" t="s">
        <v>11</v>
      </c>
      <c r="N197" t="s">
        <v>12</v>
      </c>
      <c r="O197" t="s">
        <v>13</v>
      </c>
      <c r="P197">
        <v>9732282</v>
      </c>
      <c r="Q197" t="s">
        <v>457</v>
      </c>
    </row>
    <row r="198" spans="1:17" x14ac:dyDescent="0.3">
      <c r="A198" t="s">
        <v>458</v>
      </c>
      <c r="B198" t="s">
        <v>459</v>
      </c>
      <c r="C198" t="s">
        <v>460</v>
      </c>
      <c r="D198" t="s">
        <v>3</v>
      </c>
      <c r="E198" t="s">
        <v>4</v>
      </c>
      <c r="F198" t="s">
        <v>199</v>
      </c>
      <c r="G198" t="s">
        <v>200</v>
      </c>
      <c r="H198" t="s">
        <v>7</v>
      </c>
      <c r="I198" t="s">
        <v>29</v>
      </c>
      <c r="J198" t="s">
        <v>9</v>
      </c>
      <c r="K198" t="s">
        <v>461</v>
      </c>
      <c r="M198" t="s">
        <v>11</v>
      </c>
      <c r="N198" t="s">
        <v>12</v>
      </c>
      <c r="O198" t="s">
        <v>13</v>
      </c>
      <c r="P198">
        <v>9335586</v>
      </c>
      <c r="Q198" t="s">
        <v>409</v>
      </c>
    </row>
    <row r="199" spans="1:17" x14ac:dyDescent="0.3">
      <c r="A199" t="s">
        <v>458</v>
      </c>
      <c r="B199" t="s">
        <v>459</v>
      </c>
      <c r="C199" t="s">
        <v>460</v>
      </c>
      <c r="D199" t="s">
        <v>3</v>
      </c>
      <c r="E199" t="s">
        <v>4</v>
      </c>
      <c r="F199" t="s">
        <v>18</v>
      </c>
      <c r="G199" t="s">
        <v>19</v>
      </c>
      <c r="H199" t="s">
        <v>7</v>
      </c>
      <c r="I199" t="s">
        <v>8</v>
      </c>
      <c r="J199" t="s">
        <v>9</v>
      </c>
      <c r="M199" t="s">
        <v>11</v>
      </c>
      <c r="N199" t="s">
        <v>12</v>
      </c>
      <c r="O199" t="s">
        <v>13</v>
      </c>
      <c r="P199">
        <v>7720726</v>
      </c>
      <c r="Q199" t="s">
        <v>462</v>
      </c>
    </row>
    <row r="200" spans="1:17" x14ac:dyDescent="0.3">
      <c r="A200" t="s">
        <v>458</v>
      </c>
      <c r="B200" t="s">
        <v>459</v>
      </c>
      <c r="C200" t="s">
        <v>460</v>
      </c>
      <c r="D200" t="s">
        <v>3</v>
      </c>
      <c r="E200" t="s">
        <v>4</v>
      </c>
      <c r="F200" t="s">
        <v>463</v>
      </c>
      <c r="G200" t="s">
        <v>464</v>
      </c>
      <c r="H200" t="s">
        <v>7</v>
      </c>
      <c r="I200" t="s">
        <v>8</v>
      </c>
      <c r="J200" t="s">
        <v>9</v>
      </c>
      <c r="M200" t="s">
        <v>11</v>
      </c>
      <c r="N200" t="s">
        <v>12</v>
      </c>
      <c r="O200" t="s">
        <v>13</v>
      </c>
      <c r="P200">
        <v>9650782</v>
      </c>
      <c r="Q200" t="s">
        <v>465</v>
      </c>
    </row>
    <row r="201" spans="1:17" x14ac:dyDescent="0.3">
      <c r="A201" t="s">
        <v>466</v>
      </c>
      <c r="B201" t="s">
        <v>467</v>
      </c>
      <c r="C201" t="s">
        <v>468</v>
      </c>
      <c r="D201" t="s">
        <v>3</v>
      </c>
      <c r="E201" t="s">
        <v>4</v>
      </c>
      <c r="F201" t="s">
        <v>122</v>
      </c>
      <c r="G201" t="s">
        <v>123</v>
      </c>
      <c r="H201" t="s">
        <v>7</v>
      </c>
      <c r="I201" t="s">
        <v>8</v>
      </c>
      <c r="J201" t="s">
        <v>9</v>
      </c>
      <c r="M201" t="s">
        <v>11</v>
      </c>
      <c r="N201" t="s">
        <v>12</v>
      </c>
      <c r="O201" t="s">
        <v>13</v>
      </c>
      <c r="P201">
        <v>12853481</v>
      </c>
      <c r="Q201" t="s">
        <v>469</v>
      </c>
    </row>
    <row r="202" spans="1:17" x14ac:dyDescent="0.3">
      <c r="A202" t="s">
        <v>466</v>
      </c>
      <c r="B202" t="s">
        <v>467</v>
      </c>
      <c r="C202" t="s">
        <v>468</v>
      </c>
      <c r="D202" t="s">
        <v>3</v>
      </c>
      <c r="E202" t="s">
        <v>4</v>
      </c>
      <c r="F202" t="s">
        <v>122</v>
      </c>
      <c r="G202" t="s">
        <v>123</v>
      </c>
      <c r="H202" t="s">
        <v>7</v>
      </c>
      <c r="I202" t="s">
        <v>8</v>
      </c>
      <c r="J202" t="s">
        <v>9</v>
      </c>
      <c r="M202" t="s">
        <v>11</v>
      </c>
      <c r="N202" t="s">
        <v>12</v>
      </c>
      <c r="O202" t="s">
        <v>13</v>
      </c>
      <c r="P202">
        <v>12893879</v>
      </c>
      <c r="Q202" t="s">
        <v>470</v>
      </c>
    </row>
    <row r="203" spans="1:17" x14ac:dyDescent="0.3">
      <c r="A203" t="s">
        <v>471</v>
      </c>
      <c r="B203" t="s">
        <v>472</v>
      </c>
      <c r="C203" t="s">
        <v>473</v>
      </c>
      <c r="D203" t="s">
        <v>3</v>
      </c>
      <c r="E203" t="s">
        <v>4</v>
      </c>
      <c r="F203" t="s">
        <v>5</v>
      </c>
      <c r="G203" t="s">
        <v>6</v>
      </c>
      <c r="H203" t="s">
        <v>7</v>
      </c>
      <c r="I203" t="s">
        <v>8</v>
      </c>
      <c r="J203" t="s">
        <v>9</v>
      </c>
      <c r="M203" t="s">
        <v>11</v>
      </c>
      <c r="N203" t="s">
        <v>12</v>
      </c>
      <c r="O203" t="s">
        <v>13</v>
      </c>
      <c r="P203">
        <v>7929113</v>
      </c>
      <c r="Q203" t="s">
        <v>401</v>
      </c>
    </row>
    <row r="204" spans="1:17" x14ac:dyDescent="0.3">
      <c r="A204" t="s">
        <v>471</v>
      </c>
      <c r="B204" t="s">
        <v>472</v>
      </c>
      <c r="C204" t="s">
        <v>473</v>
      </c>
      <c r="D204" t="s">
        <v>3</v>
      </c>
      <c r="E204" t="s">
        <v>4</v>
      </c>
      <c r="F204" t="s">
        <v>122</v>
      </c>
      <c r="G204" t="s">
        <v>123</v>
      </c>
      <c r="H204" t="s">
        <v>7</v>
      </c>
      <c r="I204" t="s">
        <v>8</v>
      </c>
      <c r="J204" t="s">
        <v>9</v>
      </c>
      <c r="M204" t="s">
        <v>11</v>
      </c>
      <c r="N204" t="s">
        <v>12</v>
      </c>
      <c r="O204" t="s">
        <v>13</v>
      </c>
      <c r="P204">
        <v>8001155</v>
      </c>
      <c r="Q204" t="s">
        <v>347</v>
      </c>
    </row>
    <row r="205" spans="1:17" x14ac:dyDescent="0.3">
      <c r="A205" t="s">
        <v>474</v>
      </c>
      <c r="B205" t="s">
        <v>475</v>
      </c>
      <c r="C205" t="s">
        <v>476</v>
      </c>
      <c r="D205" t="s">
        <v>3</v>
      </c>
      <c r="E205" t="s">
        <v>4</v>
      </c>
      <c r="F205" t="s">
        <v>122</v>
      </c>
      <c r="G205" t="s">
        <v>123</v>
      </c>
      <c r="H205" t="s">
        <v>7</v>
      </c>
      <c r="I205" t="s">
        <v>8</v>
      </c>
      <c r="J205" t="s">
        <v>9</v>
      </c>
      <c r="M205" t="s">
        <v>11</v>
      </c>
      <c r="N205" t="s">
        <v>12</v>
      </c>
      <c r="O205" t="s">
        <v>13</v>
      </c>
      <c r="P205">
        <v>9639310</v>
      </c>
      <c r="Q205" t="s">
        <v>477</v>
      </c>
    </row>
    <row r="206" spans="1:17" x14ac:dyDescent="0.3">
      <c r="A206" t="s">
        <v>478</v>
      </c>
      <c r="B206" t="s">
        <v>479</v>
      </c>
      <c r="C206" t="s">
        <v>480</v>
      </c>
      <c r="D206" t="s">
        <v>3</v>
      </c>
      <c r="E206" t="s">
        <v>4</v>
      </c>
      <c r="F206" t="s">
        <v>5</v>
      </c>
      <c r="G206" t="s">
        <v>6</v>
      </c>
      <c r="H206" t="s">
        <v>7</v>
      </c>
      <c r="I206" t="s">
        <v>8</v>
      </c>
      <c r="J206" t="s">
        <v>9</v>
      </c>
      <c r="M206" t="s">
        <v>11</v>
      </c>
      <c r="N206" t="s">
        <v>12</v>
      </c>
      <c r="O206" t="s">
        <v>13</v>
      </c>
      <c r="P206">
        <v>8862519</v>
      </c>
      <c r="Q206" t="s">
        <v>306</v>
      </c>
    </row>
    <row r="207" spans="1:17" x14ac:dyDescent="0.3">
      <c r="A207" t="s">
        <v>481</v>
      </c>
      <c r="B207" t="s">
        <v>482</v>
      </c>
      <c r="C207" t="s">
        <v>483</v>
      </c>
      <c r="D207" t="s">
        <v>3</v>
      </c>
      <c r="E207" t="s">
        <v>4</v>
      </c>
      <c r="F207" t="s">
        <v>199</v>
      </c>
      <c r="G207" t="s">
        <v>200</v>
      </c>
      <c r="H207" t="s">
        <v>7</v>
      </c>
      <c r="I207" t="s">
        <v>8</v>
      </c>
      <c r="J207" t="s">
        <v>9</v>
      </c>
      <c r="M207" t="s">
        <v>11</v>
      </c>
      <c r="N207" t="s">
        <v>12</v>
      </c>
      <c r="O207" t="s">
        <v>13</v>
      </c>
      <c r="P207">
        <v>27062026</v>
      </c>
      <c r="Q207" t="s">
        <v>484</v>
      </c>
    </row>
    <row r="208" spans="1:17" x14ac:dyDescent="0.3">
      <c r="A208" t="s">
        <v>485</v>
      </c>
      <c r="B208" t="s">
        <v>486</v>
      </c>
      <c r="C208" t="s">
        <v>487</v>
      </c>
      <c r="D208" t="s">
        <v>3</v>
      </c>
      <c r="E208" t="s">
        <v>4</v>
      </c>
      <c r="F208" t="s">
        <v>142</v>
      </c>
      <c r="G208" t="s">
        <v>143</v>
      </c>
      <c r="H208" t="s">
        <v>7</v>
      </c>
      <c r="I208" t="s">
        <v>29</v>
      </c>
      <c r="J208" t="s">
        <v>9</v>
      </c>
      <c r="K208" t="s">
        <v>488</v>
      </c>
      <c r="M208" t="s">
        <v>11</v>
      </c>
      <c r="N208" t="s">
        <v>12</v>
      </c>
      <c r="O208" t="s">
        <v>13</v>
      </c>
      <c r="P208">
        <v>15537705</v>
      </c>
      <c r="Q208" t="s">
        <v>154</v>
      </c>
    </row>
    <row r="209" spans="1:17" x14ac:dyDescent="0.3">
      <c r="A209" t="s">
        <v>489</v>
      </c>
      <c r="B209" t="s">
        <v>490</v>
      </c>
      <c r="C209" t="s">
        <v>491</v>
      </c>
      <c r="D209" t="s">
        <v>3</v>
      </c>
      <c r="E209" t="s">
        <v>4</v>
      </c>
      <c r="F209" t="s">
        <v>176</v>
      </c>
      <c r="G209" t="s">
        <v>177</v>
      </c>
      <c r="H209" t="s">
        <v>7</v>
      </c>
      <c r="I209" t="s">
        <v>8</v>
      </c>
      <c r="J209" t="s">
        <v>9</v>
      </c>
      <c r="M209" t="s">
        <v>11</v>
      </c>
      <c r="N209" t="s">
        <v>12</v>
      </c>
      <c r="O209" t="s">
        <v>13</v>
      </c>
      <c r="P209">
        <v>11703943</v>
      </c>
      <c r="Q209" t="s">
        <v>178</v>
      </c>
    </row>
    <row r="210" spans="1:17" x14ac:dyDescent="0.3">
      <c r="A210" t="s">
        <v>489</v>
      </c>
      <c r="B210" t="s">
        <v>490</v>
      </c>
      <c r="C210" t="s">
        <v>491</v>
      </c>
      <c r="D210" t="s">
        <v>3</v>
      </c>
      <c r="E210" t="s">
        <v>4</v>
      </c>
      <c r="F210" t="s">
        <v>137</v>
      </c>
      <c r="G210" t="s">
        <v>138</v>
      </c>
      <c r="H210" t="s">
        <v>7</v>
      </c>
      <c r="I210" t="s">
        <v>8</v>
      </c>
      <c r="J210" t="s">
        <v>9</v>
      </c>
      <c r="M210" t="s">
        <v>11</v>
      </c>
      <c r="N210" t="s">
        <v>12</v>
      </c>
      <c r="O210" t="s">
        <v>13</v>
      </c>
      <c r="P210">
        <v>11703943</v>
      </c>
      <c r="Q210" t="s">
        <v>178</v>
      </c>
    </row>
    <row r="211" spans="1:17" x14ac:dyDescent="0.3">
      <c r="A211" t="s">
        <v>492</v>
      </c>
      <c r="B211" t="s">
        <v>493</v>
      </c>
      <c r="C211" t="s">
        <v>494</v>
      </c>
      <c r="D211" t="s">
        <v>3</v>
      </c>
      <c r="E211" t="s">
        <v>4</v>
      </c>
      <c r="F211" t="s">
        <v>36</v>
      </c>
      <c r="G211" t="s">
        <v>37</v>
      </c>
      <c r="H211" t="s">
        <v>7</v>
      </c>
      <c r="I211" t="s">
        <v>29</v>
      </c>
      <c r="J211" t="s">
        <v>9</v>
      </c>
      <c r="K211" t="s">
        <v>148</v>
      </c>
      <c r="M211" t="s">
        <v>11</v>
      </c>
      <c r="N211" t="s">
        <v>12</v>
      </c>
      <c r="O211" t="s">
        <v>13</v>
      </c>
      <c r="P211">
        <v>7026045</v>
      </c>
      <c r="Q211" t="s">
        <v>149</v>
      </c>
    </row>
    <row r="212" spans="1:17" x14ac:dyDescent="0.3">
      <c r="A212" t="s">
        <v>492</v>
      </c>
      <c r="B212" t="s">
        <v>493</v>
      </c>
      <c r="C212" t="s">
        <v>494</v>
      </c>
      <c r="D212" t="s">
        <v>3</v>
      </c>
      <c r="E212" t="s">
        <v>4</v>
      </c>
      <c r="F212" t="s">
        <v>36</v>
      </c>
      <c r="G212" t="s">
        <v>37</v>
      </c>
      <c r="H212" t="s">
        <v>7</v>
      </c>
      <c r="I212" t="s">
        <v>8</v>
      </c>
      <c r="J212" t="s">
        <v>9</v>
      </c>
      <c r="M212" t="s">
        <v>11</v>
      </c>
      <c r="N212" t="s">
        <v>12</v>
      </c>
      <c r="O212" t="s">
        <v>13</v>
      </c>
      <c r="P212">
        <v>7026045</v>
      </c>
      <c r="Q212" t="s">
        <v>149</v>
      </c>
    </row>
    <row r="213" spans="1:17" x14ac:dyDescent="0.3">
      <c r="A213" t="s">
        <v>495</v>
      </c>
      <c r="B213" t="s">
        <v>496</v>
      </c>
      <c r="C213" t="s">
        <v>497</v>
      </c>
      <c r="D213" t="s">
        <v>3</v>
      </c>
      <c r="E213" t="s">
        <v>4</v>
      </c>
      <c r="F213" t="s">
        <v>128</v>
      </c>
      <c r="G213" t="s">
        <v>129</v>
      </c>
      <c r="H213" t="s">
        <v>7</v>
      </c>
      <c r="I213" t="s">
        <v>54</v>
      </c>
      <c r="J213" t="s">
        <v>9</v>
      </c>
      <c r="M213" t="s">
        <v>11</v>
      </c>
      <c r="N213" t="s">
        <v>12</v>
      </c>
      <c r="O213" t="s">
        <v>13</v>
      </c>
      <c r="P213">
        <v>22792405</v>
      </c>
      <c r="Q213" t="s">
        <v>498</v>
      </c>
    </row>
    <row r="214" spans="1:17" x14ac:dyDescent="0.3">
      <c r="A214" t="s">
        <v>495</v>
      </c>
      <c r="B214" t="s">
        <v>496</v>
      </c>
      <c r="C214" t="s">
        <v>497</v>
      </c>
      <c r="D214" t="s">
        <v>3</v>
      </c>
      <c r="E214" t="s">
        <v>4</v>
      </c>
      <c r="F214" t="s">
        <v>128</v>
      </c>
      <c r="G214" t="s">
        <v>129</v>
      </c>
      <c r="H214" t="s">
        <v>7</v>
      </c>
      <c r="I214" t="s">
        <v>8</v>
      </c>
      <c r="J214" t="s">
        <v>9</v>
      </c>
      <c r="M214" t="s">
        <v>11</v>
      </c>
      <c r="N214" t="s">
        <v>12</v>
      </c>
      <c r="O214" t="s">
        <v>13</v>
      </c>
      <c r="P214">
        <v>22792405</v>
      </c>
      <c r="Q214" t="s">
        <v>498</v>
      </c>
    </row>
    <row r="215" spans="1:17" x14ac:dyDescent="0.3">
      <c r="A215" t="s">
        <v>495</v>
      </c>
      <c r="B215" t="s">
        <v>496</v>
      </c>
      <c r="C215" t="s">
        <v>497</v>
      </c>
      <c r="D215" t="s">
        <v>3</v>
      </c>
      <c r="E215" t="s">
        <v>4</v>
      </c>
      <c r="F215" t="s">
        <v>128</v>
      </c>
      <c r="G215" t="s">
        <v>129</v>
      </c>
      <c r="H215" t="s">
        <v>7</v>
      </c>
      <c r="I215" t="s">
        <v>21</v>
      </c>
      <c r="J215" t="s">
        <v>9</v>
      </c>
      <c r="K215" t="s">
        <v>499</v>
      </c>
      <c r="M215" t="s">
        <v>11</v>
      </c>
      <c r="N215" t="s">
        <v>12</v>
      </c>
      <c r="O215" t="s">
        <v>13</v>
      </c>
      <c r="P215">
        <v>22792405</v>
      </c>
      <c r="Q215" t="s">
        <v>498</v>
      </c>
    </row>
    <row r="216" spans="1:17" x14ac:dyDescent="0.3">
      <c r="A216" t="s">
        <v>500</v>
      </c>
      <c r="B216" t="s">
        <v>501</v>
      </c>
      <c r="C216" t="s">
        <v>502</v>
      </c>
      <c r="D216" t="s">
        <v>3</v>
      </c>
      <c r="E216" t="s">
        <v>4</v>
      </c>
      <c r="F216" t="s">
        <v>176</v>
      </c>
      <c r="G216" t="s">
        <v>177</v>
      </c>
      <c r="H216" t="s">
        <v>7</v>
      </c>
      <c r="I216" t="s">
        <v>8</v>
      </c>
      <c r="J216" t="s">
        <v>9</v>
      </c>
      <c r="M216" t="s">
        <v>11</v>
      </c>
      <c r="N216" t="s">
        <v>12</v>
      </c>
      <c r="O216" t="s">
        <v>13</v>
      </c>
      <c r="P216">
        <v>11703943</v>
      </c>
      <c r="Q216" t="s">
        <v>178</v>
      </c>
    </row>
    <row r="217" spans="1:17" x14ac:dyDescent="0.3">
      <c r="A217" t="s">
        <v>500</v>
      </c>
      <c r="B217" t="s">
        <v>501</v>
      </c>
      <c r="C217" t="s">
        <v>502</v>
      </c>
      <c r="D217" t="s">
        <v>3</v>
      </c>
      <c r="E217" t="s">
        <v>4</v>
      </c>
      <c r="F217" t="s">
        <v>5</v>
      </c>
      <c r="G217" t="s">
        <v>6</v>
      </c>
      <c r="H217" t="s">
        <v>7</v>
      </c>
      <c r="I217" t="s">
        <v>29</v>
      </c>
      <c r="J217" t="s">
        <v>9</v>
      </c>
      <c r="K217" t="s">
        <v>503</v>
      </c>
      <c r="M217" t="s">
        <v>11</v>
      </c>
      <c r="N217" t="s">
        <v>12</v>
      </c>
      <c r="O217" t="s">
        <v>13</v>
      </c>
      <c r="P217">
        <v>10512869</v>
      </c>
      <c r="Q217" t="s">
        <v>180</v>
      </c>
    </row>
    <row r="218" spans="1:17" x14ac:dyDescent="0.3">
      <c r="A218" t="s">
        <v>500</v>
      </c>
      <c r="B218" t="s">
        <v>501</v>
      </c>
      <c r="C218" t="s">
        <v>502</v>
      </c>
      <c r="D218" t="s">
        <v>3</v>
      </c>
      <c r="E218" t="s">
        <v>4</v>
      </c>
      <c r="F218" t="s">
        <v>137</v>
      </c>
      <c r="G218" t="s">
        <v>138</v>
      </c>
      <c r="H218" t="s">
        <v>7</v>
      </c>
      <c r="I218" t="s">
        <v>8</v>
      </c>
      <c r="J218" t="s">
        <v>9</v>
      </c>
      <c r="M218" t="s">
        <v>11</v>
      </c>
      <c r="N218" t="s">
        <v>12</v>
      </c>
      <c r="O218" t="s">
        <v>13</v>
      </c>
      <c r="P218">
        <v>11703943</v>
      </c>
      <c r="Q218" t="s">
        <v>178</v>
      </c>
    </row>
    <row r="219" spans="1:17" x14ac:dyDescent="0.3">
      <c r="A219" t="s">
        <v>504</v>
      </c>
      <c r="B219" t="s">
        <v>505</v>
      </c>
      <c r="C219" t="s">
        <v>506</v>
      </c>
      <c r="D219" t="s">
        <v>3</v>
      </c>
      <c r="E219" t="s">
        <v>4</v>
      </c>
      <c r="F219" t="s">
        <v>137</v>
      </c>
      <c r="G219" t="s">
        <v>138</v>
      </c>
      <c r="H219" t="s">
        <v>7</v>
      </c>
      <c r="I219" t="s">
        <v>29</v>
      </c>
      <c r="J219" t="s">
        <v>9</v>
      </c>
      <c r="K219" t="s">
        <v>507</v>
      </c>
      <c r="M219" t="s">
        <v>11</v>
      </c>
      <c r="N219" t="s">
        <v>12</v>
      </c>
      <c r="O219" t="s">
        <v>13</v>
      </c>
      <c r="P219">
        <v>17475775</v>
      </c>
      <c r="Q219" t="s">
        <v>508</v>
      </c>
    </row>
    <row r="220" spans="1:17" x14ac:dyDescent="0.3">
      <c r="A220" t="s">
        <v>504</v>
      </c>
      <c r="B220" t="s">
        <v>505</v>
      </c>
      <c r="C220" t="s">
        <v>506</v>
      </c>
      <c r="D220" t="s">
        <v>3</v>
      </c>
      <c r="E220" t="s">
        <v>4</v>
      </c>
      <c r="F220" t="s">
        <v>137</v>
      </c>
      <c r="G220" t="s">
        <v>138</v>
      </c>
      <c r="H220" t="s">
        <v>7</v>
      </c>
      <c r="I220" t="s">
        <v>29</v>
      </c>
      <c r="J220" t="s">
        <v>9</v>
      </c>
      <c r="K220" t="s">
        <v>509</v>
      </c>
      <c r="M220" t="s">
        <v>11</v>
      </c>
      <c r="N220" t="s">
        <v>12</v>
      </c>
      <c r="O220" t="s">
        <v>13</v>
      </c>
      <c r="P220">
        <v>17475775</v>
      </c>
      <c r="Q220" t="s">
        <v>508</v>
      </c>
    </row>
    <row r="221" spans="1:17" x14ac:dyDescent="0.3">
      <c r="A221" t="s">
        <v>504</v>
      </c>
      <c r="B221" t="s">
        <v>505</v>
      </c>
      <c r="C221" t="s">
        <v>506</v>
      </c>
      <c r="D221" t="s">
        <v>3</v>
      </c>
      <c r="E221" t="s">
        <v>4</v>
      </c>
      <c r="F221" t="s">
        <v>137</v>
      </c>
      <c r="G221" t="s">
        <v>138</v>
      </c>
      <c r="H221" t="s">
        <v>7</v>
      </c>
      <c r="I221" t="s">
        <v>21</v>
      </c>
      <c r="J221" t="s">
        <v>9</v>
      </c>
      <c r="K221" t="s">
        <v>507</v>
      </c>
      <c r="M221" t="s">
        <v>11</v>
      </c>
      <c r="N221" t="s">
        <v>12</v>
      </c>
      <c r="O221" t="s">
        <v>13</v>
      </c>
      <c r="P221">
        <v>17475775</v>
      </c>
      <c r="Q221" t="s">
        <v>508</v>
      </c>
    </row>
    <row r="222" spans="1:17" x14ac:dyDescent="0.3">
      <c r="A222" t="s">
        <v>504</v>
      </c>
      <c r="B222" t="s">
        <v>505</v>
      </c>
      <c r="C222" t="s">
        <v>506</v>
      </c>
      <c r="D222" t="s">
        <v>3</v>
      </c>
      <c r="E222" t="s">
        <v>4</v>
      </c>
      <c r="F222" t="s">
        <v>137</v>
      </c>
      <c r="G222" t="s">
        <v>138</v>
      </c>
      <c r="H222" t="s">
        <v>7</v>
      </c>
      <c r="I222" t="s">
        <v>21</v>
      </c>
      <c r="J222" t="s">
        <v>9</v>
      </c>
      <c r="K222" t="s">
        <v>509</v>
      </c>
      <c r="M222" t="s">
        <v>11</v>
      </c>
      <c r="N222" t="s">
        <v>12</v>
      </c>
      <c r="O222" t="s">
        <v>13</v>
      </c>
      <c r="P222">
        <v>17475775</v>
      </c>
      <c r="Q222" t="s">
        <v>508</v>
      </c>
    </row>
    <row r="223" spans="1:17" x14ac:dyDescent="0.3">
      <c r="A223" t="s">
        <v>510</v>
      </c>
      <c r="B223" t="s">
        <v>511</v>
      </c>
      <c r="C223" t="s">
        <v>512</v>
      </c>
      <c r="D223" t="s">
        <v>3</v>
      </c>
      <c r="E223" t="s">
        <v>4</v>
      </c>
      <c r="F223" t="s">
        <v>5</v>
      </c>
      <c r="G223" t="s">
        <v>6</v>
      </c>
      <c r="H223" t="s">
        <v>7</v>
      </c>
      <c r="I223" t="s">
        <v>8</v>
      </c>
      <c r="J223" t="s">
        <v>9</v>
      </c>
      <c r="M223" t="s">
        <v>11</v>
      </c>
      <c r="N223" t="s">
        <v>12</v>
      </c>
      <c r="O223" t="s">
        <v>13</v>
      </c>
      <c r="P223">
        <v>15659647</v>
      </c>
      <c r="Q223" t="s">
        <v>513</v>
      </c>
    </row>
    <row r="224" spans="1:17" x14ac:dyDescent="0.3">
      <c r="A224" t="s">
        <v>510</v>
      </c>
      <c r="B224" t="s">
        <v>511</v>
      </c>
      <c r="C224" t="s">
        <v>512</v>
      </c>
      <c r="D224" t="s">
        <v>3</v>
      </c>
      <c r="E224" t="s">
        <v>4</v>
      </c>
      <c r="F224" t="s">
        <v>52</v>
      </c>
      <c r="G224" t="s">
        <v>53</v>
      </c>
      <c r="H224" t="s">
        <v>7</v>
      </c>
      <c r="I224" t="s">
        <v>8</v>
      </c>
      <c r="J224" t="s">
        <v>9</v>
      </c>
      <c r="M224" t="s">
        <v>11</v>
      </c>
      <c r="N224" t="s">
        <v>12</v>
      </c>
      <c r="O224" t="s">
        <v>13</v>
      </c>
      <c r="P224">
        <v>12657649</v>
      </c>
      <c r="Q224" t="s">
        <v>514</v>
      </c>
    </row>
    <row r="225" spans="1:17" x14ac:dyDescent="0.3">
      <c r="A225" t="s">
        <v>515</v>
      </c>
      <c r="B225" t="s">
        <v>516</v>
      </c>
      <c r="C225" t="s">
        <v>517</v>
      </c>
      <c r="D225" t="s">
        <v>3</v>
      </c>
      <c r="E225" t="s">
        <v>4</v>
      </c>
      <c r="F225" t="s">
        <v>5</v>
      </c>
      <c r="G225" t="s">
        <v>6</v>
      </c>
      <c r="H225" t="s">
        <v>7</v>
      </c>
      <c r="I225" t="s">
        <v>54</v>
      </c>
      <c r="J225" t="s">
        <v>9</v>
      </c>
      <c r="M225" t="s">
        <v>11</v>
      </c>
      <c r="N225" t="s">
        <v>12</v>
      </c>
      <c r="O225" t="s">
        <v>13</v>
      </c>
      <c r="P225">
        <v>9813082</v>
      </c>
      <c r="Q225" t="s">
        <v>219</v>
      </c>
    </row>
    <row r="226" spans="1:17" x14ac:dyDescent="0.3">
      <c r="A226" t="s">
        <v>515</v>
      </c>
      <c r="B226" t="s">
        <v>516</v>
      </c>
      <c r="C226" t="s">
        <v>517</v>
      </c>
      <c r="D226" t="s">
        <v>3</v>
      </c>
      <c r="E226" t="s">
        <v>4</v>
      </c>
      <c r="F226" t="s">
        <v>122</v>
      </c>
      <c r="G226" t="s">
        <v>123</v>
      </c>
      <c r="H226" t="s">
        <v>7</v>
      </c>
      <c r="I226" t="s">
        <v>54</v>
      </c>
      <c r="J226" t="s">
        <v>9</v>
      </c>
      <c r="M226" t="s">
        <v>11</v>
      </c>
      <c r="N226" t="s">
        <v>12</v>
      </c>
      <c r="O226" t="s">
        <v>13</v>
      </c>
      <c r="P226">
        <v>9813082</v>
      </c>
      <c r="Q226" t="s">
        <v>219</v>
      </c>
    </row>
    <row r="227" spans="1:17" x14ac:dyDescent="0.3">
      <c r="A227" t="s">
        <v>518</v>
      </c>
      <c r="B227" t="s">
        <v>519</v>
      </c>
      <c r="C227" t="s">
        <v>520</v>
      </c>
      <c r="D227" t="s">
        <v>3</v>
      </c>
      <c r="E227" t="s">
        <v>4</v>
      </c>
      <c r="F227" t="s">
        <v>18</v>
      </c>
      <c r="G227" t="s">
        <v>19</v>
      </c>
      <c r="H227" t="s">
        <v>7</v>
      </c>
      <c r="I227" t="s">
        <v>8</v>
      </c>
      <c r="J227" t="s">
        <v>9</v>
      </c>
      <c r="M227" t="s">
        <v>11</v>
      </c>
      <c r="N227" t="s">
        <v>12</v>
      </c>
      <c r="O227" t="s">
        <v>13</v>
      </c>
      <c r="P227">
        <v>9335339</v>
      </c>
      <c r="Q227" t="s">
        <v>118</v>
      </c>
    </row>
    <row r="228" spans="1:17" x14ac:dyDescent="0.3">
      <c r="A228" t="s">
        <v>521</v>
      </c>
      <c r="B228" t="s">
        <v>522</v>
      </c>
      <c r="C228" t="s">
        <v>523</v>
      </c>
      <c r="D228" t="s">
        <v>3</v>
      </c>
      <c r="E228" t="s">
        <v>4</v>
      </c>
      <c r="F228" t="s">
        <v>5</v>
      </c>
      <c r="G228" t="s">
        <v>6</v>
      </c>
      <c r="H228" t="s">
        <v>7</v>
      </c>
      <c r="I228" t="s">
        <v>8</v>
      </c>
      <c r="J228" t="s">
        <v>9</v>
      </c>
      <c r="M228" t="s">
        <v>11</v>
      </c>
      <c r="N228" t="s">
        <v>12</v>
      </c>
      <c r="O228" t="s">
        <v>13</v>
      </c>
      <c r="P228">
        <v>11157978</v>
      </c>
      <c r="Q228" t="s">
        <v>43</v>
      </c>
    </row>
    <row r="229" spans="1:17" x14ac:dyDescent="0.3">
      <c r="A229" t="s">
        <v>524</v>
      </c>
      <c r="B229" t="s">
        <v>525</v>
      </c>
      <c r="C229" t="s">
        <v>526</v>
      </c>
      <c r="D229" t="s">
        <v>3</v>
      </c>
      <c r="E229" t="s">
        <v>4</v>
      </c>
      <c r="F229" t="s">
        <v>199</v>
      </c>
      <c r="G229" t="s">
        <v>200</v>
      </c>
      <c r="H229" t="s">
        <v>7</v>
      </c>
      <c r="I229" t="s">
        <v>29</v>
      </c>
      <c r="J229" t="s">
        <v>9</v>
      </c>
      <c r="K229" t="s">
        <v>527</v>
      </c>
      <c r="M229" t="s">
        <v>11</v>
      </c>
      <c r="N229" t="s">
        <v>12</v>
      </c>
      <c r="O229" t="s">
        <v>13</v>
      </c>
      <c r="P229">
        <v>8923208</v>
      </c>
      <c r="Q229" t="s">
        <v>528</v>
      </c>
    </row>
    <row r="230" spans="1:17" x14ac:dyDescent="0.3">
      <c r="A230" t="s">
        <v>524</v>
      </c>
      <c r="B230" t="s">
        <v>525</v>
      </c>
      <c r="C230" t="s">
        <v>526</v>
      </c>
      <c r="D230" t="s">
        <v>3</v>
      </c>
      <c r="E230" t="s">
        <v>4</v>
      </c>
      <c r="F230" t="s">
        <v>75</v>
      </c>
      <c r="G230" t="s">
        <v>76</v>
      </c>
      <c r="H230" t="s">
        <v>7</v>
      </c>
      <c r="I230" t="s">
        <v>8</v>
      </c>
      <c r="J230" t="s">
        <v>9</v>
      </c>
      <c r="M230" t="s">
        <v>11</v>
      </c>
      <c r="N230" t="s">
        <v>12</v>
      </c>
      <c r="O230" t="s">
        <v>13</v>
      </c>
      <c r="P230">
        <v>16926193</v>
      </c>
      <c r="Q230" t="s">
        <v>93</v>
      </c>
    </row>
    <row r="231" spans="1:17" x14ac:dyDescent="0.3">
      <c r="A231" t="s">
        <v>529</v>
      </c>
      <c r="B231" t="s">
        <v>530</v>
      </c>
      <c r="C231" t="s">
        <v>531</v>
      </c>
      <c r="D231" t="s">
        <v>3</v>
      </c>
      <c r="E231" t="s">
        <v>4</v>
      </c>
      <c r="F231" t="s">
        <v>18</v>
      </c>
      <c r="G231" t="s">
        <v>19</v>
      </c>
      <c r="H231" t="s">
        <v>7</v>
      </c>
      <c r="I231" t="s">
        <v>8</v>
      </c>
      <c r="J231" t="s">
        <v>9</v>
      </c>
      <c r="M231" t="s">
        <v>11</v>
      </c>
      <c r="N231" t="s">
        <v>12</v>
      </c>
      <c r="O231" t="s">
        <v>13</v>
      </c>
      <c r="P231">
        <v>9335339</v>
      </c>
      <c r="Q231" t="s">
        <v>118</v>
      </c>
    </row>
    <row r="232" spans="1:17" x14ac:dyDescent="0.3">
      <c r="A232" t="s">
        <v>532</v>
      </c>
      <c r="B232" t="s">
        <v>533</v>
      </c>
      <c r="C232" t="s">
        <v>534</v>
      </c>
      <c r="D232" t="s">
        <v>3</v>
      </c>
      <c r="E232" t="s">
        <v>4</v>
      </c>
      <c r="F232" t="s">
        <v>18</v>
      </c>
      <c r="G232" t="s">
        <v>19</v>
      </c>
      <c r="H232" t="s">
        <v>7</v>
      </c>
      <c r="I232" t="s">
        <v>8</v>
      </c>
      <c r="J232" t="s">
        <v>9</v>
      </c>
      <c r="M232" t="s">
        <v>11</v>
      </c>
      <c r="N232" t="s">
        <v>12</v>
      </c>
      <c r="O232" t="s">
        <v>13</v>
      </c>
      <c r="P232">
        <v>10637310</v>
      </c>
      <c r="Q232" t="s">
        <v>370</v>
      </c>
    </row>
    <row r="233" spans="1:17" x14ac:dyDescent="0.3">
      <c r="A233" t="s">
        <v>535</v>
      </c>
      <c r="B233" t="s">
        <v>536</v>
      </c>
      <c r="C233" t="s">
        <v>537</v>
      </c>
      <c r="D233" t="s">
        <v>3</v>
      </c>
      <c r="E233" t="s">
        <v>4</v>
      </c>
      <c r="F233" t="s">
        <v>5</v>
      </c>
      <c r="G233" t="s">
        <v>6</v>
      </c>
      <c r="H233" t="s">
        <v>7</v>
      </c>
      <c r="I233" t="s">
        <v>8</v>
      </c>
      <c r="J233" t="s">
        <v>9</v>
      </c>
      <c r="M233" t="s">
        <v>11</v>
      </c>
      <c r="N233" t="s">
        <v>12</v>
      </c>
      <c r="O233" t="s">
        <v>13</v>
      </c>
      <c r="P233">
        <v>8232541</v>
      </c>
      <c r="Q233" t="s">
        <v>538</v>
      </c>
    </row>
    <row r="234" spans="1:17" x14ac:dyDescent="0.3">
      <c r="A234" t="s">
        <v>539</v>
      </c>
      <c r="B234" t="s">
        <v>540</v>
      </c>
      <c r="C234" t="s">
        <v>541</v>
      </c>
      <c r="D234" t="s">
        <v>3</v>
      </c>
      <c r="E234" t="s">
        <v>4</v>
      </c>
      <c r="F234" t="s">
        <v>142</v>
      </c>
      <c r="G234" t="s">
        <v>143</v>
      </c>
      <c r="H234" t="s">
        <v>7</v>
      </c>
      <c r="I234" t="s">
        <v>29</v>
      </c>
      <c r="J234" t="s">
        <v>9</v>
      </c>
      <c r="K234" t="s">
        <v>542</v>
      </c>
      <c r="M234" t="s">
        <v>11</v>
      </c>
      <c r="N234" t="s">
        <v>12</v>
      </c>
      <c r="O234" t="s">
        <v>13</v>
      </c>
      <c r="P234">
        <v>12554655</v>
      </c>
      <c r="Q234" t="s">
        <v>341</v>
      </c>
    </row>
    <row r="235" spans="1:17" x14ac:dyDescent="0.3">
      <c r="A235" t="s">
        <v>539</v>
      </c>
      <c r="B235" t="s">
        <v>540</v>
      </c>
      <c r="C235" t="s">
        <v>541</v>
      </c>
      <c r="D235" t="s">
        <v>3</v>
      </c>
      <c r="E235" t="s">
        <v>4</v>
      </c>
      <c r="F235" t="s">
        <v>142</v>
      </c>
      <c r="G235" t="s">
        <v>143</v>
      </c>
      <c r="H235" t="s">
        <v>7</v>
      </c>
      <c r="I235" t="s">
        <v>29</v>
      </c>
      <c r="J235" t="s">
        <v>9</v>
      </c>
      <c r="K235" t="s">
        <v>340</v>
      </c>
      <c r="M235" t="s">
        <v>11</v>
      </c>
      <c r="N235" t="s">
        <v>12</v>
      </c>
      <c r="O235" t="s">
        <v>13</v>
      </c>
      <c r="P235">
        <v>12554655</v>
      </c>
      <c r="Q235" t="s">
        <v>341</v>
      </c>
    </row>
    <row r="236" spans="1:17" x14ac:dyDescent="0.3">
      <c r="A236" t="s">
        <v>539</v>
      </c>
      <c r="B236" t="s">
        <v>540</v>
      </c>
      <c r="C236" t="s">
        <v>541</v>
      </c>
      <c r="D236" t="s">
        <v>3</v>
      </c>
      <c r="E236" t="s">
        <v>4</v>
      </c>
      <c r="F236" t="s">
        <v>142</v>
      </c>
      <c r="G236" t="s">
        <v>143</v>
      </c>
      <c r="H236" t="s">
        <v>7</v>
      </c>
      <c r="I236" t="s">
        <v>8</v>
      </c>
      <c r="J236" t="s">
        <v>9</v>
      </c>
      <c r="M236" t="s">
        <v>11</v>
      </c>
      <c r="N236" t="s">
        <v>12</v>
      </c>
      <c r="O236" t="s">
        <v>13</v>
      </c>
      <c r="P236">
        <v>12554655</v>
      </c>
      <c r="Q236" t="s">
        <v>341</v>
      </c>
    </row>
    <row r="237" spans="1:17" x14ac:dyDescent="0.3">
      <c r="A237" t="s">
        <v>539</v>
      </c>
      <c r="B237" t="s">
        <v>540</v>
      </c>
      <c r="C237" t="s">
        <v>541</v>
      </c>
      <c r="D237" t="s">
        <v>3</v>
      </c>
      <c r="E237" t="s">
        <v>4</v>
      </c>
      <c r="F237" t="s">
        <v>142</v>
      </c>
      <c r="G237" t="s">
        <v>143</v>
      </c>
      <c r="H237" t="s">
        <v>7</v>
      </c>
      <c r="I237" t="s">
        <v>21</v>
      </c>
      <c r="J237" t="s">
        <v>9</v>
      </c>
      <c r="K237" t="s">
        <v>542</v>
      </c>
      <c r="M237" t="s">
        <v>11</v>
      </c>
      <c r="N237" t="s">
        <v>12</v>
      </c>
      <c r="O237" t="s">
        <v>13</v>
      </c>
      <c r="P237">
        <v>12554655</v>
      </c>
      <c r="Q237" t="s">
        <v>341</v>
      </c>
    </row>
    <row r="238" spans="1:17" x14ac:dyDescent="0.3">
      <c r="A238" t="s">
        <v>539</v>
      </c>
      <c r="B238" t="s">
        <v>540</v>
      </c>
      <c r="C238" t="s">
        <v>541</v>
      </c>
      <c r="D238" t="s">
        <v>3</v>
      </c>
      <c r="E238" t="s">
        <v>4</v>
      </c>
      <c r="F238" t="s">
        <v>142</v>
      </c>
      <c r="G238" t="s">
        <v>143</v>
      </c>
      <c r="H238" t="s">
        <v>7</v>
      </c>
      <c r="I238" t="s">
        <v>21</v>
      </c>
      <c r="J238" t="s">
        <v>9</v>
      </c>
      <c r="K238" t="s">
        <v>340</v>
      </c>
      <c r="M238" t="s">
        <v>11</v>
      </c>
      <c r="N238" t="s">
        <v>12</v>
      </c>
      <c r="O238" t="s">
        <v>13</v>
      </c>
      <c r="P238">
        <v>12554655</v>
      </c>
      <c r="Q238" t="s">
        <v>341</v>
      </c>
    </row>
    <row r="239" spans="1:17" x14ac:dyDescent="0.3">
      <c r="A239" t="s">
        <v>543</v>
      </c>
      <c r="B239" t="s">
        <v>544</v>
      </c>
      <c r="C239" t="s">
        <v>545</v>
      </c>
      <c r="D239" t="s">
        <v>3</v>
      </c>
      <c r="E239" t="s">
        <v>4</v>
      </c>
      <c r="F239" t="s">
        <v>36</v>
      </c>
      <c r="G239" t="s">
        <v>37</v>
      </c>
      <c r="H239" t="s">
        <v>7</v>
      </c>
      <c r="I239" t="s">
        <v>8</v>
      </c>
      <c r="J239" t="s">
        <v>9</v>
      </c>
      <c r="M239" t="s">
        <v>11</v>
      </c>
      <c r="N239" t="s">
        <v>12</v>
      </c>
      <c r="O239" t="s">
        <v>13</v>
      </c>
      <c r="P239">
        <v>17339375</v>
      </c>
      <c r="Q239" t="s">
        <v>546</v>
      </c>
    </row>
    <row r="240" spans="1:17" x14ac:dyDescent="0.3">
      <c r="A240" t="s">
        <v>547</v>
      </c>
      <c r="B240" t="s">
        <v>548</v>
      </c>
      <c r="C240" t="s">
        <v>549</v>
      </c>
      <c r="D240" t="s">
        <v>3</v>
      </c>
      <c r="E240" t="s">
        <v>4</v>
      </c>
      <c r="F240" t="s">
        <v>36</v>
      </c>
      <c r="G240" t="s">
        <v>37</v>
      </c>
      <c r="H240" t="s">
        <v>7</v>
      </c>
      <c r="I240" t="s">
        <v>29</v>
      </c>
      <c r="J240" t="s">
        <v>9</v>
      </c>
      <c r="K240" t="s">
        <v>30</v>
      </c>
      <c r="M240" t="s">
        <v>11</v>
      </c>
      <c r="N240" t="s">
        <v>12</v>
      </c>
      <c r="O240" t="s">
        <v>13</v>
      </c>
      <c r="P240">
        <v>16498409</v>
      </c>
      <c r="Q240" t="s">
        <v>275</v>
      </c>
    </row>
    <row r="241" spans="1:17" x14ac:dyDescent="0.3">
      <c r="A241" t="s">
        <v>547</v>
      </c>
      <c r="B241" t="s">
        <v>548</v>
      </c>
      <c r="C241" t="s">
        <v>549</v>
      </c>
      <c r="D241" t="s">
        <v>3</v>
      </c>
      <c r="E241" t="s">
        <v>4</v>
      </c>
      <c r="F241" t="s">
        <v>36</v>
      </c>
      <c r="G241" t="s">
        <v>37</v>
      </c>
      <c r="H241" t="s">
        <v>7</v>
      </c>
      <c r="I241" t="s">
        <v>8</v>
      </c>
      <c r="J241" t="s">
        <v>9</v>
      </c>
      <c r="M241" t="s">
        <v>11</v>
      </c>
      <c r="N241" t="s">
        <v>12</v>
      </c>
      <c r="O241" t="s">
        <v>13</v>
      </c>
      <c r="P241">
        <v>11879634</v>
      </c>
      <c r="Q241" t="s">
        <v>550</v>
      </c>
    </row>
    <row r="242" spans="1:17" x14ac:dyDescent="0.3">
      <c r="A242" t="s">
        <v>547</v>
      </c>
      <c r="B242" t="s">
        <v>548</v>
      </c>
      <c r="C242" t="s">
        <v>549</v>
      </c>
      <c r="D242" t="s">
        <v>3</v>
      </c>
      <c r="E242" t="s">
        <v>4</v>
      </c>
      <c r="F242" t="s">
        <v>36</v>
      </c>
      <c r="G242" t="s">
        <v>37</v>
      </c>
      <c r="H242" t="s">
        <v>7</v>
      </c>
      <c r="I242" t="s">
        <v>8</v>
      </c>
      <c r="J242" t="s">
        <v>9</v>
      </c>
      <c r="M242" t="s">
        <v>11</v>
      </c>
      <c r="N242" t="s">
        <v>12</v>
      </c>
      <c r="O242" t="s">
        <v>13</v>
      </c>
      <c r="P242">
        <v>9614194</v>
      </c>
      <c r="Q242" t="s">
        <v>551</v>
      </c>
    </row>
    <row r="243" spans="1:17" x14ac:dyDescent="0.3">
      <c r="A243" t="s">
        <v>552</v>
      </c>
      <c r="B243" t="s">
        <v>553</v>
      </c>
      <c r="C243" t="s">
        <v>554</v>
      </c>
      <c r="D243" t="s">
        <v>3</v>
      </c>
      <c r="E243" t="s">
        <v>4</v>
      </c>
      <c r="F243" t="s">
        <v>5</v>
      </c>
      <c r="G243" t="s">
        <v>6</v>
      </c>
      <c r="H243" t="s">
        <v>7</v>
      </c>
      <c r="I243" t="s">
        <v>8</v>
      </c>
      <c r="J243" t="s">
        <v>9</v>
      </c>
      <c r="M243" t="s">
        <v>11</v>
      </c>
      <c r="N243" t="s">
        <v>12</v>
      </c>
      <c r="O243" t="s">
        <v>13</v>
      </c>
      <c r="P243">
        <v>10655492</v>
      </c>
      <c r="Q243" t="s">
        <v>555</v>
      </c>
    </row>
    <row r="244" spans="1:17" x14ac:dyDescent="0.3">
      <c r="A244" t="s">
        <v>556</v>
      </c>
      <c r="B244" t="s">
        <v>557</v>
      </c>
      <c r="C244" t="s">
        <v>558</v>
      </c>
      <c r="D244" t="s">
        <v>3</v>
      </c>
      <c r="E244" t="s">
        <v>4</v>
      </c>
      <c r="F244" t="s">
        <v>75</v>
      </c>
      <c r="G244" t="s">
        <v>76</v>
      </c>
      <c r="H244" t="s">
        <v>7</v>
      </c>
      <c r="I244" t="s">
        <v>29</v>
      </c>
      <c r="J244" t="s">
        <v>9</v>
      </c>
      <c r="K244" t="s">
        <v>559</v>
      </c>
      <c r="M244" t="s">
        <v>11</v>
      </c>
      <c r="N244" t="s">
        <v>12</v>
      </c>
      <c r="O244" t="s">
        <v>13</v>
      </c>
      <c r="P244">
        <v>10848624</v>
      </c>
      <c r="Q244" t="s">
        <v>560</v>
      </c>
    </row>
    <row r="245" spans="1:17" x14ac:dyDescent="0.3">
      <c r="A245" t="s">
        <v>561</v>
      </c>
      <c r="B245" t="s">
        <v>562</v>
      </c>
      <c r="C245" t="s">
        <v>563</v>
      </c>
      <c r="D245" t="s">
        <v>3</v>
      </c>
      <c r="E245" t="s">
        <v>4</v>
      </c>
      <c r="F245" t="s">
        <v>5</v>
      </c>
      <c r="G245" t="s">
        <v>6</v>
      </c>
      <c r="H245" t="s">
        <v>7</v>
      </c>
      <c r="I245" t="s">
        <v>8</v>
      </c>
      <c r="J245" t="s">
        <v>9</v>
      </c>
      <c r="M245" t="s">
        <v>11</v>
      </c>
      <c r="N245" t="s">
        <v>12</v>
      </c>
      <c r="O245" t="s">
        <v>13</v>
      </c>
      <c r="P245">
        <v>12230471</v>
      </c>
      <c r="Q245" t="s">
        <v>564</v>
      </c>
    </row>
    <row r="246" spans="1:17" x14ac:dyDescent="0.3">
      <c r="A246" t="s">
        <v>565</v>
      </c>
      <c r="B246" t="s">
        <v>566</v>
      </c>
      <c r="C246" t="s">
        <v>567</v>
      </c>
      <c r="D246" t="s">
        <v>3</v>
      </c>
      <c r="E246" t="s">
        <v>4</v>
      </c>
      <c r="F246" t="s">
        <v>142</v>
      </c>
      <c r="G246" t="s">
        <v>143</v>
      </c>
      <c r="H246" t="s">
        <v>7</v>
      </c>
      <c r="I246" t="s">
        <v>8</v>
      </c>
      <c r="J246" t="s">
        <v>9</v>
      </c>
      <c r="M246" t="s">
        <v>11</v>
      </c>
      <c r="N246" t="s">
        <v>12</v>
      </c>
      <c r="O246" t="s">
        <v>13</v>
      </c>
      <c r="P246">
        <v>15537705</v>
      </c>
      <c r="Q246" t="s">
        <v>154</v>
      </c>
    </row>
    <row r="247" spans="1:17" x14ac:dyDescent="0.3">
      <c r="A247" t="s">
        <v>568</v>
      </c>
      <c r="B247" t="s">
        <v>569</v>
      </c>
      <c r="C247" t="s">
        <v>570</v>
      </c>
      <c r="D247" t="s">
        <v>3</v>
      </c>
      <c r="E247" t="s">
        <v>4</v>
      </c>
      <c r="F247" t="s">
        <v>18</v>
      </c>
      <c r="G247" t="s">
        <v>19</v>
      </c>
      <c r="H247" t="s">
        <v>7</v>
      </c>
      <c r="I247" t="s">
        <v>29</v>
      </c>
      <c r="J247" t="s">
        <v>9</v>
      </c>
      <c r="K247" t="s">
        <v>248</v>
      </c>
      <c r="M247" t="s">
        <v>11</v>
      </c>
      <c r="N247" t="s">
        <v>12</v>
      </c>
      <c r="O247" t="s">
        <v>13</v>
      </c>
      <c r="P247">
        <v>8662642</v>
      </c>
      <c r="Q247" t="s">
        <v>249</v>
      </c>
    </row>
    <row r="248" spans="1:17" x14ac:dyDescent="0.3">
      <c r="A248" t="s">
        <v>571</v>
      </c>
      <c r="B248" t="s">
        <v>572</v>
      </c>
      <c r="C248" t="s">
        <v>573</v>
      </c>
      <c r="D248" t="s">
        <v>3</v>
      </c>
      <c r="E248" t="s">
        <v>4</v>
      </c>
      <c r="F248" t="s">
        <v>5</v>
      </c>
      <c r="G248" t="s">
        <v>6</v>
      </c>
      <c r="H248" t="s">
        <v>7</v>
      </c>
      <c r="I248" t="s">
        <v>8</v>
      </c>
      <c r="J248" t="s">
        <v>9</v>
      </c>
      <c r="M248" t="s">
        <v>11</v>
      </c>
      <c r="N248" t="s">
        <v>12</v>
      </c>
      <c r="O248" t="s">
        <v>13</v>
      </c>
      <c r="P248">
        <v>11493664</v>
      </c>
      <c r="Q248" t="s">
        <v>134</v>
      </c>
    </row>
    <row r="249" spans="1:17" x14ac:dyDescent="0.3">
      <c r="A249" t="s">
        <v>571</v>
      </c>
      <c r="B249" t="s">
        <v>572</v>
      </c>
      <c r="C249" t="s">
        <v>573</v>
      </c>
      <c r="D249" t="s">
        <v>3</v>
      </c>
      <c r="E249" t="s">
        <v>4</v>
      </c>
      <c r="F249" t="s">
        <v>5</v>
      </c>
      <c r="G249" t="s">
        <v>6</v>
      </c>
      <c r="H249" t="s">
        <v>7</v>
      </c>
      <c r="I249" t="s">
        <v>8</v>
      </c>
      <c r="J249" t="s">
        <v>9</v>
      </c>
      <c r="M249" t="s">
        <v>11</v>
      </c>
      <c r="N249" t="s">
        <v>12</v>
      </c>
      <c r="O249" t="s">
        <v>13</v>
      </c>
      <c r="P249">
        <v>8945477</v>
      </c>
      <c r="Q249" t="s">
        <v>574</v>
      </c>
    </row>
    <row r="250" spans="1:17" x14ac:dyDescent="0.3">
      <c r="A250" t="s">
        <v>571</v>
      </c>
      <c r="B250" t="s">
        <v>572</v>
      </c>
      <c r="C250" t="s">
        <v>573</v>
      </c>
      <c r="D250" t="s">
        <v>3</v>
      </c>
      <c r="E250" t="s">
        <v>4</v>
      </c>
      <c r="F250" t="s">
        <v>122</v>
      </c>
      <c r="G250" t="s">
        <v>123</v>
      </c>
      <c r="H250" t="s">
        <v>7</v>
      </c>
      <c r="I250" t="s">
        <v>29</v>
      </c>
      <c r="J250" t="s">
        <v>9</v>
      </c>
      <c r="K250" t="s">
        <v>575</v>
      </c>
      <c r="M250" t="s">
        <v>11</v>
      </c>
      <c r="N250" t="s">
        <v>12</v>
      </c>
      <c r="O250" t="s">
        <v>13</v>
      </c>
      <c r="P250">
        <v>11294905</v>
      </c>
      <c r="Q250" t="s">
        <v>136</v>
      </c>
    </row>
    <row r="251" spans="1:17" x14ac:dyDescent="0.3">
      <c r="A251" t="s">
        <v>571</v>
      </c>
      <c r="B251" t="s">
        <v>572</v>
      </c>
      <c r="C251" t="s">
        <v>573</v>
      </c>
      <c r="D251" t="s">
        <v>3</v>
      </c>
      <c r="E251" t="s">
        <v>4</v>
      </c>
      <c r="F251" t="s">
        <v>137</v>
      </c>
      <c r="G251" t="s">
        <v>138</v>
      </c>
      <c r="H251" t="s">
        <v>7</v>
      </c>
      <c r="I251" t="s">
        <v>8</v>
      </c>
      <c r="J251" t="s">
        <v>9</v>
      </c>
      <c r="M251" t="s">
        <v>11</v>
      </c>
      <c r="N251" t="s">
        <v>12</v>
      </c>
      <c r="O251" t="s">
        <v>13</v>
      </c>
      <c r="P251">
        <v>11493664</v>
      </c>
      <c r="Q251" t="s">
        <v>134</v>
      </c>
    </row>
    <row r="252" spans="1:17" x14ac:dyDescent="0.3">
      <c r="A252" t="s">
        <v>576</v>
      </c>
      <c r="B252" t="s">
        <v>577</v>
      </c>
      <c r="C252" t="s">
        <v>578</v>
      </c>
      <c r="D252" t="s">
        <v>3</v>
      </c>
      <c r="E252" t="s">
        <v>4</v>
      </c>
      <c r="F252" t="s">
        <v>199</v>
      </c>
      <c r="G252" t="s">
        <v>200</v>
      </c>
      <c r="H252" t="s">
        <v>7</v>
      </c>
      <c r="I252" t="s">
        <v>8</v>
      </c>
      <c r="J252" t="s">
        <v>9</v>
      </c>
      <c r="M252" t="s">
        <v>11</v>
      </c>
      <c r="N252" t="s">
        <v>12</v>
      </c>
      <c r="O252" t="s">
        <v>13</v>
      </c>
      <c r="P252">
        <v>12483220</v>
      </c>
      <c r="Q252" t="s">
        <v>382</v>
      </c>
    </row>
    <row r="253" spans="1:17" x14ac:dyDescent="0.3">
      <c r="A253" t="s">
        <v>576</v>
      </c>
      <c r="B253" t="s">
        <v>577</v>
      </c>
      <c r="C253" t="s">
        <v>578</v>
      </c>
      <c r="D253" t="s">
        <v>3</v>
      </c>
      <c r="E253" t="s">
        <v>4</v>
      </c>
      <c r="F253" t="s">
        <v>142</v>
      </c>
      <c r="G253" t="s">
        <v>143</v>
      </c>
      <c r="H253" t="s">
        <v>7</v>
      </c>
      <c r="I253" t="s">
        <v>29</v>
      </c>
      <c r="J253" t="s">
        <v>9</v>
      </c>
      <c r="K253" t="s">
        <v>579</v>
      </c>
      <c r="M253" t="s">
        <v>11</v>
      </c>
      <c r="N253" t="s">
        <v>12</v>
      </c>
      <c r="O253" t="s">
        <v>13</v>
      </c>
      <c r="P253">
        <v>20658963</v>
      </c>
      <c r="Q253" t="s">
        <v>384</v>
      </c>
    </row>
    <row r="254" spans="1:17" x14ac:dyDescent="0.3">
      <c r="A254" t="s">
        <v>580</v>
      </c>
      <c r="B254" t="s">
        <v>581</v>
      </c>
      <c r="C254" t="s">
        <v>582</v>
      </c>
      <c r="D254" t="s">
        <v>3</v>
      </c>
      <c r="E254" t="s">
        <v>4</v>
      </c>
      <c r="F254" t="s">
        <v>199</v>
      </c>
      <c r="G254" t="s">
        <v>200</v>
      </c>
      <c r="H254" t="s">
        <v>7</v>
      </c>
      <c r="I254" t="s">
        <v>54</v>
      </c>
      <c r="J254" t="s">
        <v>9</v>
      </c>
      <c r="M254" t="s">
        <v>11</v>
      </c>
      <c r="N254" t="s">
        <v>12</v>
      </c>
      <c r="O254" t="s">
        <v>13</v>
      </c>
      <c r="P254">
        <v>28122955</v>
      </c>
      <c r="Q254" t="s">
        <v>583</v>
      </c>
    </row>
    <row r="255" spans="1:17" x14ac:dyDescent="0.3">
      <c r="A255" t="s">
        <v>584</v>
      </c>
      <c r="B255" t="s">
        <v>585</v>
      </c>
      <c r="C255" t="s">
        <v>586</v>
      </c>
      <c r="D255" t="s">
        <v>3</v>
      </c>
      <c r="E255" t="s">
        <v>4</v>
      </c>
      <c r="F255" t="s">
        <v>75</v>
      </c>
      <c r="G255" t="s">
        <v>76</v>
      </c>
      <c r="H255" t="s">
        <v>7</v>
      </c>
      <c r="I255" t="s">
        <v>8</v>
      </c>
      <c r="J255" t="s">
        <v>9</v>
      </c>
      <c r="M255" t="s">
        <v>11</v>
      </c>
      <c r="N255" t="s">
        <v>12</v>
      </c>
      <c r="O255" t="s">
        <v>13</v>
      </c>
      <c r="P255">
        <v>22553351</v>
      </c>
      <c r="Q255" t="s">
        <v>587</v>
      </c>
    </row>
    <row r="256" spans="1:17" x14ac:dyDescent="0.3">
      <c r="A256" t="s">
        <v>588</v>
      </c>
      <c r="B256" t="s">
        <v>589</v>
      </c>
      <c r="C256" t="s">
        <v>590</v>
      </c>
      <c r="D256" t="s">
        <v>3</v>
      </c>
      <c r="E256" t="s">
        <v>4</v>
      </c>
      <c r="F256" t="s">
        <v>5</v>
      </c>
      <c r="G256" t="s">
        <v>6</v>
      </c>
      <c r="H256" t="s">
        <v>7</v>
      </c>
      <c r="I256" t="s">
        <v>8</v>
      </c>
      <c r="J256" t="s">
        <v>9</v>
      </c>
      <c r="M256" t="s">
        <v>11</v>
      </c>
      <c r="N256" t="s">
        <v>12</v>
      </c>
      <c r="O256" t="s">
        <v>13</v>
      </c>
      <c r="P256">
        <v>9545229</v>
      </c>
      <c r="Q256" t="s">
        <v>300</v>
      </c>
    </row>
    <row r="257" spans="1:17" x14ac:dyDescent="0.3">
      <c r="A257" t="s">
        <v>588</v>
      </c>
      <c r="B257" t="s">
        <v>589</v>
      </c>
      <c r="C257" t="s">
        <v>590</v>
      </c>
      <c r="D257" t="s">
        <v>3</v>
      </c>
      <c r="E257" t="s">
        <v>4</v>
      </c>
      <c r="F257" t="s">
        <v>137</v>
      </c>
      <c r="G257" t="s">
        <v>138</v>
      </c>
      <c r="H257" t="s">
        <v>7</v>
      </c>
      <c r="I257" t="s">
        <v>8</v>
      </c>
      <c r="J257" t="s">
        <v>9</v>
      </c>
      <c r="M257" t="s">
        <v>11</v>
      </c>
      <c r="N257" t="s">
        <v>12</v>
      </c>
      <c r="O257" t="s">
        <v>13</v>
      </c>
      <c r="P257">
        <v>7596416</v>
      </c>
      <c r="Q257" t="s">
        <v>318</v>
      </c>
    </row>
    <row r="258" spans="1:17" x14ac:dyDescent="0.3">
      <c r="A258" t="s">
        <v>588</v>
      </c>
      <c r="B258" t="s">
        <v>589</v>
      </c>
      <c r="C258" t="s">
        <v>590</v>
      </c>
      <c r="D258" t="s">
        <v>3</v>
      </c>
      <c r="E258" t="s">
        <v>4</v>
      </c>
      <c r="F258" t="s">
        <v>52</v>
      </c>
      <c r="G258" t="s">
        <v>53</v>
      </c>
      <c r="H258" t="s">
        <v>7</v>
      </c>
      <c r="I258" t="s">
        <v>8</v>
      </c>
      <c r="J258" t="s">
        <v>9</v>
      </c>
      <c r="M258" t="s">
        <v>11</v>
      </c>
      <c r="N258" t="s">
        <v>12</v>
      </c>
      <c r="O258" t="s">
        <v>13</v>
      </c>
      <c r="P258">
        <v>9545229</v>
      </c>
      <c r="Q258" t="s">
        <v>300</v>
      </c>
    </row>
    <row r="259" spans="1:17" x14ac:dyDescent="0.3">
      <c r="A259" t="s">
        <v>591</v>
      </c>
      <c r="B259" t="s">
        <v>592</v>
      </c>
      <c r="C259" t="s">
        <v>593</v>
      </c>
      <c r="D259" t="s">
        <v>3</v>
      </c>
      <c r="E259" t="s">
        <v>4</v>
      </c>
      <c r="F259" t="s">
        <v>5</v>
      </c>
      <c r="G259" t="s">
        <v>6</v>
      </c>
      <c r="H259" t="s">
        <v>7</v>
      </c>
      <c r="I259" t="s">
        <v>54</v>
      </c>
      <c r="J259" t="s">
        <v>9</v>
      </c>
      <c r="M259" t="s">
        <v>11</v>
      </c>
      <c r="N259" t="s">
        <v>12</v>
      </c>
      <c r="O259" t="s">
        <v>13</v>
      </c>
      <c r="P259">
        <v>9813082</v>
      </c>
      <c r="Q259" t="s">
        <v>219</v>
      </c>
    </row>
    <row r="260" spans="1:17" x14ac:dyDescent="0.3">
      <c r="A260" t="s">
        <v>591</v>
      </c>
      <c r="B260" t="s">
        <v>592</v>
      </c>
      <c r="C260" t="s">
        <v>593</v>
      </c>
      <c r="D260" t="s">
        <v>3</v>
      </c>
      <c r="E260" t="s">
        <v>4</v>
      </c>
      <c r="F260" t="s">
        <v>122</v>
      </c>
      <c r="G260" t="s">
        <v>123</v>
      </c>
      <c r="H260" t="s">
        <v>7</v>
      </c>
      <c r="I260" t="s">
        <v>54</v>
      </c>
      <c r="J260" t="s">
        <v>9</v>
      </c>
      <c r="M260" t="s">
        <v>11</v>
      </c>
      <c r="N260" t="s">
        <v>12</v>
      </c>
      <c r="O260" t="s">
        <v>13</v>
      </c>
      <c r="P260">
        <v>9813082</v>
      </c>
      <c r="Q260" t="s">
        <v>219</v>
      </c>
    </row>
    <row r="261" spans="1:17" x14ac:dyDescent="0.3">
      <c r="A261" t="s">
        <v>594</v>
      </c>
      <c r="B261" t="s">
        <v>595</v>
      </c>
      <c r="C261" t="s">
        <v>596</v>
      </c>
      <c r="D261" t="s">
        <v>3</v>
      </c>
      <c r="E261" t="s">
        <v>4</v>
      </c>
      <c r="F261" t="s">
        <v>5</v>
      </c>
      <c r="G261" t="s">
        <v>6</v>
      </c>
      <c r="H261" t="s">
        <v>7</v>
      </c>
      <c r="I261" t="s">
        <v>8</v>
      </c>
      <c r="J261" t="s">
        <v>9</v>
      </c>
      <c r="M261" t="s">
        <v>11</v>
      </c>
      <c r="N261" t="s">
        <v>12</v>
      </c>
      <c r="O261" t="s">
        <v>13</v>
      </c>
      <c r="P261">
        <v>8500167</v>
      </c>
      <c r="Q261" t="s">
        <v>597</v>
      </c>
    </row>
    <row r="262" spans="1:17" x14ac:dyDescent="0.3">
      <c r="A262" t="s">
        <v>594</v>
      </c>
      <c r="B262" t="s">
        <v>595</v>
      </c>
      <c r="C262" t="s">
        <v>596</v>
      </c>
      <c r="D262" t="s">
        <v>3</v>
      </c>
      <c r="E262" t="s">
        <v>4</v>
      </c>
      <c r="F262" t="s">
        <v>52</v>
      </c>
      <c r="G262" t="s">
        <v>53</v>
      </c>
      <c r="H262" t="s">
        <v>7</v>
      </c>
      <c r="I262" t="s">
        <v>8</v>
      </c>
      <c r="J262" t="s">
        <v>9</v>
      </c>
      <c r="M262" t="s">
        <v>11</v>
      </c>
      <c r="N262" t="s">
        <v>12</v>
      </c>
      <c r="O262" t="s">
        <v>13</v>
      </c>
      <c r="P262">
        <v>8500167</v>
      </c>
      <c r="Q262" t="s">
        <v>597</v>
      </c>
    </row>
    <row r="263" spans="1:17" x14ac:dyDescent="0.3">
      <c r="A263" t="s">
        <v>598</v>
      </c>
      <c r="B263" t="s">
        <v>599</v>
      </c>
      <c r="C263" t="s">
        <v>600</v>
      </c>
      <c r="D263" t="s">
        <v>3</v>
      </c>
      <c r="E263" t="s">
        <v>4</v>
      </c>
      <c r="F263" t="s">
        <v>5</v>
      </c>
      <c r="G263" t="s">
        <v>6</v>
      </c>
      <c r="H263" t="s">
        <v>7</v>
      </c>
      <c r="I263" t="s">
        <v>29</v>
      </c>
      <c r="J263" t="s">
        <v>9</v>
      </c>
      <c r="K263" t="s">
        <v>601</v>
      </c>
      <c r="M263" t="s">
        <v>11</v>
      </c>
      <c r="N263" t="s">
        <v>12</v>
      </c>
      <c r="O263" t="s">
        <v>13</v>
      </c>
      <c r="P263">
        <v>12134087</v>
      </c>
      <c r="Q263" t="s">
        <v>602</v>
      </c>
    </row>
    <row r="264" spans="1:17" x14ac:dyDescent="0.3">
      <c r="A264" t="s">
        <v>603</v>
      </c>
      <c r="B264" t="s">
        <v>604</v>
      </c>
      <c r="C264" t="s">
        <v>605</v>
      </c>
      <c r="D264" t="s">
        <v>3</v>
      </c>
      <c r="E264" t="s">
        <v>4</v>
      </c>
      <c r="F264" t="s">
        <v>27</v>
      </c>
      <c r="G264" t="s">
        <v>28</v>
      </c>
      <c r="H264" t="s">
        <v>7</v>
      </c>
      <c r="I264" t="s">
        <v>8</v>
      </c>
      <c r="J264" t="s">
        <v>9</v>
      </c>
      <c r="M264" t="s">
        <v>11</v>
      </c>
      <c r="N264" t="s">
        <v>12</v>
      </c>
      <c r="O264" t="s">
        <v>13</v>
      </c>
      <c r="P264">
        <v>17229886</v>
      </c>
      <c r="Q264" t="s">
        <v>606</v>
      </c>
    </row>
    <row r="265" spans="1:17" x14ac:dyDescent="0.3">
      <c r="A265" t="s">
        <v>607</v>
      </c>
      <c r="B265" t="s">
        <v>608</v>
      </c>
      <c r="C265" t="s">
        <v>609</v>
      </c>
      <c r="D265" t="s">
        <v>3</v>
      </c>
      <c r="E265" t="s">
        <v>4</v>
      </c>
      <c r="F265" t="s">
        <v>199</v>
      </c>
      <c r="G265" t="s">
        <v>200</v>
      </c>
      <c r="H265" t="s">
        <v>7</v>
      </c>
      <c r="I265" t="s">
        <v>29</v>
      </c>
      <c r="J265" t="s">
        <v>9</v>
      </c>
      <c r="K265" t="s">
        <v>610</v>
      </c>
      <c r="M265" t="s">
        <v>11</v>
      </c>
      <c r="N265" t="s">
        <v>12</v>
      </c>
      <c r="O265" t="s">
        <v>13</v>
      </c>
      <c r="P265">
        <v>11422941</v>
      </c>
      <c r="Q265" t="s">
        <v>611</v>
      </c>
    </row>
    <row r="266" spans="1:17" x14ac:dyDescent="0.3">
      <c r="A266" t="s">
        <v>612</v>
      </c>
      <c r="B266" t="s">
        <v>613</v>
      </c>
      <c r="C266" t="s">
        <v>614</v>
      </c>
      <c r="D266" t="s">
        <v>3</v>
      </c>
      <c r="E266" t="s">
        <v>4</v>
      </c>
      <c r="F266" t="s">
        <v>36</v>
      </c>
      <c r="G266" t="s">
        <v>37</v>
      </c>
      <c r="H266" t="s">
        <v>7</v>
      </c>
      <c r="I266" t="s">
        <v>29</v>
      </c>
      <c r="J266" t="s">
        <v>9</v>
      </c>
      <c r="K266" t="s">
        <v>148</v>
      </c>
      <c r="M266" t="s">
        <v>11</v>
      </c>
      <c r="N266" t="s">
        <v>12</v>
      </c>
      <c r="O266" t="s">
        <v>13</v>
      </c>
      <c r="P266">
        <v>7026045</v>
      </c>
      <c r="Q266" t="s">
        <v>149</v>
      </c>
    </row>
    <row r="267" spans="1:17" x14ac:dyDescent="0.3">
      <c r="A267" t="s">
        <v>612</v>
      </c>
      <c r="B267" t="s">
        <v>613</v>
      </c>
      <c r="C267" t="s">
        <v>614</v>
      </c>
      <c r="D267" t="s">
        <v>3</v>
      </c>
      <c r="E267" t="s">
        <v>4</v>
      </c>
      <c r="F267" t="s">
        <v>36</v>
      </c>
      <c r="G267" t="s">
        <v>37</v>
      </c>
      <c r="H267" t="s">
        <v>7</v>
      </c>
      <c r="I267" t="s">
        <v>8</v>
      </c>
      <c r="J267" t="s">
        <v>9</v>
      </c>
      <c r="M267" t="s">
        <v>11</v>
      </c>
      <c r="N267" t="s">
        <v>12</v>
      </c>
      <c r="O267" t="s">
        <v>13</v>
      </c>
      <c r="P267">
        <v>7026045</v>
      </c>
      <c r="Q267" t="s">
        <v>149</v>
      </c>
    </row>
    <row r="268" spans="1:17" x14ac:dyDescent="0.3">
      <c r="A268" t="s">
        <v>615</v>
      </c>
      <c r="B268" t="s">
        <v>616</v>
      </c>
      <c r="C268" t="s">
        <v>617</v>
      </c>
      <c r="D268" t="s">
        <v>3</v>
      </c>
      <c r="E268" t="s">
        <v>4</v>
      </c>
      <c r="F268" t="s">
        <v>18</v>
      </c>
      <c r="G268" t="s">
        <v>19</v>
      </c>
      <c r="H268" t="s">
        <v>7</v>
      </c>
      <c r="I268" t="s">
        <v>8</v>
      </c>
      <c r="J268" t="s">
        <v>9</v>
      </c>
      <c r="M268" t="s">
        <v>11</v>
      </c>
      <c r="N268" t="s">
        <v>12</v>
      </c>
      <c r="O268" t="s">
        <v>13</v>
      </c>
      <c r="P268">
        <v>17003107</v>
      </c>
      <c r="Q268" t="s">
        <v>184</v>
      </c>
    </row>
    <row r="269" spans="1:17" x14ac:dyDescent="0.3">
      <c r="A269" t="s">
        <v>618</v>
      </c>
      <c r="B269" t="s">
        <v>619</v>
      </c>
      <c r="C269" t="s">
        <v>620</v>
      </c>
      <c r="D269" t="s">
        <v>3</v>
      </c>
      <c r="E269" t="s">
        <v>4</v>
      </c>
      <c r="F269" t="s">
        <v>301</v>
      </c>
      <c r="G269" t="s">
        <v>302</v>
      </c>
      <c r="H269" t="s">
        <v>7</v>
      </c>
      <c r="I269" t="s">
        <v>8</v>
      </c>
      <c r="J269" t="s">
        <v>9</v>
      </c>
      <c r="M269" t="s">
        <v>11</v>
      </c>
      <c r="N269" t="s">
        <v>12</v>
      </c>
      <c r="O269" t="s">
        <v>13</v>
      </c>
      <c r="P269">
        <v>8223424</v>
      </c>
      <c r="Q269" t="s">
        <v>357</v>
      </c>
    </row>
    <row r="270" spans="1:17" x14ac:dyDescent="0.3">
      <c r="A270" t="s">
        <v>618</v>
      </c>
      <c r="B270" t="s">
        <v>619</v>
      </c>
      <c r="C270" t="s">
        <v>620</v>
      </c>
      <c r="D270" t="s">
        <v>3</v>
      </c>
      <c r="E270" t="s">
        <v>4</v>
      </c>
      <c r="F270" t="s">
        <v>301</v>
      </c>
      <c r="G270" t="s">
        <v>302</v>
      </c>
      <c r="H270" t="s">
        <v>7</v>
      </c>
      <c r="I270" t="s">
        <v>8</v>
      </c>
      <c r="J270" t="s">
        <v>9</v>
      </c>
      <c r="M270" t="s">
        <v>11</v>
      </c>
      <c r="N270" t="s">
        <v>12</v>
      </c>
      <c r="O270" t="s">
        <v>13</v>
      </c>
      <c r="P270">
        <v>8432727</v>
      </c>
      <c r="Q270" t="s">
        <v>621</v>
      </c>
    </row>
    <row r="271" spans="1:17" x14ac:dyDescent="0.3">
      <c r="A271" t="s">
        <v>622</v>
      </c>
      <c r="B271" t="s">
        <v>623</v>
      </c>
      <c r="C271" t="s">
        <v>624</v>
      </c>
      <c r="D271" t="s">
        <v>3</v>
      </c>
      <c r="E271" t="s">
        <v>4</v>
      </c>
      <c r="F271" t="s">
        <v>176</v>
      </c>
      <c r="G271" t="s">
        <v>177</v>
      </c>
      <c r="H271" t="s">
        <v>7</v>
      </c>
      <c r="I271" t="s">
        <v>8</v>
      </c>
      <c r="J271" t="s">
        <v>9</v>
      </c>
      <c r="M271" t="s">
        <v>11</v>
      </c>
      <c r="N271" t="s">
        <v>12</v>
      </c>
      <c r="O271" t="s">
        <v>13</v>
      </c>
      <c r="P271">
        <v>12401784</v>
      </c>
      <c r="Q271" t="s">
        <v>625</v>
      </c>
    </row>
    <row r="272" spans="1:17" x14ac:dyDescent="0.3">
      <c r="A272" t="s">
        <v>622</v>
      </c>
      <c r="B272" t="s">
        <v>623</v>
      </c>
      <c r="C272" t="s">
        <v>624</v>
      </c>
      <c r="D272" t="s">
        <v>3</v>
      </c>
      <c r="E272" t="s">
        <v>4</v>
      </c>
      <c r="F272" t="s">
        <v>122</v>
      </c>
      <c r="G272" t="s">
        <v>123</v>
      </c>
      <c r="H272" t="s">
        <v>7</v>
      </c>
      <c r="I272" t="s">
        <v>29</v>
      </c>
      <c r="J272" t="s">
        <v>9</v>
      </c>
      <c r="K272" t="s">
        <v>626</v>
      </c>
      <c r="M272" t="s">
        <v>11</v>
      </c>
      <c r="N272" t="s">
        <v>12</v>
      </c>
      <c r="O272" t="s">
        <v>13</v>
      </c>
      <c r="P272">
        <v>12401784</v>
      </c>
      <c r="Q272" t="s">
        <v>625</v>
      </c>
    </row>
    <row r="273" spans="1:17" x14ac:dyDescent="0.3">
      <c r="A273" t="s">
        <v>622</v>
      </c>
      <c r="B273" t="s">
        <v>623</v>
      </c>
      <c r="C273" t="s">
        <v>624</v>
      </c>
      <c r="D273" t="s">
        <v>3</v>
      </c>
      <c r="E273" t="s">
        <v>4</v>
      </c>
      <c r="F273" t="s">
        <v>122</v>
      </c>
      <c r="G273" t="s">
        <v>123</v>
      </c>
      <c r="H273" t="s">
        <v>7</v>
      </c>
      <c r="I273" t="s">
        <v>29</v>
      </c>
      <c r="J273" t="s">
        <v>9</v>
      </c>
      <c r="K273" t="s">
        <v>627</v>
      </c>
      <c r="M273" t="s">
        <v>11</v>
      </c>
      <c r="N273" t="s">
        <v>12</v>
      </c>
      <c r="O273" t="s">
        <v>13</v>
      </c>
      <c r="P273">
        <v>12401784</v>
      </c>
      <c r="Q273" t="s">
        <v>625</v>
      </c>
    </row>
    <row r="274" spans="1:17" x14ac:dyDescent="0.3">
      <c r="A274" t="s">
        <v>622</v>
      </c>
      <c r="B274" t="s">
        <v>623</v>
      </c>
      <c r="C274" t="s">
        <v>624</v>
      </c>
      <c r="D274" t="s">
        <v>3</v>
      </c>
      <c r="E274" t="s">
        <v>4</v>
      </c>
      <c r="F274" t="s">
        <v>122</v>
      </c>
      <c r="G274" t="s">
        <v>123</v>
      </c>
      <c r="H274" t="s">
        <v>7</v>
      </c>
      <c r="I274" t="s">
        <v>8</v>
      </c>
      <c r="J274" t="s">
        <v>9</v>
      </c>
      <c r="M274" t="s">
        <v>11</v>
      </c>
      <c r="N274" t="s">
        <v>12</v>
      </c>
      <c r="O274" t="s">
        <v>13</v>
      </c>
      <c r="P274">
        <v>12401784</v>
      </c>
      <c r="Q274" t="s">
        <v>625</v>
      </c>
    </row>
    <row r="275" spans="1:17" x14ac:dyDescent="0.3">
      <c r="A275" t="s">
        <v>622</v>
      </c>
      <c r="B275" t="s">
        <v>623</v>
      </c>
      <c r="C275" t="s">
        <v>624</v>
      </c>
      <c r="D275" t="s">
        <v>3</v>
      </c>
      <c r="E275" t="s">
        <v>4</v>
      </c>
      <c r="F275" t="s">
        <v>199</v>
      </c>
      <c r="G275" t="s">
        <v>200</v>
      </c>
      <c r="H275" t="s">
        <v>7</v>
      </c>
      <c r="I275" t="s">
        <v>8</v>
      </c>
      <c r="J275" t="s">
        <v>9</v>
      </c>
      <c r="M275" t="s">
        <v>11</v>
      </c>
      <c r="N275" t="s">
        <v>12</v>
      </c>
      <c r="O275" t="s">
        <v>13</v>
      </c>
      <c r="P275">
        <v>8923208</v>
      </c>
      <c r="Q275" t="s">
        <v>528</v>
      </c>
    </row>
    <row r="276" spans="1:17" x14ac:dyDescent="0.3">
      <c r="A276" t="s">
        <v>628</v>
      </c>
      <c r="B276" t="s">
        <v>629</v>
      </c>
      <c r="C276" t="s">
        <v>630</v>
      </c>
      <c r="D276" t="s">
        <v>3</v>
      </c>
      <c r="E276" t="s">
        <v>4</v>
      </c>
      <c r="F276" t="s">
        <v>5</v>
      </c>
      <c r="G276" t="s">
        <v>6</v>
      </c>
      <c r="H276" t="s">
        <v>7</v>
      </c>
      <c r="I276" t="s">
        <v>8</v>
      </c>
      <c r="J276" t="s">
        <v>9</v>
      </c>
      <c r="M276" t="s">
        <v>11</v>
      </c>
      <c r="N276" t="s">
        <v>12</v>
      </c>
      <c r="O276" t="s">
        <v>13</v>
      </c>
      <c r="P276">
        <v>12221135</v>
      </c>
      <c r="Q276" t="s">
        <v>631</v>
      </c>
    </row>
    <row r="277" spans="1:17" x14ac:dyDescent="0.3">
      <c r="A277" t="s">
        <v>628</v>
      </c>
      <c r="B277" t="s">
        <v>629</v>
      </c>
      <c r="C277" t="s">
        <v>630</v>
      </c>
      <c r="D277" t="s">
        <v>3</v>
      </c>
      <c r="E277" t="s">
        <v>4</v>
      </c>
      <c r="F277" t="s">
        <v>122</v>
      </c>
      <c r="G277" t="s">
        <v>123</v>
      </c>
      <c r="H277" t="s">
        <v>7</v>
      </c>
      <c r="I277" t="s">
        <v>8</v>
      </c>
      <c r="J277" t="s">
        <v>9</v>
      </c>
      <c r="M277" t="s">
        <v>11</v>
      </c>
      <c r="N277" t="s">
        <v>12</v>
      </c>
      <c r="O277" t="s">
        <v>13</v>
      </c>
      <c r="P277">
        <v>9813082</v>
      </c>
      <c r="Q277" t="s">
        <v>219</v>
      </c>
    </row>
    <row r="278" spans="1:17" x14ac:dyDescent="0.3">
      <c r="A278" t="s">
        <v>628</v>
      </c>
      <c r="B278" t="s">
        <v>629</v>
      </c>
      <c r="C278" t="s">
        <v>630</v>
      </c>
      <c r="D278" t="s">
        <v>3</v>
      </c>
      <c r="E278" t="s">
        <v>4</v>
      </c>
      <c r="F278" t="s">
        <v>52</v>
      </c>
      <c r="G278" t="s">
        <v>53</v>
      </c>
      <c r="H278" t="s">
        <v>7</v>
      </c>
      <c r="I278" t="s">
        <v>8</v>
      </c>
      <c r="J278" t="s">
        <v>9</v>
      </c>
      <c r="M278" t="s">
        <v>11</v>
      </c>
      <c r="N278" t="s">
        <v>12</v>
      </c>
      <c r="O278" t="s">
        <v>13</v>
      </c>
      <c r="P278">
        <v>12221135</v>
      </c>
      <c r="Q278" t="s">
        <v>631</v>
      </c>
    </row>
    <row r="279" spans="1:17" x14ac:dyDescent="0.3">
      <c r="A279" t="s">
        <v>632</v>
      </c>
      <c r="B279" t="s">
        <v>633</v>
      </c>
      <c r="C279" t="s">
        <v>634</v>
      </c>
      <c r="D279" t="s">
        <v>3</v>
      </c>
      <c r="E279" t="s">
        <v>4</v>
      </c>
      <c r="F279" t="s">
        <v>75</v>
      </c>
      <c r="G279" t="s">
        <v>76</v>
      </c>
      <c r="H279" t="s">
        <v>7</v>
      </c>
      <c r="I279" t="s">
        <v>8</v>
      </c>
      <c r="J279" t="s">
        <v>9</v>
      </c>
      <c r="M279" t="s">
        <v>11</v>
      </c>
      <c r="N279" t="s">
        <v>12</v>
      </c>
      <c r="O279" t="s">
        <v>13</v>
      </c>
      <c r="P279">
        <v>16926193</v>
      </c>
      <c r="Q279" t="s">
        <v>93</v>
      </c>
    </row>
    <row r="280" spans="1:17" x14ac:dyDescent="0.3">
      <c r="A280" t="s">
        <v>635</v>
      </c>
      <c r="B280" t="s">
        <v>636</v>
      </c>
      <c r="C280" t="s">
        <v>637</v>
      </c>
      <c r="D280" t="s">
        <v>3</v>
      </c>
      <c r="E280" t="s">
        <v>4</v>
      </c>
      <c r="F280" t="s">
        <v>36</v>
      </c>
      <c r="G280" t="s">
        <v>37</v>
      </c>
      <c r="H280" t="s">
        <v>7</v>
      </c>
      <c r="I280" t="s">
        <v>29</v>
      </c>
      <c r="J280" t="s">
        <v>9</v>
      </c>
      <c r="K280" t="s">
        <v>30</v>
      </c>
      <c r="M280" t="s">
        <v>11</v>
      </c>
      <c r="N280" t="s">
        <v>12</v>
      </c>
      <c r="O280" t="s">
        <v>13</v>
      </c>
      <c r="P280">
        <v>16498409</v>
      </c>
      <c r="Q280" t="s">
        <v>275</v>
      </c>
    </row>
    <row r="281" spans="1:17" x14ac:dyDescent="0.3">
      <c r="A281" t="s">
        <v>635</v>
      </c>
      <c r="B281" t="s">
        <v>636</v>
      </c>
      <c r="C281" t="s">
        <v>637</v>
      </c>
      <c r="D281" t="s">
        <v>3</v>
      </c>
      <c r="E281" t="s">
        <v>4</v>
      </c>
      <c r="F281" t="s">
        <v>36</v>
      </c>
      <c r="G281" t="s">
        <v>37</v>
      </c>
      <c r="H281" t="s">
        <v>7</v>
      </c>
      <c r="I281" t="s">
        <v>8</v>
      </c>
      <c r="J281" t="s">
        <v>9</v>
      </c>
      <c r="M281" t="s">
        <v>11</v>
      </c>
      <c r="N281" t="s">
        <v>12</v>
      </c>
      <c r="O281" t="s">
        <v>13</v>
      </c>
      <c r="P281">
        <v>11879634</v>
      </c>
      <c r="Q281" t="s">
        <v>550</v>
      </c>
    </row>
    <row r="282" spans="1:17" x14ac:dyDescent="0.3">
      <c r="A282" t="s">
        <v>635</v>
      </c>
      <c r="B282" t="s">
        <v>636</v>
      </c>
      <c r="C282" t="s">
        <v>637</v>
      </c>
      <c r="D282" t="s">
        <v>3</v>
      </c>
      <c r="E282" t="s">
        <v>4</v>
      </c>
      <c r="F282" t="s">
        <v>36</v>
      </c>
      <c r="G282" t="s">
        <v>37</v>
      </c>
      <c r="H282" t="s">
        <v>7</v>
      </c>
      <c r="I282" t="s">
        <v>8</v>
      </c>
      <c r="J282" t="s">
        <v>9</v>
      </c>
      <c r="M282" t="s">
        <v>11</v>
      </c>
      <c r="N282" t="s">
        <v>12</v>
      </c>
      <c r="O282" t="s">
        <v>13</v>
      </c>
      <c r="P282">
        <v>16498409</v>
      </c>
      <c r="Q282" t="s">
        <v>275</v>
      </c>
    </row>
    <row r="283" spans="1:17" x14ac:dyDescent="0.3">
      <c r="A283" t="s">
        <v>638</v>
      </c>
      <c r="B283" t="s">
        <v>639</v>
      </c>
      <c r="C283" t="s">
        <v>640</v>
      </c>
      <c r="D283" t="s">
        <v>3</v>
      </c>
      <c r="E283" t="s">
        <v>4</v>
      </c>
      <c r="F283" t="s">
        <v>27</v>
      </c>
      <c r="G283" t="s">
        <v>28</v>
      </c>
      <c r="H283" t="s">
        <v>7</v>
      </c>
      <c r="I283" t="s">
        <v>8</v>
      </c>
      <c r="J283" t="s">
        <v>9</v>
      </c>
      <c r="M283" t="s">
        <v>11</v>
      </c>
      <c r="N283" t="s">
        <v>12</v>
      </c>
      <c r="O283" t="s">
        <v>13</v>
      </c>
      <c r="P283">
        <v>9832547</v>
      </c>
      <c r="Q283" t="s">
        <v>641</v>
      </c>
    </row>
    <row r="284" spans="1:17" x14ac:dyDescent="0.3">
      <c r="A284" t="s">
        <v>642</v>
      </c>
      <c r="B284" t="s">
        <v>643</v>
      </c>
      <c r="C284" t="s">
        <v>644</v>
      </c>
      <c r="D284" t="s">
        <v>3</v>
      </c>
      <c r="E284" t="s">
        <v>4</v>
      </c>
      <c r="F284" t="s">
        <v>36</v>
      </c>
      <c r="G284" t="s">
        <v>37</v>
      </c>
      <c r="H284" t="s">
        <v>7</v>
      </c>
      <c r="I284" t="s">
        <v>29</v>
      </c>
      <c r="J284" t="s">
        <v>9</v>
      </c>
      <c r="K284" t="s">
        <v>645</v>
      </c>
      <c r="M284" t="s">
        <v>11</v>
      </c>
      <c r="N284" t="s">
        <v>12</v>
      </c>
      <c r="O284" t="s">
        <v>13</v>
      </c>
      <c r="P284">
        <v>16126894</v>
      </c>
      <c r="Q284" t="s">
        <v>646</v>
      </c>
    </row>
    <row r="285" spans="1:17" x14ac:dyDescent="0.3">
      <c r="A285" t="s">
        <v>642</v>
      </c>
      <c r="B285" t="s">
        <v>643</v>
      </c>
      <c r="C285" t="s">
        <v>644</v>
      </c>
      <c r="D285" t="s">
        <v>3</v>
      </c>
      <c r="E285" t="s">
        <v>4</v>
      </c>
      <c r="F285" t="s">
        <v>75</v>
      </c>
      <c r="G285" t="s">
        <v>76</v>
      </c>
      <c r="H285" t="s">
        <v>7</v>
      </c>
      <c r="I285" t="s">
        <v>29</v>
      </c>
      <c r="J285" t="s">
        <v>9</v>
      </c>
      <c r="K285" t="s">
        <v>559</v>
      </c>
      <c r="M285" t="s">
        <v>11</v>
      </c>
      <c r="N285" t="s">
        <v>12</v>
      </c>
      <c r="O285" t="s">
        <v>13</v>
      </c>
      <c r="P285">
        <v>10848624</v>
      </c>
      <c r="Q285" t="s">
        <v>560</v>
      </c>
    </row>
    <row r="286" spans="1:17" x14ac:dyDescent="0.3">
      <c r="A286" t="s">
        <v>647</v>
      </c>
      <c r="B286" t="s">
        <v>648</v>
      </c>
      <c r="C286" t="s">
        <v>649</v>
      </c>
      <c r="D286" t="s">
        <v>3</v>
      </c>
      <c r="E286" t="s">
        <v>4</v>
      </c>
      <c r="F286" t="s">
        <v>18</v>
      </c>
      <c r="G286" t="s">
        <v>19</v>
      </c>
      <c r="H286" t="s">
        <v>7</v>
      </c>
      <c r="I286" t="s">
        <v>8</v>
      </c>
      <c r="J286" t="s">
        <v>9</v>
      </c>
      <c r="M286" t="s">
        <v>11</v>
      </c>
      <c r="N286" t="s">
        <v>12</v>
      </c>
      <c r="O286" t="s">
        <v>13</v>
      </c>
      <c r="P286">
        <v>15047864</v>
      </c>
      <c r="Q286" t="s">
        <v>650</v>
      </c>
    </row>
    <row r="287" spans="1:17" x14ac:dyDescent="0.3">
      <c r="A287" t="s">
        <v>647</v>
      </c>
      <c r="B287" t="s">
        <v>648</v>
      </c>
      <c r="C287" t="s">
        <v>649</v>
      </c>
      <c r="D287" t="s">
        <v>3</v>
      </c>
      <c r="E287" t="s">
        <v>4</v>
      </c>
      <c r="F287" t="s">
        <v>18</v>
      </c>
      <c r="G287" t="s">
        <v>19</v>
      </c>
      <c r="H287" t="s">
        <v>7</v>
      </c>
      <c r="I287" t="s">
        <v>8</v>
      </c>
      <c r="J287" t="s">
        <v>9</v>
      </c>
      <c r="M287" t="s">
        <v>11</v>
      </c>
      <c r="N287" t="s">
        <v>12</v>
      </c>
      <c r="O287" t="s">
        <v>13</v>
      </c>
      <c r="P287">
        <v>2183024</v>
      </c>
      <c r="Q287" t="s">
        <v>651</v>
      </c>
    </row>
    <row r="288" spans="1:17" x14ac:dyDescent="0.3">
      <c r="A288" t="s">
        <v>652</v>
      </c>
      <c r="B288" t="s">
        <v>653</v>
      </c>
      <c r="C288" t="s">
        <v>654</v>
      </c>
      <c r="D288" t="s">
        <v>3</v>
      </c>
      <c r="E288" t="s">
        <v>4</v>
      </c>
      <c r="F288" t="s">
        <v>122</v>
      </c>
      <c r="G288" t="s">
        <v>123</v>
      </c>
      <c r="H288" t="s">
        <v>7</v>
      </c>
      <c r="I288" t="s">
        <v>29</v>
      </c>
      <c r="J288" t="s">
        <v>9</v>
      </c>
      <c r="K288" t="s">
        <v>295</v>
      </c>
      <c r="M288" t="s">
        <v>11</v>
      </c>
      <c r="N288" t="s">
        <v>12</v>
      </c>
      <c r="O288" t="s">
        <v>13</v>
      </c>
      <c r="P288">
        <v>15958492</v>
      </c>
      <c r="Q288" t="s">
        <v>655</v>
      </c>
    </row>
    <row r="289" spans="1:17" x14ac:dyDescent="0.3">
      <c r="A289" t="s">
        <v>652</v>
      </c>
      <c r="B289" t="s">
        <v>653</v>
      </c>
      <c r="C289" t="s">
        <v>654</v>
      </c>
      <c r="D289" t="s">
        <v>3</v>
      </c>
      <c r="E289" t="s">
        <v>4</v>
      </c>
      <c r="F289" t="s">
        <v>122</v>
      </c>
      <c r="G289" t="s">
        <v>123</v>
      </c>
      <c r="H289" t="s">
        <v>7</v>
      </c>
      <c r="I289" t="s">
        <v>29</v>
      </c>
      <c r="J289" t="s">
        <v>9</v>
      </c>
      <c r="K289" t="s">
        <v>656</v>
      </c>
      <c r="M289" t="s">
        <v>11</v>
      </c>
      <c r="N289" t="s">
        <v>12</v>
      </c>
      <c r="O289" t="s">
        <v>13</v>
      </c>
      <c r="P289">
        <v>15958492</v>
      </c>
      <c r="Q289" t="s">
        <v>655</v>
      </c>
    </row>
    <row r="290" spans="1:17" x14ac:dyDescent="0.3">
      <c r="A290" t="s">
        <v>652</v>
      </c>
      <c r="B290" t="s">
        <v>653</v>
      </c>
      <c r="C290" t="s">
        <v>654</v>
      </c>
      <c r="D290" t="s">
        <v>3</v>
      </c>
      <c r="E290" t="s">
        <v>4</v>
      </c>
      <c r="F290" t="s">
        <v>122</v>
      </c>
      <c r="G290" t="s">
        <v>123</v>
      </c>
      <c r="H290" t="s">
        <v>7</v>
      </c>
      <c r="I290" t="s">
        <v>21</v>
      </c>
      <c r="J290" t="s">
        <v>9</v>
      </c>
      <c r="K290" t="s">
        <v>656</v>
      </c>
      <c r="M290" t="s">
        <v>11</v>
      </c>
      <c r="N290" t="s">
        <v>12</v>
      </c>
      <c r="O290" t="s">
        <v>13</v>
      </c>
      <c r="P290">
        <v>15958492</v>
      </c>
      <c r="Q290" t="s">
        <v>655</v>
      </c>
    </row>
    <row r="291" spans="1:17" x14ac:dyDescent="0.3">
      <c r="A291" t="s">
        <v>657</v>
      </c>
      <c r="B291" t="s">
        <v>658</v>
      </c>
      <c r="C291" t="s">
        <v>659</v>
      </c>
      <c r="D291" t="s">
        <v>3</v>
      </c>
      <c r="E291" t="s">
        <v>4</v>
      </c>
      <c r="F291" t="s">
        <v>5</v>
      </c>
      <c r="G291" t="s">
        <v>6</v>
      </c>
      <c r="H291" t="s">
        <v>7</v>
      </c>
      <c r="I291" t="s">
        <v>21</v>
      </c>
      <c r="J291" t="s">
        <v>9</v>
      </c>
      <c r="K291" t="s">
        <v>660</v>
      </c>
      <c r="M291" t="s">
        <v>11</v>
      </c>
      <c r="N291" t="s">
        <v>12</v>
      </c>
      <c r="O291" t="s">
        <v>13</v>
      </c>
      <c r="P291">
        <v>18283113</v>
      </c>
      <c r="Q291" t="s">
        <v>661</v>
      </c>
    </row>
    <row r="292" spans="1:17" x14ac:dyDescent="0.3">
      <c r="A292" t="s">
        <v>662</v>
      </c>
      <c r="B292" t="s">
        <v>663</v>
      </c>
      <c r="C292" t="s">
        <v>664</v>
      </c>
      <c r="D292" t="s">
        <v>3</v>
      </c>
      <c r="E292" t="s">
        <v>4</v>
      </c>
      <c r="F292" t="s">
        <v>5</v>
      </c>
      <c r="G292" t="s">
        <v>6</v>
      </c>
      <c r="H292" t="s">
        <v>7</v>
      </c>
      <c r="I292" t="s">
        <v>29</v>
      </c>
      <c r="J292" t="s">
        <v>9</v>
      </c>
      <c r="K292" t="s">
        <v>665</v>
      </c>
      <c r="M292" t="s">
        <v>11</v>
      </c>
      <c r="N292" t="s">
        <v>12</v>
      </c>
      <c r="O292" t="s">
        <v>13</v>
      </c>
      <c r="P292">
        <v>11157978</v>
      </c>
      <c r="Q292" t="s">
        <v>43</v>
      </c>
    </row>
    <row r="293" spans="1:17" x14ac:dyDescent="0.3">
      <c r="A293" t="s">
        <v>666</v>
      </c>
      <c r="B293" t="s">
        <v>667</v>
      </c>
      <c r="C293" t="s">
        <v>668</v>
      </c>
      <c r="D293" t="s">
        <v>3</v>
      </c>
      <c r="E293" t="s">
        <v>4</v>
      </c>
      <c r="F293" t="s">
        <v>137</v>
      </c>
      <c r="G293" t="s">
        <v>138</v>
      </c>
      <c r="H293" t="s">
        <v>7</v>
      </c>
      <c r="I293" t="s">
        <v>8</v>
      </c>
      <c r="J293" t="s">
        <v>9</v>
      </c>
      <c r="M293" t="s">
        <v>11</v>
      </c>
      <c r="N293" t="s">
        <v>12</v>
      </c>
      <c r="O293" t="s">
        <v>13</v>
      </c>
      <c r="P293">
        <v>11703943</v>
      </c>
      <c r="Q293" t="s">
        <v>178</v>
      </c>
    </row>
    <row r="294" spans="1:17" x14ac:dyDescent="0.3">
      <c r="A294" t="s">
        <v>669</v>
      </c>
      <c r="B294" t="s">
        <v>670</v>
      </c>
      <c r="C294" t="s">
        <v>671</v>
      </c>
      <c r="D294" t="s">
        <v>3</v>
      </c>
      <c r="E294" t="s">
        <v>4</v>
      </c>
      <c r="F294" t="s">
        <v>5</v>
      </c>
      <c r="G294" t="s">
        <v>6</v>
      </c>
      <c r="H294" t="s">
        <v>7</v>
      </c>
      <c r="I294" t="s">
        <v>29</v>
      </c>
      <c r="J294" t="s">
        <v>9</v>
      </c>
      <c r="K294" t="s">
        <v>59</v>
      </c>
      <c r="M294" t="s">
        <v>11</v>
      </c>
      <c r="N294" t="s">
        <v>12</v>
      </c>
      <c r="O294" t="s">
        <v>13</v>
      </c>
      <c r="P294">
        <v>9611195</v>
      </c>
      <c r="Q294" t="s">
        <v>672</v>
      </c>
    </row>
    <row r="295" spans="1:17" x14ac:dyDescent="0.3">
      <c r="A295" t="s">
        <v>669</v>
      </c>
      <c r="B295" t="s">
        <v>670</v>
      </c>
      <c r="C295" t="s">
        <v>671</v>
      </c>
      <c r="D295" t="s">
        <v>3</v>
      </c>
      <c r="E295" t="s">
        <v>4</v>
      </c>
      <c r="F295" t="s">
        <v>5</v>
      </c>
      <c r="G295" t="s">
        <v>6</v>
      </c>
      <c r="H295" t="s">
        <v>7</v>
      </c>
      <c r="I295" t="s">
        <v>29</v>
      </c>
      <c r="J295" t="s">
        <v>9</v>
      </c>
      <c r="K295" t="s">
        <v>112</v>
      </c>
      <c r="M295" t="s">
        <v>11</v>
      </c>
      <c r="N295" t="s">
        <v>12</v>
      </c>
      <c r="O295" t="s">
        <v>13</v>
      </c>
      <c r="P295">
        <v>9611195</v>
      </c>
      <c r="Q295" t="s">
        <v>672</v>
      </c>
    </row>
    <row r="296" spans="1:17" x14ac:dyDescent="0.3">
      <c r="A296" t="s">
        <v>669</v>
      </c>
      <c r="B296" t="s">
        <v>670</v>
      </c>
      <c r="C296" t="s">
        <v>671</v>
      </c>
      <c r="D296" t="s">
        <v>3</v>
      </c>
      <c r="E296" t="s">
        <v>4</v>
      </c>
      <c r="F296" t="s">
        <v>5</v>
      </c>
      <c r="G296" t="s">
        <v>6</v>
      </c>
      <c r="H296" t="s">
        <v>7</v>
      </c>
      <c r="I296" t="s">
        <v>29</v>
      </c>
      <c r="J296" t="s">
        <v>9</v>
      </c>
      <c r="K296" t="s">
        <v>282</v>
      </c>
      <c r="M296" t="s">
        <v>11</v>
      </c>
      <c r="N296" t="s">
        <v>12</v>
      </c>
      <c r="O296" t="s">
        <v>13</v>
      </c>
      <c r="P296">
        <v>9611195</v>
      </c>
      <c r="Q296" t="s">
        <v>672</v>
      </c>
    </row>
    <row r="297" spans="1:17" x14ac:dyDescent="0.3">
      <c r="A297" t="s">
        <v>669</v>
      </c>
      <c r="B297" t="s">
        <v>670</v>
      </c>
      <c r="C297" t="s">
        <v>671</v>
      </c>
      <c r="D297" t="s">
        <v>3</v>
      </c>
      <c r="E297" t="s">
        <v>4</v>
      </c>
      <c r="F297" t="s">
        <v>5</v>
      </c>
      <c r="G297" t="s">
        <v>6</v>
      </c>
      <c r="H297" t="s">
        <v>7</v>
      </c>
      <c r="I297" t="s">
        <v>29</v>
      </c>
      <c r="J297" t="s">
        <v>9</v>
      </c>
      <c r="K297" t="s">
        <v>332</v>
      </c>
      <c r="M297" t="s">
        <v>11</v>
      </c>
      <c r="N297" t="s">
        <v>12</v>
      </c>
      <c r="O297" t="s">
        <v>13</v>
      </c>
      <c r="P297">
        <v>9611195</v>
      </c>
      <c r="Q297" t="s">
        <v>672</v>
      </c>
    </row>
    <row r="298" spans="1:17" x14ac:dyDescent="0.3">
      <c r="A298" t="s">
        <v>669</v>
      </c>
      <c r="B298" t="s">
        <v>670</v>
      </c>
      <c r="C298" t="s">
        <v>671</v>
      </c>
      <c r="D298" t="s">
        <v>3</v>
      </c>
      <c r="E298" t="s">
        <v>4</v>
      </c>
      <c r="F298" t="s">
        <v>5</v>
      </c>
      <c r="G298" t="s">
        <v>6</v>
      </c>
      <c r="H298" t="s">
        <v>7</v>
      </c>
      <c r="I298" t="s">
        <v>29</v>
      </c>
      <c r="J298" t="s">
        <v>9</v>
      </c>
      <c r="K298" t="s">
        <v>283</v>
      </c>
      <c r="M298" t="s">
        <v>11</v>
      </c>
      <c r="N298" t="s">
        <v>12</v>
      </c>
      <c r="O298" t="s">
        <v>13</v>
      </c>
      <c r="P298">
        <v>9611195</v>
      </c>
      <c r="Q298" t="s">
        <v>672</v>
      </c>
    </row>
    <row r="299" spans="1:17" x14ac:dyDescent="0.3">
      <c r="A299" t="s">
        <v>669</v>
      </c>
      <c r="B299" t="s">
        <v>670</v>
      </c>
      <c r="C299" t="s">
        <v>671</v>
      </c>
      <c r="D299" t="s">
        <v>3</v>
      </c>
      <c r="E299" t="s">
        <v>4</v>
      </c>
      <c r="F299" t="s">
        <v>5</v>
      </c>
      <c r="G299" t="s">
        <v>6</v>
      </c>
      <c r="H299" t="s">
        <v>7</v>
      </c>
      <c r="I299" t="s">
        <v>29</v>
      </c>
      <c r="J299" t="s">
        <v>9</v>
      </c>
      <c r="K299" t="s">
        <v>673</v>
      </c>
      <c r="M299" t="s">
        <v>11</v>
      </c>
      <c r="N299" t="s">
        <v>12</v>
      </c>
      <c r="O299" t="s">
        <v>13</v>
      </c>
      <c r="P299">
        <v>9611195</v>
      </c>
      <c r="Q299" t="s">
        <v>672</v>
      </c>
    </row>
    <row r="300" spans="1:17" x14ac:dyDescent="0.3">
      <c r="A300" t="s">
        <v>669</v>
      </c>
      <c r="B300" t="s">
        <v>670</v>
      </c>
      <c r="C300" t="s">
        <v>671</v>
      </c>
      <c r="D300" t="s">
        <v>3</v>
      </c>
      <c r="E300" t="s">
        <v>4</v>
      </c>
      <c r="F300" t="s">
        <v>5</v>
      </c>
      <c r="G300" t="s">
        <v>6</v>
      </c>
      <c r="H300" t="s">
        <v>7</v>
      </c>
      <c r="I300" t="s">
        <v>29</v>
      </c>
      <c r="J300" t="s">
        <v>9</v>
      </c>
      <c r="K300" t="s">
        <v>674</v>
      </c>
      <c r="M300" t="s">
        <v>11</v>
      </c>
      <c r="N300" t="s">
        <v>12</v>
      </c>
      <c r="O300" t="s">
        <v>13</v>
      </c>
      <c r="P300">
        <v>9611195</v>
      </c>
      <c r="Q300" t="s">
        <v>672</v>
      </c>
    </row>
    <row r="301" spans="1:17" x14ac:dyDescent="0.3">
      <c r="A301" t="s">
        <v>669</v>
      </c>
      <c r="B301" t="s">
        <v>670</v>
      </c>
      <c r="C301" t="s">
        <v>671</v>
      </c>
      <c r="D301" t="s">
        <v>3</v>
      </c>
      <c r="E301" t="s">
        <v>4</v>
      </c>
      <c r="F301" t="s">
        <v>5</v>
      </c>
      <c r="G301" t="s">
        <v>6</v>
      </c>
      <c r="H301" t="s">
        <v>7</v>
      </c>
      <c r="I301" t="s">
        <v>8</v>
      </c>
      <c r="J301" t="s">
        <v>9</v>
      </c>
      <c r="M301" t="s">
        <v>11</v>
      </c>
      <c r="N301" t="s">
        <v>12</v>
      </c>
      <c r="O301" t="s">
        <v>13</v>
      </c>
      <c r="P301">
        <v>11239471</v>
      </c>
      <c r="Q301" t="s">
        <v>114</v>
      </c>
    </row>
    <row r="302" spans="1:17" x14ac:dyDescent="0.3">
      <c r="A302" t="s">
        <v>669</v>
      </c>
      <c r="B302" t="s">
        <v>670</v>
      </c>
      <c r="C302" t="s">
        <v>671</v>
      </c>
      <c r="D302" t="s">
        <v>3</v>
      </c>
      <c r="E302" t="s">
        <v>4</v>
      </c>
      <c r="F302" t="s">
        <v>5</v>
      </c>
      <c r="G302" t="s">
        <v>6</v>
      </c>
      <c r="H302" t="s">
        <v>7</v>
      </c>
      <c r="I302" t="s">
        <v>8</v>
      </c>
      <c r="J302" t="s">
        <v>9</v>
      </c>
      <c r="M302" t="s">
        <v>11</v>
      </c>
      <c r="N302" t="s">
        <v>12</v>
      </c>
      <c r="O302" t="s">
        <v>13</v>
      </c>
      <c r="P302">
        <v>9611195</v>
      </c>
      <c r="Q302" t="s">
        <v>672</v>
      </c>
    </row>
    <row r="303" spans="1:17" x14ac:dyDescent="0.3">
      <c r="A303" t="s">
        <v>675</v>
      </c>
      <c r="B303" t="s">
        <v>676</v>
      </c>
      <c r="C303" t="s">
        <v>677</v>
      </c>
      <c r="D303" t="s">
        <v>3</v>
      </c>
      <c r="E303" t="s">
        <v>4</v>
      </c>
      <c r="F303" t="s">
        <v>199</v>
      </c>
      <c r="G303" t="s">
        <v>200</v>
      </c>
      <c r="H303" t="s">
        <v>7</v>
      </c>
      <c r="I303" t="s">
        <v>29</v>
      </c>
      <c r="J303" t="s">
        <v>9</v>
      </c>
      <c r="K303" t="s">
        <v>678</v>
      </c>
      <c r="M303" t="s">
        <v>11</v>
      </c>
      <c r="N303" t="s">
        <v>12</v>
      </c>
      <c r="O303" t="s">
        <v>13</v>
      </c>
      <c r="P303">
        <v>23612966</v>
      </c>
      <c r="Q303" t="s">
        <v>271</v>
      </c>
    </row>
    <row r="304" spans="1:17" x14ac:dyDescent="0.3">
      <c r="A304" t="s">
        <v>675</v>
      </c>
      <c r="B304" t="s">
        <v>676</v>
      </c>
      <c r="C304" t="s">
        <v>677</v>
      </c>
      <c r="D304" t="s">
        <v>3</v>
      </c>
      <c r="E304" t="s">
        <v>4</v>
      </c>
      <c r="F304" t="s">
        <v>199</v>
      </c>
      <c r="G304" t="s">
        <v>200</v>
      </c>
      <c r="H304" t="s">
        <v>7</v>
      </c>
      <c r="I304" t="s">
        <v>8</v>
      </c>
      <c r="J304" t="s">
        <v>9</v>
      </c>
      <c r="M304" t="s">
        <v>11</v>
      </c>
      <c r="N304" t="s">
        <v>12</v>
      </c>
      <c r="O304" t="s">
        <v>13</v>
      </c>
      <c r="P304">
        <v>22748138</v>
      </c>
      <c r="Q304" t="s">
        <v>270</v>
      </c>
    </row>
    <row r="305" spans="1:17" x14ac:dyDescent="0.3">
      <c r="A305" t="s">
        <v>675</v>
      </c>
      <c r="B305" t="s">
        <v>676</v>
      </c>
      <c r="C305" t="s">
        <v>677</v>
      </c>
      <c r="D305" t="s">
        <v>3</v>
      </c>
      <c r="E305" t="s">
        <v>4</v>
      </c>
      <c r="F305" t="s">
        <v>199</v>
      </c>
      <c r="G305" t="s">
        <v>200</v>
      </c>
      <c r="H305" t="s">
        <v>7</v>
      </c>
      <c r="I305" t="s">
        <v>8</v>
      </c>
      <c r="J305" t="s">
        <v>9</v>
      </c>
      <c r="M305" t="s">
        <v>11</v>
      </c>
      <c r="N305" t="s">
        <v>12</v>
      </c>
      <c r="O305" t="s">
        <v>13</v>
      </c>
      <c r="P305">
        <v>23612966</v>
      </c>
      <c r="Q305" t="s">
        <v>271</v>
      </c>
    </row>
    <row r="306" spans="1:17" x14ac:dyDescent="0.3">
      <c r="A306" t="s">
        <v>679</v>
      </c>
      <c r="B306" t="s">
        <v>680</v>
      </c>
      <c r="C306" t="s">
        <v>681</v>
      </c>
      <c r="D306" t="s">
        <v>3</v>
      </c>
      <c r="E306" t="s">
        <v>4</v>
      </c>
      <c r="F306" t="s">
        <v>18</v>
      </c>
      <c r="G306" t="s">
        <v>19</v>
      </c>
      <c r="H306" t="s">
        <v>7</v>
      </c>
      <c r="I306" t="s">
        <v>29</v>
      </c>
      <c r="J306" t="s">
        <v>9</v>
      </c>
      <c r="K306" t="s">
        <v>682</v>
      </c>
      <c r="M306" t="s">
        <v>11</v>
      </c>
      <c r="N306" t="s">
        <v>12</v>
      </c>
      <c r="O306" t="s">
        <v>13</v>
      </c>
      <c r="P306">
        <v>18753406</v>
      </c>
      <c r="Q306" t="s">
        <v>683</v>
      </c>
    </row>
    <row r="307" spans="1:17" x14ac:dyDescent="0.3">
      <c r="A307" t="s">
        <v>679</v>
      </c>
      <c r="B307" t="s">
        <v>680</v>
      </c>
      <c r="C307" t="s">
        <v>681</v>
      </c>
      <c r="D307" t="s">
        <v>3</v>
      </c>
      <c r="E307" t="s">
        <v>4</v>
      </c>
      <c r="F307" t="s">
        <v>18</v>
      </c>
      <c r="G307" t="s">
        <v>19</v>
      </c>
      <c r="H307" t="s">
        <v>7</v>
      </c>
      <c r="I307" t="s">
        <v>8</v>
      </c>
      <c r="J307" t="s">
        <v>9</v>
      </c>
      <c r="M307" t="s">
        <v>11</v>
      </c>
      <c r="N307" t="s">
        <v>12</v>
      </c>
      <c r="O307" t="s">
        <v>13</v>
      </c>
      <c r="P307">
        <v>18753406</v>
      </c>
      <c r="Q307" t="s">
        <v>683</v>
      </c>
    </row>
    <row r="308" spans="1:17" x14ac:dyDescent="0.3">
      <c r="A308" t="s">
        <v>679</v>
      </c>
      <c r="B308" t="s">
        <v>680</v>
      </c>
      <c r="C308" t="s">
        <v>681</v>
      </c>
      <c r="D308" t="s">
        <v>3</v>
      </c>
      <c r="E308" t="s">
        <v>4</v>
      </c>
      <c r="F308" t="s">
        <v>75</v>
      </c>
      <c r="G308" t="s">
        <v>76</v>
      </c>
      <c r="H308" t="s">
        <v>7</v>
      </c>
      <c r="I308" t="s">
        <v>8</v>
      </c>
      <c r="J308" t="s">
        <v>9</v>
      </c>
      <c r="M308" t="s">
        <v>11</v>
      </c>
      <c r="N308" t="s">
        <v>12</v>
      </c>
      <c r="O308" t="s">
        <v>13</v>
      </c>
      <c r="P308">
        <v>10848624</v>
      </c>
      <c r="Q308" t="s">
        <v>560</v>
      </c>
    </row>
    <row r="309" spans="1:17" x14ac:dyDescent="0.3">
      <c r="A309" t="s">
        <v>679</v>
      </c>
      <c r="B309" t="s">
        <v>680</v>
      </c>
      <c r="C309" t="s">
        <v>681</v>
      </c>
      <c r="D309" t="s">
        <v>3</v>
      </c>
      <c r="E309" t="s">
        <v>4</v>
      </c>
      <c r="F309" t="s">
        <v>75</v>
      </c>
      <c r="G309" t="s">
        <v>76</v>
      </c>
      <c r="H309" t="s">
        <v>7</v>
      </c>
      <c r="I309" t="s">
        <v>8</v>
      </c>
      <c r="J309" t="s">
        <v>9</v>
      </c>
      <c r="M309" t="s">
        <v>11</v>
      </c>
      <c r="N309" t="s">
        <v>12</v>
      </c>
      <c r="O309" t="s">
        <v>13</v>
      </c>
      <c r="P309">
        <v>19129178</v>
      </c>
    </row>
    <row r="310" spans="1:17" x14ac:dyDescent="0.3">
      <c r="A310" t="s">
        <v>679</v>
      </c>
      <c r="B310" t="s">
        <v>680</v>
      </c>
      <c r="C310" t="s">
        <v>681</v>
      </c>
      <c r="D310" t="s">
        <v>3</v>
      </c>
      <c r="E310" t="s">
        <v>4</v>
      </c>
      <c r="F310" t="s">
        <v>75</v>
      </c>
      <c r="G310" t="s">
        <v>76</v>
      </c>
      <c r="H310" t="s">
        <v>7</v>
      </c>
      <c r="I310" t="s">
        <v>8</v>
      </c>
      <c r="J310" t="s">
        <v>9</v>
      </c>
      <c r="M310" t="s">
        <v>11</v>
      </c>
      <c r="N310" t="s">
        <v>12</v>
      </c>
      <c r="O310" t="s">
        <v>13</v>
      </c>
      <c r="P310">
        <v>6754086</v>
      </c>
      <c r="Q310" t="s">
        <v>684</v>
      </c>
    </row>
    <row r="311" spans="1:17" x14ac:dyDescent="0.3">
      <c r="A311" t="s">
        <v>679</v>
      </c>
      <c r="B311" t="s">
        <v>680</v>
      </c>
      <c r="C311" t="s">
        <v>681</v>
      </c>
      <c r="D311" t="s">
        <v>3</v>
      </c>
      <c r="E311" t="s">
        <v>4</v>
      </c>
      <c r="F311" t="s">
        <v>298</v>
      </c>
      <c r="G311" t="s">
        <v>299</v>
      </c>
      <c r="H311" t="s">
        <v>7</v>
      </c>
      <c r="I311" t="s">
        <v>54</v>
      </c>
      <c r="J311" t="s">
        <v>9</v>
      </c>
      <c r="M311" t="s">
        <v>11</v>
      </c>
      <c r="N311" t="s">
        <v>12</v>
      </c>
      <c r="O311" t="s">
        <v>13</v>
      </c>
      <c r="P311">
        <v>9553090</v>
      </c>
      <c r="Q311" t="s">
        <v>685</v>
      </c>
    </row>
    <row r="312" spans="1:17" x14ac:dyDescent="0.3">
      <c r="A312" t="s">
        <v>679</v>
      </c>
      <c r="B312" t="s">
        <v>680</v>
      </c>
      <c r="C312" t="s">
        <v>681</v>
      </c>
      <c r="D312" t="s">
        <v>3</v>
      </c>
      <c r="E312" t="s">
        <v>4</v>
      </c>
      <c r="F312" t="s">
        <v>298</v>
      </c>
      <c r="G312" t="s">
        <v>299</v>
      </c>
      <c r="H312" t="s">
        <v>7</v>
      </c>
      <c r="I312" t="s">
        <v>54</v>
      </c>
      <c r="J312" t="s">
        <v>9</v>
      </c>
      <c r="M312" t="s">
        <v>11</v>
      </c>
      <c r="N312" t="s">
        <v>12</v>
      </c>
      <c r="O312" t="s">
        <v>13</v>
      </c>
      <c r="P312">
        <v>9736710</v>
      </c>
      <c r="Q312" t="s">
        <v>686</v>
      </c>
    </row>
    <row r="313" spans="1:17" x14ac:dyDescent="0.3">
      <c r="A313" t="s">
        <v>687</v>
      </c>
      <c r="B313" t="s">
        <v>688</v>
      </c>
      <c r="C313" t="s">
        <v>689</v>
      </c>
      <c r="D313" t="s">
        <v>3</v>
      </c>
      <c r="E313" t="s">
        <v>4</v>
      </c>
      <c r="F313" t="s">
        <v>36</v>
      </c>
      <c r="G313" t="s">
        <v>37</v>
      </c>
      <c r="H313" t="s">
        <v>7</v>
      </c>
      <c r="I313" t="s">
        <v>690</v>
      </c>
      <c r="J313" t="s">
        <v>9</v>
      </c>
      <c r="M313" t="s">
        <v>11</v>
      </c>
      <c r="N313" t="s">
        <v>12</v>
      </c>
      <c r="O313" t="s">
        <v>13</v>
      </c>
      <c r="P313">
        <v>10047442</v>
      </c>
      <c r="Q313" t="s">
        <v>691</v>
      </c>
    </row>
    <row r="314" spans="1:17" x14ac:dyDescent="0.3">
      <c r="A314" t="s">
        <v>692</v>
      </c>
      <c r="B314" t="s">
        <v>693</v>
      </c>
      <c r="C314" t="s">
        <v>694</v>
      </c>
      <c r="D314" t="s">
        <v>3</v>
      </c>
      <c r="E314" t="s">
        <v>4</v>
      </c>
      <c r="F314" t="s">
        <v>5</v>
      </c>
      <c r="G314" t="s">
        <v>6</v>
      </c>
      <c r="H314" t="s">
        <v>7</v>
      </c>
      <c r="I314" t="s">
        <v>29</v>
      </c>
      <c r="J314" t="s">
        <v>9</v>
      </c>
      <c r="K314" t="s">
        <v>695</v>
      </c>
      <c r="M314" t="s">
        <v>11</v>
      </c>
      <c r="N314" t="s">
        <v>12</v>
      </c>
      <c r="O314" t="s">
        <v>13</v>
      </c>
      <c r="P314">
        <v>15802519</v>
      </c>
      <c r="Q314" t="s">
        <v>696</v>
      </c>
    </row>
    <row r="315" spans="1:17" x14ac:dyDescent="0.3">
      <c r="A315" t="s">
        <v>697</v>
      </c>
      <c r="B315" t="s">
        <v>698</v>
      </c>
      <c r="C315" t="s">
        <v>699</v>
      </c>
      <c r="D315" t="s">
        <v>3</v>
      </c>
      <c r="E315" t="s">
        <v>4</v>
      </c>
      <c r="F315" t="s">
        <v>137</v>
      </c>
      <c r="G315" t="s">
        <v>138</v>
      </c>
      <c r="H315" t="s">
        <v>7</v>
      </c>
      <c r="I315" t="s">
        <v>8</v>
      </c>
      <c r="J315" t="s">
        <v>9</v>
      </c>
      <c r="M315" t="s">
        <v>11</v>
      </c>
      <c r="N315" t="s">
        <v>12</v>
      </c>
      <c r="O315" t="s">
        <v>13</v>
      </c>
      <c r="P315">
        <v>9398683</v>
      </c>
      <c r="Q315" t="s">
        <v>700</v>
      </c>
    </row>
    <row r="316" spans="1:17" x14ac:dyDescent="0.3">
      <c r="A316" t="s">
        <v>697</v>
      </c>
      <c r="B316" t="s">
        <v>698</v>
      </c>
      <c r="C316" t="s">
        <v>699</v>
      </c>
      <c r="D316" t="s">
        <v>3</v>
      </c>
      <c r="E316" t="s">
        <v>4</v>
      </c>
      <c r="F316" t="s">
        <v>18</v>
      </c>
      <c r="G316" t="s">
        <v>19</v>
      </c>
      <c r="H316" t="s">
        <v>7</v>
      </c>
      <c r="I316" t="s">
        <v>8</v>
      </c>
      <c r="J316" t="s">
        <v>9</v>
      </c>
      <c r="M316" t="s">
        <v>11</v>
      </c>
      <c r="N316" t="s">
        <v>12</v>
      </c>
      <c r="O316" t="s">
        <v>13</v>
      </c>
      <c r="P316">
        <v>9199167</v>
      </c>
      <c r="Q316" t="s">
        <v>701</v>
      </c>
    </row>
    <row r="317" spans="1:17" x14ac:dyDescent="0.3">
      <c r="A317" t="s">
        <v>702</v>
      </c>
      <c r="B317" t="s">
        <v>703</v>
      </c>
      <c r="C317" t="s">
        <v>704</v>
      </c>
      <c r="D317" t="s">
        <v>3</v>
      </c>
      <c r="E317" t="s">
        <v>4</v>
      </c>
      <c r="F317" t="s">
        <v>137</v>
      </c>
      <c r="G317" t="s">
        <v>138</v>
      </c>
      <c r="H317" t="s">
        <v>7</v>
      </c>
      <c r="I317" t="s">
        <v>8</v>
      </c>
      <c r="J317" t="s">
        <v>9</v>
      </c>
      <c r="M317" t="s">
        <v>11</v>
      </c>
      <c r="N317" t="s">
        <v>12</v>
      </c>
      <c r="O317" t="s">
        <v>13</v>
      </c>
      <c r="P317">
        <v>11239471</v>
      </c>
      <c r="Q317" t="s">
        <v>114</v>
      </c>
    </row>
    <row r="318" spans="1:17" x14ac:dyDescent="0.3">
      <c r="A318" t="s">
        <v>702</v>
      </c>
      <c r="B318" t="s">
        <v>703</v>
      </c>
      <c r="C318" t="s">
        <v>704</v>
      </c>
      <c r="D318" t="s">
        <v>3</v>
      </c>
      <c r="E318" t="s">
        <v>4</v>
      </c>
      <c r="F318" t="s">
        <v>137</v>
      </c>
      <c r="G318" t="s">
        <v>138</v>
      </c>
      <c r="H318" t="s">
        <v>7</v>
      </c>
      <c r="I318" t="s">
        <v>8</v>
      </c>
      <c r="J318" t="s">
        <v>9</v>
      </c>
      <c r="M318" t="s">
        <v>11</v>
      </c>
      <c r="N318" t="s">
        <v>12</v>
      </c>
      <c r="O318" t="s">
        <v>13</v>
      </c>
      <c r="P318">
        <v>16314430</v>
      </c>
      <c r="Q318" t="s">
        <v>423</v>
      </c>
    </row>
    <row r="319" spans="1:17" x14ac:dyDescent="0.3">
      <c r="A319" t="s">
        <v>702</v>
      </c>
      <c r="B319" t="s">
        <v>703</v>
      </c>
      <c r="C319" t="s">
        <v>704</v>
      </c>
      <c r="D319" t="s">
        <v>3</v>
      </c>
      <c r="E319" t="s">
        <v>4</v>
      </c>
      <c r="F319" t="s">
        <v>142</v>
      </c>
      <c r="G319" t="s">
        <v>143</v>
      </c>
      <c r="H319" t="s">
        <v>7</v>
      </c>
      <c r="I319" t="s">
        <v>8</v>
      </c>
      <c r="J319" t="s">
        <v>9</v>
      </c>
      <c r="M319" t="s">
        <v>11</v>
      </c>
      <c r="N319" t="s">
        <v>12</v>
      </c>
      <c r="O319" t="s">
        <v>13</v>
      </c>
      <c r="P319">
        <v>16314430</v>
      </c>
      <c r="Q319" t="s">
        <v>423</v>
      </c>
    </row>
    <row r="320" spans="1:17" x14ac:dyDescent="0.3">
      <c r="A320" t="s">
        <v>705</v>
      </c>
      <c r="B320" t="s">
        <v>706</v>
      </c>
      <c r="C320" t="s">
        <v>707</v>
      </c>
      <c r="D320" t="s">
        <v>3</v>
      </c>
      <c r="E320" t="s">
        <v>4</v>
      </c>
      <c r="F320" t="s">
        <v>199</v>
      </c>
      <c r="G320" t="s">
        <v>200</v>
      </c>
      <c r="H320" t="s">
        <v>7</v>
      </c>
      <c r="I320" t="s">
        <v>29</v>
      </c>
      <c r="J320" t="s">
        <v>9</v>
      </c>
      <c r="K320" t="s">
        <v>708</v>
      </c>
      <c r="M320" t="s">
        <v>11</v>
      </c>
      <c r="N320" t="s">
        <v>12</v>
      </c>
      <c r="O320" t="s">
        <v>13</v>
      </c>
      <c r="P320">
        <v>11422941</v>
      </c>
      <c r="Q320" t="s">
        <v>611</v>
      </c>
    </row>
    <row r="321" spans="1:17" x14ac:dyDescent="0.3">
      <c r="A321" t="s">
        <v>709</v>
      </c>
      <c r="B321" t="s">
        <v>710</v>
      </c>
      <c r="C321" t="s">
        <v>711</v>
      </c>
      <c r="D321" t="s">
        <v>3</v>
      </c>
      <c r="E321" t="s">
        <v>4</v>
      </c>
      <c r="F321" t="s">
        <v>36</v>
      </c>
      <c r="G321" t="s">
        <v>37</v>
      </c>
      <c r="H321" t="s">
        <v>7</v>
      </c>
      <c r="I321" t="s">
        <v>29</v>
      </c>
      <c r="J321" t="s">
        <v>9</v>
      </c>
      <c r="K321" t="s">
        <v>712</v>
      </c>
      <c r="M321" t="s">
        <v>11</v>
      </c>
      <c r="N321" t="s">
        <v>12</v>
      </c>
      <c r="O321" t="s">
        <v>13</v>
      </c>
      <c r="P321">
        <v>16498409</v>
      </c>
      <c r="Q321" t="s">
        <v>275</v>
      </c>
    </row>
    <row r="322" spans="1:17" x14ac:dyDescent="0.3">
      <c r="A322" t="s">
        <v>713</v>
      </c>
      <c r="B322" t="s">
        <v>714</v>
      </c>
      <c r="C322" t="s">
        <v>715</v>
      </c>
      <c r="D322" t="s">
        <v>3</v>
      </c>
      <c r="E322" t="s">
        <v>4</v>
      </c>
      <c r="F322" t="s">
        <v>5</v>
      </c>
      <c r="G322" t="s">
        <v>6</v>
      </c>
      <c r="H322" t="s">
        <v>7</v>
      </c>
      <c r="I322" t="s">
        <v>8</v>
      </c>
      <c r="J322" t="s">
        <v>9</v>
      </c>
      <c r="M322" t="s">
        <v>11</v>
      </c>
      <c r="N322" t="s">
        <v>12</v>
      </c>
      <c r="O322" t="s">
        <v>13</v>
      </c>
      <c r="P322">
        <v>10406798</v>
      </c>
      <c r="Q322" t="s">
        <v>716</v>
      </c>
    </row>
    <row r="323" spans="1:17" x14ac:dyDescent="0.3">
      <c r="A323" t="s">
        <v>713</v>
      </c>
      <c r="B323" t="s">
        <v>714</v>
      </c>
      <c r="C323" t="s">
        <v>715</v>
      </c>
      <c r="D323" t="s">
        <v>3</v>
      </c>
      <c r="E323" t="s">
        <v>4</v>
      </c>
      <c r="F323" t="s">
        <v>5</v>
      </c>
      <c r="G323" t="s">
        <v>6</v>
      </c>
      <c r="H323" t="s">
        <v>7</v>
      </c>
      <c r="I323" t="s">
        <v>8</v>
      </c>
      <c r="J323" t="s">
        <v>9</v>
      </c>
      <c r="M323" t="s">
        <v>11</v>
      </c>
      <c r="N323" t="s">
        <v>12</v>
      </c>
      <c r="O323" t="s">
        <v>13</v>
      </c>
      <c r="P323">
        <v>19383723</v>
      </c>
    </row>
    <row r="324" spans="1:17" x14ac:dyDescent="0.3">
      <c r="A324" t="s">
        <v>717</v>
      </c>
      <c r="B324" t="s">
        <v>718</v>
      </c>
      <c r="C324" t="s">
        <v>719</v>
      </c>
      <c r="D324" t="s">
        <v>3</v>
      </c>
      <c r="E324" t="s">
        <v>4</v>
      </c>
      <c r="F324" t="s">
        <v>137</v>
      </c>
      <c r="G324" t="s">
        <v>138</v>
      </c>
      <c r="H324" t="s">
        <v>7</v>
      </c>
      <c r="I324" t="s">
        <v>8</v>
      </c>
      <c r="J324" t="s">
        <v>9</v>
      </c>
      <c r="M324" t="s">
        <v>11</v>
      </c>
      <c r="N324" t="s">
        <v>12</v>
      </c>
      <c r="O324" t="s">
        <v>13</v>
      </c>
      <c r="P324">
        <v>11703943</v>
      </c>
      <c r="Q324" t="s">
        <v>178</v>
      </c>
    </row>
    <row r="325" spans="1:17" x14ac:dyDescent="0.3">
      <c r="A325" t="s">
        <v>720</v>
      </c>
      <c r="B325" t="s">
        <v>721</v>
      </c>
      <c r="C325" t="s">
        <v>722</v>
      </c>
      <c r="D325" t="s">
        <v>3</v>
      </c>
      <c r="E325" t="s">
        <v>4</v>
      </c>
      <c r="F325" t="s">
        <v>5</v>
      </c>
      <c r="G325" t="s">
        <v>6</v>
      </c>
      <c r="H325" t="s">
        <v>7</v>
      </c>
      <c r="I325" t="s">
        <v>21</v>
      </c>
      <c r="J325" t="s">
        <v>9</v>
      </c>
      <c r="M325" t="s">
        <v>11</v>
      </c>
      <c r="N325" t="s">
        <v>12</v>
      </c>
      <c r="O325" t="s">
        <v>13</v>
      </c>
      <c r="P325">
        <v>11157978</v>
      </c>
      <c r="Q325" t="s">
        <v>43</v>
      </c>
    </row>
    <row r="326" spans="1:17" x14ac:dyDescent="0.3">
      <c r="A326" t="s">
        <v>723</v>
      </c>
      <c r="B326" t="s">
        <v>724</v>
      </c>
      <c r="C326" t="s">
        <v>725</v>
      </c>
      <c r="D326" t="s">
        <v>3</v>
      </c>
      <c r="E326" t="s">
        <v>4</v>
      </c>
      <c r="F326" t="s">
        <v>192</v>
      </c>
      <c r="G326" t="s">
        <v>193</v>
      </c>
      <c r="H326" t="s">
        <v>7</v>
      </c>
      <c r="I326" t="s">
        <v>54</v>
      </c>
      <c r="J326" t="s">
        <v>9</v>
      </c>
      <c r="M326" t="s">
        <v>11</v>
      </c>
      <c r="N326" t="s">
        <v>12</v>
      </c>
      <c r="O326" t="s">
        <v>13</v>
      </c>
      <c r="P326">
        <v>10712514</v>
      </c>
      <c r="Q326" t="s">
        <v>726</v>
      </c>
    </row>
    <row r="327" spans="1:17" x14ac:dyDescent="0.3">
      <c r="A327" t="s">
        <v>723</v>
      </c>
      <c r="B327" t="s">
        <v>724</v>
      </c>
      <c r="C327" t="s">
        <v>725</v>
      </c>
      <c r="D327" t="s">
        <v>3</v>
      </c>
      <c r="E327" t="s">
        <v>4</v>
      </c>
      <c r="F327" t="s">
        <v>192</v>
      </c>
      <c r="G327" t="s">
        <v>193</v>
      </c>
      <c r="H327" t="s">
        <v>7</v>
      </c>
      <c r="I327" t="s">
        <v>29</v>
      </c>
      <c r="J327" t="s">
        <v>9</v>
      </c>
      <c r="K327" t="s">
        <v>99</v>
      </c>
      <c r="M327" t="s">
        <v>11</v>
      </c>
      <c r="N327" t="s">
        <v>12</v>
      </c>
      <c r="O327" t="s">
        <v>13</v>
      </c>
      <c r="P327">
        <v>10712514</v>
      </c>
      <c r="Q327" t="s">
        <v>726</v>
      </c>
    </row>
    <row r="328" spans="1:17" x14ac:dyDescent="0.3">
      <c r="A328" t="s">
        <v>723</v>
      </c>
      <c r="B328" t="s">
        <v>724</v>
      </c>
      <c r="C328" t="s">
        <v>725</v>
      </c>
      <c r="D328" t="s">
        <v>3</v>
      </c>
      <c r="E328" t="s">
        <v>4</v>
      </c>
      <c r="F328" t="s">
        <v>192</v>
      </c>
      <c r="G328" t="s">
        <v>193</v>
      </c>
      <c r="H328" t="s">
        <v>7</v>
      </c>
      <c r="I328" t="s">
        <v>29</v>
      </c>
      <c r="J328" t="s">
        <v>9</v>
      </c>
      <c r="K328" t="s">
        <v>99</v>
      </c>
      <c r="M328" t="s">
        <v>11</v>
      </c>
      <c r="N328" t="s">
        <v>12</v>
      </c>
      <c r="O328" t="s">
        <v>13</v>
      </c>
      <c r="P328">
        <v>12941277</v>
      </c>
      <c r="Q328" t="s">
        <v>195</v>
      </c>
    </row>
    <row r="329" spans="1:17" x14ac:dyDescent="0.3">
      <c r="A329" t="s">
        <v>727</v>
      </c>
      <c r="B329" t="s">
        <v>728</v>
      </c>
      <c r="C329" t="s">
        <v>729</v>
      </c>
      <c r="D329" t="s">
        <v>3</v>
      </c>
      <c r="E329" t="s">
        <v>4</v>
      </c>
      <c r="F329" t="s">
        <v>137</v>
      </c>
      <c r="G329" t="s">
        <v>138</v>
      </c>
      <c r="H329" t="s">
        <v>7</v>
      </c>
      <c r="I329" t="s">
        <v>8</v>
      </c>
      <c r="J329" t="s">
        <v>9</v>
      </c>
      <c r="M329" t="s">
        <v>11</v>
      </c>
      <c r="N329" t="s">
        <v>12</v>
      </c>
      <c r="O329" t="s">
        <v>13</v>
      </c>
      <c r="P329">
        <v>11703943</v>
      </c>
      <c r="Q329" t="s">
        <v>178</v>
      </c>
    </row>
    <row r="330" spans="1:17" x14ac:dyDescent="0.3">
      <c r="A330" t="s">
        <v>730</v>
      </c>
      <c r="B330" t="s">
        <v>731</v>
      </c>
      <c r="C330" t="s">
        <v>732</v>
      </c>
      <c r="D330" t="s">
        <v>3</v>
      </c>
      <c r="E330" t="s">
        <v>4</v>
      </c>
      <c r="F330" t="s">
        <v>199</v>
      </c>
      <c r="G330" t="s">
        <v>200</v>
      </c>
      <c r="H330" t="s">
        <v>7</v>
      </c>
      <c r="I330" t="s">
        <v>29</v>
      </c>
      <c r="J330" t="s">
        <v>9</v>
      </c>
      <c r="K330" t="s">
        <v>269</v>
      </c>
      <c r="M330" t="s">
        <v>11</v>
      </c>
      <c r="N330" t="s">
        <v>12</v>
      </c>
      <c r="O330" t="s">
        <v>13</v>
      </c>
      <c r="P330">
        <v>22748138</v>
      </c>
      <c r="Q330" t="s">
        <v>270</v>
      </c>
    </row>
    <row r="331" spans="1:17" x14ac:dyDescent="0.3">
      <c r="A331" t="s">
        <v>733</v>
      </c>
      <c r="B331" t="s">
        <v>734</v>
      </c>
      <c r="C331" t="s">
        <v>735</v>
      </c>
      <c r="D331" t="s">
        <v>3</v>
      </c>
      <c r="E331" t="s">
        <v>4</v>
      </c>
      <c r="F331" t="s">
        <v>122</v>
      </c>
      <c r="G331" t="s">
        <v>123</v>
      </c>
      <c r="H331" t="s">
        <v>7</v>
      </c>
      <c r="I331" t="s">
        <v>29</v>
      </c>
      <c r="J331" t="s">
        <v>9</v>
      </c>
      <c r="K331" t="s">
        <v>736</v>
      </c>
      <c r="M331" t="s">
        <v>11</v>
      </c>
      <c r="N331" t="s">
        <v>12</v>
      </c>
      <c r="O331" t="s">
        <v>13</v>
      </c>
      <c r="P331">
        <v>11493604</v>
      </c>
      <c r="Q331" t="s">
        <v>737</v>
      </c>
    </row>
    <row r="332" spans="1:17" x14ac:dyDescent="0.3">
      <c r="A332" t="s">
        <v>733</v>
      </c>
      <c r="B332" t="s">
        <v>734</v>
      </c>
      <c r="C332" t="s">
        <v>735</v>
      </c>
      <c r="D332" t="s">
        <v>3</v>
      </c>
      <c r="E332" t="s">
        <v>4</v>
      </c>
      <c r="F332" t="s">
        <v>122</v>
      </c>
      <c r="G332" t="s">
        <v>123</v>
      </c>
      <c r="H332" t="s">
        <v>7</v>
      </c>
      <c r="I332" t="s">
        <v>29</v>
      </c>
      <c r="J332" t="s">
        <v>9</v>
      </c>
      <c r="K332" t="s">
        <v>738</v>
      </c>
      <c r="M332" t="s">
        <v>11</v>
      </c>
      <c r="N332" t="s">
        <v>12</v>
      </c>
      <c r="O332" t="s">
        <v>13</v>
      </c>
      <c r="P332">
        <v>11493604</v>
      </c>
      <c r="Q332" t="s">
        <v>737</v>
      </c>
    </row>
    <row r="333" spans="1:17" x14ac:dyDescent="0.3">
      <c r="A333" t="s">
        <v>733</v>
      </c>
      <c r="B333" t="s">
        <v>734</v>
      </c>
      <c r="C333" t="s">
        <v>735</v>
      </c>
      <c r="D333" t="s">
        <v>3</v>
      </c>
      <c r="E333" t="s">
        <v>4</v>
      </c>
      <c r="F333" t="s">
        <v>122</v>
      </c>
      <c r="G333" t="s">
        <v>123</v>
      </c>
      <c r="H333" t="s">
        <v>7</v>
      </c>
      <c r="I333" t="s">
        <v>8</v>
      </c>
      <c r="J333" t="s">
        <v>9</v>
      </c>
      <c r="M333" t="s">
        <v>11</v>
      </c>
      <c r="N333" t="s">
        <v>12</v>
      </c>
      <c r="O333" t="s">
        <v>13</v>
      </c>
      <c r="P333">
        <v>11493604</v>
      </c>
      <c r="Q333" t="s">
        <v>737</v>
      </c>
    </row>
    <row r="334" spans="1:17" x14ac:dyDescent="0.3">
      <c r="A334" t="s">
        <v>733</v>
      </c>
      <c r="B334" t="s">
        <v>734</v>
      </c>
      <c r="C334" t="s">
        <v>735</v>
      </c>
      <c r="D334" t="s">
        <v>3</v>
      </c>
      <c r="E334" t="s">
        <v>4</v>
      </c>
      <c r="F334" t="s">
        <v>122</v>
      </c>
      <c r="G334" t="s">
        <v>123</v>
      </c>
      <c r="H334" t="s">
        <v>7</v>
      </c>
      <c r="I334" t="s">
        <v>8</v>
      </c>
      <c r="J334" t="s">
        <v>9</v>
      </c>
      <c r="M334" t="s">
        <v>11</v>
      </c>
      <c r="N334" t="s">
        <v>12</v>
      </c>
      <c r="O334" t="s">
        <v>13</v>
      </c>
      <c r="P334">
        <v>11739780</v>
      </c>
      <c r="Q334" t="s">
        <v>739</v>
      </c>
    </row>
    <row r="335" spans="1:17" x14ac:dyDescent="0.3">
      <c r="A335" t="s">
        <v>740</v>
      </c>
      <c r="B335" t="s">
        <v>741</v>
      </c>
      <c r="C335" t="s">
        <v>742</v>
      </c>
      <c r="D335" t="s">
        <v>3</v>
      </c>
      <c r="E335" t="s">
        <v>4</v>
      </c>
      <c r="F335" t="s">
        <v>5</v>
      </c>
      <c r="G335" t="s">
        <v>6</v>
      </c>
      <c r="H335" t="s">
        <v>7</v>
      </c>
      <c r="I335" t="s">
        <v>8</v>
      </c>
      <c r="J335" t="s">
        <v>9</v>
      </c>
      <c r="M335" t="s">
        <v>11</v>
      </c>
      <c r="N335" t="s">
        <v>12</v>
      </c>
      <c r="O335" t="s">
        <v>13</v>
      </c>
      <c r="P335">
        <v>10970842</v>
      </c>
      <c r="Q335" t="s">
        <v>743</v>
      </c>
    </row>
    <row r="336" spans="1:17" x14ac:dyDescent="0.3">
      <c r="A336" t="s">
        <v>744</v>
      </c>
      <c r="B336" t="s">
        <v>745</v>
      </c>
      <c r="C336" t="s">
        <v>746</v>
      </c>
      <c r="D336" t="s">
        <v>3</v>
      </c>
      <c r="E336" t="s">
        <v>4</v>
      </c>
      <c r="F336" t="s">
        <v>75</v>
      </c>
      <c r="G336" t="s">
        <v>76</v>
      </c>
      <c r="H336" t="s">
        <v>7</v>
      </c>
      <c r="I336" t="s">
        <v>29</v>
      </c>
      <c r="J336" t="s">
        <v>9</v>
      </c>
      <c r="K336" t="s">
        <v>559</v>
      </c>
      <c r="M336" t="s">
        <v>11</v>
      </c>
      <c r="N336" t="s">
        <v>12</v>
      </c>
      <c r="O336" t="s">
        <v>13</v>
      </c>
      <c r="P336">
        <v>10848624</v>
      </c>
      <c r="Q336" t="s">
        <v>560</v>
      </c>
    </row>
    <row r="337" spans="1:17" x14ac:dyDescent="0.3">
      <c r="A337" t="s">
        <v>747</v>
      </c>
      <c r="B337" t="s">
        <v>748</v>
      </c>
      <c r="C337" t="s">
        <v>749</v>
      </c>
      <c r="D337" t="s">
        <v>3</v>
      </c>
      <c r="E337" t="s">
        <v>4</v>
      </c>
      <c r="F337" t="s">
        <v>5</v>
      </c>
      <c r="G337" t="s">
        <v>6</v>
      </c>
      <c r="H337" t="s">
        <v>7</v>
      </c>
      <c r="I337" t="s">
        <v>8</v>
      </c>
      <c r="J337" t="s">
        <v>9</v>
      </c>
      <c r="M337" t="s">
        <v>11</v>
      </c>
      <c r="N337" t="s">
        <v>12</v>
      </c>
      <c r="O337" t="s">
        <v>13</v>
      </c>
      <c r="P337">
        <v>1461285</v>
      </c>
      <c r="Q337" t="s">
        <v>750</v>
      </c>
    </row>
    <row r="338" spans="1:17" x14ac:dyDescent="0.3">
      <c r="A338" t="s">
        <v>747</v>
      </c>
      <c r="B338" t="s">
        <v>748</v>
      </c>
      <c r="C338" t="s">
        <v>749</v>
      </c>
      <c r="D338" t="s">
        <v>3</v>
      </c>
      <c r="E338" t="s">
        <v>4</v>
      </c>
      <c r="F338" t="s">
        <v>122</v>
      </c>
      <c r="G338" t="s">
        <v>123</v>
      </c>
      <c r="H338" t="s">
        <v>7</v>
      </c>
      <c r="I338" t="s">
        <v>8</v>
      </c>
      <c r="J338" t="s">
        <v>9</v>
      </c>
      <c r="M338" t="s">
        <v>11</v>
      </c>
      <c r="N338" t="s">
        <v>12</v>
      </c>
      <c r="O338" t="s">
        <v>13</v>
      </c>
      <c r="P338">
        <v>8001155</v>
      </c>
      <c r="Q338" t="s">
        <v>347</v>
      </c>
    </row>
    <row r="339" spans="1:17" x14ac:dyDescent="0.3">
      <c r="A339" t="s">
        <v>751</v>
      </c>
      <c r="B339" t="s">
        <v>752</v>
      </c>
      <c r="C339" t="s">
        <v>753</v>
      </c>
      <c r="D339" t="s">
        <v>3</v>
      </c>
      <c r="E339" t="s">
        <v>4</v>
      </c>
      <c r="F339" t="s">
        <v>128</v>
      </c>
      <c r="G339" t="s">
        <v>129</v>
      </c>
      <c r="H339" t="s">
        <v>7</v>
      </c>
      <c r="I339" t="s">
        <v>54</v>
      </c>
      <c r="J339" t="s">
        <v>9</v>
      </c>
      <c r="M339" t="s">
        <v>11</v>
      </c>
      <c r="N339" t="s">
        <v>12</v>
      </c>
      <c r="O339" t="s">
        <v>13</v>
      </c>
      <c r="P339">
        <v>8377826</v>
      </c>
      <c r="Q339" t="s">
        <v>754</v>
      </c>
    </row>
    <row r="340" spans="1:17" x14ac:dyDescent="0.3">
      <c r="A340" t="s">
        <v>755</v>
      </c>
      <c r="B340" t="s">
        <v>756</v>
      </c>
      <c r="C340" t="s">
        <v>757</v>
      </c>
      <c r="D340" t="s">
        <v>3</v>
      </c>
      <c r="E340" t="s">
        <v>4</v>
      </c>
      <c r="F340" t="s">
        <v>170</v>
      </c>
      <c r="G340" t="s">
        <v>171</v>
      </c>
      <c r="H340" t="s">
        <v>7</v>
      </c>
      <c r="I340" t="s">
        <v>8</v>
      </c>
      <c r="J340" t="s">
        <v>9</v>
      </c>
      <c r="M340" t="s">
        <v>11</v>
      </c>
      <c r="N340" t="s">
        <v>12</v>
      </c>
      <c r="O340" t="s">
        <v>13</v>
      </c>
      <c r="P340">
        <v>12778054</v>
      </c>
      <c r="Q340" t="s">
        <v>172</v>
      </c>
    </row>
    <row r="341" spans="1:17" x14ac:dyDescent="0.3">
      <c r="A341" t="s">
        <v>755</v>
      </c>
      <c r="B341" t="s">
        <v>756</v>
      </c>
      <c r="C341" t="s">
        <v>757</v>
      </c>
      <c r="D341" t="s">
        <v>3</v>
      </c>
      <c r="E341" t="s">
        <v>4</v>
      </c>
      <c r="F341" t="s">
        <v>758</v>
      </c>
      <c r="G341" t="s">
        <v>759</v>
      </c>
      <c r="H341" t="s">
        <v>7</v>
      </c>
      <c r="I341" t="s">
        <v>8</v>
      </c>
      <c r="J341" t="s">
        <v>9</v>
      </c>
      <c r="M341" t="s">
        <v>11</v>
      </c>
      <c r="N341" t="s">
        <v>12</v>
      </c>
      <c r="O341" t="s">
        <v>13</v>
      </c>
      <c r="P341">
        <v>14593109</v>
      </c>
      <c r="Q341" t="s">
        <v>760</v>
      </c>
    </row>
    <row r="342" spans="1:17" x14ac:dyDescent="0.3">
      <c r="A342" t="s">
        <v>761</v>
      </c>
      <c r="B342" t="s">
        <v>762</v>
      </c>
      <c r="C342" t="s">
        <v>763</v>
      </c>
      <c r="D342" t="s">
        <v>3</v>
      </c>
      <c r="E342" t="s">
        <v>4</v>
      </c>
      <c r="F342" t="s">
        <v>18</v>
      </c>
      <c r="G342" t="s">
        <v>19</v>
      </c>
      <c r="H342" t="s">
        <v>7</v>
      </c>
      <c r="I342" t="s">
        <v>29</v>
      </c>
      <c r="J342" t="s">
        <v>9</v>
      </c>
      <c r="K342" t="s">
        <v>559</v>
      </c>
      <c r="M342" t="s">
        <v>11</v>
      </c>
      <c r="N342" t="s">
        <v>12</v>
      </c>
      <c r="O342" t="s">
        <v>13</v>
      </c>
      <c r="P342">
        <v>18753406</v>
      </c>
      <c r="Q342" t="s">
        <v>683</v>
      </c>
    </row>
    <row r="343" spans="1:17" x14ac:dyDescent="0.3">
      <c r="A343" t="s">
        <v>764</v>
      </c>
      <c r="B343" t="s">
        <v>765</v>
      </c>
      <c r="C343" t="s">
        <v>766</v>
      </c>
      <c r="D343" t="s">
        <v>3</v>
      </c>
      <c r="E343" t="s">
        <v>4</v>
      </c>
      <c r="F343" t="s">
        <v>5</v>
      </c>
      <c r="G343" t="s">
        <v>6</v>
      </c>
      <c r="H343" t="s">
        <v>7</v>
      </c>
      <c r="I343" t="s">
        <v>29</v>
      </c>
      <c r="J343" t="s">
        <v>9</v>
      </c>
      <c r="K343" t="s">
        <v>767</v>
      </c>
      <c r="M343" t="s">
        <v>11</v>
      </c>
      <c r="N343" t="s">
        <v>12</v>
      </c>
      <c r="O343" t="s">
        <v>13</v>
      </c>
      <c r="P343">
        <v>10359606</v>
      </c>
      <c r="Q343" t="s">
        <v>14</v>
      </c>
    </row>
    <row r="344" spans="1:17" x14ac:dyDescent="0.3">
      <c r="A344" t="s">
        <v>768</v>
      </c>
      <c r="B344" t="s">
        <v>769</v>
      </c>
      <c r="C344" t="s">
        <v>770</v>
      </c>
      <c r="D344" t="s">
        <v>3</v>
      </c>
      <c r="E344" t="s">
        <v>4</v>
      </c>
      <c r="F344" t="s">
        <v>18</v>
      </c>
      <c r="G344" t="s">
        <v>19</v>
      </c>
      <c r="H344" t="s">
        <v>7</v>
      </c>
      <c r="I344" t="s">
        <v>8</v>
      </c>
      <c r="J344" t="s">
        <v>9</v>
      </c>
      <c r="M344" t="s">
        <v>11</v>
      </c>
      <c r="N344" t="s">
        <v>12</v>
      </c>
      <c r="O344" t="s">
        <v>13</v>
      </c>
      <c r="P344">
        <v>8730101</v>
      </c>
      <c r="Q344" t="s">
        <v>771</v>
      </c>
    </row>
    <row r="345" spans="1:17" x14ac:dyDescent="0.3">
      <c r="A345" t="s">
        <v>772</v>
      </c>
      <c r="B345" t="s">
        <v>773</v>
      </c>
      <c r="C345" t="s">
        <v>774</v>
      </c>
      <c r="D345" t="s">
        <v>3</v>
      </c>
      <c r="E345" t="s">
        <v>4</v>
      </c>
      <c r="F345" t="s">
        <v>122</v>
      </c>
      <c r="G345" t="s">
        <v>123</v>
      </c>
      <c r="H345" t="s">
        <v>7</v>
      </c>
      <c r="I345" t="s">
        <v>8</v>
      </c>
      <c r="J345" t="s">
        <v>9</v>
      </c>
      <c r="M345" t="s">
        <v>11</v>
      </c>
      <c r="N345" t="s">
        <v>12</v>
      </c>
      <c r="O345" t="s">
        <v>13</v>
      </c>
      <c r="P345">
        <v>8612273</v>
      </c>
      <c r="Q345" t="s">
        <v>433</v>
      </c>
    </row>
    <row r="346" spans="1:17" x14ac:dyDescent="0.3">
      <c r="A346" t="s">
        <v>775</v>
      </c>
      <c r="B346" t="s">
        <v>776</v>
      </c>
      <c r="C346" t="s">
        <v>777</v>
      </c>
      <c r="D346" t="s">
        <v>3</v>
      </c>
      <c r="E346" t="s">
        <v>4</v>
      </c>
      <c r="F346" t="s">
        <v>199</v>
      </c>
      <c r="G346" t="s">
        <v>200</v>
      </c>
      <c r="H346" t="s">
        <v>7</v>
      </c>
      <c r="I346" t="s">
        <v>29</v>
      </c>
      <c r="J346" t="s">
        <v>9</v>
      </c>
      <c r="K346" t="s">
        <v>778</v>
      </c>
      <c r="M346" t="s">
        <v>11</v>
      </c>
      <c r="N346" t="s">
        <v>12</v>
      </c>
      <c r="O346" t="s">
        <v>13</v>
      </c>
      <c r="P346">
        <v>22748138</v>
      </c>
      <c r="Q346" t="s">
        <v>270</v>
      </c>
    </row>
    <row r="347" spans="1:17" x14ac:dyDescent="0.3">
      <c r="A347" t="s">
        <v>775</v>
      </c>
      <c r="B347" t="s">
        <v>776</v>
      </c>
      <c r="C347" t="s">
        <v>777</v>
      </c>
      <c r="D347" t="s">
        <v>3</v>
      </c>
      <c r="E347" t="s">
        <v>4</v>
      </c>
      <c r="F347" t="s">
        <v>199</v>
      </c>
      <c r="G347" t="s">
        <v>200</v>
      </c>
      <c r="H347" t="s">
        <v>7</v>
      </c>
      <c r="I347" t="s">
        <v>29</v>
      </c>
      <c r="J347" t="s">
        <v>9</v>
      </c>
      <c r="K347" t="s">
        <v>778</v>
      </c>
      <c r="M347" t="s">
        <v>11</v>
      </c>
      <c r="N347" t="s">
        <v>12</v>
      </c>
      <c r="O347" t="s">
        <v>13</v>
      </c>
      <c r="P347">
        <v>23612966</v>
      </c>
      <c r="Q347" t="s">
        <v>271</v>
      </c>
    </row>
    <row r="348" spans="1:17" x14ac:dyDescent="0.3">
      <c r="A348" t="s">
        <v>775</v>
      </c>
      <c r="B348" t="s">
        <v>776</v>
      </c>
      <c r="C348" t="s">
        <v>777</v>
      </c>
      <c r="D348" t="s">
        <v>3</v>
      </c>
      <c r="E348" t="s">
        <v>4</v>
      </c>
      <c r="F348" t="s">
        <v>199</v>
      </c>
      <c r="G348" t="s">
        <v>200</v>
      </c>
      <c r="H348" t="s">
        <v>7</v>
      </c>
      <c r="I348" t="s">
        <v>8</v>
      </c>
      <c r="J348" t="s">
        <v>9</v>
      </c>
      <c r="M348" t="s">
        <v>11</v>
      </c>
      <c r="N348" t="s">
        <v>12</v>
      </c>
      <c r="O348" t="s">
        <v>13</v>
      </c>
      <c r="P348">
        <v>22748138</v>
      </c>
      <c r="Q348" t="s">
        <v>270</v>
      </c>
    </row>
    <row r="349" spans="1:17" x14ac:dyDescent="0.3">
      <c r="A349" t="s">
        <v>775</v>
      </c>
      <c r="B349" t="s">
        <v>776</v>
      </c>
      <c r="C349" t="s">
        <v>777</v>
      </c>
      <c r="D349" t="s">
        <v>3</v>
      </c>
      <c r="E349" t="s">
        <v>4</v>
      </c>
      <c r="F349" t="s">
        <v>199</v>
      </c>
      <c r="G349" t="s">
        <v>200</v>
      </c>
      <c r="H349" t="s">
        <v>7</v>
      </c>
      <c r="I349" t="s">
        <v>8</v>
      </c>
      <c r="J349" t="s">
        <v>9</v>
      </c>
      <c r="M349" t="s">
        <v>11</v>
      </c>
      <c r="N349" t="s">
        <v>12</v>
      </c>
      <c r="O349" t="s">
        <v>13</v>
      </c>
      <c r="P349">
        <v>23612966</v>
      </c>
      <c r="Q349" t="s">
        <v>271</v>
      </c>
    </row>
    <row r="350" spans="1:17" x14ac:dyDescent="0.3">
      <c r="A350" t="s">
        <v>779</v>
      </c>
      <c r="B350" t="s">
        <v>780</v>
      </c>
      <c r="C350" t="s">
        <v>781</v>
      </c>
      <c r="D350" t="s">
        <v>3</v>
      </c>
      <c r="E350" t="s">
        <v>4</v>
      </c>
      <c r="F350" t="s">
        <v>5</v>
      </c>
      <c r="G350" t="s">
        <v>6</v>
      </c>
      <c r="H350" t="s">
        <v>7</v>
      </c>
      <c r="I350" t="s">
        <v>29</v>
      </c>
      <c r="J350" t="s">
        <v>9</v>
      </c>
      <c r="K350" t="s">
        <v>112</v>
      </c>
      <c r="M350" t="s">
        <v>11</v>
      </c>
      <c r="N350" t="s">
        <v>12</v>
      </c>
      <c r="O350" t="s">
        <v>13</v>
      </c>
      <c r="P350">
        <v>9564032</v>
      </c>
      <c r="Q350" t="s">
        <v>113</v>
      </c>
    </row>
    <row r="351" spans="1:17" x14ac:dyDescent="0.3">
      <c r="A351" t="s">
        <v>779</v>
      </c>
      <c r="B351" t="s">
        <v>780</v>
      </c>
      <c r="C351" t="s">
        <v>781</v>
      </c>
      <c r="D351" t="s">
        <v>3</v>
      </c>
      <c r="E351" t="s">
        <v>4</v>
      </c>
      <c r="F351" t="s">
        <v>5</v>
      </c>
      <c r="G351" t="s">
        <v>6</v>
      </c>
      <c r="H351" t="s">
        <v>7</v>
      </c>
      <c r="I351" t="s">
        <v>29</v>
      </c>
      <c r="J351" t="s">
        <v>9</v>
      </c>
      <c r="K351" t="s">
        <v>782</v>
      </c>
      <c r="M351" t="s">
        <v>11</v>
      </c>
      <c r="N351" t="s">
        <v>12</v>
      </c>
      <c r="O351" t="s">
        <v>13</v>
      </c>
      <c r="P351">
        <v>9564032</v>
      </c>
      <c r="Q351" t="s">
        <v>113</v>
      </c>
    </row>
    <row r="352" spans="1:17" x14ac:dyDescent="0.3">
      <c r="A352" t="s">
        <v>783</v>
      </c>
      <c r="B352" t="s">
        <v>784</v>
      </c>
      <c r="C352" t="s">
        <v>785</v>
      </c>
      <c r="D352" t="s">
        <v>3</v>
      </c>
      <c r="E352" t="s">
        <v>4</v>
      </c>
      <c r="F352" t="s">
        <v>5</v>
      </c>
      <c r="G352" t="s">
        <v>6</v>
      </c>
      <c r="H352" t="s">
        <v>7</v>
      </c>
      <c r="I352" t="s">
        <v>29</v>
      </c>
      <c r="J352" t="s">
        <v>9</v>
      </c>
      <c r="K352" t="s">
        <v>97</v>
      </c>
      <c r="M352" t="s">
        <v>11</v>
      </c>
      <c r="N352" t="s">
        <v>12</v>
      </c>
      <c r="O352" t="s">
        <v>13</v>
      </c>
      <c r="P352">
        <v>10512869</v>
      </c>
      <c r="Q352" t="s">
        <v>180</v>
      </c>
    </row>
    <row r="353" spans="1:17" x14ac:dyDescent="0.3">
      <c r="A353" t="s">
        <v>783</v>
      </c>
      <c r="B353" t="s">
        <v>784</v>
      </c>
      <c r="C353" t="s">
        <v>785</v>
      </c>
      <c r="D353" t="s">
        <v>3</v>
      </c>
      <c r="E353" t="s">
        <v>4</v>
      </c>
      <c r="F353" t="s">
        <v>5</v>
      </c>
      <c r="G353" t="s">
        <v>6</v>
      </c>
      <c r="H353" t="s">
        <v>7</v>
      </c>
      <c r="I353" t="s">
        <v>29</v>
      </c>
      <c r="J353" t="s">
        <v>9</v>
      </c>
      <c r="K353" t="s">
        <v>332</v>
      </c>
      <c r="M353" t="s">
        <v>11</v>
      </c>
      <c r="N353" t="s">
        <v>12</v>
      </c>
      <c r="O353" t="s">
        <v>13</v>
      </c>
      <c r="P353">
        <v>10562277</v>
      </c>
      <c r="Q353" t="s">
        <v>786</v>
      </c>
    </row>
    <row r="354" spans="1:17" x14ac:dyDescent="0.3">
      <c r="A354" t="s">
        <v>787</v>
      </c>
      <c r="B354" t="s">
        <v>788</v>
      </c>
      <c r="C354" t="s">
        <v>789</v>
      </c>
      <c r="D354" t="s">
        <v>3</v>
      </c>
      <c r="E354" t="s">
        <v>4</v>
      </c>
      <c r="F354" t="s">
        <v>36</v>
      </c>
      <c r="G354" t="s">
        <v>37</v>
      </c>
      <c r="H354" t="s">
        <v>7</v>
      </c>
      <c r="I354" t="s">
        <v>29</v>
      </c>
      <c r="J354" t="s">
        <v>9</v>
      </c>
      <c r="K354" t="s">
        <v>790</v>
      </c>
      <c r="M354" t="s">
        <v>11</v>
      </c>
      <c r="N354" t="s">
        <v>12</v>
      </c>
      <c r="O354" t="s">
        <v>13</v>
      </c>
      <c r="P354">
        <v>16498409</v>
      </c>
      <c r="Q354" t="s">
        <v>275</v>
      </c>
    </row>
    <row r="355" spans="1:17" x14ac:dyDescent="0.3">
      <c r="A355" t="s">
        <v>791</v>
      </c>
      <c r="B355" t="s">
        <v>792</v>
      </c>
      <c r="C355" t="s">
        <v>793</v>
      </c>
      <c r="D355" t="s">
        <v>3</v>
      </c>
      <c r="E355" t="s">
        <v>4</v>
      </c>
      <c r="F355" t="s">
        <v>5</v>
      </c>
      <c r="G355" t="s">
        <v>6</v>
      </c>
      <c r="H355" t="s">
        <v>7</v>
      </c>
      <c r="I355" t="s">
        <v>29</v>
      </c>
      <c r="J355" t="s">
        <v>9</v>
      </c>
      <c r="K355" t="s">
        <v>282</v>
      </c>
      <c r="M355" t="s">
        <v>11</v>
      </c>
      <c r="N355" t="s">
        <v>12</v>
      </c>
      <c r="O355" t="s">
        <v>13</v>
      </c>
      <c r="P355">
        <v>1903839</v>
      </c>
      <c r="Q355" t="s">
        <v>794</v>
      </c>
    </row>
    <row r="356" spans="1:17" x14ac:dyDescent="0.3">
      <c r="A356" t="s">
        <v>795</v>
      </c>
      <c r="B356" t="s">
        <v>796</v>
      </c>
      <c r="C356" t="s">
        <v>797</v>
      </c>
      <c r="D356" t="s">
        <v>3</v>
      </c>
      <c r="E356" t="s">
        <v>4</v>
      </c>
      <c r="F356" t="s">
        <v>36</v>
      </c>
      <c r="G356" t="s">
        <v>37</v>
      </c>
      <c r="H356" t="s">
        <v>7</v>
      </c>
      <c r="I356" t="s">
        <v>8</v>
      </c>
      <c r="J356" t="s">
        <v>9</v>
      </c>
      <c r="M356" t="s">
        <v>11</v>
      </c>
      <c r="N356" t="s">
        <v>12</v>
      </c>
      <c r="O356" t="s">
        <v>13</v>
      </c>
      <c r="P356">
        <v>8374953</v>
      </c>
      <c r="Q356" t="s">
        <v>38</v>
      </c>
    </row>
    <row r="357" spans="1:17" x14ac:dyDescent="0.3">
      <c r="A357" t="s">
        <v>798</v>
      </c>
      <c r="B357" t="s">
        <v>799</v>
      </c>
      <c r="C357" t="s">
        <v>800</v>
      </c>
      <c r="D357" t="s">
        <v>3</v>
      </c>
      <c r="E357" t="s">
        <v>4</v>
      </c>
      <c r="F357" t="s">
        <v>801</v>
      </c>
      <c r="G357" t="s">
        <v>802</v>
      </c>
      <c r="H357" t="s">
        <v>7</v>
      </c>
      <c r="I357" t="s">
        <v>8</v>
      </c>
      <c r="J357" t="s">
        <v>9</v>
      </c>
      <c r="M357" t="s">
        <v>11</v>
      </c>
      <c r="N357" t="s">
        <v>12</v>
      </c>
      <c r="O357" t="s">
        <v>13</v>
      </c>
      <c r="P357">
        <v>12554655</v>
      </c>
      <c r="Q357" t="s">
        <v>341</v>
      </c>
    </row>
    <row r="358" spans="1:17" x14ac:dyDescent="0.3">
      <c r="A358" t="s">
        <v>803</v>
      </c>
      <c r="B358" t="s">
        <v>804</v>
      </c>
      <c r="C358" t="s">
        <v>805</v>
      </c>
      <c r="D358" t="s">
        <v>3</v>
      </c>
      <c r="E358" t="s">
        <v>4</v>
      </c>
      <c r="F358" t="s">
        <v>5</v>
      </c>
      <c r="G358" t="s">
        <v>6</v>
      </c>
      <c r="H358" t="s">
        <v>7</v>
      </c>
      <c r="I358" t="s">
        <v>8</v>
      </c>
      <c r="J358" t="s">
        <v>9</v>
      </c>
      <c r="M358" t="s">
        <v>11</v>
      </c>
      <c r="N358" t="s">
        <v>12</v>
      </c>
      <c r="O358" t="s">
        <v>13</v>
      </c>
      <c r="P358">
        <v>8132658</v>
      </c>
      <c r="Q358" t="s">
        <v>806</v>
      </c>
    </row>
    <row r="359" spans="1:17" x14ac:dyDescent="0.3">
      <c r="A359" t="s">
        <v>807</v>
      </c>
      <c r="B359" t="s">
        <v>808</v>
      </c>
      <c r="C359" t="s">
        <v>809</v>
      </c>
      <c r="D359" t="s">
        <v>3</v>
      </c>
      <c r="E359" t="s">
        <v>4</v>
      </c>
      <c r="F359" t="s">
        <v>122</v>
      </c>
      <c r="G359" t="s">
        <v>123</v>
      </c>
      <c r="H359" t="s">
        <v>7</v>
      </c>
      <c r="I359" t="s">
        <v>8</v>
      </c>
      <c r="J359" t="s">
        <v>9</v>
      </c>
      <c r="M359" t="s">
        <v>11</v>
      </c>
      <c r="N359" t="s">
        <v>12</v>
      </c>
      <c r="O359" t="s">
        <v>13</v>
      </c>
      <c r="P359">
        <v>8617224</v>
      </c>
      <c r="Q359" t="s">
        <v>314</v>
      </c>
    </row>
    <row r="360" spans="1:17" x14ac:dyDescent="0.3">
      <c r="A360" t="s">
        <v>810</v>
      </c>
      <c r="B360" t="s">
        <v>811</v>
      </c>
      <c r="C360" t="s">
        <v>812</v>
      </c>
      <c r="D360" t="s">
        <v>3</v>
      </c>
      <c r="E360" t="s">
        <v>4</v>
      </c>
      <c r="F360" t="s">
        <v>199</v>
      </c>
      <c r="G360" t="s">
        <v>200</v>
      </c>
      <c r="H360" t="s">
        <v>7</v>
      </c>
      <c r="I360" t="s">
        <v>8</v>
      </c>
      <c r="J360" t="s">
        <v>9</v>
      </c>
      <c r="M360" t="s">
        <v>11</v>
      </c>
      <c r="N360" t="s">
        <v>12</v>
      </c>
      <c r="O360" t="s">
        <v>13</v>
      </c>
      <c r="P360">
        <v>11422941</v>
      </c>
      <c r="Q360" t="s">
        <v>611</v>
      </c>
    </row>
    <row r="361" spans="1:17" x14ac:dyDescent="0.3">
      <c r="A361" t="s">
        <v>813</v>
      </c>
      <c r="B361" t="s">
        <v>814</v>
      </c>
      <c r="C361" t="s">
        <v>815</v>
      </c>
      <c r="D361" t="s">
        <v>3</v>
      </c>
      <c r="E361" t="s">
        <v>4</v>
      </c>
      <c r="F361" t="s">
        <v>75</v>
      </c>
      <c r="G361" t="s">
        <v>76</v>
      </c>
      <c r="H361" t="s">
        <v>7</v>
      </c>
      <c r="I361" t="s">
        <v>8</v>
      </c>
      <c r="J361" t="s">
        <v>9</v>
      </c>
      <c r="M361" t="s">
        <v>11</v>
      </c>
      <c r="N361" t="s">
        <v>12</v>
      </c>
      <c r="O361" t="s">
        <v>13</v>
      </c>
      <c r="P361">
        <v>16926193</v>
      </c>
      <c r="Q361" t="s">
        <v>93</v>
      </c>
    </row>
    <row r="362" spans="1:17" x14ac:dyDescent="0.3">
      <c r="A362" t="s">
        <v>816</v>
      </c>
      <c r="B362" t="s">
        <v>817</v>
      </c>
      <c r="C362" t="s">
        <v>818</v>
      </c>
      <c r="D362" t="s">
        <v>3</v>
      </c>
      <c r="E362" t="s">
        <v>4</v>
      </c>
      <c r="F362" t="s">
        <v>5</v>
      </c>
      <c r="G362" t="s">
        <v>6</v>
      </c>
      <c r="H362" t="s">
        <v>7</v>
      </c>
      <c r="I362" t="s">
        <v>8</v>
      </c>
      <c r="J362" t="s">
        <v>212</v>
      </c>
      <c r="L362" t="s">
        <v>213</v>
      </c>
      <c r="M362" t="s">
        <v>11</v>
      </c>
      <c r="N362" t="s">
        <v>12</v>
      </c>
      <c r="O362" t="s">
        <v>13</v>
      </c>
      <c r="P362">
        <v>30842360</v>
      </c>
      <c r="Q362" t="s">
        <v>214</v>
      </c>
    </row>
    <row r="363" spans="1:17" x14ac:dyDescent="0.3">
      <c r="A363" t="s">
        <v>819</v>
      </c>
      <c r="B363" t="s">
        <v>820</v>
      </c>
      <c r="C363" t="s">
        <v>821</v>
      </c>
      <c r="D363" t="s">
        <v>3</v>
      </c>
      <c r="E363" t="s">
        <v>4</v>
      </c>
      <c r="F363" t="s">
        <v>199</v>
      </c>
      <c r="G363" t="s">
        <v>200</v>
      </c>
      <c r="H363" t="s">
        <v>7</v>
      </c>
      <c r="I363" t="s">
        <v>29</v>
      </c>
      <c r="J363" t="s">
        <v>9</v>
      </c>
      <c r="K363" t="s">
        <v>822</v>
      </c>
      <c r="M363" t="s">
        <v>11</v>
      </c>
      <c r="N363" t="s">
        <v>12</v>
      </c>
      <c r="O363" t="s">
        <v>13</v>
      </c>
      <c r="P363">
        <v>23612966</v>
      </c>
      <c r="Q363" t="s">
        <v>271</v>
      </c>
    </row>
    <row r="364" spans="1:17" x14ac:dyDescent="0.3">
      <c r="A364" t="s">
        <v>823</v>
      </c>
      <c r="B364" t="s">
        <v>824</v>
      </c>
      <c r="C364" t="s">
        <v>825</v>
      </c>
      <c r="D364" t="s">
        <v>3</v>
      </c>
      <c r="E364" t="s">
        <v>4</v>
      </c>
      <c r="F364" t="s">
        <v>826</v>
      </c>
      <c r="G364" t="s">
        <v>827</v>
      </c>
      <c r="H364" t="s">
        <v>7</v>
      </c>
      <c r="I364" t="s">
        <v>54</v>
      </c>
      <c r="J364" t="s">
        <v>9</v>
      </c>
      <c r="M364" t="s">
        <v>11</v>
      </c>
      <c r="N364" t="s">
        <v>12</v>
      </c>
      <c r="O364" t="s">
        <v>13</v>
      </c>
      <c r="P364">
        <v>12235121</v>
      </c>
      <c r="Q364" t="s">
        <v>828</v>
      </c>
    </row>
    <row r="365" spans="1:17" x14ac:dyDescent="0.3">
      <c r="A365" t="s">
        <v>829</v>
      </c>
      <c r="B365" t="s">
        <v>830</v>
      </c>
      <c r="C365" t="s">
        <v>831</v>
      </c>
      <c r="D365" t="s">
        <v>3</v>
      </c>
      <c r="E365" t="s">
        <v>4</v>
      </c>
      <c r="F365" t="s">
        <v>27</v>
      </c>
      <c r="G365" t="s">
        <v>28</v>
      </c>
      <c r="H365" t="s">
        <v>7</v>
      </c>
      <c r="I365" t="s">
        <v>29</v>
      </c>
      <c r="J365" t="s">
        <v>9</v>
      </c>
      <c r="K365" t="s">
        <v>832</v>
      </c>
      <c r="M365" t="s">
        <v>11</v>
      </c>
      <c r="N365" t="s">
        <v>12</v>
      </c>
      <c r="O365" t="s">
        <v>13</v>
      </c>
      <c r="P365">
        <v>11916983</v>
      </c>
      <c r="Q365" t="s">
        <v>833</v>
      </c>
    </row>
    <row r="366" spans="1:17" x14ac:dyDescent="0.3">
      <c r="A366" t="s">
        <v>829</v>
      </c>
      <c r="B366" t="s">
        <v>830</v>
      </c>
      <c r="C366" t="s">
        <v>831</v>
      </c>
      <c r="D366" t="s">
        <v>3</v>
      </c>
      <c r="E366" t="s">
        <v>4</v>
      </c>
      <c r="F366" t="s">
        <v>27</v>
      </c>
      <c r="G366" t="s">
        <v>28</v>
      </c>
      <c r="H366" t="s">
        <v>7</v>
      </c>
      <c r="I366" t="s">
        <v>29</v>
      </c>
      <c r="J366" t="s">
        <v>9</v>
      </c>
      <c r="K366" t="s">
        <v>834</v>
      </c>
      <c r="M366" t="s">
        <v>11</v>
      </c>
      <c r="N366" t="s">
        <v>12</v>
      </c>
      <c r="O366" t="s">
        <v>13</v>
      </c>
      <c r="P366">
        <v>11916983</v>
      </c>
      <c r="Q366" t="s">
        <v>833</v>
      </c>
    </row>
    <row r="367" spans="1:17" x14ac:dyDescent="0.3">
      <c r="A367" t="s">
        <v>829</v>
      </c>
      <c r="B367" t="s">
        <v>830</v>
      </c>
      <c r="C367" t="s">
        <v>831</v>
      </c>
      <c r="D367" t="s">
        <v>3</v>
      </c>
      <c r="E367" t="s">
        <v>4</v>
      </c>
      <c r="F367" t="s">
        <v>27</v>
      </c>
      <c r="G367" t="s">
        <v>28</v>
      </c>
      <c r="H367" t="s">
        <v>7</v>
      </c>
      <c r="I367" t="s">
        <v>29</v>
      </c>
      <c r="J367" t="s">
        <v>9</v>
      </c>
      <c r="K367" t="s">
        <v>30</v>
      </c>
      <c r="M367" t="s">
        <v>11</v>
      </c>
      <c r="N367" t="s">
        <v>12</v>
      </c>
      <c r="O367" t="s">
        <v>13</v>
      </c>
      <c r="P367">
        <v>11916983</v>
      </c>
      <c r="Q367" t="s">
        <v>833</v>
      </c>
    </row>
    <row r="368" spans="1:17" x14ac:dyDescent="0.3">
      <c r="A368" t="s">
        <v>829</v>
      </c>
      <c r="B368" t="s">
        <v>830</v>
      </c>
      <c r="C368" t="s">
        <v>831</v>
      </c>
      <c r="D368" t="s">
        <v>3</v>
      </c>
      <c r="E368" t="s">
        <v>4</v>
      </c>
      <c r="F368" t="s">
        <v>27</v>
      </c>
      <c r="G368" t="s">
        <v>28</v>
      </c>
      <c r="H368" t="s">
        <v>7</v>
      </c>
      <c r="I368" t="s">
        <v>29</v>
      </c>
      <c r="J368" t="s">
        <v>9</v>
      </c>
      <c r="K368" t="s">
        <v>645</v>
      </c>
      <c r="M368" t="s">
        <v>11</v>
      </c>
      <c r="N368" t="s">
        <v>12</v>
      </c>
      <c r="O368" t="s">
        <v>13</v>
      </c>
      <c r="P368">
        <v>11916983</v>
      </c>
      <c r="Q368" t="s">
        <v>833</v>
      </c>
    </row>
    <row r="369" spans="1:17" x14ac:dyDescent="0.3">
      <c r="A369" t="s">
        <v>829</v>
      </c>
      <c r="B369" t="s">
        <v>830</v>
      </c>
      <c r="C369" t="s">
        <v>831</v>
      </c>
      <c r="D369" t="s">
        <v>3</v>
      </c>
      <c r="E369" t="s">
        <v>4</v>
      </c>
      <c r="F369" t="s">
        <v>27</v>
      </c>
      <c r="G369" t="s">
        <v>28</v>
      </c>
      <c r="H369" t="s">
        <v>7</v>
      </c>
      <c r="I369" t="s">
        <v>29</v>
      </c>
      <c r="J369" t="s">
        <v>9</v>
      </c>
      <c r="K369" t="s">
        <v>835</v>
      </c>
      <c r="M369" t="s">
        <v>11</v>
      </c>
      <c r="N369" t="s">
        <v>12</v>
      </c>
      <c r="O369" t="s">
        <v>13</v>
      </c>
      <c r="P369">
        <v>11916983</v>
      </c>
      <c r="Q369" t="s">
        <v>833</v>
      </c>
    </row>
    <row r="370" spans="1:17" x14ac:dyDescent="0.3">
      <c r="A370" t="s">
        <v>829</v>
      </c>
      <c r="B370" t="s">
        <v>830</v>
      </c>
      <c r="C370" t="s">
        <v>831</v>
      </c>
      <c r="D370" t="s">
        <v>3</v>
      </c>
      <c r="E370" t="s">
        <v>4</v>
      </c>
      <c r="F370" t="s">
        <v>27</v>
      </c>
      <c r="G370" t="s">
        <v>28</v>
      </c>
      <c r="H370" t="s">
        <v>7</v>
      </c>
      <c r="I370" t="s">
        <v>29</v>
      </c>
      <c r="J370" t="s">
        <v>9</v>
      </c>
      <c r="K370" t="s">
        <v>835</v>
      </c>
      <c r="M370" t="s">
        <v>11</v>
      </c>
      <c r="N370" t="s">
        <v>12</v>
      </c>
      <c r="O370" t="s">
        <v>13</v>
      </c>
      <c r="P370">
        <v>8978672</v>
      </c>
      <c r="Q370" t="s">
        <v>836</v>
      </c>
    </row>
    <row r="371" spans="1:17" x14ac:dyDescent="0.3">
      <c r="A371" t="s">
        <v>829</v>
      </c>
      <c r="B371" t="s">
        <v>830</v>
      </c>
      <c r="C371" t="s">
        <v>831</v>
      </c>
      <c r="D371" t="s">
        <v>3</v>
      </c>
      <c r="E371" t="s">
        <v>4</v>
      </c>
      <c r="F371" t="s">
        <v>27</v>
      </c>
      <c r="G371" t="s">
        <v>28</v>
      </c>
      <c r="H371" t="s">
        <v>7</v>
      </c>
      <c r="I371" t="s">
        <v>29</v>
      </c>
      <c r="J371" t="s">
        <v>9</v>
      </c>
      <c r="K371" t="s">
        <v>837</v>
      </c>
      <c r="M371" t="s">
        <v>11</v>
      </c>
      <c r="N371" t="s">
        <v>12</v>
      </c>
      <c r="O371" t="s">
        <v>13</v>
      </c>
      <c r="P371">
        <v>11916983</v>
      </c>
      <c r="Q371" t="s">
        <v>833</v>
      </c>
    </row>
    <row r="372" spans="1:17" x14ac:dyDescent="0.3">
      <c r="A372" t="s">
        <v>829</v>
      </c>
      <c r="B372" t="s">
        <v>830</v>
      </c>
      <c r="C372" t="s">
        <v>831</v>
      </c>
      <c r="D372" t="s">
        <v>3</v>
      </c>
      <c r="E372" t="s">
        <v>4</v>
      </c>
      <c r="F372" t="s">
        <v>27</v>
      </c>
      <c r="G372" t="s">
        <v>28</v>
      </c>
      <c r="H372" t="s">
        <v>7</v>
      </c>
      <c r="I372" t="s">
        <v>29</v>
      </c>
      <c r="J372" t="s">
        <v>9</v>
      </c>
      <c r="K372" t="s">
        <v>837</v>
      </c>
      <c r="M372" t="s">
        <v>11</v>
      </c>
      <c r="N372" t="s">
        <v>12</v>
      </c>
      <c r="O372" t="s">
        <v>13</v>
      </c>
      <c r="P372">
        <v>8978672</v>
      </c>
      <c r="Q372" t="s">
        <v>836</v>
      </c>
    </row>
    <row r="373" spans="1:17" x14ac:dyDescent="0.3">
      <c r="A373" t="s">
        <v>829</v>
      </c>
      <c r="B373" t="s">
        <v>830</v>
      </c>
      <c r="C373" t="s">
        <v>831</v>
      </c>
      <c r="D373" t="s">
        <v>3</v>
      </c>
      <c r="E373" t="s">
        <v>4</v>
      </c>
      <c r="F373" t="s">
        <v>27</v>
      </c>
      <c r="G373" t="s">
        <v>28</v>
      </c>
      <c r="H373" t="s">
        <v>7</v>
      </c>
      <c r="I373" t="s">
        <v>29</v>
      </c>
      <c r="J373" t="s">
        <v>9</v>
      </c>
      <c r="K373" t="s">
        <v>559</v>
      </c>
      <c r="M373" t="s">
        <v>11</v>
      </c>
      <c r="N373" t="s">
        <v>12</v>
      </c>
      <c r="O373" t="s">
        <v>13</v>
      </c>
      <c r="P373">
        <v>11916983</v>
      </c>
      <c r="Q373" t="s">
        <v>833</v>
      </c>
    </row>
    <row r="374" spans="1:17" x14ac:dyDescent="0.3">
      <c r="A374" t="s">
        <v>829</v>
      </c>
      <c r="B374" t="s">
        <v>830</v>
      </c>
      <c r="C374" t="s">
        <v>831</v>
      </c>
      <c r="D374" t="s">
        <v>3</v>
      </c>
      <c r="E374" t="s">
        <v>4</v>
      </c>
      <c r="F374" t="s">
        <v>27</v>
      </c>
      <c r="G374" t="s">
        <v>28</v>
      </c>
      <c r="H374" t="s">
        <v>7</v>
      </c>
      <c r="I374" t="s">
        <v>29</v>
      </c>
      <c r="J374" t="s">
        <v>9</v>
      </c>
      <c r="K374" t="s">
        <v>559</v>
      </c>
      <c r="M374" t="s">
        <v>11</v>
      </c>
      <c r="N374" t="s">
        <v>12</v>
      </c>
      <c r="O374" t="s">
        <v>13</v>
      </c>
      <c r="P374">
        <v>8978672</v>
      </c>
      <c r="Q374" t="s">
        <v>836</v>
      </c>
    </row>
    <row r="375" spans="1:17" x14ac:dyDescent="0.3">
      <c r="A375" t="s">
        <v>829</v>
      </c>
      <c r="B375" t="s">
        <v>830</v>
      </c>
      <c r="C375" t="s">
        <v>831</v>
      </c>
      <c r="D375" t="s">
        <v>3</v>
      </c>
      <c r="E375" t="s">
        <v>4</v>
      </c>
      <c r="F375" t="s">
        <v>27</v>
      </c>
      <c r="G375" t="s">
        <v>28</v>
      </c>
      <c r="H375" t="s">
        <v>7</v>
      </c>
      <c r="I375" t="s">
        <v>29</v>
      </c>
      <c r="J375" t="s">
        <v>9</v>
      </c>
      <c r="K375" t="s">
        <v>838</v>
      </c>
      <c r="M375" t="s">
        <v>11</v>
      </c>
      <c r="N375" t="s">
        <v>12</v>
      </c>
      <c r="O375" t="s">
        <v>13</v>
      </c>
      <c r="P375">
        <v>11916983</v>
      </c>
      <c r="Q375" t="s">
        <v>833</v>
      </c>
    </row>
    <row r="376" spans="1:17" x14ac:dyDescent="0.3">
      <c r="A376" t="s">
        <v>839</v>
      </c>
      <c r="B376" t="s">
        <v>840</v>
      </c>
      <c r="C376" t="s">
        <v>841</v>
      </c>
      <c r="D376" t="s">
        <v>3</v>
      </c>
      <c r="E376" t="s">
        <v>4</v>
      </c>
      <c r="F376" t="s">
        <v>18</v>
      </c>
      <c r="G376" t="s">
        <v>19</v>
      </c>
      <c r="H376" t="s">
        <v>7</v>
      </c>
      <c r="I376" t="s">
        <v>8</v>
      </c>
      <c r="J376" t="s">
        <v>9</v>
      </c>
      <c r="M376" t="s">
        <v>11</v>
      </c>
      <c r="N376" t="s">
        <v>12</v>
      </c>
      <c r="O376" t="s">
        <v>13</v>
      </c>
      <c r="P376">
        <v>9335339</v>
      </c>
      <c r="Q376" t="s">
        <v>118</v>
      </c>
    </row>
    <row r="377" spans="1:17" x14ac:dyDescent="0.3">
      <c r="A377" t="s">
        <v>842</v>
      </c>
      <c r="B377" t="s">
        <v>843</v>
      </c>
      <c r="C377" t="s">
        <v>844</v>
      </c>
      <c r="D377" t="s">
        <v>3</v>
      </c>
      <c r="E377" t="s">
        <v>4</v>
      </c>
      <c r="F377" t="s">
        <v>170</v>
      </c>
      <c r="G377" t="s">
        <v>171</v>
      </c>
      <c r="H377" t="s">
        <v>7</v>
      </c>
      <c r="I377" t="s">
        <v>54</v>
      </c>
      <c r="J377" t="s">
        <v>9</v>
      </c>
      <c r="M377" t="s">
        <v>11</v>
      </c>
      <c r="N377" t="s">
        <v>12</v>
      </c>
      <c r="O377" t="s">
        <v>13</v>
      </c>
      <c r="P377">
        <v>21532587</v>
      </c>
      <c r="Q377" t="s">
        <v>845</v>
      </c>
    </row>
    <row r="378" spans="1:17" x14ac:dyDescent="0.3">
      <c r="A378" t="s">
        <v>842</v>
      </c>
      <c r="B378" t="s">
        <v>843</v>
      </c>
      <c r="C378" t="s">
        <v>844</v>
      </c>
      <c r="D378" t="s">
        <v>3</v>
      </c>
      <c r="E378" t="s">
        <v>4</v>
      </c>
      <c r="F378" t="s">
        <v>170</v>
      </c>
      <c r="G378" t="s">
        <v>171</v>
      </c>
      <c r="H378" t="s">
        <v>7</v>
      </c>
      <c r="I378" t="s">
        <v>8</v>
      </c>
      <c r="J378" t="s">
        <v>9</v>
      </c>
      <c r="M378" t="s">
        <v>11</v>
      </c>
      <c r="N378" t="s">
        <v>12</v>
      </c>
      <c r="O378" t="s">
        <v>13</v>
      </c>
      <c r="P378">
        <v>21532587</v>
      </c>
      <c r="Q378" t="s">
        <v>845</v>
      </c>
    </row>
    <row r="379" spans="1:17" x14ac:dyDescent="0.3">
      <c r="A379" t="s">
        <v>846</v>
      </c>
      <c r="B379" t="s">
        <v>847</v>
      </c>
      <c r="C379" t="s">
        <v>848</v>
      </c>
      <c r="D379" t="s">
        <v>3</v>
      </c>
      <c r="E379" t="s">
        <v>4</v>
      </c>
      <c r="F379" t="s">
        <v>128</v>
      </c>
      <c r="G379" t="s">
        <v>129</v>
      </c>
      <c r="H379" t="s">
        <v>7</v>
      </c>
      <c r="I379" t="s">
        <v>54</v>
      </c>
      <c r="J379" t="s">
        <v>9</v>
      </c>
      <c r="M379" t="s">
        <v>11</v>
      </c>
      <c r="N379" t="s">
        <v>12</v>
      </c>
      <c r="O379" t="s">
        <v>13</v>
      </c>
      <c r="P379">
        <v>14627716</v>
      </c>
      <c r="Q379" t="s">
        <v>243</v>
      </c>
    </row>
    <row r="380" spans="1:17" x14ac:dyDescent="0.3">
      <c r="A380" t="s">
        <v>846</v>
      </c>
      <c r="B380" t="s">
        <v>847</v>
      </c>
      <c r="C380" t="s">
        <v>848</v>
      </c>
      <c r="D380" t="s">
        <v>3</v>
      </c>
      <c r="E380" t="s">
        <v>4</v>
      </c>
      <c r="F380" t="s">
        <v>128</v>
      </c>
      <c r="G380" t="s">
        <v>129</v>
      </c>
      <c r="H380" t="s">
        <v>7</v>
      </c>
      <c r="I380" t="s">
        <v>54</v>
      </c>
      <c r="J380" t="s">
        <v>9</v>
      </c>
      <c r="M380" t="s">
        <v>11</v>
      </c>
      <c r="N380" t="s">
        <v>12</v>
      </c>
      <c r="O380" t="s">
        <v>13</v>
      </c>
      <c r="P380">
        <v>15665868</v>
      </c>
      <c r="Q380" t="s">
        <v>244</v>
      </c>
    </row>
    <row r="381" spans="1:17" x14ac:dyDescent="0.3">
      <c r="A381" t="s">
        <v>849</v>
      </c>
      <c r="B381" t="s">
        <v>850</v>
      </c>
      <c r="C381" t="s">
        <v>851</v>
      </c>
      <c r="D381" t="s">
        <v>3</v>
      </c>
      <c r="E381" t="s">
        <v>4</v>
      </c>
      <c r="F381" t="s">
        <v>5</v>
      </c>
      <c r="G381" t="s">
        <v>6</v>
      </c>
      <c r="H381" t="s">
        <v>7</v>
      </c>
      <c r="I381" t="s">
        <v>8</v>
      </c>
      <c r="J381" t="s">
        <v>9</v>
      </c>
      <c r="M381" t="s">
        <v>11</v>
      </c>
      <c r="N381" t="s">
        <v>12</v>
      </c>
      <c r="O381" t="s">
        <v>13</v>
      </c>
      <c r="P381">
        <v>15802519</v>
      </c>
      <c r="Q381" t="s">
        <v>696</v>
      </c>
    </row>
    <row r="382" spans="1:17" x14ac:dyDescent="0.3">
      <c r="A382" t="s">
        <v>852</v>
      </c>
      <c r="B382" t="s">
        <v>853</v>
      </c>
      <c r="C382" t="s">
        <v>854</v>
      </c>
      <c r="D382" t="s">
        <v>3</v>
      </c>
      <c r="E382" t="s">
        <v>4</v>
      </c>
      <c r="F382" t="s">
        <v>18</v>
      </c>
      <c r="G382" t="s">
        <v>19</v>
      </c>
      <c r="H382" t="s">
        <v>7</v>
      </c>
      <c r="I382" t="s">
        <v>8</v>
      </c>
      <c r="J382" t="s">
        <v>9</v>
      </c>
      <c r="M382" t="s">
        <v>11</v>
      </c>
      <c r="N382" t="s">
        <v>12</v>
      </c>
      <c r="O382" t="s">
        <v>13</v>
      </c>
      <c r="P382">
        <v>17003107</v>
      </c>
      <c r="Q382" t="s">
        <v>184</v>
      </c>
    </row>
    <row r="383" spans="1:17" x14ac:dyDescent="0.3">
      <c r="A383" t="s">
        <v>855</v>
      </c>
      <c r="B383" t="s">
        <v>856</v>
      </c>
      <c r="C383" t="s">
        <v>857</v>
      </c>
      <c r="D383" t="s">
        <v>3</v>
      </c>
      <c r="E383" t="s">
        <v>4</v>
      </c>
      <c r="F383" t="s">
        <v>27</v>
      </c>
      <c r="G383" t="s">
        <v>28</v>
      </c>
      <c r="H383" t="s">
        <v>7</v>
      </c>
      <c r="I383" t="s">
        <v>29</v>
      </c>
      <c r="J383" t="s">
        <v>9</v>
      </c>
      <c r="K383" t="s">
        <v>858</v>
      </c>
      <c r="M383" t="s">
        <v>11</v>
      </c>
      <c r="N383" t="s">
        <v>12</v>
      </c>
      <c r="O383" t="s">
        <v>13</v>
      </c>
      <c r="P383">
        <v>8429886</v>
      </c>
      <c r="Q383" t="s">
        <v>859</v>
      </c>
    </row>
    <row r="384" spans="1:17" x14ac:dyDescent="0.3">
      <c r="A384" t="s">
        <v>855</v>
      </c>
      <c r="B384" t="s">
        <v>856</v>
      </c>
      <c r="C384" t="s">
        <v>857</v>
      </c>
      <c r="D384" t="s">
        <v>3</v>
      </c>
      <c r="E384" t="s">
        <v>4</v>
      </c>
      <c r="F384" t="s">
        <v>27</v>
      </c>
      <c r="G384" t="s">
        <v>28</v>
      </c>
      <c r="H384" t="s">
        <v>7</v>
      </c>
      <c r="I384" t="s">
        <v>29</v>
      </c>
      <c r="J384" t="s">
        <v>9</v>
      </c>
      <c r="K384" t="s">
        <v>858</v>
      </c>
      <c r="M384" t="s">
        <v>11</v>
      </c>
      <c r="N384" t="s">
        <v>12</v>
      </c>
      <c r="O384" t="s">
        <v>13</v>
      </c>
      <c r="P384">
        <v>9218467</v>
      </c>
      <c r="Q384" t="s">
        <v>860</v>
      </c>
    </row>
    <row r="385" spans="1:17" x14ac:dyDescent="0.3">
      <c r="A385" t="s">
        <v>855</v>
      </c>
      <c r="B385" t="s">
        <v>856</v>
      </c>
      <c r="C385" t="s">
        <v>857</v>
      </c>
      <c r="D385" t="s">
        <v>3</v>
      </c>
      <c r="E385" t="s">
        <v>4</v>
      </c>
      <c r="F385" t="s">
        <v>27</v>
      </c>
      <c r="G385" t="s">
        <v>28</v>
      </c>
      <c r="H385" t="s">
        <v>7</v>
      </c>
      <c r="I385" t="s">
        <v>8</v>
      </c>
      <c r="J385" t="s">
        <v>9</v>
      </c>
      <c r="M385" t="s">
        <v>11</v>
      </c>
      <c r="N385" t="s">
        <v>12</v>
      </c>
      <c r="O385" t="s">
        <v>13</v>
      </c>
      <c r="P385">
        <v>8429886</v>
      </c>
      <c r="Q385" t="s">
        <v>859</v>
      </c>
    </row>
    <row r="386" spans="1:17" x14ac:dyDescent="0.3">
      <c r="A386" t="s">
        <v>855</v>
      </c>
      <c r="B386" t="s">
        <v>856</v>
      </c>
      <c r="C386" t="s">
        <v>857</v>
      </c>
      <c r="D386" t="s">
        <v>3</v>
      </c>
      <c r="E386" t="s">
        <v>4</v>
      </c>
      <c r="F386" t="s">
        <v>27</v>
      </c>
      <c r="G386" t="s">
        <v>28</v>
      </c>
      <c r="H386" t="s">
        <v>7</v>
      </c>
      <c r="I386" t="s">
        <v>8</v>
      </c>
      <c r="J386" t="s">
        <v>9</v>
      </c>
      <c r="M386" t="s">
        <v>11</v>
      </c>
      <c r="N386" t="s">
        <v>12</v>
      </c>
      <c r="O386" t="s">
        <v>13</v>
      </c>
      <c r="P386">
        <v>9218467</v>
      </c>
      <c r="Q386" t="s">
        <v>860</v>
      </c>
    </row>
    <row r="387" spans="1:17" x14ac:dyDescent="0.3">
      <c r="A387" t="s">
        <v>855</v>
      </c>
      <c r="B387" t="s">
        <v>856</v>
      </c>
      <c r="C387" t="s">
        <v>857</v>
      </c>
      <c r="D387" t="s">
        <v>3</v>
      </c>
      <c r="E387" t="s">
        <v>4</v>
      </c>
      <c r="F387" t="s">
        <v>27</v>
      </c>
      <c r="G387" t="s">
        <v>28</v>
      </c>
      <c r="H387" t="s">
        <v>7</v>
      </c>
      <c r="I387" t="s">
        <v>21</v>
      </c>
      <c r="J387" t="s">
        <v>9</v>
      </c>
      <c r="K387" t="s">
        <v>858</v>
      </c>
      <c r="M387" t="s">
        <v>11</v>
      </c>
      <c r="N387" t="s">
        <v>12</v>
      </c>
      <c r="O387" t="s">
        <v>13</v>
      </c>
      <c r="P387">
        <v>9218467</v>
      </c>
      <c r="Q387" t="s">
        <v>860</v>
      </c>
    </row>
    <row r="388" spans="1:17" x14ac:dyDescent="0.3">
      <c r="A388" t="s">
        <v>861</v>
      </c>
      <c r="B388" t="s">
        <v>862</v>
      </c>
      <c r="C388" t="s">
        <v>863</v>
      </c>
      <c r="D388" t="s">
        <v>3</v>
      </c>
      <c r="E388" t="s">
        <v>4</v>
      </c>
      <c r="F388" t="s">
        <v>18</v>
      </c>
      <c r="G388" t="s">
        <v>19</v>
      </c>
      <c r="H388" t="s">
        <v>7</v>
      </c>
      <c r="I388" t="s">
        <v>8</v>
      </c>
      <c r="J388" t="s">
        <v>9</v>
      </c>
      <c r="M388" t="s">
        <v>11</v>
      </c>
      <c r="N388" t="s">
        <v>12</v>
      </c>
      <c r="O388" t="s">
        <v>13</v>
      </c>
      <c r="P388">
        <v>17003107</v>
      </c>
      <c r="Q388" t="s">
        <v>184</v>
      </c>
    </row>
    <row r="389" spans="1:17" x14ac:dyDescent="0.3">
      <c r="A389" t="s">
        <v>864</v>
      </c>
      <c r="B389" t="s">
        <v>865</v>
      </c>
      <c r="C389" t="s">
        <v>866</v>
      </c>
      <c r="D389" t="s">
        <v>3</v>
      </c>
      <c r="E389" t="s">
        <v>4</v>
      </c>
      <c r="F389" t="s">
        <v>36</v>
      </c>
      <c r="G389" t="s">
        <v>37</v>
      </c>
      <c r="H389" t="s">
        <v>7</v>
      </c>
      <c r="I389" t="s">
        <v>8</v>
      </c>
      <c r="J389" t="s">
        <v>9</v>
      </c>
      <c r="M389" t="s">
        <v>11</v>
      </c>
      <c r="N389" t="s">
        <v>12</v>
      </c>
      <c r="O389" t="s">
        <v>13</v>
      </c>
      <c r="P389">
        <v>10402465</v>
      </c>
      <c r="Q389" t="s">
        <v>65</v>
      </c>
    </row>
    <row r="390" spans="1:17" x14ac:dyDescent="0.3">
      <c r="A390" t="s">
        <v>867</v>
      </c>
      <c r="B390" t="s">
        <v>868</v>
      </c>
      <c r="C390" t="s">
        <v>869</v>
      </c>
      <c r="D390" t="s">
        <v>3</v>
      </c>
      <c r="E390" t="s">
        <v>4</v>
      </c>
      <c r="F390" t="s">
        <v>36</v>
      </c>
      <c r="G390" t="s">
        <v>37</v>
      </c>
      <c r="H390" t="s">
        <v>7</v>
      </c>
      <c r="I390" t="s">
        <v>29</v>
      </c>
      <c r="J390" t="s">
        <v>9</v>
      </c>
      <c r="K390" t="s">
        <v>148</v>
      </c>
      <c r="M390" t="s">
        <v>11</v>
      </c>
      <c r="N390" t="s">
        <v>12</v>
      </c>
      <c r="O390" t="s">
        <v>13</v>
      </c>
      <c r="P390">
        <v>7026045</v>
      </c>
      <c r="Q390" t="s">
        <v>149</v>
      </c>
    </row>
    <row r="391" spans="1:17" x14ac:dyDescent="0.3">
      <c r="A391" t="s">
        <v>867</v>
      </c>
      <c r="B391" t="s">
        <v>868</v>
      </c>
      <c r="C391" t="s">
        <v>869</v>
      </c>
      <c r="D391" t="s">
        <v>3</v>
      </c>
      <c r="E391" t="s">
        <v>4</v>
      </c>
      <c r="F391" t="s">
        <v>36</v>
      </c>
      <c r="G391" t="s">
        <v>37</v>
      </c>
      <c r="H391" t="s">
        <v>7</v>
      </c>
      <c r="I391" t="s">
        <v>8</v>
      </c>
      <c r="J391" t="s">
        <v>9</v>
      </c>
      <c r="M391" t="s">
        <v>11</v>
      </c>
      <c r="N391" t="s">
        <v>12</v>
      </c>
      <c r="O391" t="s">
        <v>13</v>
      </c>
      <c r="P391">
        <v>7026045</v>
      </c>
      <c r="Q391" t="s">
        <v>149</v>
      </c>
    </row>
    <row r="392" spans="1:17" x14ac:dyDescent="0.3">
      <c r="A392" t="s">
        <v>870</v>
      </c>
      <c r="B392" t="s">
        <v>871</v>
      </c>
      <c r="C392" t="s">
        <v>872</v>
      </c>
      <c r="D392" t="s">
        <v>3</v>
      </c>
      <c r="E392" t="s">
        <v>4</v>
      </c>
      <c r="F392" t="s">
        <v>176</v>
      </c>
      <c r="G392" t="s">
        <v>177</v>
      </c>
      <c r="H392" t="s">
        <v>7</v>
      </c>
      <c r="I392" t="s">
        <v>8</v>
      </c>
      <c r="J392" t="s">
        <v>9</v>
      </c>
      <c r="M392" t="s">
        <v>11</v>
      </c>
      <c r="N392" t="s">
        <v>12</v>
      </c>
      <c r="O392" t="s">
        <v>13</v>
      </c>
      <c r="P392">
        <v>11703943</v>
      </c>
      <c r="Q392" t="s">
        <v>178</v>
      </c>
    </row>
    <row r="393" spans="1:17" x14ac:dyDescent="0.3">
      <c r="A393" t="s">
        <v>870</v>
      </c>
      <c r="B393" t="s">
        <v>871</v>
      </c>
      <c r="C393" t="s">
        <v>872</v>
      </c>
      <c r="D393" t="s">
        <v>3</v>
      </c>
      <c r="E393" t="s">
        <v>4</v>
      </c>
      <c r="F393" t="s">
        <v>137</v>
      </c>
      <c r="G393" t="s">
        <v>138</v>
      </c>
      <c r="H393" t="s">
        <v>7</v>
      </c>
      <c r="I393" t="s">
        <v>8</v>
      </c>
      <c r="J393" t="s">
        <v>9</v>
      </c>
      <c r="M393" t="s">
        <v>11</v>
      </c>
      <c r="N393" t="s">
        <v>12</v>
      </c>
      <c r="O393" t="s">
        <v>13</v>
      </c>
      <c r="P393">
        <v>11703943</v>
      </c>
      <c r="Q393" t="s">
        <v>178</v>
      </c>
    </row>
    <row r="394" spans="1:17" x14ac:dyDescent="0.3">
      <c r="A394" t="s">
        <v>873</v>
      </c>
      <c r="B394" t="s">
        <v>874</v>
      </c>
      <c r="C394" t="s">
        <v>875</v>
      </c>
      <c r="D394" t="s">
        <v>3</v>
      </c>
      <c r="E394" t="s">
        <v>4</v>
      </c>
      <c r="F394" t="s">
        <v>5</v>
      </c>
      <c r="G394" t="s">
        <v>6</v>
      </c>
      <c r="H394" t="s">
        <v>7</v>
      </c>
      <c r="I394" t="s">
        <v>8</v>
      </c>
      <c r="J394" t="s">
        <v>9</v>
      </c>
      <c r="M394" t="s">
        <v>11</v>
      </c>
      <c r="N394" t="s">
        <v>12</v>
      </c>
      <c r="O394" t="s">
        <v>13</v>
      </c>
      <c r="P394">
        <v>3312234</v>
      </c>
      <c r="Q394" t="s">
        <v>218</v>
      </c>
    </row>
    <row r="395" spans="1:17" x14ac:dyDescent="0.3">
      <c r="A395" t="s">
        <v>873</v>
      </c>
      <c r="B395" t="s">
        <v>874</v>
      </c>
      <c r="C395" t="s">
        <v>875</v>
      </c>
      <c r="D395" t="s">
        <v>3</v>
      </c>
      <c r="E395" t="s">
        <v>4</v>
      </c>
      <c r="F395" t="s">
        <v>5</v>
      </c>
      <c r="G395" t="s">
        <v>6</v>
      </c>
      <c r="H395" t="s">
        <v>7</v>
      </c>
      <c r="I395" t="s">
        <v>8</v>
      </c>
      <c r="J395" t="s">
        <v>9</v>
      </c>
      <c r="M395" t="s">
        <v>11</v>
      </c>
      <c r="N395" t="s">
        <v>12</v>
      </c>
      <c r="O395" t="s">
        <v>13</v>
      </c>
      <c r="P395">
        <v>8232541</v>
      </c>
      <c r="Q395" t="s">
        <v>538</v>
      </c>
    </row>
    <row r="396" spans="1:17" x14ac:dyDescent="0.3">
      <c r="A396" t="s">
        <v>876</v>
      </c>
      <c r="B396" t="s">
        <v>877</v>
      </c>
      <c r="C396" t="s">
        <v>878</v>
      </c>
      <c r="D396" t="s">
        <v>3</v>
      </c>
      <c r="E396" t="s">
        <v>4</v>
      </c>
      <c r="F396" t="s">
        <v>128</v>
      </c>
      <c r="G396" t="s">
        <v>129</v>
      </c>
      <c r="H396" t="s">
        <v>7</v>
      </c>
      <c r="I396" t="s">
        <v>54</v>
      </c>
      <c r="J396" t="s">
        <v>9</v>
      </c>
      <c r="M396" t="s">
        <v>11</v>
      </c>
      <c r="N396" t="s">
        <v>12</v>
      </c>
      <c r="O396" t="s">
        <v>13</v>
      </c>
      <c r="P396">
        <v>8451644</v>
      </c>
      <c r="Q396" t="s">
        <v>879</v>
      </c>
    </row>
    <row r="397" spans="1:17" x14ac:dyDescent="0.3">
      <c r="A397" t="s">
        <v>880</v>
      </c>
      <c r="B397" t="s">
        <v>881</v>
      </c>
      <c r="C397" t="s">
        <v>882</v>
      </c>
      <c r="D397" t="s">
        <v>3</v>
      </c>
      <c r="E397" t="s">
        <v>4</v>
      </c>
      <c r="F397" t="s">
        <v>5</v>
      </c>
      <c r="G397" t="s">
        <v>6</v>
      </c>
      <c r="H397" t="s">
        <v>7</v>
      </c>
      <c r="I397" t="s">
        <v>8</v>
      </c>
      <c r="J397" t="s">
        <v>9</v>
      </c>
      <c r="M397" t="s">
        <v>11</v>
      </c>
      <c r="N397" t="s">
        <v>12</v>
      </c>
      <c r="O397" t="s">
        <v>13</v>
      </c>
      <c r="P397">
        <v>15659647</v>
      </c>
      <c r="Q397" t="s">
        <v>513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77835-4918-42EE-8824-8DEA9A0D9DE6}">
  <dimension ref="A1:T273"/>
  <sheetViews>
    <sheetView workbookViewId="0">
      <selection activeCell="B161" sqref="B161"/>
    </sheetView>
  </sheetViews>
  <sheetFormatPr defaultRowHeight="14.4" x14ac:dyDescent="0.3"/>
  <cols>
    <col min="8" max="8" width="18.109375" style="2" customWidth="1"/>
    <col min="9" max="10" width="8.88671875" style="2"/>
    <col min="13" max="13" width="18.109375" style="2" customWidth="1"/>
    <col min="14" max="15" width="8.88671875" style="2"/>
  </cols>
  <sheetData>
    <row r="1" spans="1:17" ht="43.2" x14ac:dyDescent="0.3">
      <c r="A1" s="3" t="s">
        <v>3</v>
      </c>
      <c r="B1" s="3" t="s">
        <v>2140</v>
      </c>
      <c r="C1" s="3" t="s">
        <v>2141</v>
      </c>
      <c r="D1" s="3" t="s">
        <v>2142</v>
      </c>
      <c r="E1" s="3" t="s">
        <v>2143</v>
      </c>
      <c r="F1" s="3" t="s">
        <v>2144</v>
      </c>
      <c r="G1" s="3" t="s">
        <v>2145</v>
      </c>
      <c r="H1" s="4" t="s">
        <v>16198</v>
      </c>
      <c r="I1" s="4" t="s">
        <v>16199</v>
      </c>
      <c r="J1" s="4" t="s">
        <v>16200</v>
      </c>
      <c r="M1" s="4" t="s">
        <v>16198</v>
      </c>
      <c r="N1" s="4" t="s">
        <v>16199</v>
      </c>
      <c r="O1" s="4" t="s">
        <v>16200</v>
      </c>
    </row>
    <row r="2" spans="1:17" x14ac:dyDescent="0.3">
      <c r="A2" t="s">
        <v>6276</v>
      </c>
      <c r="B2" t="s">
        <v>6277</v>
      </c>
      <c r="C2" t="s">
        <v>6278</v>
      </c>
      <c r="D2" t="s">
        <v>6279</v>
      </c>
      <c r="E2" t="s">
        <v>2156</v>
      </c>
      <c r="F2" t="s">
        <v>2151</v>
      </c>
      <c r="G2">
        <v>13</v>
      </c>
      <c r="H2" s="2" t="e">
        <v>#N/A</v>
      </c>
      <c r="I2" s="2" t="e">
        <v>#N/A</v>
      </c>
      <c r="J2" s="2" t="e">
        <v>#N/A</v>
      </c>
    </row>
    <row r="3" spans="1:17" x14ac:dyDescent="0.3">
      <c r="A3" t="s">
        <v>5572</v>
      </c>
      <c r="B3" t="s">
        <v>5573</v>
      </c>
      <c r="C3" t="s">
        <v>5574</v>
      </c>
      <c r="D3" t="s">
        <v>5575</v>
      </c>
      <c r="E3" t="s">
        <v>2156</v>
      </c>
      <c r="F3" t="s">
        <v>2151</v>
      </c>
      <c r="G3">
        <v>11</v>
      </c>
      <c r="H3" s="2" t="e">
        <v>#N/A</v>
      </c>
      <c r="I3" s="2" t="e">
        <v>#N/A</v>
      </c>
      <c r="J3" s="2" t="e">
        <v>#N/A</v>
      </c>
    </row>
    <row r="4" spans="1:17" x14ac:dyDescent="0.3">
      <c r="A4" t="s">
        <v>2159</v>
      </c>
      <c r="B4" t="s">
        <v>2160</v>
      </c>
      <c r="C4" t="s">
        <v>2161</v>
      </c>
      <c r="D4" t="s">
        <v>2162</v>
      </c>
      <c r="E4" t="s">
        <v>2156</v>
      </c>
      <c r="F4" t="s">
        <v>2151</v>
      </c>
      <c r="G4">
        <v>13</v>
      </c>
      <c r="H4" s="2" t="e">
        <v>#N/A</v>
      </c>
      <c r="I4" s="2" t="e">
        <v>#N/A</v>
      </c>
      <c r="J4" s="2" t="e">
        <v>#N/A</v>
      </c>
    </row>
    <row r="5" spans="1:17" x14ac:dyDescent="0.3">
      <c r="A5" t="s">
        <v>2197</v>
      </c>
      <c r="B5" t="s">
        <v>2198</v>
      </c>
      <c r="C5" t="s">
        <v>2208</v>
      </c>
      <c r="D5" t="s">
        <v>2209</v>
      </c>
      <c r="E5" t="s">
        <v>2156</v>
      </c>
      <c r="F5" t="s">
        <v>2151</v>
      </c>
      <c r="G5">
        <v>12</v>
      </c>
      <c r="H5" s="2" t="e">
        <v>#N/A</v>
      </c>
      <c r="I5" s="2" t="e">
        <v>#N/A</v>
      </c>
      <c r="J5" s="2" t="e">
        <v>#N/A</v>
      </c>
    </row>
    <row r="6" spans="1:17" x14ac:dyDescent="0.3">
      <c r="A6" t="s">
        <v>45</v>
      </c>
      <c r="B6" t="s">
        <v>46</v>
      </c>
      <c r="C6" t="s">
        <v>6025</v>
      </c>
      <c r="D6" t="s">
        <v>6026</v>
      </c>
      <c r="E6" t="s">
        <v>2156</v>
      </c>
      <c r="F6" t="s">
        <v>2151</v>
      </c>
      <c r="G6">
        <v>12</v>
      </c>
      <c r="H6" s="2" t="e">
        <v>#N/A</v>
      </c>
      <c r="I6" s="2" t="s">
        <v>13</v>
      </c>
      <c r="J6" s="2" t="e">
        <v>#N/A</v>
      </c>
      <c r="N6" s="2" t="s">
        <v>13</v>
      </c>
      <c r="Q6">
        <v>1</v>
      </c>
    </row>
    <row r="7" spans="1:17" x14ac:dyDescent="0.3">
      <c r="A7" t="s">
        <v>50</v>
      </c>
      <c r="B7" t="s">
        <v>51</v>
      </c>
      <c r="C7" t="s">
        <v>6290</v>
      </c>
      <c r="D7" t="s">
        <v>6291</v>
      </c>
      <c r="E7" t="s">
        <v>2156</v>
      </c>
      <c r="F7" t="s">
        <v>2151</v>
      </c>
      <c r="G7">
        <v>13</v>
      </c>
      <c r="H7" s="2" t="s">
        <v>1714</v>
      </c>
      <c r="I7" s="2" t="s">
        <v>13</v>
      </c>
      <c r="J7" s="2" t="e">
        <v>#N/A</v>
      </c>
      <c r="M7" s="2" t="s">
        <v>1714</v>
      </c>
      <c r="N7" s="2" t="s">
        <v>13</v>
      </c>
      <c r="Q7">
        <v>2</v>
      </c>
    </row>
    <row r="8" spans="1:17" x14ac:dyDescent="0.3">
      <c r="A8" t="s">
        <v>3848</v>
      </c>
      <c r="B8" t="s">
        <v>3849</v>
      </c>
      <c r="C8" t="s">
        <v>5594</v>
      </c>
      <c r="D8" t="s">
        <v>5595</v>
      </c>
      <c r="E8" t="s">
        <v>2156</v>
      </c>
      <c r="F8" t="s">
        <v>2151</v>
      </c>
      <c r="G8">
        <v>11</v>
      </c>
      <c r="H8" s="2" t="e">
        <v>#N/A</v>
      </c>
      <c r="I8" s="2" t="e">
        <v>#N/A</v>
      </c>
      <c r="J8" s="2" t="e">
        <v>#N/A</v>
      </c>
    </row>
    <row r="9" spans="1:17" x14ac:dyDescent="0.3">
      <c r="A9" t="s">
        <v>913</v>
      </c>
      <c r="B9" t="s">
        <v>914</v>
      </c>
      <c r="C9" t="s">
        <v>4917</v>
      </c>
      <c r="D9" t="s">
        <v>4918</v>
      </c>
      <c r="E9" t="s">
        <v>2156</v>
      </c>
      <c r="F9" t="s">
        <v>2151</v>
      </c>
      <c r="G9">
        <v>12</v>
      </c>
      <c r="H9" s="2" t="e">
        <v>#N/A</v>
      </c>
      <c r="I9" s="2" t="e">
        <v>#N/A</v>
      </c>
      <c r="J9" s="2" t="s">
        <v>890</v>
      </c>
      <c r="O9" s="2" t="s">
        <v>890</v>
      </c>
      <c r="Q9" t="s">
        <v>16201</v>
      </c>
    </row>
    <row r="10" spans="1:17" x14ac:dyDescent="0.3">
      <c r="A10" t="s">
        <v>5599</v>
      </c>
      <c r="B10" t="s">
        <v>5600</v>
      </c>
      <c r="C10" t="s">
        <v>5601</v>
      </c>
      <c r="D10" t="s">
        <v>5602</v>
      </c>
      <c r="E10" t="s">
        <v>2156</v>
      </c>
      <c r="F10" t="s">
        <v>2151</v>
      </c>
      <c r="G10">
        <v>11</v>
      </c>
      <c r="H10" s="2" t="e">
        <v>#N/A</v>
      </c>
      <c r="I10" s="2" t="e">
        <v>#N/A</v>
      </c>
      <c r="J10" s="2" t="e">
        <v>#N/A</v>
      </c>
    </row>
    <row r="11" spans="1:17" x14ac:dyDescent="0.3">
      <c r="A11" t="s">
        <v>2280</v>
      </c>
      <c r="B11" t="s">
        <v>2281</v>
      </c>
      <c r="C11" t="s">
        <v>2288</v>
      </c>
      <c r="D11" t="s">
        <v>2289</v>
      </c>
      <c r="E11" t="s">
        <v>2156</v>
      </c>
      <c r="F11" t="s">
        <v>2151</v>
      </c>
      <c r="G11">
        <v>13</v>
      </c>
      <c r="H11" s="2" t="e">
        <v>#N/A</v>
      </c>
      <c r="I11" s="2" t="e">
        <v>#N/A</v>
      </c>
      <c r="J11" s="2" t="e">
        <v>#N/A</v>
      </c>
    </row>
    <row r="12" spans="1:17" x14ac:dyDescent="0.3">
      <c r="A12" t="s">
        <v>3863</v>
      </c>
      <c r="B12" t="s">
        <v>3864</v>
      </c>
      <c r="C12" t="s">
        <v>3865</v>
      </c>
      <c r="D12" t="s">
        <v>3866</v>
      </c>
      <c r="E12" t="s">
        <v>2156</v>
      </c>
      <c r="F12" t="s">
        <v>2151</v>
      </c>
      <c r="G12">
        <v>13</v>
      </c>
      <c r="H12" s="2" t="e">
        <v>#N/A</v>
      </c>
      <c r="I12" s="2" t="e">
        <v>#N/A</v>
      </c>
      <c r="J12" s="2" t="e">
        <v>#N/A</v>
      </c>
    </row>
    <row r="13" spans="1:17" x14ac:dyDescent="0.3">
      <c r="A13" t="s">
        <v>6053</v>
      </c>
      <c r="B13" t="s">
        <v>6054</v>
      </c>
      <c r="C13" t="s">
        <v>6055</v>
      </c>
      <c r="D13" t="s">
        <v>6056</v>
      </c>
      <c r="E13" t="s">
        <v>2156</v>
      </c>
      <c r="F13" t="s">
        <v>2151</v>
      </c>
      <c r="G13">
        <v>12</v>
      </c>
      <c r="H13" s="2" t="e">
        <v>#N/A</v>
      </c>
      <c r="I13" s="2" t="e">
        <v>#N/A</v>
      </c>
      <c r="J13" s="2" t="e">
        <v>#N/A</v>
      </c>
    </row>
    <row r="14" spans="1:17" x14ac:dyDescent="0.3">
      <c r="A14" t="s">
        <v>72</v>
      </c>
      <c r="B14" t="s">
        <v>73</v>
      </c>
      <c r="C14" t="s">
        <v>5632</v>
      </c>
      <c r="D14" t="s">
        <v>5633</v>
      </c>
      <c r="E14" t="s">
        <v>2156</v>
      </c>
      <c r="F14" t="s">
        <v>2151</v>
      </c>
      <c r="G14">
        <v>13</v>
      </c>
      <c r="H14" s="2" t="s">
        <v>1714</v>
      </c>
      <c r="I14" s="2" t="s">
        <v>13</v>
      </c>
      <c r="J14" s="2" t="e">
        <v>#N/A</v>
      </c>
      <c r="M14" s="2" t="s">
        <v>1714</v>
      </c>
      <c r="N14" s="2" t="s">
        <v>13</v>
      </c>
      <c r="Q14">
        <v>2</v>
      </c>
    </row>
    <row r="15" spans="1:17" x14ac:dyDescent="0.3">
      <c r="A15" t="s">
        <v>82</v>
      </c>
      <c r="B15" t="s">
        <v>83</v>
      </c>
      <c r="C15" t="s">
        <v>6497</v>
      </c>
      <c r="D15" t="s">
        <v>6498</v>
      </c>
      <c r="E15" t="s">
        <v>2156</v>
      </c>
      <c r="F15" t="s">
        <v>2151</v>
      </c>
      <c r="G15">
        <v>13</v>
      </c>
      <c r="H15" s="2" t="s">
        <v>1714</v>
      </c>
      <c r="I15" s="2" t="s">
        <v>13</v>
      </c>
      <c r="J15" s="2" t="e">
        <v>#N/A</v>
      </c>
      <c r="M15" s="2" t="s">
        <v>1714</v>
      </c>
      <c r="N15" s="2" t="s">
        <v>13</v>
      </c>
      <c r="Q15">
        <v>2</v>
      </c>
    </row>
    <row r="16" spans="1:17" x14ac:dyDescent="0.3">
      <c r="A16" t="s">
        <v>1759</v>
      </c>
      <c r="B16" t="s">
        <v>1760</v>
      </c>
      <c r="C16" t="s">
        <v>5639</v>
      </c>
      <c r="D16" t="s">
        <v>5640</v>
      </c>
      <c r="E16" t="s">
        <v>2156</v>
      </c>
      <c r="F16" t="s">
        <v>2151</v>
      </c>
      <c r="G16">
        <v>13</v>
      </c>
      <c r="H16" s="2" t="s">
        <v>1714</v>
      </c>
      <c r="I16" s="2" t="e">
        <v>#N/A</v>
      </c>
      <c r="J16" s="2" t="e">
        <v>#N/A</v>
      </c>
      <c r="M16" s="2" t="s">
        <v>1714</v>
      </c>
      <c r="Q16">
        <v>1</v>
      </c>
    </row>
    <row r="17" spans="1:17" x14ac:dyDescent="0.3">
      <c r="A17" t="s">
        <v>4063</v>
      </c>
      <c r="B17" t="s">
        <v>4064</v>
      </c>
      <c r="C17" t="s">
        <v>6566</v>
      </c>
      <c r="D17" t="s">
        <v>6567</v>
      </c>
      <c r="E17" t="s">
        <v>2156</v>
      </c>
      <c r="F17" t="s">
        <v>2151</v>
      </c>
      <c r="G17">
        <v>13</v>
      </c>
      <c r="H17" s="2" t="e">
        <v>#N/A</v>
      </c>
      <c r="I17" s="2" t="e">
        <v>#N/A</v>
      </c>
      <c r="J17" s="2" t="e">
        <v>#N/A</v>
      </c>
    </row>
    <row r="18" spans="1:17" x14ac:dyDescent="0.3">
      <c r="A18" t="s">
        <v>87</v>
      </c>
      <c r="B18" t="s">
        <v>88</v>
      </c>
      <c r="C18" t="s">
        <v>6581</v>
      </c>
      <c r="D18" t="s">
        <v>6582</v>
      </c>
      <c r="E18" t="s">
        <v>2156</v>
      </c>
      <c r="F18" t="s">
        <v>2151</v>
      </c>
      <c r="G18">
        <v>13</v>
      </c>
      <c r="H18" s="2" t="e">
        <v>#N/A</v>
      </c>
      <c r="I18" s="2" t="s">
        <v>13</v>
      </c>
      <c r="J18" s="2" t="e">
        <v>#N/A</v>
      </c>
      <c r="N18" s="2" t="s">
        <v>13</v>
      </c>
      <c r="Q18">
        <v>1</v>
      </c>
    </row>
    <row r="19" spans="1:17" x14ac:dyDescent="0.3">
      <c r="A19" t="s">
        <v>6030</v>
      </c>
      <c r="B19" t="s">
        <v>6031</v>
      </c>
      <c r="C19" t="s">
        <v>6587</v>
      </c>
      <c r="D19" t="s">
        <v>6588</v>
      </c>
      <c r="E19" t="s">
        <v>2156</v>
      </c>
      <c r="F19" t="s">
        <v>2151</v>
      </c>
      <c r="G19">
        <v>13</v>
      </c>
      <c r="H19" s="2" t="e">
        <v>#N/A</v>
      </c>
      <c r="I19" s="2" t="e">
        <v>#N/A</v>
      </c>
      <c r="J19" s="2" t="e">
        <v>#N/A</v>
      </c>
    </row>
    <row r="20" spans="1:17" x14ac:dyDescent="0.3">
      <c r="A20" t="s">
        <v>2339</v>
      </c>
      <c r="B20" t="s">
        <v>2340</v>
      </c>
      <c r="C20" t="s">
        <v>3904</v>
      </c>
      <c r="D20" t="s">
        <v>3905</v>
      </c>
      <c r="E20" t="s">
        <v>2156</v>
      </c>
      <c r="F20" t="s">
        <v>2151</v>
      </c>
      <c r="G20">
        <v>12</v>
      </c>
      <c r="H20" s="2" t="e">
        <v>#N/A</v>
      </c>
      <c r="I20" s="2" t="e">
        <v>#N/A</v>
      </c>
      <c r="J20" s="2" t="e">
        <v>#N/A</v>
      </c>
    </row>
    <row r="21" spans="1:17" x14ac:dyDescent="0.3">
      <c r="A21" t="s">
        <v>4947</v>
      </c>
      <c r="B21" t="s">
        <v>4948</v>
      </c>
      <c r="C21" t="s">
        <v>4949</v>
      </c>
      <c r="D21" t="s">
        <v>4950</v>
      </c>
      <c r="E21" t="s">
        <v>2156</v>
      </c>
      <c r="F21" t="s">
        <v>2151</v>
      </c>
      <c r="G21">
        <v>12</v>
      </c>
      <c r="H21" s="2" t="e">
        <v>#N/A</v>
      </c>
      <c r="I21" s="2" t="e">
        <v>#N/A</v>
      </c>
      <c r="J21" s="2" t="e">
        <v>#N/A</v>
      </c>
    </row>
    <row r="22" spans="1:17" x14ac:dyDescent="0.3">
      <c r="A22" t="s">
        <v>2350</v>
      </c>
      <c r="B22" t="s">
        <v>2351</v>
      </c>
      <c r="C22" t="s">
        <v>2352</v>
      </c>
      <c r="D22" t="s">
        <v>2353</v>
      </c>
      <c r="E22" t="s">
        <v>2156</v>
      </c>
      <c r="F22" t="s">
        <v>2151</v>
      </c>
      <c r="G22">
        <v>12</v>
      </c>
      <c r="H22" s="2" t="e">
        <v>#N/A</v>
      </c>
      <c r="I22" s="2" t="e">
        <v>#N/A</v>
      </c>
      <c r="J22" s="2" t="e">
        <v>#N/A</v>
      </c>
    </row>
    <row r="23" spans="1:17" x14ac:dyDescent="0.3">
      <c r="A23" t="s">
        <v>2361</v>
      </c>
      <c r="B23" t="s">
        <v>2362</v>
      </c>
      <c r="C23" t="s">
        <v>2363</v>
      </c>
      <c r="D23" t="s">
        <v>2364</v>
      </c>
      <c r="E23" t="s">
        <v>2156</v>
      </c>
      <c r="F23" t="s">
        <v>2151</v>
      </c>
      <c r="G23">
        <v>13</v>
      </c>
      <c r="H23" s="2" t="e">
        <v>#N/A</v>
      </c>
      <c r="I23" s="2" t="e">
        <v>#N/A</v>
      </c>
      <c r="J23" s="2" t="e">
        <v>#N/A</v>
      </c>
    </row>
    <row r="24" spans="1:17" x14ac:dyDescent="0.3">
      <c r="A24" t="s">
        <v>5613</v>
      </c>
      <c r="B24" t="s">
        <v>5614</v>
      </c>
      <c r="C24" t="s">
        <v>5615</v>
      </c>
      <c r="D24" t="s">
        <v>5616</v>
      </c>
      <c r="E24" t="s">
        <v>2156</v>
      </c>
      <c r="F24" t="s">
        <v>2151</v>
      </c>
      <c r="G24">
        <v>11</v>
      </c>
      <c r="H24" s="2" t="e">
        <v>#N/A</v>
      </c>
      <c r="I24" s="2" t="e">
        <v>#N/A</v>
      </c>
      <c r="J24" s="2" t="e">
        <v>#N/A</v>
      </c>
    </row>
    <row r="25" spans="1:17" x14ac:dyDescent="0.3">
      <c r="A25" t="s">
        <v>3921</v>
      </c>
      <c r="B25" t="s">
        <v>3922</v>
      </c>
      <c r="C25" t="s">
        <v>6079</v>
      </c>
      <c r="D25" t="s">
        <v>6080</v>
      </c>
      <c r="E25" t="s">
        <v>2156</v>
      </c>
      <c r="F25" t="s">
        <v>2151</v>
      </c>
      <c r="G25">
        <v>12</v>
      </c>
      <c r="H25" s="2" t="e">
        <v>#N/A</v>
      </c>
      <c r="I25" s="2" t="e">
        <v>#N/A</v>
      </c>
      <c r="J25" s="2" t="e">
        <v>#N/A</v>
      </c>
    </row>
    <row r="26" spans="1:17" x14ac:dyDescent="0.3">
      <c r="A26" t="s">
        <v>6084</v>
      </c>
      <c r="B26" t="s">
        <v>6085</v>
      </c>
      <c r="C26" t="s">
        <v>6086</v>
      </c>
      <c r="D26" t="s">
        <v>6087</v>
      </c>
      <c r="E26" t="s">
        <v>2156</v>
      </c>
      <c r="F26" t="s">
        <v>2151</v>
      </c>
      <c r="G26">
        <v>12</v>
      </c>
      <c r="H26" s="2" t="e">
        <v>#N/A</v>
      </c>
      <c r="I26" s="2" t="e">
        <v>#N/A</v>
      </c>
      <c r="J26" s="2" t="e">
        <v>#N/A</v>
      </c>
    </row>
    <row r="27" spans="1:17" x14ac:dyDescent="0.3">
      <c r="A27" t="s">
        <v>5620</v>
      </c>
      <c r="B27" t="s">
        <v>5621</v>
      </c>
      <c r="C27" t="s">
        <v>6596</v>
      </c>
      <c r="D27" t="s">
        <v>6597</v>
      </c>
      <c r="E27" t="s">
        <v>2156</v>
      </c>
      <c r="F27" t="s">
        <v>2151</v>
      </c>
      <c r="G27">
        <v>13</v>
      </c>
      <c r="H27" s="2" t="e">
        <v>#N/A</v>
      </c>
      <c r="I27" s="2" t="e">
        <v>#N/A</v>
      </c>
      <c r="J27" s="2" t="e">
        <v>#N/A</v>
      </c>
    </row>
    <row r="28" spans="1:17" x14ac:dyDescent="0.3">
      <c r="A28" t="s">
        <v>3946</v>
      </c>
      <c r="B28" t="s">
        <v>3947</v>
      </c>
      <c r="C28" t="s">
        <v>3948</v>
      </c>
      <c r="D28" t="s">
        <v>3949</v>
      </c>
      <c r="E28" t="s">
        <v>2156</v>
      </c>
      <c r="F28" t="s">
        <v>2151</v>
      </c>
      <c r="G28">
        <v>13</v>
      </c>
      <c r="H28" s="2" t="e">
        <v>#N/A</v>
      </c>
      <c r="I28" s="2" t="e">
        <v>#N/A</v>
      </c>
      <c r="J28" s="2" t="e">
        <v>#N/A</v>
      </c>
    </row>
    <row r="29" spans="1:17" x14ac:dyDescent="0.3">
      <c r="A29" t="s">
        <v>2408</v>
      </c>
      <c r="B29" t="s">
        <v>2409</v>
      </c>
      <c r="C29" t="s">
        <v>6089</v>
      </c>
      <c r="D29" t="s">
        <v>6090</v>
      </c>
      <c r="E29" t="s">
        <v>2156</v>
      </c>
      <c r="F29" t="s">
        <v>2151</v>
      </c>
      <c r="G29">
        <v>12</v>
      </c>
      <c r="H29" s="2" t="e">
        <v>#N/A</v>
      </c>
      <c r="I29" s="2" t="e">
        <v>#N/A</v>
      </c>
      <c r="J29" s="2" t="e">
        <v>#N/A</v>
      </c>
    </row>
    <row r="30" spans="1:17" x14ac:dyDescent="0.3">
      <c r="A30" t="s">
        <v>2426</v>
      </c>
      <c r="B30" t="s">
        <v>2427</v>
      </c>
      <c r="C30" t="s">
        <v>2428</v>
      </c>
      <c r="D30" t="s">
        <v>2429</v>
      </c>
      <c r="E30" t="s">
        <v>2156</v>
      </c>
      <c r="F30" t="s">
        <v>2151</v>
      </c>
      <c r="G30">
        <v>13</v>
      </c>
      <c r="H30" s="2" t="e">
        <v>#N/A</v>
      </c>
      <c r="I30" s="2" t="e">
        <v>#N/A</v>
      </c>
      <c r="J30" s="2" t="e">
        <v>#N/A</v>
      </c>
    </row>
    <row r="31" spans="1:17" x14ac:dyDescent="0.3">
      <c r="A31" t="s">
        <v>2436</v>
      </c>
      <c r="B31" t="s">
        <v>2437</v>
      </c>
      <c r="C31" t="s">
        <v>2438</v>
      </c>
      <c r="D31" t="s">
        <v>2439</v>
      </c>
      <c r="E31" t="s">
        <v>2156</v>
      </c>
      <c r="F31" t="s">
        <v>2151</v>
      </c>
      <c r="G31">
        <v>13</v>
      </c>
      <c r="H31" s="2" t="e">
        <v>#N/A</v>
      </c>
      <c r="I31" s="2" t="e">
        <v>#N/A</v>
      </c>
      <c r="J31" s="2" t="e">
        <v>#N/A</v>
      </c>
    </row>
    <row r="32" spans="1:17" x14ac:dyDescent="0.3">
      <c r="A32" t="s">
        <v>325</v>
      </c>
      <c r="B32" t="s">
        <v>326</v>
      </c>
      <c r="C32" t="s">
        <v>2446</v>
      </c>
      <c r="D32" t="s">
        <v>2447</v>
      </c>
      <c r="E32" t="s">
        <v>2156</v>
      </c>
      <c r="F32" t="s">
        <v>2151</v>
      </c>
      <c r="G32">
        <v>13</v>
      </c>
      <c r="H32" s="2" t="s">
        <v>1714</v>
      </c>
      <c r="I32" s="2" t="s">
        <v>13</v>
      </c>
      <c r="J32" s="2" t="e">
        <v>#N/A</v>
      </c>
      <c r="M32" s="2" t="s">
        <v>1714</v>
      </c>
      <c r="N32" s="2" t="s">
        <v>13</v>
      </c>
      <c r="Q32">
        <v>2</v>
      </c>
    </row>
    <row r="33" spans="1:17" x14ac:dyDescent="0.3">
      <c r="A33" t="s">
        <v>4966</v>
      </c>
      <c r="B33" t="s">
        <v>4967</v>
      </c>
      <c r="C33" t="s">
        <v>4968</v>
      </c>
      <c r="D33" t="s">
        <v>4969</v>
      </c>
      <c r="E33" t="s">
        <v>2156</v>
      </c>
      <c r="F33" t="s">
        <v>2151</v>
      </c>
      <c r="G33">
        <v>11</v>
      </c>
      <c r="H33" s="2" t="e">
        <v>#N/A</v>
      </c>
      <c r="I33" s="2" t="e">
        <v>#N/A</v>
      </c>
      <c r="J33" s="2" t="e">
        <v>#N/A</v>
      </c>
    </row>
    <row r="34" spans="1:17" x14ac:dyDescent="0.3">
      <c r="A34" t="s">
        <v>4973</v>
      </c>
      <c r="B34" t="s">
        <v>4974</v>
      </c>
      <c r="C34" t="s">
        <v>4975</v>
      </c>
      <c r="D34" t="s">
        <v>4976</v>
      </c>
      <c r="E34" t="s">
        <v>2156</v>
      </c>
      <c r="F34" t="s">
        <v>2151</v>
      </c>
      <c r="G34">
        <v>11</v>
      </c>
      <c r="H34" s="2" t="e">
        <v>#N/A</v>
      </c>
      <c r="I34" s="2" t="e">
        <v>#N/A</v>
      </c>
      <c r="J34" s="2" t="e">
        <v>#N/A</v>
      </c>
    </row>
    <row r="35" spans="1:17" x14ac:dyDescent="0.3">
      <c r="A35" t="s">
        <v>3973</v>
      </c>
      <c r="B35" t="s">
        <v>3974</v>
      </c>
      <c r="C35" t="s">
        <v>6618</v>
      </c>
      <c r="D35" t="s">
        <v>6619</v>
      </c>
      <c r="E35" t="s">
        <v>2156</v>
      </c>
      <c r="F35" t="s">
        <v>2151</v>
      </c>
      <c r="G35">
        <v>13</v>
      </c>
      <c r="H35" s="2" t="e">
        <v>#N/A</v>
      </c>
      <c r="I35" s="2" t="e">
        <v>#N/A</v>
      </c>
      <c r="J35" s="2" t="e">
        <v>#N/A</v>
      </c>
    </row>
    <row r="36" spans="1:17" x14ac:dyDescent="0.3">
      <c r="A36" t="s">
        <v>3982</v>
      </c>
      <c r="B36" t="s">
        <v>3983</v>
      </c>
      <c r="C36" t="s">
        <v>4982</v>
      </c>
      <c r="D36" t="s">
        <v>4983</v>
      </c>
      <c r="E36" t="s">
        <v>2156</v>
      </c>
      <c r="F36" t="s">
        <v>2151</v>
      </c>
      <c r="G36">
        <v>13</v>
      </c>
      <c r="H36" s="2" t="e">
        <v>#N/A</v>
      </c>
      <c r="I36" s="2" t="e">
        <v>#N/A</v>
      </c>
      <c r="J36" s="2" t="e">
        <v>#N/A</v>
      </c>
    </row>
    <row r="37" spans="1:17" x14ac:dyDescent="0.3">
      <c r="A37" t="s">
        <v>2466</v>
      </c>
      <c r="B37" t="s">
        <v>2467</v>
      </c>
      <c r="C37" t="s">
        <v>6046</v>
      </c>
      <c r="D37" t="s">
        <v>6047</v>
      </c>
      <c r="E37" t="s">
        <v>2156</v>
      </c>
      <c r="F37" t="s">
        <v>2151</v>
      </c>
      <c r="G37">
        <v>12</v>
      </c>
      <c r="H37" s="2" t="e">
        <v>#N/A</v>
      </c>
      <c r="I37" s="2" t="e">
        <v>#N/A</v>
      </c>
      <c r="J37" s="2" t="e">
        <v>#N/A</v>
      </c>
    </row>
    <row r="38" spans="1:17" x14ac:dyDescent="0.3">
      <c r="A38" t="s">
        <v>2477</v>
      </c>
      <c r="B38" t="s">
        <v>2478</v>
      </c>
      <c r="C38" t="s">
        <v>4999</v>
      </c>
      <c r="D38" t="s">
        <v>5000</v>
      </c>
      <c r="E38" t="s">
        <v>2156</v>
      </c>
      <c r="F38" t="s">
        <v>2151</v>
      </c>
      <c r="G38">
        <v>13</v>
      </c>
      <c r="H38" s="2" t="e">
        <v>#N/A</v>
      </c>
      <c r="I38" s="2" t="e">
        <v>#N/A</v>
      </c>
      <c r="J38" s="2" t="e">
        <v>#N/A</v>
      </c>
    </row>
    <row r="39" spans="1:17" x14ac:dyDescent="0.3">
      <c r="A39" t="s">
        <v>6115</v>
      </c>
      <c r="B39" t="s">
        <v>6116</v>
      </c>
      <c r="C39" t="s">
        <v>6117</v>
      </c>
      <c r="D39" t="s">
        <v>6629</v>
      </c>
      <c r="E39" t="s">
        <v>2156</v>
      </c>
      <c r="F39" t="s">
        <v>2151</v>
      </c>
      <c r="G39">
        <v>13</v>
      </c>
      <c r="H39" s="2" t="e">
        <v>#N/A</v>
      </c>
      <c r="I39" s="2" t="e">
        <v>#N/A</v>
      </c>
      <c r="J39" s="2" t="e">
        <v>#N/A</v>
      </c>
    </row>
    <row r="40" spans="1:17" x14ac:dyDescent="0.3">
      <c r="A40" t="s">
        <v>5647</v>
      </c>
      <c r="B40" t="s">
        <v>5648</v>
      </c>
      <c r="C40" t="s">
        <v>5649</v>
      </c>
      <c r="D40" t="s">
        <v>5650</v>
      </c>
      <c r="E40" t="s">
        <v>2156</v>
      </c>
      <c r="F40" t="s">
        <v>2151</v>
      </c>
      <c r="G40">
        <v>11</v>
      </c>
      <c r="H40" s="2" t="e">
        <v>#N/A</v>
      </c>
      <c r="I40" s="2" t="e">
        <v>#N/A</v>
      </c>
      <c r="J40" s="2" t="e">
        <v>#N/A</v>
      </c>
    </row>
    <row r="41" spans="1:17" x14ac:dyDescent="0.3">
      <c r="A41" t="s">
        <v>344</v>
      </c>
      <c r="B41" t="s">
        <v>345</v>
      </c>
      <c r="C41" t="s">
        <v>5680</v>
      </c>
      <c r="D41" t="s">
        <v>5681</v>
      </c>
      <c r="E41" t="s">
        <v>2156</v>
      </c>
      <c r="F41" t="s">
        <v>2151</v>
      </c>
      <c r="G41">
        <v>13</v>
      </c>
      <c r="H41" s="2" t="e">
        <v>#N/A</v>
      </c>
      <c r="I41" s="2" t="s">
        <v>13</v>
      </c>
      <c r="J41" s="2" t="e">
        <v>#N/A</v>
      </c>
      <c r="N41" s="2" t="s">
        <v>13</v>
      </c>
      <c r="Q41">
        <v>1</v>
      </c>
    </row>
    <row r="42" spans="1:17" x14ac:dyDescent="0.3">
      <c r="A42" t="s">
        <v>5654</v>
      </c>
      <c r="B42" t="s">
        <v>5655</v>
      </c>
      <c r="C42" t="s">
        <v>6120</v>
      </c>
      <c r="D42" t="s">
        <v>6121</v>
      </c>
      <c r="E42" t="s">
        <v>2156</v>
      </c>
      <c r="F42" t="s">
        <v>2151</v>
      </c>
      <c r="G42">
        <v>12</v>
      </c>
      <c r="H42" s="2" t="e">
        <v>#N/A</v>
      </c>
      <c r="I42" s="2" t="e">
        <v>#N/A</v>
      </c>
      <c r="J42" s="2" t="e">
        <v>#N/A</v>
      </c>
    </row>
    <row r="43" spans="1:17" x14ac:dyDescent="0.3">
      <c r="A43" t="s">
        <v>2488</v>
      </c>
      <c r="B43" t="s">
        <v>2489</v>
      </c>
      <c r="C43" t="s">
        <v>2490</v>
      </c>
      <c r="D43" t="s">
        <v>2491</v>
      </c>
      <c r="E43" t="s">
        <v>2156</v>
      </c>
      <c r="F43" t="s">
        <v>2151</v>
      </c>
      <c r="G43">
        <v>13</v>
      </c>
      <c r="H43" s="2" t="e">
        <v>#N/A</v>
      </c>
      <c r="I43" s="2" t="e">
        <v>#N/A</v>
      </c>
      <c r="J43" s="2" t="e">
        <v>#N/A</v>
      </c>
    </row>
    <row r="44" spans="1:17" x14ac:dyDescent="0.3">
      <c r="A44" t="s">
        <v>355</v>
      </c>
      <c r="B44" t="s">
        <v>356</v>
      </c>
      <c r="C44" t="s">
        <v>3996</v>
      </c>
      <c r="D44" t="s">
        <v>3997</v>
      </c>
      <c r="E44" t="s">
        <v>2156</v>
      </c>
      <c r="F44" t="s">
        <v>2151</v>
      </c>
      <c r="G44">
        <v>13</v>
      </c>
      <c r="H44" s="2" t="s">
        <v>1714</v>
      </c>
      <c r="I44" s="2" t="s">
        <v>13</v>
      </c>
      <c r="J44" s="2" t="e">
        <v>#N/A</v>
      </c>
      <c r="M44" s="2" t="s">
        <v>1714</v>
      </c>
      <c r="N44" s="2" t="s">
        <v>13</v>
      </c>
      <c r="Q44">
        <v>2</v>
      </c>
    </row>
    <row r="45" spans="1:17" x14ac:dyDescent="0.3">
      <c r="A45" t="s">
        <v>6514</v>
      </c>
      <c r="B45" t="s">
        <v>6515</v>
      </c>
      <c r="C45" t="s">
        <v>6516</v>
      </c>
      <c r="D45" t="s">
        <v>6517</v>
      </c>
      <c r="E45" t="s">
        <v>2156</v>
      </c>
      <c r="F45" t="s">
        <v>2151</v>
      </c>
      <c r="G45">
        <v>13</v>
      </c>
      <c r="H45" s="2" t="e">
        <v>#N/A</v>
      </c>
      <c r="I45" s="2" t="e">
        <v>#N/A</v>
      </c>
      <c r="J45" s="2" t="e">
        <v>#N/A</v>
      </c>
    </row>
    <row r="46" spans="1:17" x14ac:dyDescent="0.3">
      <c r="A46" t="s">
        <v>6324</v>
      </c>
      <c r="B46" t="s">
        <v>6325</v>
      </c>
      <c r="C46" t="s">
        <v>6326</v>
      </c>
      <c r="D46" t="s">
        <v>6327</v>
      </c>
      <c r="E46" t="s">
        <v>2156</v>
      </c>
      <c r="F46" t="s">
        <v>2151</v>
      </c>
      <c r="G46">
        <v>13</v>
      </c>
      <c r="H46" s="2" t="e">
        <v>#N/A</v>
      </c>
      <c r="I46" s="2" t="e">
        <v>#N/A</v>
      </c>
      <c r="J46" s="2" t="e">
        <v>#N/A</v>
      </c>
    </row>
    <row r="47" spans="1:17" x14ac:dyDescent="0.3">
      <c r="A47" t="s">
        <v>6125</v>
      </c>
      <c r="B47" t="s">
        <v>6126</v>
      </c>
      <c r="C47" t="s">
        <v>6127</v>
      </c>
      <c r="D47" t="s">
        <v>6128</v>
      </c>
      <c r="E47" t="s">
        <v>2156</v>
      </c>
      <c r="F47" t="s">
        <v>2151</v>
      </c>
      <c r="G47">
        <v>12</v>
      </c>
      <c r="H47" s="2" t="e">
        <v>#N/A</v>
      </c>
      <c r="I47" s="2" t="e">
        <v>#N/A</v>
      </c>
      <c r="J47" s="2" t="e">
        <v>#N/A</v>
      </c>
    </row>
    <row r="48" spans="1:17" x14ac:dyDescent="0.3">
      <c r="A48" t="s">
        <v>5016</v>
      </c>
      <c r="B48" t="s">
        <v>5017</v>
      </c>
      <c r="C48" t="s">
        <v>5018</v>
      </c>
      <c r="D48" t="s">
        <v>5019</v>
      </c>
      <c r="E48" t="s">
        <v>2156</v>
      </c>
      <c r="F48" t="s">
        <v>2151</v>
      </c>
      <c r="G48">
        <v>12</v>
      </c>
      <c r="H48" s="2" t="e">
        <v>#N/A</v>
      </c>
      <c r="I48" s="2" t="e">
        <v>#N/A</v>
      </c>
      <c r="J48" s="2" t="e">
        <v>#N/A</v>
      </c>
    </row>
    <row r="49" spans="1:17" x14ac:dyDescent="0.3">
      <c r="A49" t="s">
        <v>2522</v>
      </c>
      <c r="B49" t="s">
        <v>2523</v>
      </c>
      <c r="C49" t="s">
        <v>6521</v>
      </c>
      <c r="D49" t="s">
        <v>6522</v>
      </c>
      <c r="E49" t="s">
        <v>2156</v>
      </c>
      <c r="F49" t="s">
        <v>2151</v>
      </c>
      <c r="G49">
        <v>13</v>
      </c>
      <c r="H49" s="2" t="e">
        <v>#N/A</v>
      </c>
      <c r="I49" s="2" t="e">
        <v>#N/A</v>
      </c>
      <c r="J49" s="2" t="e">
        <v>#N/A</v>
      </c>
    </row>
    <row r="50" spans="1:17" x14ac:dyDescent="0.3">
      <c r="A50" t="s">
        <v>4029</v>
      </c>
      <c r="B50" t="s">
        <v>4030</v>
      </c>
      <c r="C50" t="s">
        <v>4031</v>
      </c>
      <c r="D50" t="s">
        <v>4032</v>
      </c>
      <c r="E50" t="s">
        <v>2156</v>
      </c>
      <c r="F50" t="s">
        <v>2151</v>
      </c>
      <c r="G50">
        <v>12</v>
      </c>
      <c r="H50" s="2" t="e">
        <v>#N/A</v>
      </c>
      <c r="I50" s="2" t="e">
        <v>#N/A</v>
      </c>
      <c r="J50" s="2" t="e">
        <v>#N/A</v>
      </c>
    </row>
    <row r="51" spans="1:17" x14ac:dyDescent="0.3">
      <c r="A51" t="s">
        <v>5036</v>
      </c>
      <c r="B51" t="s">
        <v>5037</v>
      </c>
      <c r="C51" t="s">
        <v>5038</v>
      </c>
      <c r="D51" t="s">
        <v>5039</v>
      </c>
      <c r="E51" t="s">
        <v>2156</v>
      </c>
      <c r="F51" t="s">
        <v>2151</v>
      </c>
      <c r="G51">
        <v>13</v>
      </c>
      <c r="H51" s="2" t="e">
        <v>#N/A</v>
      </c>
      <c r="I51" s="2" t="e">
        <v>#N/A</v>
      </c>
      <c r="J51" s="2" t="e">
        <v>#N/A</v>
      </c>
    </row>
    <row r="52" spans="1:17" x14ac:dyDescent="0.3">
      <c r="A52" t="s">
        <v>6673</v>
      </c>
      <c r="B52" t="s">
        <v>6674</v>
      </c>
      <c r="C52" t="s">
        <v>6675</v>
      </c>
      <c r="D52" t="s">
        <v>6676</v>
      </c>
      <c r="E52" t="s">
        <v>2156</v>
      </c>
      <c r="F52" t="s">
        <v>2151</v>
      </c>
      <c r="G52">
        <v>13</v>
      </c>
      <c r="H52" s="2" t="e">
        <v>#N/A</v>
      </c>
      <c r="I52" s="2" t="e">
        <v>#N/A</v>
      </c>
      <c r="J52" s="2" t="e">
        <v>#N/A</v>
      </c>
    </row>
    <row r="53" spans="1:17" x14ac:dyDescent="0.3">
      <c r="A53" t="s">
        <v>4039</v>
      </c>
      <c r="B53" t="s">
        <v>4040</v>
      </c>
      <c r="C53" t="s">
        <v>4041</v>
      </c>
      <c r="D53" t="s">
        <v>4042</v>
      </c>
      <c r="E53" t="s">
        <v>2156</v>
      </c>
      <c r="F53" t="s">
        <v>2151</v>
      </c>
      <c r="G53">
        <v>13</v>
      </c>
      <c r="H53" s="2" t="e">
        <v>#N/A</v>
      </c>
      <c r="I53" s="2" t="e">
        <v>#N/A</v>
      </c>
      <c r="J53" s="2" t="e">
        <v>#N/A</v>
      </c>
    </row>
    <row r="54" spans="1:17" x14ac:dyDescent="0.3">
      <c r="A54" t="s">
        <v>2544</v>
      </c>
      <c r="B54" t="s">
        <v>2545</v>
      </c>
      <c r="C54" t="s">
        <v>2546</v>
      </c>
      <c r="D54" t="s">
        <v>2547</v>
      </c>
      <c r="E54" t="s">
        <v>2156</v>
      </c>
      <c r="F54" t="s">
        <v>2151</v>
      </c>
      <c r="G54">
        <v>13</v>
      </c>
      <c r="H54" s="2" t="e">
        <v>#N/A</v>
      </c>
      <c r="I54" s="2" t="e">
        <v>#N/A</v>
      </c>
      <c r="J54" s="2" t="e">
        <v>#N/A</v>
      </c>
    </row>
    <row r="55" spans="1:17" x14ac:dyDescent="0.3">
      <c r="A55" t="s">
        <v>1940</v>
      </c>
      <c r="B55" t="s">
        <v>1941</v>
      </c>
      <c r="C55" t="s">
        <v>4070</v>
      </c>
      <c r="D55" t="s">
        <v>4071</v>
      </c>
      <c r="E55" t="s">
        <v>2156</v>
      </c>
      <c r="F55" t="s">
        <v>2151</v>
      </c>
      <c r="G55">
        <v>13</v>
      </c>
      <c r="H55" s="2" t="s">
        <v>1714</v>
      </c>
      <c r="I55" s="2" t="e">
        <v>#N/A</v>
      </c>
      <c r="J55" s="2" t="e">
        <v>#N/A</v>
      </c>
      <c r="M55" s="2" t="s">
        <v>1714</v>
      </c>
      <c r="Q55">
        <v>1</v>
      </c>
    </row>
    <row r="56" spans="1:17" x14ac:dyDescent="0.3">
      <c r="A56" t="s">
        <v>386</v>
      </c>
      <c r="B56" t="s">
        <v>387</v>
      </c>
      <c r="C56" t="s">
        <v>2555</v>
      </c>
      <c r="D56" t="s">
        <v>2556</v>
      </c>
      <c r="E56" t="s">
        <v>2156</v>
      </c>
      <c r="F56" t="s">
        <v>2151</v>
      </c>
      <c r="G56">
        <v>13</v>
      </c>
      <c r="H56" s="2" t="s">
        <v>1714</v>
      </c>
      <c r="I56" s="2" t="s">
        <v>13</v>
      </c>
      <c r="J56" s="2" t="e">
        <v>#N/A</v>
      </c>
      <c r="M56" s="2" t="s">
        <v>1714</v>
      </c>
      <c r="N56" s="2" t="s">
        <v>13</v>
      </c>
      <c r="Q56">
        <v>2</v>
      </c>
    </row>
    <row r="57" spans="1:17" x14ac:dyDescent="0.3">
      <c r="A57" t="s">
        <v>6147</v>
      </c>
      <c r="B57" t="s">
        <v>6148</v>
      </c>
      <c r="C57" t="s">
        <v>6695</v>
      </c>
      <c r="D57" t="s">
        <v>6696</v>
      </c>
      <c r="E57" t="s">
        <v>2156</v>
      </c>
      <c r="F57" t="s">
        <v>2151</v>
      </c>
      <c r="G57">
        <v>13</v>
      </c>
      <c r="H57" s="2" t="e">
        <v>#N/A</v>
      </c>
      <c r="I57" s="2" t="e">
        <v>#N/A</v>
      </c>
      <c r="J57" s="2" t="e">
        <v>#N/A</v>
      </c>
    </row>
    <row r="58" spans="1:17" x14ac:dyDescent="0.3">
      <c r="A58" t="s">
        <v>389</v>
      </c>
      <c r="B58" t="s">
        <v>390</v>
      </c>
      <c r="C58" t="s">
        <v>2563</v>
      </c>
      <c r="D58" t="s">
        <v>2564</v>
      </c>
      <c r="E58" t="s">
        <v>2156</v>
      </c>
      <c r="F58" t="s">
        <v>2151</v>
      </c>
      <c r="G58">
        <v>13</v>
      </c>
      <c r="H58" s="2" t="e">
        <v>#N/A</v>
      </c>
      <c r="I58" s="2" t="s">
        <v>13</v>
      </c>
      <c r="J58" s="2" t="e">
        <v>#N/A</v>
      </c>
      <c r="N58" s="2" t="s">
        <v>13</v>
      </c>
      <c r="Q58">
        <v>1</v>
      </c>
    </row>
    <row r="59" spans="1:17" x14ac:dyDescent="0.3">
      <c r="A59" t="s">
        <v>5060</v>
      </c>
      <c r="B59" t="s">
        <v>5061</v>
      </c>
      <c r="C59" t="s">
        <v>5062</v>
      </c>
      <c r="D59" t="s">
        <v>5063</v>
      </c>
      <c r="E59" t="s">
        <v>2156</v>
      </c>
      <c r="F59" t="s">
        <v>2151</v>
      </c>
      <c r="G59">
        <v>12</v>
      </c>
      <c r="H59" s="2" t="e">
        <v>#N/A</v>
      </c>
      <c r="I59" s="2" t="e">
        <v>#N/A</v>
      </c>
      <c r="J59" s="2" t="e">
        <v>#N/A</v>
      </c>
    </row>
    <row r="60" spans="1:17" x14ac:dyDescent="0.3">
      <c r="A60" t="s">
        <v>4660</v>
      </c>
      <c r="B60" t="s">
        <v>4661</v>
      </c>
      <c r="C60" t="s">
        <v>6702</v>
      </c>
      <c r="D60" t="s">
        <v>6703</v>
      </c>
      <c r="E60" t="s">
        <v>2156</v>
      </c>
      <c r="F60" t="s">
        <v>2151</v>
      </c>
      <c r="G60">
        <v>13</v>
      </c>
      <c r="H60" s="2" t="e">
        <v>#N/A</v>
      </c>
      <c r="I60" s="2" t="e">
        <v>#N/A</v>
      </c>
      <c r="J60" s="2" t="e">
        <v>#N/A</v>
      </c>
    </row>
    <row r="61" spans="1:17" x14ac:dyDescent="0.3">
      <c r="A61" t="s">
        <v>394</v>
      </c>
      <c r="B61" t="s">
        <v>395</v>
      </c>
      <c r="C61" t="s">
        <v>4083</v>
      </c>
      <c r="D61" t="s">
        <v>4084</v>
      </c>
      <c r="E61" t="s">
        <v>2156</v>
      </c>
      <c r="F61" t="s">
        <v>2151</v>
      </c>
      <c r="G61">
        <v>13</v>
      </c>
      <c r="H61" s="2" t="s">
        <v>1714</v>
      </c>
      <c r="I61" s="2" t="s">
        <v>13</v>
      </c>
      <c r="J61" s="2" t="e">
        <v>#N/A</v>
      </c>
      <c r="M61" s="2" t="s">
        <v>1714</v>
      </c>
      <c r="N61" s="2" t="s">
        <v>13</v>
      </c>
      <c r="Q61">
        <v>2</v>
      </c>
    </row>
    <row r="62" spans="1:17" x14ac:dyDescent="0.3">
      <c r="A62" t="s">
        <v>4095</v>
      </c>
      <c r="B62" t="s">
        <v>4096</v>
      </c>
      <c r="C62" t="s">
        <v>5734</v>
      </c>
      <c r="D62" t="s">
        <v>5735</v>
      </c>
      <c r="E62" t="s">
        <v>2156</v>
      </c>
      <c r="F62" t="s">
        <v>2151</v>
      </c>
      <c r="G62">
        <v>13</v>
      </c>
      <c r="H62" s="2" t="e">
        <v>#N/A</v>
      </c>
      <c r="I62" s="2" t="e">
        <v>#N/A</v>
      </c>
      <c r="J62" s="2" t="e">
        <v>#N/A</v>
      </c>
    </row>
    <row r="63" spans="1:17" x14ac:dyDescent="0.3">
      <c r="A63" t="s">
        <v>4088</v>
      </c>
      <c r="B63" t="s">
        <v>4089</v>
      </c>
      <c r="C63" t="s">
        <v>5740</v>
      </c>
      <c r="D63" t="s">
        <v>5741</v>
      </c>
      <c r="E63" t="s">
        <v>2156</v>
      </c>
      <c r="F63" t="s">
        <v>2151</v>
      </c>
      <c r="G63">
        <v>13</v>
      </c>
      <c r="H63" s="2" t="e">
        <v>#N/A</v>
      </c>
      <c r="I63" s="2" t="e">
        <v>#N/A</v>
      </c>
      <c r="J63" s="2" t="e">
        <v>#N/A</v>
      </c>
    </row>
    <row r="64" spans="1:17" x14ac:dyDescent="0.3">
      <c r="A64" t="s">
        <v>399</v>
      </c>
      <c r="B64" t="s">
        <v>400</v>
      </c>
      <c r="C64" t="s">
        <v>5079</v>
      </c>
      <c r="D64" t="s">
        <v>5080</v>
      </c>
      <c r="E64" t="s">
        <v>2156</v>
      </c>
      <c r="F64" t="s">
        <v>2151</v>
      </c>
      <c r="G64">
        <v>13</v>
      </c>
      <c r="H64" s="2" t="e">
        <v>#N/A</v>
      </c>
      <c r="I64" s="2" t="s">
        <v>13</v>
      </c>
      <c r="J64" s="2" t="e">
        <v>#N/A</v>
      </c>
      <c r="N64" s="2" t="s">
        <v>13</v>
      </c>
      <c r="Q64">
        <v>1</v>
      </c>
    </row>
    <row r="65" spans="1:17" x14ac:dyDescent="0.3">
      <c r="A65" t="s">
        <v>2581</v>
      </c>
      <c r="B65" t="s">
        <v>2582</v>
      </c>
      <c r="C65" t="s">
        <v>2583</v>
      </c>
      <c r="D65" t="s">
        <v>2584</v>
      </c>
      <c r="E65" t="s">
        <v>2156</v>
      </c>
      <c r="F65" t="s">
        <v>2151</v>
      </c>
      <c r="G65">
        <v>12</v>
      </c>
      <c r="H65" s="2" t="e">
        <v>#N/A</v>
      </c>
      <c r="I65" s="2" t="e">
        <v>#N/A</v>
      </c>
      <c r="J65" s="2" t="e">
        <v>#N/A</v>
      </c>
    </row>
    <row r="66" spans="1:17" x14ac:dyDescent="0.3">
      <c r="A66" t="s">
        <v>2587</v>
      </c>
      <c r="B66" t="s">
        <v>2588</v>
      </c>
      <c r="C66" t="s">
        <v>2589</v>
      </c>
      <c r="D66" t="s">
        <v>2590</v>
      </c>
      <c r="E66" t="s">
        <v>2156</v>
      </c>
      <c r="F66" t="s">
        <v>2151</v>
      </c>
      <c r="G66">
        <v>12</v>
      </c>
      <c r="H66" s="2" t="e">
        <v>#N/A</v>
      </c>
      <c r="I66" s="2" t="e">
        <v>#N/A</v>
      </c>
      <c r="J66" s="2" t="e">
        <v>#N/A</v>
      </c>
    </row>
    <row r="67" spans="1:17" x14ac:dyDescent="0.3">
      <c r="A67" t="s">
        <v>6179</v>
      </c>
      <c r="B67" t="s">
        <v>6180</v>
      </c>
      <c r="C67" t="s">
        <v>6727</v>
      </c>
      <c r="D67" t="s">
        <v>6728</v>
      </c>
      <c r="E67" t="s">
        <v>2156</v>
      </c>
      <c r="F67" t="s">
        <v>2151</v>
      </c>
      <c r="G67">
        <v>13</v>
      </c>
      <c r="H67" s="2" t="e">
        <v>#N/A</v>
      </c>
      <c r="I67" s="2" t="e">
        <v>#N/A</v>
      </c>
      <c r="J67" s="2" t="e">
        <v>#N/A</v>
      </c>
    </row>
    <row r="68" spans="1:17" x14ac:dyDescent="0.3">
      <c r="A68" t="s">
        <v>4108</v>
      </c>
      <c r="B68" t="s">
        <v>4109</v>
      </c>
      <c r="C68" t="s">
        <v>5750</v>
      </c>
      <c r="D68" t="s">
        <v>5751</v>
      </c>
      <c r="E68" t="s">
        <v>2156</v>
      </c>
      <c r="F68" t="s">
        <v>2151</v>
      </c>
      <c r="G68">
        <v>13</v>
      </c>
      <c r="H68" s="2" t="e">
        <v>#N/A</v>
      </c>
      <c r="I68" s="2" t="e">
        <v>#N/A</v>
      </c>
      <c r="J68" s="2" t="e">
        <v>#N/A</v>
      </c>
    </row>
    <row r="69" spans="1:17" x14ac:dyDescent="0.3">
      <c r="A69" t="s">
        <v>4128</v>
      </c>
      <c r="B69" t="s">
        <v>4129</v>
      </c>
      <c r="C69" t="s">
        <v>4130</v>
      </c>
      <c r="D69" t="s">
        <v>4131</v>
      </c>
      <c r="E69" t="s">
        <v>2156</v>
      </c>
      <c r="F69" t="s">
        <v>2151</v>
      </c>
      <c r="G69">
        <v>13</v>
      </c>
      <c r="H69" s="2" t="e">
        <v>#N/A</v>
      </c>
      <c r="I69" s="2" t="e">
        <v>#N/A</v>
      </c>
      <c r="J69" s="2" t="e">
        <v>#N/A</v>
      </c>
    </row>
    <row r="70" spans="1:17" x14ac:dyDescent="0.3">
      <c r="A70" t="s">
        <v>2612</v>
      </c>
      <c r="B70" t="s">
        <v>2613</v>
      </c>
      <c r="C70" t="s">
        <v>2614</v>
      </c>
      <c r="D70" t="s">
        <v>2615</v>
      </c>
      <c r="E70" t="s">
        <v>2156</v>
      </c>
      <c r="F70" t="s">
        <v>2151</v>
      </c>
      <c r="G70">
        <v>13</v>
      </c>
      <c r="H70" s="2" t="e">
        <v>#N/A</v>
      </c>
      <c r="I70" s="2" t="e">
        <v>#N/A</v>
      </c>
      <c r="J70" s="2" t="e">
        <v>#N/A</v>
      </c>
    </row>
    <row r="71" spans="1:17" x14ac:dyDescent="0.3">
      <c r="A71" t="s">
        <v>2623</v>
      </c>
      <c r="B71" t="s">
        <v>2624</v>
      </c>
      <c r="C71" t="s">
        <v>2625</v>
      </c>
      <c r="D71" t="s">
        <v>2626</v>
      </c>
      <c r="E71" t="s">
        <v>2156</v>
      </c>
      <c r="F71" t="s">
        <v>2151</v>
      </c>
      <c r="G71">
        <v>13</v>
      </c>
      <c r="H71" s="2" t="e">
        <v>#N/A</v>
      </c>
      <c r="I71" s="2" t="e">
        <v>#N/A</v>
      </c>
      <c r="J71" s="2" t="e">
        <v>#N/A</v>
      </c>
    </row>
    <row r="72" spans="1:17" x14ac:dyDescent="0.3">
      <c r="A72" t="s">
        <v>431</v>
      </c>
      <c r="B72" t="s">
        <v>432</v>
      </c>
      <c r="C72" t="s">
        <v>6527</v>
      </c>
      <c r="D72" t="s">
        <v>6528</v>
      </c>
      <c r="E72" t="s">
        <v>2156</v>
      </c>
      <c r="F72" t="s">
        <v>2151</v>
      </c>
      <c r="G72">
        <v>13</v>
      </c>
      <c r="H72" s="2" t="s">
        <v>1714</v>
      </c>
      <c r="I72" s="2" t="s">
        <v>13</v>
      </c>
      <c r="J72" s="2" t="e">
        <v>#N/A</v>
      </c>
      <c r="M72" s="2" t="s">
        <v>1714</v>
      </c>
      <c r="N72" s="2" t="s">
        <v>13</v>
      </c>
      <c r="Q72">
        <v>2</v>
      </c>
    </row>
    <row r="73" spans="1:17" x14ac:dyDescent="0.3">
      <c r="A73" t="s">
        <v>6750</v>
      </c>
      <c r="B73" t="s">
        <v>6751</v>
      </c>
      <c r="C73" t="s">
        <v>6757</v>
      </c>
      <c r="D73" t="s">
        <v>6758</v>
      </c>
      <c r="E73" t="s">
        <v>2156</v>
      </c>
      <c r="F73" t="s">
        <v>2151</v>
      </c>
      <c r="G73">
        <v>13</v>
      </c>
      <c r="H73" s="2" t="e">
        <v>#N/A</v>
      </c>
      <c r="I73" s="2" t="e">
        <v>#N/A</v>
      </c>
      <c r="J73" s="2" t="e">
        <v>#N/A</v>
      </c>
    </row>
    <row r="74" spans="1:17" x14ac:dyDescent="0.3">
      <c r="A74" t="s">
        <v>5687</v>
      </c>
      <c r="B74" t="s">
        <v>5688</v>
      </c>
      <c r="C74" t="s">
        <v>5689</v>
      </c>
      <c r="D74" t="s">
        <v>5690</v>
      </c>
      <c r="E74" t="s">
        <v>2156</v>
      </c>
      <c r="F74" t="s">
        <v>2151</v>
      </c>
      <c r="G74">
        <v>11</v>
      </c>
      <c r="H74" s="2" t="e">
        <v>#N/A</v>
      </c>
      <c r="I74" s="2" t="e">
        <v>#N/A</v>
      </c>
      <c r="J74" s="2" t="e">
        <v>#N/A</v>
      </c>
    </row>
    <row r="75" spans="1:17" x14ac:dyDescent="0.3">
      <c r="A75" t="s">
        <v>4161</v>
      </c>
      <c r="B75" t="s">
        <v>4162</v>
      </c>
      <c r="C75" t="s">
        <v>6187</v>
      </c>
      <c r="D75" t="s">
        <v>6188</v>
      </c>
      <c r="E75" t="s">
        <v>2156</v>
      </c>
      <c r="F75" t="s">
        <v>2151</v>
      </c>
      <c r="G75">
        <v>12</v>
      </c>
      <c r="H75" s="2" t="e">
        <v>#N/A</v>
      </c>
      <c r="I75" s="2" t="e">
        <v>#N/A</v>
      </c>
      <c r="J75" s="2" t="e">
        <v>#N/A</v>
      </c>
    </row>
    <row r="76" spans="1:17" x14ac:dyDescent="0.3">
      <c r="A76" t="s">
        <v>991</v>
      </c>
      <c r="B76" t="s">
        <v>992</v>
      </c>
      <c r="C76" t="s">
        <v>6191</v>
      </c>
      <c r="D76" t="s">
        <v>6192</v>
      </c>
      <c r="E76" t="s">
        <v>2156</v>
      </c>
      <c r="F76" t="s">
        <v>2151</v>
      </c>
      <c r="G76">
        <v>12</v>
      </c>
      <c r="H76" s="2" t="e">
        <v>#N/A</v>
      </c>
      <c r="I76" s="2" t="e">
        <v>#N/A</v>
      </c>
      <c r="J76" s="2" t="s">
        <v>890</v>
      </c>
      <c r="O76" s="2" t="s">
        <v>890</v>
      </c>
      <c r="Q76" t="s">
        <v>16201</v>
      </c>
    </row>
    <row r="77" spans="1:17" x14ac:dyDescent="0.3">
      <c r="A77" t="s">
        <v>146</v>
      </c>
      <c r="B77" t="s">
        <v>147</v>
      </c>
      <c r="C77" t="s">
        <v>6072</v>
      </c>
      <c r="D77" t="s">
        <v>6073</v>
      </c>
      <c r="E77" t="s">
        <v>2156</v>
      </c>
      <c r="F77" t="s">
        <v>2151</v>
      </c>
      <c r="G77">
        <v>13</v>
      </c>
      <c r="H77" s="2" t="s">
        <v>1714</v>
      </c>
      <c r="I77" s="2" t="s">
        <v>13</v>
      </c>
      <c r="J77" s="2" t="e">
        <v>#N/A</v>
      </c>
      <c r="M77" s="2" t="s">
        <v>1714</v>
      </c>
      <c r="N77" s="2" t="s">
        <v>13</v>
      </c>
      <c r="Q77">
        <v>2</v>
      </c>
    </row>
    <row r="78" spans="1:17" x14ac:dyDescent="0.3">
      <c r="A78" t="s">
        <v>2653</v>
      </c>
      <c r="B78" t="s">
        <v>2654</v>
      </c>
      <c r="C78" t="s">
        <v>2655</v>
      </c>
      <c r="D78" t="s">
        <v>2656</v>
      </c>
      <c r="E78" t="s">
        <v>2156</v>
      </c>
      <c r="F78" t="s">
        <v>2151</v>
      </c>
      <c r="G78">
        <v>13</v>
      </c>
      <c r="H78" s="2" t="e">
        <v>#N/A</v>
      </c>
      <c r="I78" s="2" t="e">
        <v>#N/A</v>
      </c>
      <c r="J78" s="2" t="e">
        <v>#N/A</v>
      </c>
    </row>
    <row r="79" spans="1:17" x14ac:dyDescent="0.3">
      <c r="A79" t="s">
        <v>5115</v>
      </c>
      <c r="B79" t="s">
        <v>5116</v>
      </c>
      <c r="C79" t="s">
        <v>5117</v>
      </c>
      <c r="D79" t="s">
        <v>5118</v>
      </c>
      <c r="E79" t="s">
        <v>2156</v>
      </c>
      <c r="F79" t="s">
        <v>2151</v>
      </c>
      <c r="G79">
        <v>13</v>
      </c>
      <c r="H79" s="2" t="e">
        <v>#N/A</v>
      </c>
      <c r="I79" s="2" t="e">
        <v>#N/A</v>
      </c>
      <c r="J79" s="2" t="e">
        <v>#N/A</v>
      </c>
    </row>
    <row r="80" spans="1:17" x14ac:dyDescent="0.3">
      <c r="A80" t="s">
        <v>5126</v>
      </c>
      <c r="B80" t="s">
        <v>5127</v>
      </c>
      <c r="C80" t="s">
        <v>5128</v>
      </c>
      <c r="D80" t="s">
        <v>5129</v>
      </c>
      <c r="E80" t="s">
        <v>2156</v>
      </c>
      <c r="F80" t="s">
        <v>2151</v>
      </c>
      <c r="G80">
        <v>13</v>
      </c>
      <c r="H80" s="2" t="e">
        <v>#N/A</v>
      </c>
      <c r="I80" s="2" t="e">
        <v>#N/A</v>
      </c>
      <c r="J80" s="2" t="e">
        <v>#N/A</v>
      </c>
    </row>
    <row r="81" spans="1:17" x14ac:dyDescent="0.3">
      <c r="A81" t="s">
        <v>1016</v>
      </c>
      <c r="B81" t="s">
        <v>1017</v>
      </c>
      <c r="C81" t="s">
        <v>4231</v>
      </c>
      <c r="D81" t="s">
        <v>4232</v>
      </c>
      <c r="E81" t="s">
        <v>2156</v>
      </c>
      <c r="F81" t="s">
        <v>2151</v>
      </c>
      <c r="G81">
        <v>13</v>
      </c>
      <c r="H81" s="2" t="e">
        <v>#N/A</v>
      </c>
      <c r="I81" s="2" t="e">
        <v>#N/A</v>
      </c>
      <c r="J81" s="2" t="s">
        <v>890</v>
      </c>
      <c r="O81" s="2" t="s">
        <v>890</v>
      </c>
      <c r="Q81" t="s">
        <v>16201</v>
      </c>
    </row>
    <row r="82" spans="1:17" x14ac:dyDescent="0.3">
      <c r="A82" t="s">
        <v>4404</v>
      </c>
      <c r="B82" t="s">
        <v>4405</v>
      </c>
      <c r="C82" t="s">
        <v>5144</v>
      </c>
      <c r="D82" t="s">
        <v>5145</v>
      </c>
      <c r="E82" t="s">
        <v>2156</v>
      </c>
      <c r="F82" t="s">
        <v>2151</v>
      </c>
      <c r="G82">
        <v>11</v>
      </c>
      <c r="H82" s="2" t="e">
        <v>#N/A</v>
      </c>
      <c r="I82" s="2" t="e">
        <v>#N/A</v>
      </c>
      <c r="J82" s="2" t="e">
        <v>#N/A</v>
      </c>
    </row>
    <row r="83" spans="1:17" x14ac:dyDescent="0.3">
      <c r="A83" t="s">
        <v>2718</v>
      </c>
      <c r="B83" t="s">
        <v>2719</v>
      </c>
      <c r="C83" t="s">
        <v>6349</v>
      </c>
      <c r="D83" t="s">
        <v>6350</v>
      </c>
      <c r="E83" t="s">
        <v>2156</v>
      </c>
      <c r="F83" t="s">
        <v>2151</v>
      </c>
      <c r="G83">
        <v>13</v>
      </c>
      <c r="H83" s="2" t="e">
        <v>#N/A</v>
      </c>
      <c r="I83" s="2" t="e">
        <v>#N/A</v>
      </c>
      <c r="J83" s="2" t="e">
        <v>#N/A</v>
      </c>
    </row>
    <row r="84" spans="1:17" x14ac:dyDescent="0.3">
      <c r="A84" t="s">
        <v>2729</v>
      </c>
      <c r="B84" t="s">
        <v>2730</v>
      </c>
      <c r="C84" t="s">
        <v>2731</v>
      </c>
      <c r="D84" t="s">
        <v>2732</v>
      </c>
      <c r="E84" t="s">
        <v>2156</v>
      </c>
      <c r="F84" t="s">
        <v>2151</v>
      </c>
      <c r="G84">
        <v>13</v>
      </c>
      <c r="H84" s="2" t="e">
        <v>#N/A</v>
      </c>
      <c r="I84" s="2" t="e">
        <v>#N/A</v>
      </c>
      <c r="J84" s="2" t="e">
        <v>#N/A</v>
      </c>
    </row>
    <row r="85" spans="1:17" x14ac:dyDescent="0.3">
      <c r="A85" t="s">
        <v>3060</v>
      </c>
      <c r="B85" t="s">
        <v>3061</v>
      </c>
      <c r="C85" t="s">
        <v>3062</v>
      </c>
      <c r="D85" t="s">
        <v>6197</v>
      </c>
      <c r="E85" t="s">
        <v>2156</v>
      </c>
      <c r="F85" t="s">
        <v>2151</v>
      </c>
      <c r="G85">
        <v>12</v>
      </c>
      <c r="H85" s="2" t="e">
        <v>#N/A</v>
      </c>
      <c r="I85" s="2" t="e">
        <v>#N/A</v>
      </c>
      <c r="J85" s="2" t="e">
        <v>#N/A</v>
      </c>
    </row>
    <row r="86" spans="1:17" x14ac:dyDescent="0.3">
      <c r="A86" t="s">
        <v>174</v>
      </c>
      <c r="B86" t="s">
        <v>175</v>
      </c>
      <c r="C86" t="s">
        <v>5699</v>
      </c>
      <c r="D86" t="s">
        <v>5700</v>
      </c>
      <c r="E86" t="s">
        <v>2156</v>
      </c>
      <c r="F86" t="s">
        <v>2151</v>
      </c>
      <c r="G86">
        <v>11</v>
      </c>
      <c r="H86" s="2" t="e">
        <v>#N/A</v>
      </c>
      <c r="I86" s="2" t="s">
        <v>13</v>
      </c>
      <c r="J86" s="2" t="e">
        <v>#N/A</v>
      </c>
      <c r="N86" s="2" t="s">
        <v>13</v>
      </c>
      <c r="Q86">
        <v>1</v>
      </c>
    </row>
    <row r="87" spans="1:17" x14ac:dyDescent="0.3">
      <c r="A87" t="s">
        <v>6788</v>
      </c>
      <c r="B87" t="s">
        <v>6789</v>
      </c>
      <c r="C87" t="s">
        <v>6790</v>
      </c>
      <c r="D87" t="s">
        <v>6791</v>
      </c>
      <c r="E87" t="s">
        <v>2156</v>
      </c>
      <c r="F87" t="s">
        <v>2151</v>
      </c>
      <c r="G87">
        <v>13</v>
      </c>
      <c r="H87" s="2" t="e">
        <v>#N/A</v>
      </c>
      <c r="I87" s="2" t="e">
        <v>#N/A</v>
      </c>
      <c r="J87" s="2" t="e">
        <v>#N/A</v>
      </c>
    </row>
    <row r="88" spans="1:17" x14ac:dyDescent="0.3">
      <c r="A88" t="s">
        <v>308</v>
      </c>
      <c r="B88" t="s">
        <v>309</v>
      </c>
      <c r="C88" t="s">
        <v>4250</v>
      </c>
      <c r="D88" t="s">
        <v>4251</v>
      </c>
      <c r="E88" t="s">
        <v>2156</v>
      </c>
      <c r="F88" t="s">
        <v>2151</v>
      </c>
      <c r="G88">
        <v>13</v>
      </c>
      <c r="H88" s="2" t="s">
        <v>1714</v>
      </c>
      <c r="I88" s="2" t="s">
        <v>13</v>
      </c>
      <c r="J88" s="2" t="e">
        <v>#N/A</v>
      </c>
      <c r="M88" s="2" t="s">
        <v>1714</v>
      </c>
      <c r="N88" s="2" t="s">
        <v>13</v>
      </c>
      <c r="Q88">
        <v>2</v>
      </c>
    </row>
    <row r="89" spans="1:17" x14ac:dyDescent="0.3">
      <c r="A89" t="s">
        <v>5706</v>
      </c>
      <c r="B89" t="s">
        <v>5707</v>
      </c>
      <c r="C89" t="s">
        <v>5708</v>
      </c>
      <c r="D89" t="s">
        <v>5709</v>
      </c>
      <c r="E89" t="s">
        <v>2156</v>
      </c>
      <c r="F89" t="s">
        <v>2151</v>
      </c>
      <c r="G89">
        <v>11</v>
      </c>
      <c r="H89" s="2" t="e">
        <v>#N/A</v>
      </c>
      <c r="I89" s="2" t="e">
        <v>#N/A</v>
      </c>
      <c r="J89" s="2" t="e">
        <v>#N/A</v>
      </c>
    </row>
    <row r="90" spans="1:17" x14ac:dyDescent="0.3">
      <c r="A90" t="s">
        <v>3867</v>
      </c>
      <c r="B90" t="s">
        <v>3868</v>
      </c>
      <c r="C90" t="s">
        <v>6201</v>
      </c>
      <c r="D90" t="s">
        <v>6202</v>
      </c>
      <c r="E90" t="s">
        <v>2156</v>
      </c>
      <c r="F90" t="s">
        <v>2151</v>
      </c>
      <c r="G90">
        <v>12</v>
      </c>
      <c r="H90" s="2" t="e">
        <v>#N/A</v>
      </c>
      <c r="I90" s="2" t="e">
        <v>#N/A</v>
      </c>
      <c r="J90" s="2" t="e">
        <v>#N/A</v>
      </c>
    </row>
    <row r="91" spans="1:17" x14ac:dyDescent="0.3">
      <c r="A91" t="s">
        <v>6799</v>
      </c>
      <c r="B91" t="s">
        <v>6800</v>
      </c>
      <c r="C91" t="s">
        <v>6801</v>
      </c>
      <c r="D91" t="s">
        <v>6802</v>
      </c>
      <c r="E91" t="s">
        <v>2156</v>
      </c>
      <c r="F91" t="s">
        <v>2151</v>
      </c>
      <c r="G91">
        <v>13</v>
      </c>
      <c r="H91" s="2" t="e">
        <v>#N/A</v>
      </c>
      <c r="I91" s="2" t="e">
        <v>#N/A</v>
      </c>
      <c r="J91" s="2" t="e">
        <v>#N/A</v>
      </c>
    </row>
    <row r="92" spans="1:17" x14ac:dyDescent="0.3">
      <c r="A92" t="s">
        <v>3532</v>
      </c>
      <c r="B92" t="s">
        <v>3533</v>
      </c>
      <c r="C92" t="s">
        <v>6706</v>
      </c>
      <c r="D92" t="s">
        <v>6707</v>
      </c>
      <c r="E92" t="s">
        <v>2156</v>
      </c>
      <c r="F92" t="s">
        <v>2151</v>
      </c>
      <c r="G92">
        <v>13</v>
      </c>
      <c r="H92" s="2" t="e">
        <v>#N/A</v>
      </c>
      <c r="I92" s="2" t="e">
        <v>#N/A</v>
      </c>
      <c r="J92" s="2" t="e">
        <v>#N/A</v>
      </c>
    </row>
    <row r="93" spans="1:17" x14ac:dyDescent="0.3">
      <c r="A93" t="s">
        <v>290</v>
      </c>
      <c r="B93" t="s">
        <v>291</v>
      </c>
      <c r="C93" t="s">
        <v>2744</v>
      </c>
      <c r="D93" t="s">
        <v>2745</v>
      </c>
      <c r="E93" t="s">
        <v>2156</v>
      </c>
      <c r="F93" t="s">
        <v>2151</v>
      </c>
      <c r="G93">
        <v>12</v>
      </c>
      <c r="H93" s="2" t="s">
        <v>1714</v>
      </c>
      <c r="I93" s="2" t="s">
        <v>13</v>
      </c>
      <c r="J93" s="2" t="e">
        <v>#N/A</v>
      </c>
      <c r="M93" s="2" t="s">
        <v>1714</v>
      </c>
      <c r="N93" s="2" t="s">
        <v>13</v>
      </c>
      <c r="Q93">
        <v>2</v>
      </c>
    </row>
    <row r="94" spans="1:17" x14ac:dyDescent="0.3">
      <c r="A94" t="s">
        <v>1166</v>
      </c>
      <c r="B94" t="s">
        <v>1167</v>
      </c>
      <c r="C94" t="s">
        <v>6823</v>
      </c>
      <c r="D94" t="s">
        <v>6824</v>
      </c>
      <c r="E94" t="s">
        <v>2156</v>
      </c>
      <c r="F94" t="s">
        <v>2151</v>
      </c>
      <c r="G94">
        <v>13</v>
      </c>
      <c r="H94" s="2" t="s">
        <v>1714</v>
      </c>
      <c r="I94" s="2" t="e">
        <v>#N/A</v>
      </c>
      <c r="J94" s="2" t="s">
        <v>890</v>
      </c>
      <c r="M94" s="2" t="s">
        <v>1714</v>
      </c>
      <c r="O94" s="2" t="s">
        <v>890</v>
      </c>
      <c r="Q94">
        <v>1</v>
      </c>
    </row>
    <row r="95" spans="1:17" x14ac:dyDescent="0.3">
      <c r="A95" t="s">
        <v>2765</v>
      </c>
      <c r="B95" t="s">
        <v>2766</v>
      </c>
      <c r="C95" t="s">
        <v>2767</v>
      </c>
      <c r="D95" t="s">
        <v>2768</v>
      </c>
      <c r="E95" t="s">
        <v>2156</v>
      </c>
      <c r="F95" t="s">
        <v>2151</v>
      </c>
      <c r="G95">
        <v>13</v>
      </c>
      <c r="H95" s="2" t="e">
        <v>#N/A</v>
      </c>
      <c r="I95" s="2" t="e">
        <v>#N/A</v>
      </c>
      <c r="J95" s="2" t="e">
        <v>#N/A</v>
      </c>
    </row>
    <row r="96" spans="1:17" x14ac:dyDescent="0.3">
      <c r="A96" t="s">
        <v>6831</v>
      </c>
      <c r="B96" t="s">
        <v>6832</v>
      </c>
      <c r="C96" t="s">
        <v>6838</v>
      </c>
      <c r="D96" t="s">
        <v>6839</v>
      </c>
      <c r="E96" t="s">
        <v>2156</v>
      </c>
      <c r="F96" t="s">
        <v>2151</v>
      </c>
      <c r="G96">
        <v>13</v>
      </c>
      <c r="H96" s="2" t="e">
        <v>#N/A</v>
      </c>
      <c r="I96" s="2" t="e">
        <v>#N/A</v>
      </c>
      <c r="J96" s="2" t="e">
        <v>#N/A</v>
      </c>
    </row>
    <row r="97" spans="1:17" x14ac:dyDescent="0.3">
      <c r="A97" t="s">
        <v>2787</v>
      </c>
      <c r="B97" t="s">
        <v>2788</v>
      </c>
      <c r="C97" t="s">
        <v>2803</v>
      </c>
      <c r="D97" t="s">
        <v>2804</v>
      </c>
      <c r="E97" t="s">
        <v>2156</v>
      </c>
      <c r="F97" t="s">
        <v>2151</v>
      </c>
      <c r="G97">
        <v>11</v>
      </c>
      <c r="H97" s="2" t="e">
        <v>#N/A</v>
      </c>
      <c r="I97" s="2" t="e">
        <v>#N/A</v>
      </c>
      <c r="J97" s="2" t="e">
        <v>#N/A</v>
      </c>
    </row>
    <row r="98" spans="1:17" x14ac:dyDescent="0.3">
      <c r="A98" t="s">
        <v>312</v>
      </c>
      <c r="B98" t="s">
        <v>313</v>
      </c>
      <c r="C98" t="s">
        <v>6547</v>
      </c>
      <c r="D98" t="s">
        <v>6548</v>
      </c>
      <c r="E98" t="s">
        <v>2156</v>
      </c>
      <c r="F98" t="s">
        <v>2151</v>
      </c>
      <c r="G98">
        <v>13</v>
      </c>
      <c r="H98" s="2" t="e">
        <v>#N/A</v>
      </c>
      <c r="I98" s="2" t="s">
        <v>13</v>
      </c>
      <c r="J98" s="2" t="e">
        <v>#N/A</v>
      </c>
      <c r="N98" s="2" t="s">
        <v>13</v>
      </c>
      <c r="Q98">
        <v>1</v>
      </c>
    </row>
    <row r="99" spans="1:17" x14ac:dyDescent="0.3">
      <c r="A99" t="s">
        <v>5020</v>
      </c>
      <c r="B99" t="s">
        <v>5021</v>
      </c>
      <c r="C99" t="s">
        <v>6846</v>
      </c>
      <c r="D99" t="s">
        <v>6847</v>
      </c>
      <c r="E99" t="s">
        <v>2156</v>
      </c>
      <c r="F99" t="s">
        <v>2151</v>
      </c>
      <c r="G99">
        <v>13</v>
      </c>
      <c r="H99" s="2" t="e">
        <v>#N/A</v>
      </c>
      <c r="I99" s="2" t="e">
        <v>#N/A</v>
      </c>
      <c r="J99" s="2" t="e">
        <v>#N/A</v>
      </c>
    </row>
    <row r="100" spans="1:17" x14ac:dyDescent="0.3">
      <c r="A100" t="s">
        <v>6552</v>
      </c>
      <c r="B100" t="s">
        <v>6553</v>
      </c>
      <c r="C100" t="s">
        <v>6554</v>
      </c>
      <c r="D100" t="s">
        <v>6555</v>
      </c>
      <c r="E100" t="s">
        <v>2156</v>
      </c>
      <c r="F100" t="s">
        <v>2151</v>
      </c>
      <c r="G100">
        <v>13</v>
      </c>
      <c r="H100" s="2" t="e">
        <v>#N/A</v>
      </c>
      <c r="I100" s="2" t="e">
        <v>#N/A</v>
      </c>
      <c r="J100" s="2" t="e">
        <v>#N/A</v>
      </c>
    </row>
    <row r="101" spans="1:17" x14ac:dyDescent="0.3">
      <c r="A101" t="s">
        <v>4165</v>
      </c>
      <c r="B101" t="s">
        <v>4166</v>
      </c>
      <c r="C101" t="s">
        <v>6853</v>
      </c>
      <c r="D101" t="s">
        <v>6854</v>
      </c>
      <c r="E101" t="s">
        <v>2156</v>
      </c>
      <c r="F101" t="s">
        <v>2151</v>
      </c>
      <c r="G101">
        <v>13</v>
      </c>
      <c r="H101" s="2" t="e">
        <v>#N/A</v>
      </c>
      <c r="I101" s="2" t="e">
        <v>#N/A</v>
      </c>
      <c r="J101" s="2" t="e">
        <v>#N/A</v>
      </c>
    </row>
    <row r="102" spans="1:17" x14ac:dyDescent="0.3">
      <c r="A102" t="s">
        <v>6856</v>
      </c>
      <c r="B102" t="s">
        <v>6857</v>
      </c>
      <c r="C102" t="s">
        <v>6858</v>
      </c>
      <c r="D102" t="s">
        <v>6859</v>
      </c>
      <c r="E102" t="s">
        <v>2156</v>
      </c>
      <c r="F102" t="s">
        <v>2151</v>
      </c>
      <c r="G102">
        <v>13</v>
      </c>
      <c r="H102" s="2" t="e">
        <v>#N/A</v>
      </c>
      <c r="I102" s="2" t="e">
        <v>#N/A</v>
      </c>
      <c r="J102" s="2" t="e">
        <v>#N/A</v>
      </c>
    </row>
    <row r="103" spans="1:17" x14ac:dyDescent="0.3">
      <c r="A103" t="s">
        <v>5799</v>
      </c>
      <c r="B103" t="s">
        <v>5800</v>
      </c>
      <c r="C103" t="s">
        <v>5801</v>
      </c>
      <c r="D103" t="s">
        <v>5802</v>
      </c>
      <c r="E103" t="s">
        <v>2156</v>
      </c>
      <c r="F103" t="s">
        <v>2151</v>
      </c>
      <c r="G103">
        <v>13</v>
      </c>
      <c r="H103" s="2" t="e">
        <v>#N/A</v>
      </c>
      <c r="I103" s="2" t="e">
        <v>#N/A</v>
      </c>
      <c r="J103" s="2" t="e">
        <v>#N/A</v>
      </c>
    </row>
    <row r="104" spans="1:17" x14ac:dyDescent="0.3">
      <c r="A104" t="s">
        <v>6867</v>
      </c>
      <c r="B104" t="s">
        <v>6868</v>
      </c>
      <c r="C104" t="s">
        <v>6869</v>
      </c>
      <c r="D104" t="s">
        <v>6870</v>
      </c>
      <c r="E104" t="s">
        <v>2156</v>
      </c>
      <c r="F104" t="s">
        <v>2151</v>
      </c>
      <c r="G104">
        <v>13</v>
      </c>
      <c r="H104" s="2" t="e">
        <v>#N/A</v>
      </c>
      <c r="I104" s="2" t="e">
        <v>#N/A</v>
      </c>
      <c r="J104" s="2" t="e">
        <v>#N/A</v>
      </c>
    </row>
    <row r="105" spans="1:17" x14ac:dyDescent="0.3">
      <c r="A105" t="s">
        <v>2809</v>
      </c>
      <c r="B105" t="s">
        <v>2810</v>
      </c>
      <c r="C105" t="s">
        <v>5216</v>
      </c>
      <c r="D105" t="s">
        <v>5217</v>
      </c>
      <c r="E105" t="s">
        <v>2156</v>
      </c>
      <c r="F105" t="s">
        <v>2151</v>
      </c>
      <c r="G105">
        <v>13</v>
      </c>
      <c r="H105" s="2" t="e">
        <v>#N/A</v>
      </c>
      <c r="I105" s="2" t="e">
        <v>#N/A</v>
      </c>
      <c r="J105" s="2" t="e">
        <v>#N/A</v>
      </c>
    </row>
    <row r="106" spans="1:17" x14ac:dyDescent="0.3">
      <c r="A106" t="s">
        <v>3558</v>
      </c>
      <c r="B106" t="s">
        <v>3559</v>
      </c>
      <c r="C106" t="s">
        <v>5742</v>
      </c>
      <c r="D106" t="s">
        <v>5743</v>
      </c>
      <c r="E106" t="s">
        <v>2156</v>
      </c>
      <c r="F106" t="s">
        <v>2151</v>
      </c>
      <c r="G106">
        <v>11</v>
      </c>
      <c r="H106" s="2" t="e">
        <v>#N/A</v>
      </c>
      <c r="I106" s="2" t="e">
        <v>#N/A</v>
      </c>
      <c r="J106" s="2" t="e">
        <v>#N/A</v>
      </c>
    </row>
    <row r="107" spans="1:17" x14ac:dyDescent="0.3">
      <c r="A107" t="s">
        <v>467</v>
      </c>
      <c r="B107" t="s">
        <v>468</v>
      </c>
      <c r="C107" t="s">
        <v>2817</v>
      </c>
      <c r="D107" t="s">
        <v>2818</v>
      </c>
      <c r="E107" t="s">
        <v>2156</v>
      </c>
      <c r="F107" t="s">
        <v>2151</v>
      </c>
      <c r="G107">
        <v>12</v>
      </c>
      <c r="H107" s="2" t="s">
        <v>1714</v>
      </c>
      <c r="I107" s="2" t="s">
        <v>13</v>
      </c>
      <c r="J107" s="2" t="e">
        <v>#N/A</v>
      </c>
      <c r="M107" s="2" t="s">
        <v>1714</v>
      </c>
      <c r="N107" s="2" t="s">
        <v>13</v>
      </c>
      <c r="Q107">
        <v>2</v>
      </c>
    </row>
    <row r="108" spans="1:17" x14ac:dyDescent="0.3">
      <c r="A108" t="s">
        <v>5221</v>
      </c>
      <c r="B108" t="s">
        <v>5222</v>
      </c>
      <c r="C108" t="s">
        <v>5223</v>
      </c>
      <c r="D108" t="s">
        <v>5224</v>
      </c>
      <c r="E108" t="s">
        <v>2156</v>
      </c>
      <c r="F108" t="s">
        <v>2151</v>
      </c>
      <c r="G108">
        <v>13</v>
      </c>
      <c r="H108" s="2" t="e">
        <v>#N/A</v>
      </c>
      <c r="I108" s="2" t="e">
        <v>#N/A</v>
      </c>
      <c r="J108" s="2" t="e">
        <v>#N/A</v>
      </c>
    </row>
    <row r="109" spans="1:17" x14ac:dyDescent="0.3">
      <c r="A109" t="s">
        <v>2826</v>
      </c>
      <c r="B109" t="s">
        <v>2827</v>
      </c>
      <c r="C109" t="s">
        <v>2828</v>
      </c>
      <c r="D109" t="s">
        <v>2829</v>
      </c>
      <c r="E109" t="s">
        <v>2156</v>
      </c>
      <c r="F109" t="s">
        <v>2151</v>
      </c>
      <c r="G109">
        <v>13</v>
      </c>
      <c r="H109" s="2" t="e">
        <v>#N/A</v>
      </c>
      <c r="I109" s="2" t="e">
        <v>#N/A</v>
      </c>
      <c r="J109" s="2" t="e">
        <v>#N/A</v>
      </c>
    </row>
    <row r="110" spans="1:17" x14ac:dyDescent="0.3">
      <c r="A110" t="s">
        <v>5239</v>
      </c>
      <c r="B110" t="s">
        <v>5240</v>
      </c>
      <c r="C110" t="s">
        <v>5241</v>
      </c>
      <c r="D110" t="s">
        <v>5242</v>
      </c>
      <c r="E110" t="s">
        <v>2156</v>
      </c>
      <c r="F110" t="s">
        <v>2151</v>
      </c>
      <c r="G110">
        <v>13</v>
      </c>
      <c r="H110" s="2" t="e">
        <v>#N/A</v>
      </c>
      <c r="I110" s="2" t="e">
        <v>#N/A</v>
      </c>
      <c r="J110" s="2" t="e">
        <v>#N/A</v>
      </c>
    </row>
    <row r="111" spans="1:17" x14ac:dyDescent="0.3">
      <c r="A111" t="s">
        <v>5246</v>
      </c>
      <c r="B111" t="s">
        <v>5247</v>
      </c>
      <c r="C111" t="s">
        <v>6899</v>
      </c>
      <c r="D111" t="s">
        <v>6900</v>
      </c>
      <c r="E111" t="s">
        <v>2156</v>
      </c>
      <c r="F111" t="s">
        <v>2151</v>
      </c>
      <c r="G111">
        <v>13</v>
      </c>
      <c r="H111" s="2" t="e">
        <v>#N/A</v>
      </c>
      <c r="I111" s="2" t="e">
        <v>#N/A</v>
      </c>
      <c r="J111" s="2" t="e">
        <v>#N/A</v>
      </c>
    </row>
    <row r="112" spans="1:17" x14ac:dyDescent="0.3">
      <c r="A112" t="s">
        <v>472</v>
      </c>
      <c r="B112" t="s">
        <v>473</v>
      </c>
      <c r="C112" t="s">
        <v>6368</v>
      </c>
      <c r="D112" t="s">
        <v>6369</v>
      </c>
      <c r="E112" t="s">
        <v>2156</v>
      </c>
      <c r="F112" t="s">
        <v>2151</v>
      </c>
      <c r="G112">
        <v>13</v>
      </c>
      <c r="H112" s="2" t="e">
        <v>#N/A</v>
      </c>
      <c r="I112" s="2" t="s">
        <v>13</v>
      </c>
      <c r="J112" s="2" t="e">
        <v>#N/A</v>
      </c>
      <c r="N112" s="2" t="s">
        <v>13</v>
      </c>
      <c r="Q112">
        <v>1</v>
      </c>
    </row>
    <row r="113" spans="1:17" x14ac:dyDescent="0.3">
      <c r="A113" t="s">
        <v>475</v>
      </c>
      <c r="B113" t="s">
        <v>476</v>
      </c>
      <c r="C113" t="s">
        <v>2836</v>
      </c>
      <c r="D113" t="s">
        <v>2837</v>
      </c>
      <c r="E113" t="s">
        <v>2156</v>
      </c>
      <c r="F113" t="s">
        <v>2151</v>
      </c>
      <c r="G113">
        <v>13</v>
      </c>
      <c r="H113" s="2" t="e">
        <v>#N/A</v>
      </c>
      <c r="I113" s="2" t="s">
        <v>13</v>
      </c>
      <c r="J113" s="2" t="e">
        <v>#N/A</v>
      </c>
      <c r="N113" s="2" t="s">
        <v>13</v>
      </c>
      <c r="Q113">
        <v>1</v>
      </c>
    </row>
    <row r="114" spans="1:17" x14ac:dyDescent="0.3">
      <c r="A114" t="s">
        <v>493</v>
      </c>
      <c r="B114" t="s">
        <v>494</v>
      </c>
      <c r="C114" t="s">
        <v>6094</v>
      </c>
      <c r="D114" t="s">
        <v>6095</v>
      </c>
      <c r="E114" t="s">
        <v>2156</v>
      </c>
      <c r="F114" t="s">
        <v>2151</v>
      </c>
      <c r="G114">
        <v>13</v>
      </c>
      <c r="H114" s="2" t="s">
        <v>1714</v>
      </c>
      <c r="I114" s="2" t="s">
        <v>13</v>
      </c>
      <c r="J114" s="2" t="e">
        <v>#N/A</v>
      </c>
      <c r="M114" s="2" t="s">
        <v>1714</v>
      </c>
      <c r="N114" s="2" t="s">
        <v>13</v>
      </c>
      <c r="Q114">
        <v>2</v>
      </c>
    </row>
    <row r="115" spans="1:17" x14ac:dyDescent="0.3">
      <c r="A115" t="s">
        <v>5267</v>
      </c>
      <c r="B115" t="s">
        <v>5268</v>
      </c>
      <c r="C115" t="s">
        <v>6558</v>
      </c>
      <c r="D115" t="s">
        <v>6559</v>
      </c>
      <c r="E115" t="s">
        <v>2156</v>
      </c>
      <c r="F115" t="s">
        <v>2151</v>
      </c>
      <c r="G115">
        <v>13</v>
      </c>
      <c r="H115" s="2" t="e">
        <v>#N/A</v>
      </c>
      <c r="I115" s="2" t="e">
        <v>#N/A</v>
      </c>
      <c r="J115" s="2" t="e">
        <v>#N/A</v>
      </c>
    </row>
    <row r="116" spans="1:17" x14ac:dyDescent="0.3">
      <c r="A116" t="s">
        <v>1990</v>
      </c>
      <c r="B116" t="s">
        <v>1991</v>
      </c>
      <c r="C116" t="s">
        <v>6918</v>
      </c>
      <c r="D116" t="s">
        <v>6919</v>
      </c>
      <c r="E116" t="s">
        <v>2156</v>
      </c>
      <c r="F116" t="s">
        <v>2151</v>
      </c>
      <c r="G116">
        <v>13</v>
      </c>
      <c r="H116" s="2" t="s">
        <v>1714</v>
      </c>
      <c r="I116" s="2" t="e">
        <v>#N/A</v>
      </c>
      <c r="J116" s="2" t="e">
        <v>#N/A</v>
      </c>
      <c r="M116" s="2" t="s">
        <v>1714</v>
      </c>
      <c r="Q116">
        <v>1</v>
      </c>
    </row>
    <row r="117" spans="1:17" x14ac:dyDescent="0.3">
      <c r="A117" t="s">
        <v>2919</v>
      </c>
      <c r="B117" t="s">
        <v>2920</v>
      </c>
      <c r="C117" t="s">
        <v>2921</v>
      </c>
      <c r="D117" t="s">
        <v>2922</v>
      </c>
      <c r="E117" t="s">
        <v>2156</v>
      </c>
      <c r="F117" t="s">
        <v>2151</v>
      </c>
      <c r="G117">
        <v>12</v>
      </c>
      <c r="H117" s="2" t="e">
        <v>#N/A</v>
      </c>
      <c r="I117" s="2" t="e">
        <v>#N/A</v>
      </c>
      <c r="J117" s="2" t="e">
        <v>#N/A</v>
      </c>
    </row>
    <row r="118" spans="1:17" x14ac:dyDescent="0.3">
      <c r="A118" t="s">
        <v>2930</v>
      </c>
      <c r="B118" t="s">
        <v>2931</v>
      </c>
      <c r="C118" t="s">
        <v>2932</v>
      </c>
      <c r="D118" t="s">
        <v>2933</v>
      </c>
      <c r="E118" t="s">
        <v>2156</v>
      </c>
      <c r="F118" t="s">
        <v>2151</v>
      </c>
      <c r="G118">
        <v>11</v>
      </c>
      <c r="H118" s="2" t="e">
        <v>#N/A</v>
      </c>
      <c r="I118" s="2" t="e">
        <v>#N/A</v>
      </c>
      <c r="J118" s="2" t="e">
        <v>#N/A</v>
      </c>
    </row>
    <row r="119" spans="1:17" x14ac:dyDescent="0.3">
      <c r="A119" t="s">
        <v>2977</v>
      </c>
      <c r="B119" t="s">
        <v>2978</v>
      </c>
      <c r="C119" t="s">
        <v>4355</v>
      </c>
      <c r="D119" t="s">
        <v>4356</v>
      </c>
      <c r="E119" t="s">
        <v>2156</v>
      </c>
      <c r="F119" t="s">
        <v>2151</v>
      </c>
      <c r="G119">
        <v>13</v>
      </c>
      <c r="H119" s="2" t="e">
        <v>#N/A</v>
      </c>
      <c r="I119" s="2" t="e">
        <v>#N/A</v>
      </c>
      <c r="J119" s="2" t="e">
        <v>#N/A</v>
      </c>
    </row>
    <row r="120" spans="1:17" x14ac:dyDescent="0.3">
      <c r="A120" t="s">
        <v>5765</v>
      </c>
      <c r="B120" t="s">
        <v>5766</v>
      </c>
      <c r="C120" t="s">
        <v>5767</v>
      </c>
      <c r="D120" t="s">
        <v>5768</v>
      </c>
      <c r="E120" t="s">
        <v>2156</v>
      </c>
      <c r="F120" t="s">
        <v>2151</v>
      </c>
      <c r="G120">
        <v>11</v>
      </c>
      <c r="H120" s="2" t="e">
        <v>#N/A</v>
      </c>
      <c r="I120" s="2" t="e">
        <v>#N/A</v>
      </c>
      <c r="J120" s="2" t="e">
        <v>#N/A</v>
      </c>
    </row>
    <row r="121" spans="1:17" x14ac:dyDescent="0.3">
      <c r="A121" t="s">
        <v>501</v>
      </c>
      <c r="B121" t="s">
        <v>502</v>
      </c>
      <c r="C121" t="s">
        <v>5817</v>
      </c>
      <c r="D121" t="s">
        <v>5818</v>
      </c>
      <c r="E121" t="s">
        <v>2156</v>
      </c>
      <c r="F121" t="s">
        <v>2151</v>
      </c>
      <c r="G121">
        <v>13</v>
      </c>
      <c r="H121" s="2" t="e">
        <v>#N/A</v>
      </c>
      <c r="I121" s="2" t="s">
        <v>13</v>
      </c>
      <c r="J121" s="2" t="e">
        <v>#N/A</v>
      </c>
      <c r="N121" s="2" t="s">
        <v>13</v>
      </c>
      <c r="Q121">
        <v>1</v>
      </c>
    </row>
    <row r="122" spans="1:17" x14ac:dyDescent="0.3">
      <c r="A122" t="s">
        <v>4375</v>
      </c>
      <c r="B122" t="s">
        <v>4376</v>
      </c>
      <c r="C122" t="s">
        <v>4377</v>
      </c>
      <c r="D122" t="s">
        <v>4378</v>
      </c>
      <c r="E122" t="s">
        <v>2156</v>
      </c>
      <c r="F122" t="s">
        <v>2151</v>
      </c>
      <c r="G122">
        <v>11</v>
      </c>
      <c r="H122" s="2" t="e">
        <v>#N/A</v>
      </c>
      <c r="I122" s="2" t="e">
        <v>#N/A</v>
      </c>
      <c r="J122" s="2" t="e">
        <v>#N/A</v>
      </c>
    </row>
    <row r="123" spans="1:17" x14ac:dyDescent="0.3">
      <c r="A123" t="s">
        <v>511</v>
      </c>
      <c r="B123" t="s">
        <v>512</v>
      </c>
      <c r="C123" t="s">
        <v>6865</v>
      </c>
      <c r="D123" t="s">
        <v>6866</v>
      </c>
      <c r="E123" t="s">
        <v>2156</v>
      </c>
      <c r="F123" t="s">
        <v>2151</v>
      </c>
      <c r="G123">
        <v>13</v>
      </c>
      <c r="H123" s="2" t="s">
        <v>1714</v>
      </c>
      <c r="I123" s="2" t="s">
        <v>13</v>
      </c>
      <c r="J123" s="2" t="e">
        <v>#N/A</v>
      </c>
      <c r="M123" s="2" t="s">
        <v>1714</v>
      </c>
      <c r="N123" s="2" t="s">
        <v>13</v>
      </c>
      <c r="Q123">
        <v>2</v>
      </c>
    </row>
    <row r="124" spans="1:17" x14ac:dyDescent="0.3">
      <c r="A124" t="s">
        <v>5822</v>
      </c>
      <c r="B124" t="s">
        <v>5823</v>
      </c>
      <c r="C124" t="s">
        <v>5824</v>
      </c>
      <c r="D124" t="s">
        <v>5825</v>
      </c>
      <c r="E124" t="s">
        <v>2156</v>
      </c>
      <c r="F124" t="s">
        <v>2151</v>
      </c>
      <c r="G124">
        <v>13</v>
      </c>
      <c r="H124" s="2" t="e">
        <v>#N/A</v>
      </c>
      <c r="I124" s="2" t="e">
        <v>#N/A</v>
      </c>
      <c r="J124" s="2" t="e">
        <v>#N/A</v>
      </c>
    </row>
    <row r="125" spans="1:17" x14ac:dyDescent="0.3">
      <c r="A125" t="s">
        <v>6099</v>
      </c>
      <c r="B125" t="s">
        <v>6100</v>
      </c>
      <c r="C125" t="s">
        <v>6101</v>
      </c>
      <c r="D125" t="s">
        <v>6102</v>
      </c>
      <c r="E125" t="s">
        <v>2156</v>
      </c>
      <c r="F125" t="s">
        <v>2151</v>
      </c>
      <c r="G125">
        <v>12</v>
      </c>
      <c r="H125" s="2" t="e">
        <v>#N/A</v>
      </c>
      <c r="I125" s="2" t="e">
        <v>#N/A</v>
      </c>
      <c r="J125" s="2" t="e">
        <v>#N/A</v>
      </c>
    </row>
    <row r="126" spans="1:17" x14ac:dyDescent="0.3">
      <c r="A126" t="s">
        <v>5289</v>
      </c>
      <c r="B126" t="s">
        <v>5290</v>
      </c>
      <c r="C126" t="s">
        <v>5291</v>
      </c>
      <c r="D126" t="s">
        <v>5292</v>
      </c>
      <c r="E126" t="s">
        <v>2156</v>
      </c>
      <c r="F126" t="s">
        <v>2151</v>
      </c>
      <c r="G126">
        <v>13</v>
      </c>
      <c r="H126" s="2" t="e">
        <v>#N/A</v>
      </c>
      <c r="I126" s="2" t="e">
        <v>#N/A</v>
      </c>
      <c r="J126" s="2" t="e">
        <v>#N/A</v>
      </c>
    </row>
    <row r="127" spans="1:17" x14ac:dyDescent="0.3">
      <c r="A127" t="s">
        <v>3011</v>
      </c>
      <c r="B127" t="s">
        <v>3012</v>
      </c>
      <c r="C127" t="s">
        <v>5305</v>
      </c>
      <c r="D127" t="s">
        <v>5306</v>
      </c>
      <c r="E127" t="s">
        <v>2156</v>
      </c>
      <c r="F127" t="s">
        <v>2151</v>
      </c>
      <c r="G127">
        <v>12</v>
      </c>
      <c r="H127" s="2" t="e">
        <v>#N/A</v>
      </c>
      <c r="I127" s="2" t="e">
        <v>#N/A</v>
      </c>
      <c r="J127" s="2" t="e">
        <v>#N/A</v>
      </c>
    </row>
    <row r="128" spans="1:17" x14ac:dyDescent="0.3">
      <c r="A128" t="s">
        <v>5773</v>
      </c>
      <c r="B128" t="s">
        <v>5774</v>
      </c>
      <c r="C128" t="s">
        <v>5775</v>
      </c>
      <c r="D128" t="s">
        <v>5776</v>
      </c>
      <c r="E128" t="s">
        <v>2156</v>
      </c>
      <c r="F128" t="s">
        <v>2151</v>
      </c>
      <c r="G128">
        <v>11</v>
      </c>
      <c r="H128" s="2" t="e">
        <v>#N/A</v>
      </c>
      <c r="I128" s="2" t="e">
        <v>#N/A</v>
      </c>
      <c r="J128" s="2" t="e">
        <v>#N/A</v>
      </c>
    </row>
    <row r="129" spans="1:17" x14ac:dyDescent="0.3">
      <c r="A129" t="s">
        <v>5040</v>
      </c>
      <c r="B129" t="s">
        <v>5041</v>
      </c>
      <c r="C129" t="s">
        <v>5787</v>
      </c>
      <c r="D129" t="s">
        <v>5788</v>
      </c>
      <c r="E129" t="s">
        <v>2156</v>
      </c>
      <c r="F129" t="s">
        <v>2151</v>
      </c>
      <c r="G129">
        <v>11</v>
      </c>
      <c r="H129" s="2" t="e">
        <v>#N/A</v>
      </c>
      <c r="I129" s="2" t="e">
        <v>#N/A</v>
      </c>
      <c r="J129" s="2" t="e">
        <v>#N/A</v>
      </c>
    </row>
    <row r="130" spans="1:17" x14ac:dyDescent="0.3">
      <c r="A130" t="s">
        <v>6271</v>
      </c>
      <c r="B130" t="s">
        <v>6272</v>
      </c>
      <c r="C130" t="s">
        <v>6273</v>
      </c>
      <c r="D130" t="s">
        <v>6274</v>
      </c>
      <c r="E130" t="s">
        <v>2156</v>
      </c>
      <c r="F130" t="s">
        <v>2151</v>
      </c>
      <c r="G130">
        <v>12</v>
      </c>
      <c r="H130" s="2" t="e">
        <v>#N/A</v>
      </c>
      <c r="I130" s="2" t="e">
        <v>#N/A</v>
      </c>
      <c r="J130" s="2" t="e">
        <v>#N/A</v>
      </c>
    </row>
    <row r="131" spans="1:17" x14ac:dyDescent="0.3">
      <c r="A131" t="s">
        <v>4440</v>
      </c>
      <c r="B131" t="s">
        <v>4441</v>
      </c>
      <c r="C131" t="s">
        <v>4442</v>
      </c>
      <c r="D131" t="s">
        <v>5832</v>
      </c>
      <c r="E131" t="s">
        <v>2156</v>
      </c>
      <c r="F131" t="s">
        <v>2151</v>
      </c>
      <c r="G131">
        <v>12</v>
      </c>
      <c r="H131" s="2" t="e">
        <v>#N/A</v>
      </c>
      <c r="I131" s="2" t="e">
        <v>#N/A</v>
      </c>
      <c r="J131" s="2" t="e">
        <v>#N/A</v>
      </c>
    </row>
    <row r="132" spans="1:17" x14ac:dyDescent="0.3">
      <c r="A132" t="s">
        <v>5792</v>
      </c>
      <c r="B132" t="s">
        <v>5793</v>
      </c>
      <c r="C132" t="s">
        <v>5794</v>
      </c>
      <c r="D132" t="s">
        <v>5795</v>
      </c>
      <c r="E132" t="s">
        <v>2156</v>
      </c>
      <c r="F132" t="s">
        <v>2151</v>
      </c>
      <c r="G132">
        <v>11</v>
      </c>
      <c r="H132" s="2" t="e">
        <v>#N/A</v>
      </c>
      <c r="I132" s="2" t="e">
        <v>#N/A</v>
      </c>
      <c r="J132" s="2" t="e">
        <v>#N/A</v>
      </c>
    </row>
    <row r="133" spans="1:17" x14ac:dyDescent="0.3">
      <c r="A133" t="s">
        <v>3022</v>
      </c>
      <c r="B133" t="s">
        <v>3023</v>
      </c>
      <c r="C133" t="s">
        <v>6877</v>
      </c>
      <c r="D133" t="s">
        <v>6878</v>
      </c>
      <c r="E133" t="s">
        <v>2156</v>
      </c>
      <c r="F133" t="s">
        <v>2151</v>
      </c>
      <c r="G133">
        <v>13</v>
      </c>
      <c r="H133" s="2" t="e">
        <v>#N/A</v>
      </c>
      <c r="I133" s="2" t="e">
        <v>#N/A</v>
      </c>
      <c r="J133" s="2" t="e">
        <v>#N/A</v>
      </c>
    </row>
    <row r="134" spans="1:17" x14ac:dyDescent="0.3">
      <c r="A134" t="s">
        <v>4421</v>
      </c>
      <c r="B134" t="s">
        <v>4422</v>
      </c>
      <c r="C134" t="s">
        <v>4423</v>
      </c>
      <c r="D134" t="s">
        <v>4424</v>
      </c>
      <c r="E134" t="s">
        <v>2156</v>
      </c>
      <c r="F134" t="s">
        <v>2151</v>
      </c>
      <c r="G134">
        <v>11</v>
      </c>
      <c r="H134" s="2" t="e">
        <v>#N/A</v>
      </c>
      <c r="I134" s="2" t="e">
        <v>#N/A</v>
      </c>
      <c r="J134" s="2" t="e">
        <v>#N/A</v>
      </c>
    </row>
    <row r="135" spans="1:17" x14ac:dyDescent="0.3">
      <c r="A135" t="s">
        <v>6283</v>
      </c>
      <c r="B135" t="s">
        <v>6284</v>
      </c>
      <c r="C135" t="s">
        <v>6292</v>
      </c>
      <c r="D135" t="s">
        <v>6293</v>
      </c>
      <c r="E135" t="s">
        <v>2156</v>
      </c>
      <c r="F135" t="s">
        <v>2151</v>
      </c>
      <c r="G135">
        <v>12</v>
      </c>
      <c r="H135" s="2" t="e">
        <v>#N/A</v>
      </c>
      <c r="I135" s="2" t="e">
        <v>#N/A</v>
      </c>
      <c r="J135" s="2" t="e">
        <v>#N/A</v>
      </c>
    </row>
    <row r="136" spans="1:17" x14ac:dyDescent="0.3">
      <c r="A136" t="s">
        <v>216</v>
      </c>
      <c r="B136" t="s">
        <v>217</v>
      </c>
      <c r="C136" t="s">
        <v>5333</v>
      </c>
      <c r="D136" t="s">
        <v>5334</v>
      </c>
      <c r="E136" t="s">
        <v>2156</v>
      </c>
      <c r="F136" t="s">
        <v>2151</v>
      </c>
      <c r="G136">
        <v>13</v>
      </c>
      <c r="H136" s="2" t="s">
        <v>1714</v>
      </c>
      <c r="I136" s="2" t="s">
        <v>13</v>
      </c>
      <c r="J136" s="2" t="e">
        <v>#N/A</v>
      </c>
      <c r="M136" s="2" t="s">
        <v>1714</v>
      </c>
      <c r="N136" s="2" t="s">
        <v>13</v>
      </c>
      <c r="Q136">
        <v>2</v>
      </c>
    </row>
    <row r="137" spans="1:17" x14ac:dyDescent="0.3">
      <c r="A137" t="s">
        <v>230</v>
      </c>
      <c r="B137" t="s">
        <v>231</v>
      </c>
      <c r="C137" t="s">
        <v>5805</v>
      </c>
      <c r="D137" t="s">
        <v>5806</v>
      </c>
      <c r="E137" t="s">
        <v>2156</v>
      </c>
      <c r="F137" t="s">
        <v>2151</v>
      </c>
      <c r="G137">
        <v>11</v>
      </c>
      <c r="H137" s="2" t="s">
        <v>1714</v>
      </c>
      <c r="I137" s="2" t="s">
        <v>13</v>
      </c>
      <c r="J137" s="2" t="e">
        <v>#N/A</v>
      </c>
      <c r="M137" s="2" t="s">
        <v>1714</v>
      </c>
      <c r="N137" s="2" t="s">
        <v>13</v>
      </c>
      <c r="Q137">
        <v>2</v>
      </c>
    </row>
    <row r="138" spans="1:17" x14ac:dyDescent="0.3">
      <c r="A138" t="s">
        <v>234</v>
      </c>
      <c r="B138" t="s">
        <v>235</v>
      </c>
      <c r="C138" t="s">
        <v>4447</v>
      </c>
      <c r="D138" t="s">
        <v>4448</v>
      </c>
      <c r="E138" t="s">
        <v>2156</v>
      </c>
      <c r="F138" t="s">
        <v>2151</v>
      </c>
      <c r="G138">
        <v>13</v>
      </c>
      <c r="H138" s="2" t="s">
        <v>1714</v>
      </c>
      <c r="I138" s="2" t="s">
        <v>13</v>
      </c>
      <c r="J138" s="2" t="e">
        <v>#N/A</v>
      </c>
      <c r="M138" s="2" t="s">
        <v>1714</v>
      </c>
      <c r="N138" s="2" t="s">
        <v>13</v>
      </c>
      <c r="Q138">
        <v>2</v>
      </c>
    </row>
    <row r="139" spans="1:17" x14ac:dyDescent="0.3">
      <c r="A139" t="s">
        <v>241</v>
      </c>
      <c r="B139" t="s">
        <v>242</v>
      </c>
      <c r="C139" t="s">
        <v>4451</v>
      </c>
      <c r="D139" t="s">
        <v>4452</v>
      </c>
      <c r="E139" t="s">
        <v>2156</v>
      </c>
      <c r="F139" t="s">
        <v>2151</v>
      </c>
      <c r="G139">
        <v>13</v>
      </c>
      <c r="H139" s="2" t="s">
        <v>1714</v>
      </c>
      <c r="I139" s="2" t="s">
        <v>13</v>
      </c>
      <c r="J139" s="2" t="e">
        <v>#N/A</v>
      </c>
      <c r="M139" s="2" t="s">
        <v>1714</v>
      </c>
      <c r="N139" s="2" t="s">
        <v>13</v>
      </c>
      <c r="Q139">
        <v>2</v>
      </c>
    </row>
    <row r="140" spans="1:17" x14ac:dyDescent="0.3">
      <c r="A140" t="s">
        <v>4458</v>
      </c>
      <c r="B140" t="s">
        <v>4459</v>
      </c>
      <c r="C140" t="s">
        <v>4460</v>
      </c>
      <c r="D140" t="s">
        <v>4461</v>
      </c>
      <c r="E140" t="s">
        <v>2156</v>
      </c>
      <c r="F140" t="s">
        <v>2151</v>
      </c>
      <c r="G140">
        <v>12</v>
      </c>
      <c r="H140" s="2" t="e">
        <v>#N/A</v>
      </c>
      <c r="I140" s="2" t="e">
        <v>#N/A</v>
      </c>
      <c r="J140" s="2" t="e">
        <v>#N/A</v>
      </c>
    </row>
    <row r="141" spans="1:17" x14ac:dyDescent="0.3">
      <c r="A141" t="s">
        <v>3032</v>
      </c>
      <c r="B141" t="s">
        <v>3033</v>
      </c>
      <c r="C141" t="s">
        <v>6964</v>
      </c>
      <c r="D141" t="s">
        <v>6965</v>
      </c>
      <c r="E141" t="s">
        <v>2156</v>
      </c>
      <c r="F141" t="s">
        <v>2151</v>
      </c>
      <c r="G141">
        <v>13</v>
      </c>
      <c r="H141" s="2" t="e">
        <v>#N/A</v>
      </c>
      <c r="I141" s="2" t="e">
        <v>#N/A</v>
      </c>
      <c r="J141" s="2" t="e">
        <v>#N/A</v>
      </c>
    </row>
    <row r="142" spans="1:17" x14ac:dyDescent="0.3">
      <c r="A142" t="s">
        <v>5839</v>
      </c>
      <c r="B142" t="s">
        <v>5840</v>
      </c>
      <c r="C142" t="s">
        <v>5841</v>
      </c>
      <c r="D142" t="s">
        <v>5842</v>
      </c>
      <c r="E142" t="s">
        <v>2156</v>
      </c>
      <c r="F142" t="s">
        <v>2151</v>
      </c>
      <c r="G142">
        <v>12</v>
      </c>
      <c r="H142" s="2" t="e">
        <v>#N/A</v>
      </c>
      <c r="I142" s="2" t="e">
        <v>#N/A</v>
      </c>
      <c r="J142" s="2" t="e">
        <v>#N/A</v>
      </c>
    </row>
    <row r="143" spans="1:17" x14ac:dyDescent="0.3">
      <c r="A143" t="s">
        <v>5347</v>
      </c>
      <c r="B143" t="s">
        <v>5348</v>
      </c>
      <c r="C143" t="s">
        <v>5349</v>
      </c>
      <c r="D143" t="s">
        <v>5350</v>
      </c>
      <c r="E143" t="s">
        <v>2156</v>
      </c>
      <c r="F143" t="s">
        <v>2151</v>
      </c>
      <c r="G143">
        <v>12</v>
      </c>
      <c r="H143" s="2" t="e">
        <v>#N/A</v>
      </c>
      <c r="I143" s="2" t="e">
        <v>#N/A</v>
      </c>
      <c r="J143" s="2" t="e">
        <v>#N/A</v>
      </c>
    </row>
    <row r="144" spans="1:17" x14ac:dyDescent="0.3">
      <c r="A144" t="s">
        <v>3039</v>
      </c>
      <c r="B144" t="s">
        <v>3040</v>
      </c>
      <c r="C144" t="s">
        <v>4465</v>
      </c>
      <c r="D144" t="s">
        <v>4466</v>
      </c>
      <c r="E144" t="s">
        <v>2156</v>
      </c>
      <c r="F144" t="s">
        <v>2151</v>
      </c>
      <c r="G144">
        <v>12</v>
      </c>
      <c r="H144" s="2" t="e">
        <v>#N/A</v>
      </c>
      <c r="I144" s="2" t="e">
        <v>#N/A</v>
      </c>
      <c r="J144" s="2" t="e">
        <v>#N/A</v>
      </c>
    </row>
    <row r="145" spans="1:17" x14ac:dyDescent="0.3">
      <c r="A145" t="s">
        <v>1871</v>
      </c>
      <c r="B145" t="s">
        <v>1872</v>
      </c>
      <c r="C145" t="s">
        <v>6579</v>
      </c>
      <c r="D145" t="s">
        <v>6580</v>
      </c>
      <c r="E145" t="s">
        <v>2156</v>
      </c>
      <c r="F145" t="s">
        <v>2151</v>
      </c>
      <c r="G145">
        <v>13</v>
      </c>
      <c r="H145" s="2" t="s">
        <v>1714</v>
      </c>
      <c r="I145" s="2" t="e">
        <v>#N/A</v>
      </c>
      <c r="J145" s="2" t="e">
        <v>#N/A</v>
      </c>
      <c r="M145" s="2" t="s">
        <v>1714</v>
      </c>
      <c r="Q145">
        <v>1</v>
      </c>
    </row>
    <row r="146" spans="1:17" x14ac:dyDescent="0.3">
      <c r="A146" t="s">
        <v>3050</v>
      </c>
      <c r="B146" t="s">
        <v>3051</v>
      </c>
      <c r="C146" t="s">
        <v>3052</v>
      </c>
      <c r="D146" t="s">
        <v>3053</v>
      </c>
      <c r="E146" t="s">
        <v>2156</v>
      </c>
      <c r="F146" t="s">
        <v>2151</v>
      </c>
      <c r="G146">
        <v>13</v>
      </c>
      <c r="H146" s="2" t="e">
        <v>#N/A</v>
      </c>
      <c r="I146" s="2" t="e">
        <v>#N/A</v>
      </c>
      <c r="J146" s="2" t="e">
        <v>#N/A</v>
      </c>
    </row>
    <row r="147" spans="1:17" x14ac:dyDescent="0.3">
      <c r="A147" t="s">
        <v>3056</v>
      </c>
      <c r="B147" t="s">
        <v>3057</v>
      </c>
      <c r="C147" t="s">
        <v>3058</v>
      </c>
      <c r="D147" t="s">
        <v>3059</v>
      </c>
      <c r="E147" t="s">
        <v>2156</v>
      </c>
      <c r="F147" t="s">
        <v>2151</v>
      </c>
      <c r="G147">
        <v>11</v>
      </c>
      <c r="H147" s="2" t="e">
        <v>#N/A</v>
      </c>
      <c r="I147" s="2" t="e">
        <v>#N/A</v>
      </c>
      <c r="J147" s="2" t="e">
        <v>#N/A</v>
      </c>
    </row>
    <row r="148" spans="1:17" x14ac:dyDescent="0.3">
      <c r="A148" t="s">
        <v>5354</v>
      </c>
      <c r="B148" t="s">
        <v>5355</v>
      </c>
      <c r="C148" t="s">
        <v>5356</v>
      </c>
      <c r="D148" t="s">
        <v>5357</v>
      </c>
      <c r="E148" t="s">
        <v>2156</v>
      </c>
      <c r="F148" t="s">
        <v>2151</v>
      </c>
      <c r="G148">
        <v>12</v>
      </c>
      <c r="H148" s="2" t="e">
        <v>#N/A</v>
      </c>
      <c r="I148" s="2" t="e">
        <v>#N/A</v>
      </c>
      <c r="J148" s="2" t="e">
        <v>#N/A</v>
      </c>
    </row>
    <row r="149" spans="1:17" x14ac:dyDescent="0.3">
      <c r="A149" t="s">
        <v>6140</v>
      </c>
      <c r="B149" t="s">
        <v>6141</v>
      </c>
      <c r="C149" t="s">
        <v>6142</v>
      </c>
      <c r="D149" t="s">
        <v>6143</v>
      </c>
      <c r="E149" t="s">
        <v>2156</v>
      </c>
      <c r="F149" t="s">
        <v>2151</v>
      </c>
      <c r="G149">
        <v>13</v>
      </c>
      <c r="H149" s="2" t="e">
        <v>#N/A</v>
      </c>
      <c r="I149" s="2" t="e">
        <v>#N/A</v>
      </c>
      <c r="J149" s="2" t="e">
        <v>#N/A</v>
      </c>
    </row>
    <row r="150" spans="1:17" x14ac:dyDescent="0.3">
      <c r="A150" t="s">
        <v>5826</v>
      </c>
      <c r="B150" t="s">
        <v>5827</v>
      </c>
      <c r="C150" t="s">
        <v>5828</v>
      </c>
      <c r="D150" t="s">
        <v>5829</v>
      </c>
      <c r="E150" t="s">
        <v>2156</v>
      </c>
      <c r="F150" t="s">
        <v>2151</v>
      </c>
      <c r="G150">
        <v>11</v>
      </c>
      <c r="H150" s="2" t="e">
        <v>#N/A</v>
      </c>
      <c r="I150" s="2" t="e">
        <v>#N/A</v>
      </c>
      <c r="J150" s="2" t="e">
        <v>#N/A</v>
      </c>
    </row>
    <row r="151" spans="1:17" x14ac:dyDescent="0.3">
      <c r="A151" t="s">
        <v>1363</v>
      </c>
      <c r="B151" t="s">
        <v>1364</v>
      </c>
      <c r="C151" t="s">
        <v>4472</v>
      </c>
      <c r="D151" t="s">
        <v>4473</v>
      </c>
      <c r="E151" t="s">
        <v>2156</v>
      </c>
      <c r="F151" t="s">
        <v>2151</v>
      </c>
      <c r="G151">
        <v>13</v>
      </c>
      <c r="H151" s="2" t="e">
        <v>#N/A</v>
      </c>
      <c r="I151" s="2" t="e">
        <v>#N/A</v>
      </c>
      <c r="J151" s="2" t="s">
        <v>890</v>
      </c>
      <c r="O151" s="2" t="s">
        <v>890</v>
      </c>
      <c r="Q151" t="s">
        <v>16201</v>
      </c>
    </row>
    <row r="152" spans="1:17" x14ac:dyDescent="0.3">
      <c r="A152" t="s">
        <v>4490</v>
      </c>
      <c r="B152" t="s">
        <v>4491</v>
      </c>
      <c r="C152" t="s">
        <v>6884</v>
      </c>
      <c r="D152" t="s">
        <v>6885</v>
      </c>
      <c r="E152" t="s">
        <v>2156</v>
      </c>
      <c r="F152" t="s">
        <v>2151</v>
      </c>
      <c r="G152">
        <v>13</v>
      </c>
      <c r="H152" s="2" t="e">
        <v>#N/A</v>
      </c>
      <c r="I152" s="2" t="e">
        <v>#N/A</v>
      </c>
      <c r="J152" s="2" t="e">
        <v>#N/A</v>
      </c>
    </row>
    <row r="153" spans="1:17" x14ac:dyDescent="0.3">
      <c r="A153" t="s">
        <v>6309</v>
      </c>
      <c r="B153" t="s">
        <v>6310</v>
      </c>
      <c r="C153" t="s">
        <v>6311</v>
      </c>
      <c r="D153" t="s">
        <v>6312</v>
      </c>
      <c r="E153" t="s">
        <v>2156</v>
      </c>
      <c r="F153" t="s">
        <v>2151</v>
      </c>
      <c r="G153">
        <v>12</v>
      </c>
      <c r="H153" s="2" t="e">
        <v>#N/A</v>
      </c>
      <c r="I153" s="2" t="e">
        <v>#N/A</v>
      </c>
      <c r="J153" s="2" t="e">
        <v>#N/A</v>
      </c>
    </row>
    <row r="154" spans="1:17" x14ac:dyDescent="0.3">
      <c r="A154" t="s">
        <v>544</v>
      </c>
      <c r="B154" t="s">
        <v>545</v>
      </c>
      <c r="C154" t="s">
        <v>6889</v>
      </c>
      <c r="D154" t="s">
        <v>6890</v>
      </c>
      <c r="E154" t="s">
        <v>2156</v>
      </c>
      <c r="F154" t="s">
        <v>2151</v>
      </c>
      <c r="G154">
        <v>13</v>
      </c>
      <c r="H154" s="2" t="s">
        <v>1714</v>
      </c>
      <c r="I154" s="2" t="s">
        <v>13</v>
      </c>
      <c r="J154" s="2" t="e">
        <v>#N/A</v>
      </c>
      <c r="M154" s="2" t="s">
        <v>1714</v>
      </c>
      <c r="N154" s="2" t="s">
        <v>13</v>
      </c>
      <c r="Q154">
        <v>2</v>
      </c>
    </row>
    <row r="155" spans="1:17" x14ac:dyDescent="0.3">
      <c r="A155" t="s">
        <v>6153</v>
      </c>
      <c r="B155" t="s">
        <v>6154</v>
      </c>
      <c r="C155" t="s">
        <v>6155</v>
      </c>
      <c r="D155" t="s">
        <v>6156</v>
      </c>
      <c r="E155" t="s">
        <v>2156</v>
      </c>
      <c r="F155" t="s">
        <v>2151</v>
      </c>
      <c r="G155">
        <v>12</v>
      </c>
      <c r="H155" s="2" t="e">
        <v>#N/A</v>
      </c>
      <c r="I155" s="2" t="e">
        <v>#N/A</v>
      </c>
      <c r="J155" s="2" t="e">
        <v>#N/A</v>
      </c>
    </row>
    <row r="156" spans="1:17" x14ac:dyDescent="0.3">
      <c r="A156" t="s">
        <v>6390</v>
      </c>
      <c r="B156" t="s">
        <v>6391</v>
      </c>
      <c r="C156" t="s">
        <v>6392</v>
      </c>
      <c r="D156" t="s">
        <v>6393</v>
      </c>
      <c r="E156" t="s">
        <v>2156</v>
      </c>
      <c r="F156" t="s">
        <v>2151</v>
      </c>
      <c r="G156">
        <v>13</v>
      </c>
      <c r="H156" s="2" t="e">
        <v>#N/A</v>
      </c>
      <c r="I156" s="2" t="e">
        <v>#N/A</v>
      </c>
      <c r="J156" s="2" t="e">
        <v>#N/A</v>
      </c>
    </row>
    <row r="157" spans="1:17" x14ac:dyDescent="0.3">
      <c r="A157" t="s">
        <v>4516</v>
      </c>
      <c r="B157" t="s">
        <v>4517</v>
      </c>
      <c r="C157" t="s">
        <v>4518</v>
      </c>
      <c r="D157" t="s">
        <v>4519</v>
      </c>
      <c r="E157" t="s">
        <v>2156</v>
      </c>
      <c r="F157" t="s">
        <v>2151</v>
      </c>
      <c r="G157">
        <v>11</v>
      </c>
      <c r="H157" s="2" t="e">
        <v>#N/A</v>
      </c>
      <c r="I157" s="2" t="e">
        <v>#N/A</v>
      </c>
      <c r="J157" s="2" t="e">
        <v>#N/A</v>
      </c>
    </row>
    <row r="158" spans="1:17" x14ac:dyDescent="0.3">
      <c r="A158" t="s">
        <v>3107</v>
      </c>
      <c r="B158" t="s">
        <v>3108</v>
      </c>
      <c r="C158" t="s">
        <v>3109</v>
      </c>
      <c r="D158" t="s">
        <v>3110</v>
      </c>
      <c r="E158" t="s">
        <v>2156</v>
      </c>
      <c r="F158" t="s">
        <v>2151</v>
      </c>
      <c r="G158">
        <v>13</v>
      </c>
      <c r="H158" s="2" t="e">
        <v>#N/A</v>
      </c>
      <c r="I158" s="2" t="e">
        <v>#N/A</v>
      </c>
      <c r="J158" s="2" t="e">
        <v>#N/A</v>
      </c>
    </row>
    <row r="159" spans="1:17" x14ac:dyDescent="0.3">
      <c r="A159" t="s">
        <v>5834</v>
      </c>
      <c r="B159" t="s">
        <v>5835</v>
      </c>
      <c r="C159" t="s">
        <v>5836</v>
      </c>
      <c r="D159" t="s">
        <v>5837</v>
      </c>
      <c r="E159" t="s">
        <v>2156</v>
      </c>
      <c r="F159" t="s">
        <v>2151</v>
      </c>
      <c r="G159">
        <v>11</v>
      </c>
      <c r="H159" s="2" t="e">
        <v>#N/A</v>
      </c>
      <c r="I159" s="2" t="e">
        <v>#N/A</v>
      </c>
      <c r="J159" s="2" t="e">
        <v>#N/A</v>
      </c>
    </row>
    <row r="160" spans="1:17" x14ac:dyDescent="0.3">
      <c r="A160" t="s">
        <v>2481</v>
      </c>
      <c r="B160" t="s">
        <v>2482</v>
      </c>
      <c r="C160" t="s">
        <v>6995</v>
      </c>
      <c r="D160" t="s">
        <v>6996</v>
      </c>
      <c r="E160" t="s">
        <v>2156</v>
      </c>
      <c r="F160" t="s">
        <v>2151</v>
      </c>
      <c r="G160">
        <v>13</v>
      </c>
      <c r="H160" s="2" t="e">
        <v>#N/A</v>
      </c>
      <c r="I160" s="2" t="e">
        <v>#N/A</v>
      </c>
      <c r="J160" s="2" t="e">
        <v>#N/A</v>
      </c>
    </row>
    <row r="161" spans="1:17" x14ac:dyDescent="0.3">
      <c r="A161" t="s">
        <v>5843</v>
      </c>
      <c r="B161" t="s">
        <v>5844</v>
      </c>
      <c r="C161" t="s">
        <v>5845</v>
      </c>
      <c r="D161" t="s">
        <v>5846</v>
      </c>
      <c r="E161" t="s">
        <v>2156</v>
      </c>
      <c r="F161" t="s">
        <v>2151</v>
      </c>
      <c r="G161">
        <v>11</v>
      </c>
      <c r="H161" s="2" t="e">
        <v>#N/A</v>
      </c>
      <c r="I161" s="2" t="e">
        <v>#N/A</v>
      </c>
      <c r="J161" s="2" t="e">
        <v>#N/A</v>
      </c>
    </row>
    <row r="162" spans="1:17" x14ac:dyDescent="0.3">
      <c r="A162" t="s">
        <v>5400</v>
      </c>
      <c r="B162" t="s">
        <v>5401</v>
      </c>
      <c r="C162" t="s">
        <v>7000</v>
      </c>
      <c r="D162" t="s">
        <v>7001</v>
      </c>
      <c r="E162" t="s">
        <v>2156</v>
      </c>
      <c r="F162" t="s">
        <v>2151</v>
      </c>
      <c r="G162">
        <v>13</v>
      </c>
      <c r="H162" s="2" t="e">
        <v>#N/A</v>
      </c>
      <c r="I162" s="2" t="e">
        <v>#N/A</v>
      </c>
      <c r="J162" s="2" t="e">
        <v>#N/A</v>
      </c>
    </row>
    <row r="163" spans="1:17" x14ac:dyDescent="0.3">
      <c r="A163" t="s">
        <v>5855</v>
      </c>
      <c r="B163" t="s">
        <v>5856</v>
      </c>
      <c r="C163" t="s">
        <v>6594</v>
      </c>
      <c r="D163" t="s">
        <v>6595</v>
      </c>
      <c r="E163" t="s">
        <v>2156</v>
      </c>
      <c r="F163" t="s">
        <v>2151</v>
      </c>
      <c r="G163">
        <v>13</v>
      </c>
      <c r="H163" s="2" t="e">
        <v>#N/A</v>
      </c>
      <c r="I163" s="2" t="e">
        <v>#N/A</v>
      </c>
      <c r="J163" s="2" t="e">
        <v>#N/A</v>
      </c>
    </row>
    <row r="164" spans="1:17" x14ac:dyDescent="0.3">
      <c r="A164" t="s">
        <v>3140</v>
      </c>
      <c r="B164" t="s">
        <v>3141</v>
      </c>
      <c r="C164" t="s">
        <v>3147</v>
      </c>
      <c r="D164" t="s">
        <v>3148</v>
      </c>
      <c r="E164" t="s">
        <v>2156</v>
      </c>
      <c r="F164" t="s">
        <v>2151</v>
      </c>
      <c r="G164">
        <v>11</v>
      </c>
      <c r="H164" s="2" t="e">
        <v>#N/A</v>
      </c>
      <c r="I164" s="2" t="e">
        <v>#N/A</v>
      </c>
      <c r="J164" s="2" t="e">
        <v>#N/A</v>
      </c>
    </row>
    <row r="165" spans="1:17" x14ac:dyDescent="0.3">
      <c r="A165" t="s">
        <v>316</v>
      </c>
      <c r="B165" t="s">
        <v>317</v>
      </c>
      <c r="C165" t="s">
        <v>6601</v>
      </c>
      <c r="D165" t="s">
        <v>6602</v>
      </c>
      <c r="E165" t="s">
        <v>2156</v>
      </c>
      <c r="F165" t="s">
        <v>2151</v>
      </c>
      <c r="G165">
        <v>13</v>
      </c>
      <c r="H165" s="2" t="s">
        <v>1714</v>
      </c>
      <c r="I165" s="2" t="s">
        <v>13</v>
      </c>
      <c r="J165" s="2" t="e">
        <v>#N/A</v>
      </c>
      <c r="M165" s="2" t="s">
        <v>1714</v>
      </c>
      <c r="N165" s="2" t="s">
        <v>13</v>
      </c>
      <c r="Q165">
        <v>2</v>
      </c>
    </row>
    <row r="166" spans="1:17" x14ac:dyDescent="0.3">
      <c r="A166" t="s">
        <v>4243</v>
      </c>
      <c r="B166" t="s">
        <v>4244</v>
      </c>
      <c r="C166" t="s">
        <v>5371</v>
      </c>
      <c r="D166" t="s">
        <v>5372</v>
      </c>
      <c r="E166" t="s">
        <v>2156</v>
      </c>
      <c r="F166" t="s">
        <v>2151</v>
      </c>
      <c r="G166">
        <v>12</v>
      </c>
      <c r="H166" s="2" t="e">
        <v>#N/A</v>
      </c>
      <c r="I166" s="2" t="e">
        <v>#N/A</v>
      </c>
      <c r="J166" s="2" t="e">
        <v>#N/A</v>
      </c>
    </row>
    <row r="167" spans="1:17" x14ac:dyDescent="0.3">
      <c r="A167" t="s">
        <v>6335</v>
      </c>
      <c r="B167" t="s">
        <v>6336</v>
      </c>
      <c r="C167" t="s">
        <v>6344</v>
      </c>
      <c r="D167" t="s">
        <v>6345</v>
      </c>
      <c r="E167" t="s">
        <v>2156</v>
      </c>
      <c r="F167" t="s">
        <v>2151</v>
      </c>
      <c r="G167">
        <v>12</v>
      </c>
      <c r="H167" s="2" t="e">
        <v>#N/A</v>
      </c>
      <c r="I167" s="2" t="e">
        <v>#N/A</v>
      </c>
      <c r="J167" s="2" t="e">
        <v>#N/A</v>
      </c>
    </row>
    <row r="168" spans="1:17" x14ac:dyDescent="0.3">
      <c r="A168" t="s">
        <v>6738</v>
      </c>
      <c r="B168" t="s">
        <v>6739</v>
      </c>
      <c r="C168" t="s">
        <v>6740</v>
      </c>
      <c r="D168" t="s">
        <v>6741</v>
      </c>
      <c r="E168" t="s">
        <v>2156</v>
      </c>
      <c r="F168" t="s">
        <v>2151</v>
      </c>
      <c r="G168">
        <v>13</v>
      </c>
      <c r="H168" s="2" t="e">
        <v>#N/A</v>
      </c>
      <c r="I168" s="2" t="e">
        <v>#N/A</v>
      </c>
      <c r="J168" s="2" t="e">
        <v>#N/A</v>
      </c>
    </row>
    <row r="169" spans="1:17" x14ac:dyDescent="0.3">
      <c r="A169" t="s">
        <v>6165</v>
      </c>
      <c r="B169" t="s">
        <v>6166</v>
      </c>
      <c r="C169" t="s">
        <v>6167</v>
      </c>
      <c r="D169" t="s">
        <v>6168</v>
      </c>
      <c r="E169" t="s">
        <v>2156</v>
      </c>
      <c r="F169" t="s">
        <v>2151</v>
      </c>
      <c r="G169">
        <v>13</v>
      </c>
      <c r="H169" s="2" t="e">
        <v>#N/A</v>
      </c>
      <c r="I169" s="2" t="e">
        <v>#N/A</v>
      </c>
      <c r="J169" s="2" t="e">
        <v>#N/A</v>
      </c>
    </row>
    <row r="170" spans="1:17" x14ac:dyDescent="0.3">
      <c r="A170" t="s">
        <v>3166</v>
      </c>
      <c r="B170" t="s">
        <v>3167</v>
      </c>
      <c r="C170" t="s">
        <v>3168</v>
      </c>
      <c r="D170" t="s">
        <v>3169</v>
      </c>
      <c r="E170" t="s">
        <v>2156</v>
      </c>
      <c r="F170" t="s">
        <v>2151</v>
      </c>
      <c r="G170">
        <v>12</v>
      </c>
      <c r="H170" s="2" t="e">
        <v>#N/A</v>
      </c>
      <c r="I170" s="2" t="e">
        <v>#N/A</v>
      </c>
      <c r="J170" s="2" t="e">
        <v>#N/A</v>
      </c>
    </row>
    <row r="171" spans="1:17" x14ac:dyDescent="0.3">
      <c r="A171" t="s">
        <v>4579</v>
      </c>
      <c r="B171" t="s">
        <v>4580</v>
      </c>
      <c r="C171" t="s">
        <v>4581</v>
      </c>
      <c r="D171" t="s">
        <v>4582</v>
      </c>
      <c r="E171" t="s">
        <v>2156</v>
      </c>
      <c r="F171" t="s">
        <v>2151</v>
      </c>
      <c r="G171">
        <v>13</v>
      </c>
      <c r="H171" s="2" t="e">
        <v>#N/A</v>
      </c>
      <c r="I171" s="2" t="e">
        <v>#N/A</v>
      </c>
      <c r="J171" s="2" t="e">
        <v>#N/A</v>
      </c>
    </row>
    <row r="172" spans="1:17" x14ac:dyDescent="0.3">
      <c r="A172" t="s">
        <v>262</v>
      </c>
      <c r="B172" t="s">
        <v>263</v>
      </c>
      <c r="C172" t="s">
        <v>6357</v>
      </c>
      <c r="D172" t="s">
        <v>6358</v>
      </c>
      <c r="E172" t="s">
        <v>2156</v>
      </c>
      <c r="F172" t="s">
        <v>2151</v>
      </c>
      <c r="G172">
        <v>12</v>
      </c>
      <c r="H172" s="2" t="s">
        <v>1714</v>
      </c>
      <c r="I172" s="2" t="s">
        <v>13</v>
      </c>
      <c r="J172" s="2" t="e">
        <v>#N/A</v>
      </c>
      <c r="M172" s="2" t="s">
        <v>1714</v>
      </c>
      <c r="N172" s="2" t="s">
        <v>13</v>
      </c>
      <c r="Q172">
        <v>2</v>
      </c>
    </row>
    <row r="173" spans="1:17" x14ac:dyDescent="0.3">
      <c r="A173" t="s">
        <v>6611</v>
      </c>
      <c r="B173" t="s">
        <v>6612</v>
      </c>
      <c r="C173" t="s">
        <v>6613</v>
      </c>
      <c r="D173" t="s">
        <v>6614</v>
      </c>
      <c r="E173" t="s">
        <v>2156</v>
      </c>
      <c r="F173" t="s">
        <v>2151</v>
      </c>
      <c r="G173">
        <v>13</v>
      </c>
      <c r="H173" s="2" t="e">
        <v>#N/A</v>
      </c>
      <c r="I173" s="2" t="e">
        <v>#N/A</v>
      </c>
      <c r="J173" s="2" t="e">
        <v>#N/A</v>
      </c>
    </row>
    <row r="174" spans="1:17" x14ac:dyDescent="0.3">
      <c r="A174" t="s">
        <v>277</v>
      </c>
      <c r="B174" t="s">
        <v>278</v>
      </c>
      <c r="C174" t="s">
        <v>5398</v>
      </c>
      <c r="D174" t="s">
        <v>5399</v>
      </c>
      <c r="E174" t="s">
        <v>2156</v>
      </c>
      <c r="F174" t="s">
        <v>2151</v>
      </c>
      <c r="G174">
        <v>12</v>
      </c>
      <c r="H174" s="2" t="e">
        <v>#N/A</v>
      </c>
      <c r="I174" s="2" t="s">
        <v>13</v>
      </c>
      <c r="J174" s="2" t="e">
        <v>#N/A</v>
      </c>
      <c r="N174" s="2" t="s">
        <v>13</v>
      </c>
      <c r="Q174">
        <v>1</v>
      </c>
    </row>
    <row r="175" spans="1:17" x14ac:dyDescent="0.3">
      <c r="A175" t="s">
        <v>6175</v>
      </c>
      <c r="B175" t="s">
        <v>6176</v>
      </c>
      <c r="C175" t="s">
        <v>6177</v>
      </c>
      <c r="D175" t="s">
        <v>6178</v>
      </c>
      <c r="E175" t="s">
        <v>2156</v>
      </c>
      <c r="F175" t="s">
        <v>2151</v>
      </c>
      <c r="G175">
        <v>13</v>
      </c>
      <c r="H175" s="2" t="e">
        <v>#N/A</v>
      </c>
      <c r="I175" s="2" t="e">
        <v>#N/A</v>
      </c>
      <c r="J175" s="2" t="e">
        <v>#N/A</v>
      </c>
    </row>
    <row r="176" spans="1:17" x14ac:dyDescent="0.3">
      <c r="A176" t="s">
        <v>3214</v>
      </c>
      <c r="B176" t="s">
        <v>3215</v>
      </c>
      <c r="C176" t="s">
        <v>5864</v>
      </c>
      <c r="D176" t="s">
        <v>5865</v>
      </c>
      <c r="E176" t="s">
        <v>2156</v>
      </c>
      <c r="F176" t="s">
        <v>2151</v>
      </c>
      <c r="G176">
        <v>12</v>
      </c>
      <c r="H176" s="2" t="e">
        <v>#N/A</v>
      </c>
      <c r="I176" s="2" t="e">
        <v>#N/A</v>
      </c>
      <c r="J176" s="2" t="e">
        <v>#N/A</v>
      </c>
    </row>
    <row r="177" spans="1:17" x14ac:dyDescent="0.3">
      <c r="A177" t="s">
        <v>5869</v>
      </c>
      <c r="B177" t="s">
        <v>5870</v>
      </c>
      <c r="C177" t="s">
        <v>5871</v>
      </c>
      <c r="D177" t="s">
        <v>5872</v>
      </c>
      <c r="E177" t="s">
        <v>2156</v>
      </c>
      <c r="F177" t="s">
        <v>2151</v>
      </c>
      <c r="G177">
        <v>12</v>
      </c>
      <c r="H177" s="2" t="e">
        <v>#N/A</v>
      </c>
      <c r="I177" s="2" t="e">
        <v>#N/A</v>
      </c>
      <c r="J177" s="2" t="e">
        <v>#N/A</v>
      </c>
    </row>
    <row r="178" spans="1:17" x14ac:dyDescent="0.3">
      <c r="A178" t="s">
        <v>2509</v>
      </c>
      <c r="B178" t="s">
        <v>2510</v>
      </c>
      <c r="C178" t="s">
        <v>5879</v>
      </c>
      <c r="D178" t="s">
        <v>5880</v>
      </c>
      <c r="E178" t="s">
        <v>2156</v>
      </c>
      <c r="F178" t="s">
        <v>2151</v>
      </c>
      <c r="G178">
        <v>12</v>
      </c>
      <c r="H178" s="2" t="e">
        <v>#N/A</v>
      </c>
      <c r="I178" s="2" t="e">
        <v>#N/A</v>
      </c>
      <c r="J178" s="2" t="e">
        <v>#N/A</v>
      </c>
    </row>
    <row r="179" spans="1:17" x14ac:dyDescent="0.3">
      <c r="A179" t="s">
        <v>585</v>
      </c>
      <c r="B179" t="s">
        <v>586</v>
      </c>
      <c r="C179" t="s">
        <v>6423</v>
      </c>
      <c r="D179" t="s">
        <v>6424</v>
      </c>
      <c r="E179" t="s">
        <v>2156</v>
      </c>
      <c r="F179" t="s">
        <v>2151</v>
      </c>
      <c r="G179">
        <v>13</v>
      </c>
      <c r="H179" s="2" t="s">
        <v>1714</v>
      </c>
      <c r="I179" s="2" t="s">
        <v>13</v>
      </c>
      <c r="J179" s="2" t="e">
        <v>#N/A</v>
      </c>
      <c r="M179" s="2" t="s">
        <v>1714</v>
      </c>
      <c r="N179" s="2" t="s">
        <v>13</v>
      </c>
      <c r="Q179">
        <v>2</v>
      </c>
    </row>
    <row r="180" spans="1:17" x14ac:dyDescent="0.3">
      <c r="A180" t="s">
        <v>7033</v>
      </c>
      <c r="B180" t="s">
        <v>7034</v>
      </c>
      <c r="C180" t="s">
        <v>7035</v>
      </c>
      <c r="D180" t="s">
        <v>7036</v>
      </c>
      <c r="E180" t="s">
        <v>2156</v>
      </c>
      <c r="F180" t="s">
        <v>2151</v>
      </c>
      <c r="G180">
        <v>13</v>
      </c>
      <c r="H180" s="2" t="e">
        <v>#N/A</v>
      </c>
      <c r="I180" s="2" t="e">
        <v>#N/A</v>
      </c>
      <c r="J180" s="2" t="e">
        <v>#N/A</v>
      </c>
    </row>
    <row r="181" spans="1:17" x14ac:dyDescent="0.3">
      <c r="A181" t="s">
        <v>3236</v>
      </c>
      <c r="B181" t="s">
        <v>3237</v>
      </c>
      <c r="C181" t="s">
        <v>3238</v>
      </c>
      <c r="D181" t="s">
        <v>3239</v>
      </c>
      <c r="E181" t="s">
        <v>2156</v>
      </c>
      <c r="F181" t="s">
        <v>2151</v>
      </c>
      <c r="G181">
        <v>12</v>
      </c>
      <c r="H181" s="2" t="e">
        <v>#N/A</v>
      </c>
      <c r="I181" s="2" t="e">
        <v>#N/A</v>
      </c>
      <c r="J181" s="2" t="e">
        <v>#N/A</v>
      </c>
    </row>
    <row r="182" spans="1:17" x14ac:dyDescent="0.3">
      <c r="A182" t="s">
        <v>3246</v>
      </c>
      <c r="B182" t="s">
        <v>3247</v>
      </c>
      <c r="C182" t="s">
        <v>3248</v>
      </c>
      <c r="D182" t="s">
        <v>3249</v>
      </c>
      <c r="E182" t="s">
        <v>2156</v>
      </c>
      <c r="F182" t="s">
        <v>2151</v>
      </c>
      <c r="G182">
        <v>13</v>
      </c>
      <c r="H182" s="2" t="e">
        <v>#N/A</v>
      </c>
      <c r="I182" s="2" t="e">
        <v>#N/A</v>
      </c>
      <c r="J182" s="2" t="e">
        <v>#N/A</v>
      </c>
    </row>
    <row r="183" spans="1:17" x14ac:dyDescent="0.3">
      <c r="A183" t="s">
        <v>4634</v>
      </c>
      <c r="B183" t="s">
        <v>4635</v>
      </c>
      <c r="C183" t="s">
        <v>4636</v>
      </c>
      <c r="D183" t="s">
        <v>4637</v>
      </c>
      <c r="E183" t="s">
        <v>2156</v>
      </c>
      <c r="F183" t="s">
        <v>2151</v>
      </c>
      <c r="G183">
        <v>13</v>
      </c>
      <c r="H183" s="2" t="e">
        <v>#N/A</v>
      </c>
      <c r="I183" s="2" t="e">
        <v>#N/A</v>
      </c>
      <c r="J183" s="2" t="e">
        <v>#N/A</v>
      </c>
    </row>
    <row r="184" spans="1:17" x14ac:dyDescent="0.3">
      <c r="A184" t="s">
        <v>6394</v>
      </c>
      <c r="B184" t="s">
        <v>6395</v>
      </c>
      <c r="C184" t="s">
        <v>6396</v>
      </c>
      <c r="D184" t="s">
        <v>6397</v>
      </c>
      <c r="E184" t="s">
        <v>2156</v>
      </c>
      <c r="F184" t="s">
        <v>2151</v>
      </c>
      <c r="G184">
        <v>12</v>
      </c>
      <c r="H184" s="2" t="e">
        <v>#N/A</v>
      </c>
      <c r="I184" s="2" t="e">
        <v>#N/A</v>
      </c>
      <c r="J184" s="2" t="e">
        <v>#N/A</v>
      </c>
    </row>
    <row r="185" spans="1:17" x14ac:dyDescent="0.3">
      <c r="A185" t="s">
        <v>4643</v>
      </c>
      <c r="B185" t="s">
        <v>4644</v>
      </c>
      <c r="C185" t="s">
        <v>4645</v>
      </c>
      <c r="D185" t="s">
        <v>4646</v>
      </c>
      <c r="E185" t="s">
        <v>2156</v>
      </c>
      <c r="F185" t="s">
        <v>2151</v>
      </c>
      <c r="G185">
        <v>12</v>
      </c>
      <c r="H185" s="2" t="e">
        <v>#N/A</v>
      </c>
      <c r="I185" s="2" t="e">
        <v>#N/A</v>
      </c>
      <c r="J185" s="2" t="e">
        <v>#N/A</v>
      </c>
    </row>
    <row r="186" spans="1:17" x14ac:dyDescent="0.3">
      <c r="A186" t="s">
        <v>4653</v>
      </c>
      <c r="B186" t="s">
        <v>4654</v>
      </c>
      <c r="C186" t="s">
        <v>4655</v>
      </c>
      <c r="D186" t="s">
        <v>4656</v>
      </c>
      <c r="E186" t="s">
        <v>2156</v>
      </c>
      <c r="F186" t="s">
        <v>2151</v>
      </c>
      <c r="G186">
        <v>12</v>
      </c>
      <c r="H186" s="2" t="e">
        <v>#N/A</v>
      </c>
      <c r="I186" s="2" t="e">
        <v>#N/A</v>
      </c>
      <c r="J186" s="2" t="e">
        <v>#N/A</v>
      </c>
    </row>
    <row r="187" spans="1:17" x14ac:dyDescent="0.3">
      <c r="A187" t="s">
        <v>3275</v>
      </c>
      <c r="B187" t="s">
        <v>3276</v>
      </c>
      <c r="C187" t="s">
        <v>3277</v>
      </c>
      <c r="D187" t="s">
        <v>3278</v>
      </c>
      <c r="E187" t="s">
        <v>2156</v>
      </c>
      <c r="F187" t="s">
        <v>2151</v>
      </c>
      <c r="G187">
        <v>11</v>
      </c>
      <c r="H187" s="2" t="e">
        <v>#N/A</v>
      </c>
      <c r="I187" s="2" t="e">
        <v>#N/A</v>
      </c>
      <c r="J187" s="2" t="e">
        <v>#N/A</v>
      </c>
    </row>
    <row r="188" spans="1:17" x14ac:dyDescent="0.3">
      <c r="A188" t="s">
        <v>613</v>
      </c>
      <c r="B188" t="s">
        <v>614</v>
      </c>
      <c r="C188" t="s">
        <v>6748</v>
      </c>
      <c r="D188" t="s">
        <v>6749</v>
      </c>
      <c r="E188" t="s">
        <v>2156</v>
      </c>
      <c r="F188" t="s">
        <v>2151</v>
      </c>
      <c r="G188">
        <v>13</v>
      </c>
      <c r="H188" s="2" t="s">
        <v>1714</v>
      </c>
      <c r="I188" s="2" t="s">
        <v>13</v>
      </c>
      <c r="J188" s="2" t="e">
        <v>#N/A</v>
      </c>
      <c r="M188" s="2" t="s">
        <v>1714</v>
      </c>
      <c r="N188" s="2" t="s">
        <v>13</v>
      </c>
      <c r="Q188">
        <v>2</v>
      </c>
    </row>
    <row r="189" spans="1:17" x14ac:dyDescent="0.3">
      <c r="A189" t="s">
        <v>6894</v>
      </c>
      <c r="B189" t="s">
        <v>6895</v>
      </c>
      <c r="C189" t="s">
        <v>6896</v>
      </c>
      <c r="D189" t="s">
        <v>6897</v>
      </c>
      <c r="E189" t="s">
        <v>2156</v>
      </c>
      <c r="F189" t="s">
        <v>2151</v>
      </c>
      <c r="G189">
        <v>13</v>
      </c>
      <c r="H189" s="2" t="e">
        <v>#N/A</v>
      </c>
      <c r="I189" s="2" t="e">
        <v>#N/A</v>
      </c>
      <c r="J189" s="2" t="e">
        <v>#N/A</v>
      </c>
    </row>
    <row r="190" spans="1:17" x14ac:dyDescent="0.3">
      <c r="A190" t="s">
        <v>619</v>
      </c>
      <c r="B190" t="s">
        <v>620</v>
      </c>
      <c r="C190" t="s">
        <v>6762</v>
      </c>
      <c r="D190" t="s">
        <v>6763</v>
      </c>
      <c r="E190" t="s">
        <v>2156</v>
      </c>
      <c r="F190" t="s">
        <v>2151</v>
      </c>
      <c r="G190">
        <v>13</v>
      </c>
      <c r="H190" s="2" t="s">
        <v>1714</v>
      </c>
      <c r="I190" s="2" t="s">
        <v>13</v>
      </c>
      <c r="J190" s="2" t="e">
        <v>#N/A</v>
      </c>
      <c r="M190" s="2" t="s">
        <v>1714</v>
      </c>
      <c r="N190" s="2" t="s">
        <v>13</v>
      </c>
      <c r="Q190">
        <v>2</v>
      </c>
    </row>
    <row r="191" spans="1:17" x14ac:dyDescent="0.3">
      <c r="A191" t="s">
        <v>5433</v>
      </c>
      <c r="B191" t="s">
        <v>5434</v>
      </c>
      <c r="C191" t="s">
        <v>5881</v>
      </c>
      <c r="D191" t="s">
        <v>5882</v>
      </c>
      <c r="E191" t="s">
        <v>2156</v>
      </c>
      <c r="F191" t="s">
        <v>2151</v>
      </c>
      <c r="G191">
        <v>11</v>
      </c>
      <c r="H191" s="2" t="e">
        <v>#N/A</v>
      </c>
      <c r="I191" s="2" t="e">
        <v>#N/A</v>
      </c>
      <c r="J191" s="2" t="e">
        <v>#N/A</v>
      </c>
    </row>
    <row r="192" spans="1:17" x14ac:dyDescent="0.3">
      <c r="A192" t="s">
        <v>5885</v>
      </c>
      <c r="B192" t="s">
        <v>5886</v>
      </c>
      <c r="C192" t="s">
        <v>5887</v>
      </c>
      <c r="D192" t="s">
        <v>5888</v>
      </c>
      <c r="E192" t="s">
        <v>2156</v>
      </c>
      <c r="F192" t="s">
        <v>2151</v>
      </c>
      <c r="G192">
        <v>11</v>
      </c>
      <c r="H192" s="2" t="e">
        <v>#N/A</v>
      </c>
      <c r="I192" s="2" t="e">
        <v>#N/A</v>
      </c>
      <c r="J192" s="2" t="e">
        <v>#N/A</v>
      </c>
    </row>
    <row r="193" spans="1:17" x14ac:dyDescent="0.3">
      <c r="A193" t="s">
        <v>629</v>
      </c>
      <c r="B193" t="s">
        <v>630</v>
      </c>
      <c r="C193" t="s">
        <v>6907</v>
      </c>
      <c r="D193" t="s">
        <v>6908</v>
      </c>
      <c r="E193" t="s">
        <v>2156</v>
      </c>
      <c r="F193" t="s">
        <v>2151</v>
      </c>
      <c r="G193">
        <v>13</v>
      </c>
      <c r="H193" s="2" t="s">
        <v>1714</v>
      </c>
      <c r="I193" s="2" t="s">
        <v>13</v>
      </c>
      <c r="J193" s="2" t="e">
        <v>#N/A</v>
      </c>
      <c r="M193" s="2" t="s">
        <v>1714</v>
      </c>
      <c r="N193" s="2" t="s">
        <v>13</v>
      </c>
      <c r="Q193">
        <v>2</v>
      </c>
    </row>
    <row r="194" spans="1:17" x14ac:dyDescent="0.3">
      <c r="A194" t="s">
        <v>3321</v>
      </c>
      <c r="B194" t="s">
        <v>3322</v>
      </c>
      <c r="C194" t="s">
        <v>5903</v>
      </c>
      <c r="D194" t="s">
        <v>5904</v>
      </c>
      <c r="E194" t="s">
        <v>2156</v>
      </c>
      <c r="F194" t="s">
        <v>2151</v>
      </c>
      <c r="G194">
        <v>12</v>
      </c>
      <c r="H194" s="2" t="e">
        <v>#N/A</v>
      </c>
      <c r="I194" s="2" t="e">
        <v>#N/A</v>
      </c>
      <c r="J194" s="2" t="e">
        <v>#N/A</v>
      </c>
    </row>
    <row r="195" spans="1:17" x14ac:dyDescent="0.3">
      <c r="A195" t="s">
        <v>2026</v>
      </c>
      <c r="B195" t="s">
        <v>2027</v>
      </c>
      <c r="C195" t="s">
        <v>6911</v>
      </c>
      <c r="D195" t="s">
        <v>6912</v>
      </c>
      <c r="E195" t="s">
        <v>2156</v>
      </c>
      <c r="F195" t="s">
        <v>2151</v>
      </c>
      <c r="G195">
        <v>13</v>
      </c>
      <c r="H195" s="2" t="s">
        <v>1714</v>
      </c>
      <c r="I195" s="2" t="e">
        <v>#N/A</v>
      </c>
      <c r="J195" s="2" t="e">
        <v>#N/A</v>
      </c>
      <c r="M195" s="2" t="s">
        <v>1714</v>
      </c>
      <c r="Q195">
        <v>1</v>
      </c>
    </row>
    <row r="196" spans="1:17" x14ac:dyDescent="0.3">
      <c r="A196" t="s">
        <v>4805</v>
      </c>
      <c r="B196" t="s">
        <v>4806</v>
      </c>
      <c r="C196" t="s">
        <v>6195</v>
      </c>
      <c r="D196" t="s">
        <v>6196</v>
      </c>
      <c r="E196" t="s">
        <v>2156</v>
      </c>
      <c r="F196" t="s">
        <v>2151</v>
      </c>
      <c r="G196">
        <v>13</v>
      </c>
      <c r="H196" s="2" t="e">
        <v>#N/A</v>
      </c>
      <c r="I196" s="2" t="e">
        <v>#N/A</v>
      </c>
      <c r="J196" s="2" t="e">
        <v>#N/A</v>
      </c>
    </row>
    <row r="197" spans="1:17" x14ac:dyDescent="0.3">
      <c r="A197" t="s">
        <v>3332</v>
      </c>
      <c r="B197" t="s">
        <v>3333</v>
      </c>
      <c r="C197" t="s">
        <v>3334</v>
      </c>
      <c r="D197" t="s">
        <v>3335</v>
      </c>
      <c r="E197" t="s">
        <v>2156</v>
      </c>
      <c r="F197" t="s">
        <v>2151</v>
      </c>
      <c r="G197">
        <v>13</v>
      </c>
      <c r="H197" s="2" t="e">
        <v>#N/A</v>
      </c>
      <c r="I197" s="2" t="e">
        <v>#N/A</v>
      </c>
      <c r="J197" s="2" t="e">
        <v>#N/A</v>
      </c>
    </row>
    <row r="198" spans="1:17" x14ac:dyDescent="0.3">
      <c r="A198" t="s">
        <v>3354</v>
      </c>
      <c r="B198" t="s">
        <v>3355</v>
      </c>
      <c r="C198" t="s">
        <v>5910</v>
      </c>
      <c r="D198" t="s">
        <v>5911</v>
      </c>
      <c r="E198" t="s">
        <v>2156</v>
      </c>
      <c r="F198" t="s">
        <v>2151</v>
      </c>
      <c r="G198">
        <v>13</v>
      </c>
      <c r="H198" s="2" t="e">
        <v>#N/A</v>
      </c>
      <c r="I198" s="2" t="e">
        <v>#N/A</v>
      </c>
      <c r="J198" s="2" t="e">
        <v>#N/A</v>
      </c>
    </row>
    <row r="199" spans="1:17" x14ac:dyDescent="0.3">
      <c r="A199" t="s">
        <v>653</v>
      </c>
      <c r="B199" t="s">
        <v>654</v>
      </c>
      <c r="C199" t="s">
        <v>5431</v>
      </c>
      <c r="D199" t="s">
        <v>5432</v>
      </c>
      <c r="E199" t="s">
        <v>2156</v>
      </c>
      <c r="F199" t="s">
        <v>2151</v>
      </c>
      <c r="G199">
        <v>13</v>
      </c>
      <c r="H199" s="2" t="e">
        <v>#N/A</v>
      </c>
      <c r="I199" s="2" t="s">
        <v>13</v>
      </c>
      <c r="J199" s="2" t="e">
        <v>#N/A</v>
      </c>
      <c r="N199" s="2" t="s">
        <v>13</v>
      </c>
      <c r="Q199">
        <v>1</v>
      </c>
    </row>
    <row r="200" spans="1:17" x14ac:dyDescent="0.3">
      <c r="A200" t="s">
        <v>6407</v>
      </c>
      <c r="B200" t="s">
        <v>6408</v>
      </c>
      <c r="C200" t="s">
        <v>6418</v>
      </c>
      <c r="D200" t="s">
        <v>6419</v>
      </c>
      <c r="E200" t="s">
        <v>2156</v>
      </c>
      <c r="F200" t="s">
        <v>2151</v>
      </c>
      <c r="G200">
        <v>12</v>
      </c>
      <c r="H200" s="2" t="e">
        <v>#N/A</v>
      </c>
      <c r="I200" s="2" t="e">
        <v>#N/A</v>
      </c>
      <c r="J200" s="2" t="e">
        <v>#N/A</v>
      </c>
    </row>
    <row r="201" spans="1:17" x14ac:dyDescent="0.3">
      <c r="A201" t="s">
        <v>5897</v>
      </c>
      <c r="B201" t="s">
        <v>5898</v>
      </c>
      <c r="C201" t="s">
        <v>5899</v>
      </c>
      <c r="D201" t="s">
        <v>5900</v>
      </c>
      <c r="E201" t="s">
        <v>2156</v>
      </c>
      <c r="F201" t="s">
        <v>2151</v>
      </c>
      <c r="G201">
        <v>11</v>
      </c>
      <c r="H201" s="2" t="e">
        <v>#N/A</v>
      </c>
      <c r="I201" s="2" t="e">
        <v>#N/A</v>
      </c>
      <c r="J201" s="2" t="e">
        <v>#N/A</v>
      </c>
    </row>
    <row r="202" spans="1:17" x14ac:dyDescent="0.3">
      <c r="A202" t="s">
        <v>2537</v>
      </c>
      <c r="B202" t="s">
        <v>2538</v>
      </c>
      <c r="C202" t="s">
        <v>6425</v>
      </c>
      <c r="D202" t="s">
        <v>6426</v>
      </c>
      <c r="E202" t="s">
        <v>2156</v>
      </c>
      <c r="F202" t="s">
        <v>2151</v>
      </c>
      <c r="G202">
        <v>12</v>
      </c>
      <c r="H202" s="2" t="e">
        <v>#N/A</v>
      </c>
      <c r="I202" s="2" t="e">
        <v>#N/A</v>
      </c>
      <c r="J202" s="2" t="e">
        <v>#N/A</v>
      </c>
    </row>
    <row r="203" spans="1:17" x14ac:dyDescent="0.3">
      <c r="A203" t="s">
        <v>6430</v>
      </c>
      <c r="B203" t="s">
        <v>6431</v>
      </c>
      <c r="C203" t="s">
        <v>6432</v>
      </c>
      <c r="D203" t="s">
        <v>6433</v>
      </c>
      <c r="E203" t="s">
        <v>2156</v>
      </c>
      <c r="F203" t="s">
        <v>2151</v>
      </c>
      <c r="G203">
        <v>12</v>
      </c>
      <c r="H203" s="2" t="e">
        <v>#N/A</v>
      </c>
      <c r="I203" s="2" t="e">
        <v>#N/A</v>
      </c>
      <c r="J203" s="2" t="e">
        <v>#N/A</v>
      </c>
    </row>
    <row r="204" spans="1:17" x14ac:dyDescent="0.3">
      <c r="A204" t="s">
        <v>5101</v>
      </c>
      <c r="B204" t="s">
        <v>5102</v>
      </c>
      <c r="C204" t="s">
        <v>7073</v>
      </c>
      <c r="D204" t="s">
        <v>7074</v>
      </c>
      <c r="E204" t="s">
        <v>2156</v>
      </c>
      <c r="F204" t="s">
        <v>2151</v>
      </c>
      <c r="G204">
        <v>13</v>
      </c>
      <c r="H204" s="2" t="e">
        <v>#N/A</v>
      </c>
      <c r="I204" s="2" t="e">
        <v>#N/A</v>
      </c>
      <c r="J204" s="2" t="e">
        <v>#N/A</v>
      </c>
    </row>
    <row r="205" spans="1:17" x14ac:dyDescent="0.3">
      <c r="A205" t="s">
        <v>4713</v>
      </c>
      <c r="B205" t="s">
        <v>4714</v>
      </c>
      <c r="C205" t="s">
        <v>4715</v>
      </c>
      <c r="D205" t="s">
        <v>4716</v>
      </c>
      <c r="E205" t="s">
        <v>2156</v>
      </c>
      <c r="F205" t="s">
        <v>2151</v>
      </c>
      <c r="G205">
        <v>13</v>
      </c>
      <c r="H205" s="2" t="e">
        <v>#N/A</v>
      </c>
      <c r="I205" s="2" t="e">
        <v>#N/A</v>
      </c>
      <c r="J205" s="2" t="e">
        <v>#N/A</v>
      </c>
    </row>
    <row r="206" spans="1:17" x14ac:dyDescent="0.3">
      <c r="A206" t="s">
        <v>3434</v>
      </c>
      <c r="B206" t="s">
        <v>3435</v>
      </c>
      <c r="C206" t="s">
        <v>3436</v>
      </c>
      <c r="D206" t="s">
        <v>3437</v>
      </c>
      <c r="E206" t="s">
        <v>2156</v>
      </c>
      <c r="F206" t="s">
        <v>2151</v>
      </c>
      <c r="G206">
        <v>12</v>
      </c>
      <c r="H206" s="2" t="e">
        <v>#N/A</v>
      </c>
      <c r="I206" s="2" t="e">
        <v>#N/A</v>
      </c>
      <c r="J206" s="2" t="e">
        <v>#N/A</v>
      </c>
    </row>
    <row r="207" spans="1:17" x14ac:dyDescent="0.3">
      <c r="A207" t="s">
        <v>5912</v>
      </c>
      <c r="B207" t="s">
        <v>5913</v>
      </c>
      <c r="C207" t="s">
        <v>5914</v>
      </c>
      <c r="D207" t="s">
        <v>5915</v>
      </c>
      <c r="E207" t="s">
        <v>2156</v>
      </c>
      <c r="F207" t="s">
        <v>2151</v>
      </c>
      <c r="G207">
        <v>11</v>
      </c>
      <c r="H207" s="2" t="e">
        <v>#N/A</v>
      </c>
      <c r="I207" s="2" t="e">
        <v>#N/A</v>
      </c>
      <c r="J207" s="2" t="e">
        <v>#N/A</v>
      </c>
    </row>
    <row r="208" spans="1:17" x14ac:dyDescent="0.3">
      <c r="A208" t="s">
        <v>680</v>
      </c>
      <c r="B208" t="s">
        <v>681</v>
      </c>
      <c r="C208" t="s">
        <v>4720</v>
      </c>
      <c r="D208" t="s">
        <v>4721</v>
      </c>
      <c r="E208" t="s">
        <v>2156</v>
      </c>
      <c r="F208" t="s">
        <v>2151</v>
      </c>
      <c r="G208">
        <v>13</v>
      </c>
      <c r="H208" s="2" t="s">
        <v>1714</v>
      </c>
      <c r="I208" s="2" t="s">
        <v>13</v>
      </c>
      <c r="J208" s="2" t="e">
        <v>#N/A</v>
      </c>
      <c r="M208" s="2" t="s">
        <v>1714</v>
      </c>
      <c r="N208" s="2" t="s">
        <v>13</v>
      </c>
      <c r="Q208">
        <v>2</v>
      </c>
    </row>
    <row r="209" spans="1:17" x14ac:dyDescent="0.3">
      <c r="A209" t="s">
        <v>6438</v>
      </c>
      <c r="B209" t="s">
        <v>6439</v>
      </c>
      <c r="C209" t="s">
        <v>6440</v>
      </c>
      <c r="D209" t="s">
        <v>6441</v>
      </c>
      <c r="E209" t="s">
        <v>2156</v>
      </c>
      <c r="F209" t="s">
        <v>2151</v>
      </c>
      <c r="G209">
        <v>12</v>
      </c>
      <c r="H209" s="2" t="e">
        <v>#N/A</v>
      </c>
      <c r="I209" s="2" t="e">
        <v>#N/A</v>
      </c>
      <c r="J209" s="2" t="e">
        <v>#N/A</v>
      </c>
    </row>
    <row r="210" spans="1:17" x14ac:dyDescent="0.3">
      <c r="A210" t="s">
        <v>3462</v>
      </c>
      <c r="B210" t="s">
        <v>3463</v>
      </c>
      <c r="C210" t="s">
        <v>6444</v>
      </c>
      <c r="D210" t="s">
        <v>6445</v>
      </c>
      <c r="E210" t="s">
        <v>2156</v>
      </c>
      <c r="F210" t="s">
        <v>2151</v>
      </c>
      <c r="G210">
        <v>13</v>
      </c>
      <c r="H210" s="2" t="e">
        <v>#N/A</v>
      </c>
      <c r="I210" s="2" t="e">
        <v>#N/A</v>
      </c>
      <c r="J210" s="2" t="e">
        <v>#N/A</v>
      </c>
    </row>
    <row r="211" spans="1:17" x14ac:dyDescent="0.3">
      <c r="A211" t="s">
        <v>3686</v>
      </c>
      <c r="B211" t="s">
        <v>3687</v>
      </c>
      <c r="C211" t="s">
        <v>6446</v>
      </c>
      <c r="D211" t="s">
        <v>6447</v>
      </c>
      <c r="E211" t="s">
        <v>2156</v>
      </c>
      <c r="F211" t="s">
        <v>2151</v>
      </c>
      <c r="G211">
        <v>12</v>
      </c>
      <c r="H211" s="2" t="e">
        <v>#N/A</v>
      </c>
      <c r="I211" s="2" t="e">
        <v>#N/A</v>
      </c>
      <c r="J211" s="2" t="e">
        <v>#N/A</v>
      </c>
    </row>
    <row r="212" spans="1:17" x14ac:dyDescent="0.3">
      <c r="A212" t="s">
        <v>698</v>
      </c>
      <c r="B212" t="s">
        <v>699</v>
      </c>
      <c r="C212" t="s">
        <v>6927</v>
      </c>
      <c r="D212" t="s">
        <v>6928</v>
      </c>
      <c r="E212" t="s">
        <v>2156</v>
      </c>
      <c r="F212" t="s">
        <v>2151</v>
      </c>
      <c r="G212">
        <v>13</v>
      </c>
      <c r="H212" s="2" t="s">
        <v>1714</v>
      </c>
      <c r="I212" s="2" t="s">
        <v>13</v>
      </c>
      <c r="J212" s="2" t="e">
        <v>#N/A</v>
      </c>
      <c r="M212" s="2" t="s">
        <v>1714</v>
      </c>
      <c r="N212" s="2" t="s">
        <v>13</v>
      </c>
      <c r="Q212">
        <v>2</v>
      </c>
    </row>
    <row r="213" spans="1:17" x14ac:dyDescent="0.3">
      <c r="A213" t="s">
        <v>5446</v>
      </c>
      <c r="B213" t="s">
        <v>5447</v>
      </c>
      <c r="C213" t="s">
        <v>5448</v>
      </c>
      <c r="D213" t="s">
        <v>5449</v>
      </c>
      <c r="E213" t="s">
        <v>2156</v>
      </c>
      <c r="F213" t="s">
        <v>2151</v>
      </c>
      <c r="G213">
        <v>13</v>
      </c>
      <c r="H213" s="2" t="e">
        <v>#N/A</v>
      </c>
      <c r="I213" s="2" t="e">
        <v>#N/A</v>
      </c>
      <c r="J213" s="2" t="e">
        <v>#N/A</v>
      </c>
    </row>
    <row r="214" spans="1:17" x14ac:dyDescent="0.3">
      <c r="A214" t="s">
        <v>6932</v>
      </c>
      <c r="B214" t="s">
        <v>6933</v>
      </c>
      <c r="C214" t="s">
        <v>6934</v>
      </c>
      <c r="D214" t="s">
        <v>6935</v>
      </c>
      <c r="E214" t="s">
        <v>2156</v>
      </c>
      <c r="F214" t="s">
        <v>2151</v>
      </c>
      <c r="G214">
        <v>13</v>
      </c>
      <c r="H214" s="2" t="e">
        <v>#N/A</v>
      </c>
      <c r="I214" s="2" t="e">
        <v>#N/A</v>
      </c>
      <c r="J214" s="2" t="e">
        <v>#N/A</v>
      </c>
    </row>
    <row r="215" spans="1:17" x14ac:dyDescent="0.3">
      <c r="A215" t="s">
        <v>3471</v>
      </c>
      <c r="B215" t="s">
        <v>3472</v>
      </c>
      <c r="C215" t="s">
        <v>3480</v>
      </c>
      <c r="D215" t="s">
        <v>3481</v>
      </c>
      <c r="E215" t="s">
        <v>2156</v>
      </c>
      <c r="F215" t="s">
        <v>2151</v>
      </c>
      <c r="G215">
        <v>13</v>
      </c>
      <c r="H215" s="2" t="e">
        <v>#N/A</v>
      </c>
      <c r="I215" s="2" t="e">
        <v>#N/A</v>
      </c>
      <c r="J215" s="2" t="e">
        <v>#N/A</v>
      </c>
    </row>
    <row r="216" spans="1:17" x14ac:dyDescent="0.3">
      <c r="A216" t="s">
        <v>3489</v>
      </c>
      <c r="B216" t="s">
        <v>3490</v>
      </c>
      <c r="C216" t="s">
        <v>3491</v>
      </c>
      <c r="D216" t="s">
        <v>3492</v>
      </c>
      <c r="E216" t="s">
        <v>2156</v>
      </c>
      <c r="F216" t="s">
        <v>2151</v>
      </c>
      <c r="G216">
        <v>13</v>
      </c>
      <c r="H216" s="2" t="e">
        <v>#N/A</v>
      </c>
      <c r="I216" s="2" t="e">
        <v>#N/A</v>
      </c>
      <c r="J216" s="2" t="e">
        <v>#N/A</v>
      </c>
    </row>
    <row r="217" spans="1:17" x14ac:dyDescent="0.3">
      <c r="A217" t="s">
        <v>4737</v>
      </c>
      <c r="B217" t="s">
        <v>4738</v>
      </c>
      <c r="C217" t="s">
        <v>4739</v>
      </c>
      <c r="D217" t="s">
        <v>4740</v>
      </c>
      <c r="E217" t="s">
        <v>2156</v>
      </c>
      <c r="F217" t="s">
        <v>2151</v>
      </c>
      <c r="G217">
        <v>13</v>
      </c>
      <c r="H217" s="2" t="e">
        <v>#N/A</v>
      </c>
      <c r="I217" s="2" t="e">
        <v>#N/A</v>
      </c>
      <c r="J217" s="2" t="e">
        <v>#N/A</v>
      </c>
    </row>
    <row r="218" spans="1:17" x14ac:dyDescent="0.3">
      <c r="A218" t="s">
        <v>3509</v>
      </c>
      <c r="B218" t="s">
        <v>3510</v>
      </c>
      <c r="C218" t="s">
        <v>3511</v>
      </c>
      <c r="D218" t="s">
        <v>3512</v>
      </c>
      <c r="E218" t="s">
        <v>2156</v>
      </c>
      <c r="F218" t="s">
        <v>2151</v>
      </c>
      <c r="G218">
        <v>13</v>
      </c>
      <c r="H218" s="2" t="e">
        <v>#N/A</v>
      </c>
      <c r="I218" s="2" t="e">
        <v>#N/A</v>
      </c>
      <c r="J218" s="2" t="e">
        <v>#N/A</v>
      </c>
    </row>
    <row r="219" spans="1:17" x14ac:dyDescent="0.3">
      <c r="A219" t="s">
        <v>3515</v>
      </c>
      <c r="B219" t="s">
        <v>3516</v>
      </c>
      <c r="C219" t="s">
        <v>5924</v>
      </c>
      <c r="D219" t="s">
        <v>5925</v>
      </c>
      <c r="E219" t="s">
        <v>2156</v>
      </c>
      <c r="F219" t="s">
        <v>2151</v>
      </c>
      <c r="G219">
        <v>11</v>
      </c>
      <c r="H219" s="2" t="e">
        <v>#N/A</v>
      </c>
      <c r="I219" s="2" t="e">
        <v>#N/A</v>
      </c>
      <c r="J219" s="2" t="e">
        <v>#N/A</v>
      </c>
    </row>
    <row r="220" spans="1:17" x14ac:dyDescent="0.3">
      <c r="A220" t="s">
        <v>6454</v>
      </c>
      <c r="B220" t="s">
        <v>6455</v>
      </c>
      <c r="C220" t="s">
        <v>6456</v>
      </c>
      <c r="D220" t="s">
        <v>6457</v>
      </c>
      <c r="E220" t="s">
        <v>2156</v>
      </c>
      <c r="F220" t="s">
        <v>2151</v>
      </c>
      <c r="G220">
        <v>12</v>
      </c>
      <c r="H220" s="2" t="e">
        <v>#N/A</v>
      </c>
      <c r="I220" s="2" t="e">
        <v>#N/A</v>
      </c>
      <c r="J220" s="2" t="e">
        <v>#N/A</v>
      </c>
    </row>
    <row r="221" spans="1:17" x14ac:dyDescent="0.3">
      <c r="A221" t="s">
        <v>1546</v>
      </c>
      <c r="B221" t="s">
        <v>1547</v>
      </c>
      <c r="C221" t="s">
        <v>6461</v>
      </c>
      <c r="D221" t="s">
        <v>6462</v>
      </c>
      <c r="E221" t="s">
        <v>2156</v>
      </c>
      <c r="F221" t="s">
        <v>2151</v>
      </c>
      <c r="G221">
        <v>12</v>
      </c>
      <c r="H221" s="2" t="e">
        <v>#N/A</v>
      </c>
      <c r="I221" s="2" t="e">
        <v>#N/A</v>
      </c>
      <c r="J221" s="2" t="s">
        <v>890</v>
      </c>
      <c r="O221" s="2" t="s">
        <v>890</v>
      </c>
      <c r="Q221" t="s">
        <v>16201</v>
      </c>
    </row>
    <row r="222" spans="1:17" x14ac:dyDescent="0.3">
      <c r="A222" t="s">
        <v>3258</v>
      </c>
      <c r="B222" t="s">
        <v>3259</v>
      </c>
      <c r="C222" t="s">
        <v>3530</v>
      </c>
      <c r="D222" t="s">
        <v>3531</v>
      </c>
      <c r="E222" t="s">
        <v>2156</v>
      </c>
      <c r="F222" t="s">
        <v>2151</v>
      </c>
      <c r="G222">
        <v>13</v>
      </c>
      <c r="H222" s="2" t="e">
        <v>#N/A</v>
      </c>
      <c r="I222" s="2" t="e">
        <v>#N/A</v>
      </c>
      <c r="J222" s="2" t="e">
        <v>#N/A</v>
      </c>
    </row>
    <row r="223" spans="1:17" x14ac:dyDescent="0.3">
      <c r="A223" t="s">
        <v>3279</v>
      </c>
      <c r="B223" t="s">
        <v>3280</v>
      </c>
      <c r="C223" t="s">
        <v>4754</v>
      </c>
      <c r="D223" t="s">
        <v>4755</v>
      </c>
      <c r="E223" t="s">
        <v>2156</v>
      </c>
      <c r="F223" t="s">
        <v>2151</v>
      </c>
      <c r="G223">
        <v>13</v>
      </c>
      <c r="H223" s="2" t="e">
        <v>#N/A</v>
      </c>
      <c r="I223" s="2" t="e">
        <v>#N/A</v>
      </c>
      <c r="J223" s="2" t="e">
        <v>#N/A</v>
      </c>
    </row>
    <row r="224" spans="1:17" x14ac:dyDescent="0.3">
      <c r="A224" t="s">
        <v>5119</v>
      </c>
      <c r="B224" t="s">
        <v>5120</v>
      </c>
      <c r="C224" t="s">
        <v>7011</v>
      </c>
      <c r="D224" t="s">
        <v>7012</v>
      </c>
      <c r="E224" t="s">
        <v>2156</v>
      </c>
      <c r="F224" t="s">
        <v>2151</v>
      </c>
      <c r="G224">
        <v>13</v>
      </c>
      <c r="H224" s="2" t="e">
        <v>#N/A</v>
      </c>
      <c r="I224" s="2" t="e">
        <v>#N/A</v>
      </c>
      <c r="J224" s="2" t="e">
        <v>#N/A</v>
      </c>
    </row>
    <row r="225" spans="1:17" x14ac:dyDescent="0.3">
      <c r="A225" t="s">
        <v>3702</v>
      </c>
      <c r="B225" t="s">
        <v>3703</v>
      </c>
      <c r="C225" t="s">
        <v>6471</v>
      </c>
      <c r="D225" t="s">
        <v>6472</v>
      </c>
      <c r="E225" t="s">
        <v>2156</v>
      </c>
      <c r="F225" t="s">
        <v>2151</v>
      </c>
      <c r="G225">
        <v>12</v>
      </c>
      <c r="H225" s="2" t="e">
        <v>#N/A</v>
      </c>
      <c r="I225" s="2" t="e">
        <v>#N/A</v>
      </c>
      <c r="J225" s="2" t="e">
        <v>#N/A</v>
      </c>
    </row>
    <row r="226" spans="1:17" x14ac:dyDescent="0.3">
      <c r="A226" t="s">
        <v>5468</v>
      </c>
      <c r="B226" t="s">
        <v>5469</v>
      </c>
      <c r="C226" t="s">
        <v>5470</v>
      </c>
      <c r="D226" t="s">
        <v>5479</v>
      </c>
      <c r="E226" t="s">
        <v>2156</v>
      </c>
      <c r="F226" t="s">
        <v>2151</v>
      </c>
      <c r="G226">
        <v>11</v>
      </c>
      <c r="H226" s="2" t="e">
        <v>#N/A</v>
      </c>
      <c r="I226" s="2" t="e">
        <v>#N/A</v>
      </c>
      <c r="J226" s="2" t="e">
        <v>#N/A</v>
      </c>
    </row>
    <row r="227" spans="1:17" x14ac:dyDescent="0.3">
      <c r="A227" t="s">
        <v>6206</v>
      </c>
      <c r="B227" t="s">
        <v>6207</v>
      </c>
      <c r="C227" t="s">
        <v>6479</v>
      </c>
      <c r="D227" t="s">
        <v>6480</v>
      </c>
      <c r="E227" t="s">
        <v>2156</v>
      </c>
      <c r="F227" t="s">
        <v>2151</v>
      </c>
      <c r="G227">
        <v>12</v>
      </c>
      <c r="H227" s="2" t="e">
        <v>#N/A</v>
      </c>
      <c r="I227" s="2" t="e">
        <v>#N/A</v>
      </c>
      <c r="J227" s="2" t="e">
        <v>#N/A</v>
      </c>
    </row>
    <row r="228" spans="1:17" x14ac:dyDescent="0.3">
      <c r="A228" t="s">
        <v>6211</v>
      </c>
      <c r="B228" t="s">
        <v>6212</v>
      </c>
      <c r="C228" t="s">
        <v>6213</v>
      </c>
      <c r="D228" t="s">
        <v>6214</v>
      </c>
      <c r="E228" t="s">
        <v>2156</v>
      </c>
      <c r="F228" t="s">
        <v>2151</v>
      </c>
      <c r="G228">
        <v>12</v>
      </c>
      <c r="H228" s="2" t="e">
        <v>#N/A</v>
      </c>
      <c r="I228" s="2" t="e">
        <v>#N/A</v>
      </c>
      <c r="J228" s="2" t="e">
        <v>#N/A</v>
      </c>
    </row>
    <row r="229" spans="1:17" x14ac:dyDescent="0.3">
      <c r="A229" t="s">
        <v>748</v>
      </c>
      <c r="B229" t="s">
        <v>749</v>
      </c>
      <c r="C229" t="s">
        <v>5934</v>
      </c>
      <c r="D229" t="s">
        <v>5935</v>
      </c>
      <c r="E229" t="s">
        <v>2156</v>
      </c>
      <c r="F229" t="s">
        <v>2151</v>
      </c>
      <c r="G229">
        <v>11</v>
      </c>
      <c r="H229" s="2" t="e">
        <v>#N/A</v>
      </c>
      <c r="I229" s="2" t="s">
        <v>13</v>
      </c>
      <c r="J229" s="2" t="e">
        <v>#N/A</v>
      </c>
      <c r="N229" s="2" t="s">
        <v>13</v>
      </c>
      <c r="Q229">
        <v>1</v>
      </c>
    </row>
    <row r="230" spans="1:17" x14ac:dyDescent="0.3">
      <c r="A230" t="s">
        <v>3588</v>
      </c>
      <c r="B230" t="s">
        <v>3589</v>
      </c>
      <c r="C230" t="s">
        <v>3590</v>
      </c>
      <c r="D230" t="s">
        <v>3591</v>
      </c>
      <c r="E230" t="s">
        <v>2156</v>
      </c>
      <c r="F230" t="s">
        <v>2151</v>
      </c>
      <c r="G230">
        <v>13</v>
      </c>
      <c r="H230" s="2" t="e">
        <v>#N/A</v>
      </c>
      <c r="I230" s="2" t="e">
        <v>#N/A</v>
      </c>
      <c r="J230" s="2" t="e">
        <v>#N/A</v>
      </c>
    </row>
    <row r="231" spans="1:17" x14ac:dyDescent="0.3">
      <c r="A231" t="s">
        <v>752</v>
      </c>
      <c r="B231" t="s">
        <v>753</v>
      </c>
      <c r="C231" t="s">
        <v>4780</v>
      </c>
      <c r="D231" t="s">
        <v>4781</v>
      </c>
      <c r="E231" t="s">
        <v>2156</v>
      </c>
      <c r="F231" t="s">
        <v>2151</v>
      </c>
      <c r="G231">
        <v>13</v>
      </c>
      <c r="H231" s="2" t="s">
        <v>1714</v>
      </c>
      <c r="I231" s="2" t="s">
        <v>13</v>
      </c>
      <c r="J231" s="2" t="e">
        <v>#N/A</v>
      </c>
      <c r="M231" s="2" t="s">
        <v>1714</v>
      </c>
      <c r="N231" s="2" t="s">
        <v>13</v>
      </c>
      <c r="Q231">
        <v>2</v>
      </c>
    </row>
    <row r="232" spans="1:17" x14ac:dyDescent="0.3">
      <c r="A232" t="s">
        <v>6218</v>
      </c>
      <c r="B232" t="s">
        <v>6219</v>
      </c>
      <c r="C232" t="s">
        <v>6939</v>
      </c>
      <c r="D232" t="s">
        <v>6940</v>
      </c>
      <c r="E232" t="s">
        <v>2156</v>
      </c>
      <c r="F232" t="s">
        <v>2151</v>
      </c>
      <c r="G232">
        <v>13</v>
      </c>
      <c r="H232" s="2" t="e">
        <v>#N/A</v>
      </c>
      <c r="I232" s="2" t="e">
        <v>#N/A</v>
      </c>
      <c r="J232" s="2" t="e">
        <v>#N/A</v>
      </c>
    </row>
    <row r="233" spans="1:17" x14ac:dyDescent="0.3">
      <c r="A233" t="s">
        <v>6227</v>
      </c>
      <c r="B233" t="s">
        <v>6228</v>
      </c>
      <c r="C233" t="s">
        <v>6229</v>
      </c>
      <c r="D233" t="s">
        <v>6230</v>
      </c>
      <c r="E233" t="s">
        <v>2156</v>
      </c>
      <c r="F233" t="s">
        <v>2151</v>
      </c>
      <c r="G233">
        <v>12</v>
      </c>
      <c r="H233" s="2" t="e">
        <v>#N/A</v>
      </c>
      <c r="I233" s="2" t="e">
        <v>#N/A</v>
      </c>
      <c r="J233" s="2" t="e">
        <v>#N/A</v>
      </c>
    </row>
    <row r="234" spans="1:17" x14ac:dyDescent="0.3">
      <c r="A234" t="s">
        <v>4798</v>
      </c>
      <c r="B234" t="s">
        <v>4799</v>
      </c>
      <c r="C234" t="s">
        <v>4800</v>
      </c>
      <c r="D234" t="s">
        <v>4801</v>
      </c>
      <c r="E234" t="s">
        <v>2156</v>
      </c>
      <c r="F234" t="s">
        <v>2151</v>
      </c>
      <c r="G234">
        <v>13</v>
      </c>
      <c r="H234" s="2" t="e">
        <v>#N/A</v>
      </c>
      <c r="I234" s="2" t="e">
        <v>#N/A</v>
      </c>
      <c r="J234" s="2" t="e">
        <v>#N/A</v>
      </c>
    </row>
    <row r="235" spans="1:17" x14ac:dyDescent="0.3">
      <c r="A235" t="s">
        <v>3293</v>
      </c>
      <c r="B235" t="s">
        <v>3294</v>
      </c>
      <c r="C235" t="s">
        <v>5941</v>
      </c>
      <c r="D235" t="s">
        <v>5942</v>
      </c>
      <c r="E235" t="s">
        <v>2156</v>
      </c>
      <c r="F235" t="s">
        <v>2151</v>
      </c>
      <c r="G235">
        <v>11</v>
      </c>
      <c r="H235" s="2" t="e">
        <v>#N/A</v>
      </c>
      <c r="I235" s="2" t="e">
        <v>#N/A</v>
      </c>
      <c r="J235" s="2" t="e">
        <v>#N/A</v>
      </c>
    </row>
    <row r="236" spans="1:17" x14ac:dyDescent="0.3">
      <c r="A236" t="s">
        <v>6245</v>
      </c>
      <c r="B236" t="s">
        <v>6246</v>
      </c>
      <c r="C236" t="s">
        <v>6947</v>
      </c>
      <c r="D236" t="s">
        <v>6948</v>
      </c>
      <c r="E236" t="s">
        <v>2156</v>
      </c>
      <c r="F236" t="s">
        <v>2151</v>
      </c>
      <c r="G236">
        <v>13</v>
      </c>
      <c r="H236" s="2" t="e">
        <v>#N/A</v>
      </c>
      <c r="I236" s="2" t="e">
        <v>#N/A</v>
      </c>
      <c r="J236" s="2" t="e">
        <v>#N/A</v>
      </c>
    </row>
    <row r="237" spans="1:17" x14ac:dyDescent="0.3">
      <c r="A237" t="s">
        <v>7016</v>
      </c>
      <c r="B237" t="s">
        <v>7017</v>
      </c>
      <c r="C237" t="s">
        <v>7018</v>
      </c>
      <c r="D237" t="s">
        <v>7019</v>
      </c>
      <c r="E237" t="s">
        <v>2156</v>
      </c>
      <c r="F237" t="s">
        <v>2151</v>
      </c>
      <c r="G237">
        <v>13</v>
      </c>
      <c r="H237" s="2" t="e">
        <v>#N/A</v>
      </c>
      <c r="I237" s="2" t="e">
        <v>#N/A</v>
      </c>
      <c r="J237" s="2" t="e">
        <v>#N/A</v>
      </c>
    </row>
    <row r="238" spans="1:17" x14ac:dyDescent="0.3">
      <c r="A238" t="s">
        <v>6784</v>
      </c>
      <c r="B238" t="s">
        <v>6785</v>
      </c>
      <c r="C238" t="s">
        <v>7146</v>
      </c>
      <c r="D238" t="s">
        <v>7147</v>
      </c>
      <c r="E238" t="s">
        <v>2156</v>
      </c>
      <c r="F238" t="s">
        <v>2151</v>
      </c>
      <c r="G238">
        <v>13</v>
      </c>
      <c r="H238" s="2" t="e">
        <v>#N/A</v>
      </c>
      <c r="I238" s="2" t="e">
        <v>#N/A</v>
      </c>
      <c r="J238" s="2" t="e">
        <v>#N/A</v>
      </c>
    </row>
    <row r="239" spans="1:17" x14ac:dyDescent="0.3">
      <c r="A239" t="s">
        <v>773</v>
      </c>
      <c r="B239" t="s">
        <v>774</v>
      </c>
      <c r="C239" t="s">
        <v>3614</v>
      </c>
      <c r="D239" t="s">
        <v>3615</v>
      </c>
      <c r="E239" t="s">
        <v>2156</v>
      </c>
      <c r="F239" t="s">
        <v>2151</v>
      </c>
      <c r="G239">
        <v>13</v>
      </c>
      <c r="H239" s="2" t="s">
        <v>1714</v>
      </c>
      <c r="I239" s="2" t="s">
        <v>13</v>
      </c>
      <c r="J239" s="2" t="e">
        <v>#N/A</v>
      </c>
      <c r="M239" s="2" t="s">
        <v>1714</v>
      </c>
      <c r="N239" s="2" t="s">
        <v>13</v>
      </c>
      <c r="Q239">
        <v>2</v>
      </c>
    </row>
    <row r="240" spans="1:17" x14ac:dyDescent="0.3">
      <c r="A240" t="s">
        <v>5522</v>
      </c>
      <c r="B240" t="s">
        <v>5523</v>
      </c>
      <c r="C240" t="s">
        <v>7028</v>
      </c>
      <c r="D240" t="s">
        <v>7029</v>
      </c>
      <c r="E240" t="s">
        <v>2156</v>
      </c>
      <c r="F240" t="s">
        <v>2151</v>
      </c>
      <c r="G240">
        <v>13</v>
      </c>
      <c r="H240" s="2" t="e">
        <v>#N/A</v>
      </c>
      <c r="I240" s="2" t="e">
        <v>#N/A</v>
      </c>
      <c r="J240" s="2" t="e">
        <v>#N/A</v>
      </c>
    </row>
    <row r="241" spans="1:17" x14ac:dyDescent="0.3">
      <c r="A241" t="s">
        <v>3304</v>
      </c>
      <c r="B241" t="s">
        <v>3305</v>
      </c>
      <c r="C241" t="s">
        <v>6499</v>
      </c>
      <c r="D241" t="s">
        <v>6500</v>
      </c>
      <c r="E241" t="s">
        <v>2156</v>
      </c>
      <c r="F241" t="s">
        <v>2151</v>
      </c>
      <c r="G241">
        <v>12</v>
      </c>
      <c r="H241" s="2" t="e">
        <v>#N/A</v>
      </c>
      <c r="I241" s="2" t="e">
        <v>#N/A</v>
      </c>
      <c r="J241" s="2" t="e">
        <v>#N/A</v>
      </c>
    </row>
    <row r="242" spans="1:17" x14ac:dyDescent="0.3">
      <c r="A242" t="s">
        <v>5946</v>
      </c>
      <c r="B242" t="s">
        <v>5947</v>
      </c>
      <c r="C242" t="s">
        <v>5948</v>
      </c>
      <c r="D242" t="s">
        <v>5949</v>
      </c>
      <c r="E242" t="s">
        <v>2156</v>
      </c>
      <c r="F242" t="s">
        <v>2151</v>
      </c>
      <c r="G242">
        <v>11</v>
      </c>
      <c r="H242" s="2" t="e">
        <v>#N/A</v>
      </c>
      <c r="I242" s="2" t="e">
        <v>#N/A</v>
      </c>
      <c r="J242" s="2" t="e">
        <v>#N/A</v>
      </c>
    </row>
    <row r="243" spans="1:17" x14ac:dyDescent="0.3">
      <c r="A243" t="s">
        <v>3728</v>
      </c>
      <c r="B243" t="s">
        <v>3729</v>
      </c>
      <c r="C243" t="s">
        <v>6644</v>
      </c>
      <c r="D243" t="s">
        <v>6645</v>
      </c>
      <c r="E243" t="s">
        <v>2156</v>
      </c>
      <c r="F243" t="s">
        <v>2151</v>
      </c>
      <c r="G243">
        <v>13</v>
      </c>
      <c r="H243" s="2" t="e">
        <v>#N/A</v>
      </c>
      <c r="I243" s="2" t="e">
        <v>#N/A</v>
      </c>
      <c r="J243" s="2" t="e">
        <v>#N/A</v>
      </c>
    </row>
    <row r="244" spans="1:17" x14ac:dyDescent="0.3">
      <c r="A244" t="s">
        <v>4009</v>
      </c>
      <c r="B244" t="s">
        <v>4010</v>
      </c>
      <c r="C244" t="s">
        <v>5969</v>
      </c>
      <c r="D244" t="s">
        <v>5970</v>
      </c>
      <c r="E244" t="s">
        <v>2156</v>
      </c>
      <c r="F244" t="s">
        <v>2151</v>
      </c>
      <c r="G244">
        <v>13</v>
      </c>
      <c r="H244" s="2" t="e">
        <v>#N/A</v>
      </c>
      <c r="I244" s="2" t="e">
        <v>#N/A</v>
      </c>
      <c r="J244" s="2" t="e">
        <v>#N/A</v>
      </c>
    </row>
    <row r="245" spans="1:17" x14ac:dyDescent="0.3">
      <c r="A245" t="s">
        <v>4548</v>
      </c>
      <c r="B245" t="s">
        <v>4549</v>
      </c>
      <c r="C245" t="s">
        <v>5516</v>
      </c>
      <c r="D245" t="s">
        <v>5517</v>
      </c>
      <c r="E245" t="s">
        <v>2156</v>
      </c>
      <c r="F245" t="s">
        <v>2151</v>
      </c>
      <c r="G245">
        <v>13</v>
      </c>
      <c r="H245" s="2" t="e">
        <v>#N/A</v>
      </c>
      <c r="I245" s="2" t="e">
        <v>#N/A</v>
      </c>
      <c r="J245" s="2" t="e">
        <v>#N/A</v>
      </c>
    </row>
    <row r="246" spans="1:17" x14ac:dyDescent="0.3">
      <c r="A246" t="s">
        <v>4829</v>
      </c>
      <c r="B246" t="s">
        <v>4830</v>
      </c>
      <c r="C246" t="s">
        <v>4831</v>
      </c>
      <c r="D246" t="s">
        <v>4832</v>
      </c>
      <c r="E246" t="s">
        <v>2156</v>
      </c>
      <c r="F246" t="s">
        <v>2151</v>
      </c>
      <c r="G246">
        <v>12</v>
      </c>
      <c r="H246" s="2" t="e">
        <v>#N/A</v>
      </c>
      <c r="I246" s="2" t="e">
        <v>#N/A</v>
      </c>
      <c r="J246" s="2" t="e">
        <v>#N/A</v>
      </c>
    </row>
    <row r="247" spans="1:17" x14ac:dyDescent="0.3">
      <c r="A247" t="s">
        <v>5532</v>
      </c>
      <c r="B247" t="s">
        <v>5533</v>
      </c>
      <c r="C247" t="s">
        <v>6469</v>
      </c>
      <c r="D247" t="s">
        <v>6470</v>
      </c>
      <c r="E247" t="s">
        <v>2156</v>
      </c>
      <c r="F247" t="s">
        <v>2151</v>
      </c>
      <c r="G247">
        <v>13</v>
      </c>
      <c r="H247" s="2" t="e">
        <v>#N/A</v>
      </c>
      <c r="I247" s="2" t="e">
        <v>#N/A</v>
      </c>
      <c r="J247" s="2" t="e">
        <v>#N/A</v>
      </c>
    </row>
    <row r="248" spans="1:17" x14ac:dyDescent="0.3">
      <c r="A248" t="s">
        <v>3662</v>
      </c>
      <c r="B248" t="s">
        <v>3663</v>
      </c>
      <c r="C248" t="s">
        <v>3664</v>
      </c>
      <c r="D248" t="s">
        <v>3665</v>
      </c>
      <c r="E248" t="s">
        <v>2156</v>
      </c>
      <c r="F248" t="s">
        <v>2151</v>
      </c>
      <c r="G248">
        <v>11</v>
      </c>
      <c r="H248" s="2" t="e">
        <v>#N/A</v>
      </c>
      <c r="I248" s="2" t="e">
        <v>#N/A</v>
      </c>
      <c r="J248" s="2" t="e">
        <v>#N/A</v>
      </c>
    </row>
    <row r="249" spans="1:17" x14ac:dyDescent="0.3">
      <c r="A249" t="s">
        <v>2605</v>
      </c>
      <c r="B249" t="s">
        <v>2606</v>
      </c>
      <c r="C249" t="s">
        <v>5964</v>
      </c>
      <c r="D249" t="s">
        <v>5965</v>
      </c>
      <c r="E249" t="s">
        <v>2156</v>
      </c>
      <c r="F249" t="s">
        <v>2151</v>
      </c>
      <c r="G249">
        <v>11</v>
      </c>
      <c r="H249" s="2" t="e">
        <v>#N/A</v>
      </c>
      <c r="I249" s="2" t="e">
        <v>#N/A</v>
      </c>
      <c r="J249" s="2" t="e">
        <v>#N/A</v>
      </c>
    </row>
    <row r="250" spans="1:17" x14ac:dyDescent="0.3">
      <c r="A250" t="s">
        <v>5156</v>
      </c>
      <c r="B250" t="s">
        <v>5157</v>
      </c>
      <c r="C250" t="s">
        <v>6253</v>
      </c>
      <c r="D250" t="s">
        <v>6254</v>
      </c>
      <c r="E250" t="s">
        <v>2156</v>
      </c>
      <c r="F250" t="s">
        <v>2151</v>
      </c>
      <c r="G250">
        <v>13</v>
      </c>
      <c r="H250" s="2" t="e">
        <v>#N/A</v>
      </c>
      <c r="I250" s="2" t="e">
        <v>#N/A</v>
      </c>
      <c r="J250" s="2" t="e">
        <v>#N/A</v>
      </c>
    </row>
    <row r="251" spans="1:17" x14ac:dyDescent="0.3">
      <c r="A251" t="s">
        <v>3693</v>
      </c>
      <c r="B251" t="s">
        <v>3694</v>
      </c>
      <c r="C251" t="s">
        <v>6652</v>
      </c>
      <c r="D251" t="s">
        <v>6653</v>
      </c>
      <c r="E251" t="s">
        <v>2156</v>
      </c>
      <c r="F251" t="s">
        <v>2151</v>
      </c>
      <c r="G251">
        <v>13</v>
      </c>
      <c r="H251" s="2" t="e">
        <v>#N/A</v>
      </c>
      <c r="I251" s="2" t="e">
        <v>#N/A</v>
      </c>
      <c r="J251" s="2" t="e">
        <v>#N/A</v>
      </c>
    </row>
    <row r="252" spans="1:17" x14ac:dyDescent="0.3">
      <c r="A252" t="s">
        <v>4559</v>
      </c>
      <c r="B252" t="s">
        <v>4560</v>
      </c>
      <c r="C252" t="s">
        <v>5971</v>
      </c>
      <c r="D252" t="s">
        <v>5972</v>
      </c>
      <c r="E252" t="s">
        <v>2156</v>
      </c>
      <c r="F252" t="s">
        <v>2151</v>
      </c>
      <c r="G252">
        <v>11</v>
      </c>
      <c r="H252" s="2" t="e">
        <v>#N/A</v>
      </c>
      <c r="I252" s="2" t="e">
        <v>#N/A</v>
      </c>
      <c r="J252" s="2" t="e">
        <v>#N/A</v>
      </c>
    </row>
    <row r="253" spans="1:17" x14ac:dyDescent="0.3">
      <c r="A253" t="s">
        <v>1656</v>
      </c>
      <c r="B253" t="s">
        <v>1657</v>
      </c>
      <c r="C253" t="s">
        <v>6957</v>
      </c>
      <c r="D253" t="s">
        <v>6958</v>
      </c>
      <c r="E253" t="s">
        <v>2156</v>
      </c>
      <c r="F253" t="s">
        <v>2151</v>
      </c>
      <c r="G253">
        <v>13</v>
      </c>
      <c r="H253" s="2" t="e">
        <v>#N/A</v>
      </c>
      <c r="I253" s="2" t="e">
        <v>#N/A</v>
      </c>
      <c r="J253" s="2" t="s">
        <v>890</v>
      </c>
      <c r="O253" s="2" t="s">
        <v>890</v>
      </c>
      <c r="Q253" t="s">
        <v>16201</v>
      </c>
    </row>
    <row r="254" spans="1:17" x14ac:dyDescent="0.3">
      <c r="A254" t="s">
        <v>5976</v>
      </c>
      <c r="B254" t="s">
        <v>5977</v>
      </c>
      <c r="C254" t="s">
        <v>5982</v>
      </c>
      <c r="D254" t="s">
        <v>5983</v>
      </c>
      <c r="E254" t="s">
        <v>2156</v>
      </c>
      <c r="F254" t="s">
        <v>2151</v>
      </c>
      <c r="G254">
        <v>11</v>
      </c>
      <c r="H254" s="2" t="e">
        <v>#N/A</v>
      </c>
      <c r="I254" s="2" t="e">
        <v>#N/A</v>
      </c>
      <c r="J254" s="2" t="e">
        <v>#N/A</v>
      </c>
    </row>
    <row r="255" spans="1:17" x14ac:dyDescent="0.3">
      <c r="A255" t="s">
        <v>5987</v>
      </c>
      <c r="B255" t="s">
        <v>5988</v>
      </c>
      <c r="C255" t="s">
        <v>5989</v>
      </c>
      <c r="D255" t="s">
        <v>5990</v>
      </c>
      <c r="E255" t="s">
        <v>2156</v>
      </c>
      <c r="F255" t="s">
        <v>2151</v>
      </c>
      <c r="G255">
        <v>11</v>
      </c>
      <c r="H255" s="2" t="e">
        <v>#N/A</v>
      </c>
      <c r="I255" s="2" t="e">
        <v>#N/A</v>
      </c>
      <c r="J255" s="2" t="e">
        <v>#N/A</v>
      </c>
    </row>
    <row r="256" spans="1:17" x14ac:dyDescent="0.3">
      <c r="A256" t="s">
        <v>824</v>
      </c>
      <c r="B256" t="s">
        <v>825</v>
      </c>
      <c r="C256" t="s">
        <v>3738</v>
      </c>
      <c r="D256" t="s">
        <v>3739</v>
      </c>
      <c r="E256" t="s">
        <v>2156</v>
      </c>
      <c r="F256" t="s">
        <v>2151</v>
      </c>
      <c r="G256">
        <v>13</v>
      </c>
      <c r="H256" s="2" t="s">
        <v>1714</v>
      </c>
      <c r="I256" s="2" t="s">
        <v>13</v>
      </c>
      <c r="J256" s="2" t="e">
        <v>#N/A</v>
      </c>
      <c r="M256" s="2" t="s">
        <v>1714</v>
      </c>
      <c r="N256" s="2" t="s">
        <v>13</v>
      </c>
      <c r="Q256">
        <v>2</v>
      </c>
    </row>
    <row r="257" spans="1:20" x14ac:dyDescent="0.3">
      <c r="A257" t="s">
        <v>5541</v>
      </c>
      <c r="B257" t="s">
        <v>5542</v>
      </c>
      <c r="C257" t="s">
        <v>5543</v>
      </c>
      <c r="D257" t="s">
        <v>5544</v>
      </c>
      <c r="E257" t="s">
        <v>2156</v>
      </c>
      <c r="F257" t="s">
        <v>2151</v>
      </c>
      <c r="G257">
        <v>11</v>
      </c>
      <c r="H257" s="2" t="e">
        <v>#N/A</v>
      </c>
      <c r="I257" s="2" t="e">
        <v>#N/A</v>
      </c>
      <c r="J257" s="2" t="e">
        <v>#N/A</v>
      </c>
    </row>
    <row r="258" spans="1:20" x14ac:dyDescent="0.3">
      <c r="A258" t="s">
        <v>5993</v>
      </c>
      <c r="B258" t="s">
        <v>5994</v>
      </c>
      <c r="C258" t="s">
        <v>5995</v>
      </c>
      <c r="D258" t="s">
        <v>5996</v>
      </c>
      <c r="E258" t="s">
        <v>2156</v>
      </c>
      <c r="F258" t="s">
        <v>2151</v>
      </c>
      <c r="G258">
        <v>13</v>
      </c>
      <c r="H258" s="2" t="e">
        <v>#N/A</v>
      </c>
      <c r="I258" s="2" t="e">
        <v>#N/A</v>
      </c>
      <c r="J258" s="2" t="e">
        <v>#N/A</v>
      </c>
    </row>
    <row r="259" spans="1:20" x14ac:dyDescent="0.3">
      <c r="A259" t="s">
        <v>4311</v>
      </c>
      <c r="B259" t="s">
        <v>4312</v>
      </c>
      <c r="C259" t="s">
        <v>6507</v>
      </c>
      <c r="D259" t="s">
        <v>6508</v>
      </c>
      <c r="E259" t="s">
        <v>2156</v>
      </c>
      <c r="F259" t="s">
        <v>2151</v>
      </c>
      <c r="G259">
        <v>12</v>
      </c>
      <c r="H259" s="2" t="e">
        <v>#N/A</v>
      </c>
      <c r="I259" s="2" t="e">
        <v>#N/A</v>
      </c>
      <c r="J259" s="2" t="e">
        <v>#N/A</v>
      </c>
    </row>
    <row r="260" spans="1:20" x14ac:dyDescent="0.3">
      <c r="A260" t="s">
        <v>5548</v>
      </c>
      <c r="B260" t="s">
        <v>5549</v>
      </c>
      <c r="C260" t="s">
        <v>5550</v>
      </c>
      <c r="D260" t="s">
        <v>5551</v>
      </c>
      <c r="E260" t="s">
        <v>2156</v>
      </c>
      <c r="F260" t="s">
        <v>2151</v>
      </c>
      <c r="G260">
        <v>11</v>
      </c>
      <c r="H260" s="2" t="e">
        <v>#N/A</v>
      </c>
      <c r="I260" s="2" t="e">
        <v>#N/A</v>
      </c>
      <c r="J260" s="2" t="e">
        <v>#N/A</v>
      </c>
    </row>
    <row r="261" spans="1:20" x14ac:dyDescent="0.3">
      <c r="A261" t="s">
        <v>4846</v>
      </c>
      <c r="B261" t="s">
        <v>4847</v>
      </c>
      <c r="C261" t="s">
        <v>5559</v>
      </c>
      <c r="D261" t="s">
        <v>5560</v>
      </c>
      <c r="E261" t="s">
        <v>2156</v>
      </c>
      <c r="F261" t="s">
        <v>2151</v>
      </c>
      <c r="G261">
        <v>12</v>
      </c>
      <c r="H261" s="2" t="e">
        <v>#N/A</v>
      </c>
      <c r="I261" s="2" t="e">
        <v>#N/A</v>
      </c>
      <c r="J261" s="2" t="e">
        <v>#N/A</v>
      </c>
    </row>
    <row r="262" spans="1:20" x14ac:dyDescent="0.3">
      <c r="A262" t="s">
        <v>4024</v>
      </c>
      <c r="B262" t="s">
        <v>4025</v>
      </c>
      <c r="C262" t="s">
        <v>6490</v>
      </c>
      <c r="D262" t="s">
        <v>6491</v>
      </c>
      <c r="E262" t="s">
        <v>2156</v>
      </c>
      <c r="F262" t="s">
        <v>2151</v>
      </c>
      <c r="G262">
        <v>13</v>
      </c>
      <c r="H262" s="2" t="e">
        <v>#N/A</v>
      </c>
      <c r="I262" s="2" t="e">
        <v>#N/A</v>
      </c>
      <c r="J262" s="2" t="e">
        <v>#N/A</v>
      </c>
    </row>
    <row r="263" spans="1:20" x14ac:dyDescent="0.3">
      <c r="A263" t="s">
        <v>3784</v>
      </c>
      <c r="B263" t="s">
        <v>3785</v>
      </c>
      <c r="C263" t="s">
        <v>3786</v>
      </c>
      <c r="D263" t="s">
        <v>3787</v>
      </c>
      <c r="E263" t="s">
        <v>2156</v>
      </c>
      <c r="F263" t="s">
        <v>2151</v>
      </c>
      <c r="G263">
        <v>12</v>
      </c>
      <c r="H263" s="2" t="e">
        <v>#N/A</v>
      </c>
      <c r="I263" s="2" t="e">
        <v>#N/A</v>
      </c>
      <c r="J263" s="2" t="e">
        <v>#N/A</v>
      </c>
    </row>
    <row r="264" spans="1:20" x14ac:dyDescent="0.3">
      <c r="A264" t="s">
        <v>868</v>
      </c>
      <c r="B264" t="s">
        <v>869</v>
      </c>
      <c r="C264" t="s">
        <v>6797</v>
      </c>
      <c r="D264" t="s">
        <v>6798</v>
      </c>
      <c r="E264" t="s">
        <v>2156</v>
      </c>
      <c r="F264" t="s">
        <v>2151</v>
      </c>
      <c r="G264">
        <v>13</v>
      </c>
      <c r="H264" s="2" t="s">
        <v>1714</v>
      </c>
      <c r="I264" s="2" t="s">
        <v>13</v>
      </c>
      <c r="J264" s="2" t="e">
        <v>#N/A</v>
      </c>
      <c r="M264" s="2" t="s">
        <v>1714</v>
      </c>
      <c r="N264" s="2" t="s">
        <v>13</v>
      </c>
      <c r="Q264">
        <v>2</v>
      </c>
    </row>
    <row r="265" spans="1:20" x14ac:dyDescent="0.3">
      <c r="A265" t="s">
        <v>5578</v>
      </c>
      <c r="B265" t="s">
        <v>5579</v>
      </c>
      <c r="C265" t="s">
        <v>5580</v>
      </c>
      <c r="D265" t="s">
        <v>5581</v>
      </c>
      <c r="E265" t="s">
        <v>2156</v>
      </c>
      <c r="F265" t="s">
        <v>2151</v>
      </c>
      <c r="G265">
        <v>11</v>
      </c>
      <c r="H265" s="2" t="e">
        <v>#N/A</v>
      </c>
      <c r="I265" s="2" t="e">
        <v>#N/A</v>
      </c>
      <c r="J265" s="2" t="e">
        <v>#N/A</v>
      </c>
    </row>
    <row r="266" spans="1:20" x14ac:dyDescent="0.3">
      <c r="A266" t="s">
        <v>4890</v>
      </c>
      <c r="B266" t="s">
        <v>4891</v>
      </c>
      <c r="C266" t="s">
        <v>6529</v>
      </c>
      <c r="D266" t="s">
        <v>6530</v>
      </c>
      <c r="E266" t="s">
        <v>2156</v>
      </c>
      <c r="F266" t="s">
        <v>2151</v>
      </c>
      <c r="G266">
        <v>12</v>
      </c>
      <c r="H266" s="2" t="e">
        <v>#N/A</v>
      </c>
      <c r="I266" s="2" t="e">
        <v>#N/A</v>
      </c>
      <c r="J266" s="2" t="e">
        <v>#N/A</v>
      </c>
    </row>
    <row r="267" spans="1:20" x14ac:dyDescent="0.3">
      <c r="A267" t="s">
        <v>6267</v>
      </c>
      <c r="B267" t="s">
        <v>6268</v>
      </c>
      <c r="C267" t="s">
        <v>6269</v>
      </c>
      <c r="D267" t="s">
        <v>6270</v>
      </c>
      <c r="E267" t="s">
        <v>2156</v>
      </c>
      <c r="F267" t="s">
        <v>2151</v>
      </c>
      <c r="G267">
        <v>12</v>
      </c>
      <c r="H267" s="2" t="e">
        <v>#N/A</v>
      </c>
      <c r="I267" s="2" t="e">
        <v>#N/A</v>
      </c>
      <c r="J267" s="2" t="e">
        <v>#N/A</v>
      </c>
    </row>
    <row r="268" spans="1:20" x14ac:dyDescent="0.3">
      <c r="A268" t="s">
        <v>4868</v>
      </c>
      <c r="B268" t="s">
        <v>4869</v>
      </c>
      <c r="C268" t="s">
        <v>4879</v>
      </c>
      <c r="D268" t="s">
        <v>4880</v>
      </c>
      <c r="E268" t="s">
        <v>2156</v>
      </c>
      <c r="F268" t="s">
        <v>2151</v>
      </c>
      <c r="G268">
        <v>11</v>
      </c>
      <c r="H268" s="2" t="e">
        <v>#N/A</v>
      </c>
      <c r="I268" s="2" t="e">
        <v>#N/A</v>
      </c>
      <c r="J268" s="2" t="e">
        <v>#N/A</v>
      </c>
    </row>
    <row r="269" spans="1:20" x14ac:dyDescent="0.3">
      <c r="A269" t="s">
        <v>877</v>
      </c>
      <c r="B269" t="s">
        <v>878</v>
      </c>
      <c r="C269" t="s">
        <v>4888</v>
      </c>
      <c r="D269" t="s">
        <v>4889</v>
      </c>
      <c r="E269" t="s">
        <v>2156</v>
      </c>
      <c r="F269" t="s">
        <v>2151</v>
      </c>
      <c r="G269">
        <v>13</v>
      </c>
      <c r="H269" s="2" t="s">
        <v>1714</v>
      </c>
      <c r="I269" s="2" t="s">
        <v>13</v>
      </c>
      <c r="J269" s="2" t="e">
        <v>#N/A</v>
      </c>
      <c r="M269" s="2" t="s">
        <v>1714</v>
      </c>
      <c r="N269" s="2" t="s">
        <v>13</v>
      </c>
      <c r="Q269">
        <v>2</v>
      </c>
    </row>
    <row r="270" spans="1:20" x14ac:dyDescent="0.3">
      <c r="A270" t="s">
        <v>5585</v>
      </c>
      <c r="B270" t="s">
        <v>5586</v>
      </c>
      <c r="C270" t="s">
        <v>5587</v>
      </c>
      <c r="D270" t="s">
        <v>5588</v>
      </c>
      <c r="E270" t="s">
        <v>2156</v>
      </c>
      <c r="F270" t="s">
        <v>2151</v>
      </c>
      <c r="G270">
        <v>13</v>
      </c>
      <c r="H270" s="2" t="e">
        <v>#N/A</v>
      </c>
      <c r="I270" s="2" t="e">
        <v>#N/A</v>
      </c>
      <c r="J270" s="2" t="e">
        <v>#N/A</v>
      </c>
      <c r="P270" t="s">
        <v>16202</v>
      </c>
      <c r="Q270" t="s">
        <v>16203</v>
      </c>
    </row>
    <row r="271" spans="1:20" x14ac:dyDescent="0.3">
      <c r="P271">
        <v>1</v>
      </c>
      <c r="Q271">
        <f>COUNTIF(Q2:Q270,"1")</f>
        <v>19</v>
      </c>
      <c r="T271">
        <v>51</v>
      </c>
    </row>
    <row r="272" spans="1:20" x14ac:dyDescent="0.3">
      <c r="P272">
        <v>2</v>
      </c>
      <c r="Q272">
        <f>COUNTIF(Q2:Q270,"2")</f>
        <v>32</v>
      </c>
    </row>
    <row r="273" spans="16:17" x14ac:dyDescent="0.3">
      <c r="P273" t="s">
        <v>16204</v>
      </c>
      <c r="Q273">
        <f>COUNTIF(Q2:Q270,"c")</f>
        <v>6</v>
      </c>
    </row>
  </sheetData>
  <sortState xmlns:xlrd2="http://schemas.microsoft.com/office/spreadsheetml/2017/richdata2" ref="A2:J344">
    <sortCondition ref="A2:A344"/>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2D0E6-B932-4EFD-A8DF-A0CF406EE279}">
  <dimension ref="A1:G54"/>
  <sheetViews>
    <sheetView tabSelected="1" workbookViewId="0"/>
  </sheetViews>
  <sheetFormatPr defaultRowHeight="14.4" x14ac:dyDescent="0.3"/>
  <sheetData>
    <row r="1" spans="1:7" x14ac:dyDescent="0.3">
      <c r="A1" t="s">
        <v>16205</v>
      </c>
    </row>
    <row r="3" spans="1:7" ht="43.2" x14ac:dyDescent="0.3">
      <c r="A3" s="3" t="s">
        <v>3</v>
      </c>
      <c r="B3" s="3" t="s">
        <v>2140</v>
      </c>
      <c r="C3" s="3" t="s">
        <v>2143</v>
      </c>
      <c r="D3" s="3" t="s">
        <v>2144</v>
      </c>
      <c r="E3" s="3" t="s">
        <v>2145</v>
      </c>
      <c r="F3" s="4" t="s">
        <v>16198</v>
      </c>
      <c r="G3" s="4" t="s">
        <v>16199</v>
      </c>
    </row>
    <row r="4" spans="1:7" x14ac:dyDescent="0.3">
      <c r="A4" t="s">
        <v>45</v>
      </c>
      <c r="B4" t="s">
        <v>46</v>
      </c>
      <c r="C4" t="s">
        <v>2156</v>
      </c>
      <c r="D4" t="s">
        <v>2151</v>
      </c>
      <c r="E4">
        <v>12</v>
      </c>
      <c r="F4" s="2" t="e">
        <v>#N/A</v>
      </c>
      <c r="G4" s="2" t="s">
        <v>13</v>
      </c>
    </row>
    <row r="5" spans="1:7" x14ac:dyDescent="0.3">
      <c r="A5" t="s">
        <v>50</v>
      </c>
      <c r="B5" t="s">
        <v>51</v>
      </c>
      <c r="C5" t="s">
        <v>2156</v>
      </c>
      <c r="D5" t="s">
        <v>2151</v>
      </c>
      <c r="E5">
        <v>13</v>
      </c>
      <c r="F5" s="2" t="s">
        <v>1714</v>
      </c>
      <c r="G5" s="2" t="s">
        <v>13</v>
      </c>
    </row>
    <row r="6" spans="1:7" x14ac:dyDescent="0.3">
      <c r="A6" t="s">
        <v>72</v>
      </c>
      <c r="B6" t="s">
        <v>73</v>
      </c>
      <c r="C6" t="s">
        <v>2156</v>
      </c>
      <c r="D6" t="s">
        <v>2151</v>
      </c>
      <c r="E6">
        <v>13</v>
      </c>
      <c r="F6" s="2" t="s">
        <v>1714</v>
      </c>
      <c r="G6" s="2" t="s">
        <v>13</v>
      </c>
    </row>
    <row r="7" spans="1:7" x14ac:dyDescent="0.3">
      <c r="A7" t="s">
        <v>82</v>
      </c>
      <c r="B7" t="s">
        <v>83</v>
      </c>
      <c r="C7" t="s">
        <v>2156</v>
      </c>
      <c r="D7" t="s">
        <v>2151</v>
      </c>
      <c r="E7">
        <v>13</v>
      </c>
      <c r="F7" s="2" t="s">
        <v>1714</v>
      </c>
      <c r="G7" s="2" t="s">
        <v>13</v>
      </c>
    </row>
    <row r="8" spans="1:7" x14ac:dyDescent="0.3">
      <c r="A8" t="s">
        <v>1759</v>
      </c>
      <c r="B8" t="s">
        <v>1760</v>
      </c>
      <c r="C8" t="s">
        <v>2156</v>
      </c>
      <c r="D8" t="s">
        <v>2151</v>
      </c>
      <c r="E8">
        <v>13</v>
      </c>
      <c r="F8" s="2" t="s">
        <v>1714</v>
      </c>
      <c r="G8" s="2" t="e">
        <v>#N/A</v>
      </c>
    </row>
    <row r="9" spans="1:7" x14ac:dyDescent="0.3">
      <c r="A9" t="s">
        <v>87</v>
      </c>
      <c r="B9" t="s">
        <v>88</v>
      </c>
      <c r="C9" t="s">
        <v>2156</v>
      </c>
      <c r="D9" t="s">
        <v>2151</v>
      </c>
      <c r="E9">
        <v>13</v>
      </c>
      <c r="F9" s="2" t="e">
        <v>#N/A</v>
      </c>
      <c r="G9" s="2" t="s">
        <v>13</v>
      </c>
    </row>
    <row r="10" spans="1:7" x14ac:dyDescent="0.3">
      <c r="A10" t="s">
        <v>325</v>
      </c>
      <c r="B10" t="s">
        <v>326</v>
      </c>
      <c r="C10" t="s">
        <v>2156</v>
      </c>
      <c r="D10" t="s">
        <v>2151</v>
      </c>
      <c r="E10">
        <v>13</v>
      </c>
      <c r="F10" s="2" t="s">
        <v>1714</v>
      </c>
      <c r="G10" s="2" t="s">
        <v>13</v>
      </c>
    </row>
    <row r="11" spans="1:7" x14ac:dyDescent="0.3">
      <c r="A11" t="s">
        <v>344</v>
      </c>
      <c r="B11" t="s">
        <v>345</v>
      </c>
      <c r="C11" t="s">
        <v>2156</v>
      </c>
      <c r="D11" t="s">
        <v>2151</v>
      </c>
      <c r="E11">
        <v>13</v>
      </c>
      <c r="F11" s="2" t="e">
        <v>#N/A</v>
      </c>
      <c r="G11" s="2" t="s">
        <v>13</v>
      </c>
    </row>
    <row r="12" spans="1:7" x14ac:dyDescent="0.3">
      <c r="A12" t="s">
        <v>355</v>
      </c>
      <c r="B12" t="s">
        <v>356</v>
      </c>
      <c r="C12" t="s">
        <v>2156</v>
      </c>
      <c r="D12" t="s">
        <v>2151</v>
      </c>
      <c r="E12">
        <v>13</v>
      </c>
      <c r="F12" s="2" t="s">
        <v>1714</v>
      </c>
      <c r="G12" s="2" t="s">
        <v>13</v>
      </c>
    </row>
    <row r="13" spans="1:7" x14ac:dyDescent="0.3">
      <c r="A13" t="s">
        <v>1940</v>
      </c>
      <c r="B13" t="s">
        <v>1941</v>
      </c>
      <c r="C13" t="s">
        <v>2156</v>
      </c>
      <c r="D13" t="s">
        <v>2151</v>
      </c>
      <c r="E13">
        <v>13</v>
      </c>
      <c r="F13" s="2" t="s">
        <v>1714</v>
      </c>
      <c r="G13" s="2" t="e">
        <v>#N/A</v>
      </c>
    </row>
    <row r="14" spans="1:7" x14ac:dyDescent="0.3">
      <c r="A14" t="s">
        <v>386</v>
      </c>
      <c r="B14" t="s">
        <v>387</v>
      </c>
      <c r="C14" t="s">
        <v>2156</v>
      </c>
      <c r="D14" t="s">
        <v>2151</v>
      </c>
      <c r="E14">
        <v>13</v>
      </c>
      <c r="F14" s="2" t="s">
        <v>1714</v>
      </c>
      <c r="G14" s="2" t="s">
        <v>13</v>
      </c>
    </row>
    <row r="15" spans="1:7" x14ac:dyDescent="0.3">
      <c r="A15" t="s">
        <v>389</v>
      </c>
      <c r="B15" t="s">
        <v>390</v>
      </c>
      <c r="C15" t="s">
        <v>2156</v>
      </c>
      <c r="D15" t="s">
        <v>2151</v>
      </c>
      <c r="E15">
        <v>13</v>
      </c>
      <c r="F15" s="2" t="e">
        <v>#N/A</v>
      </c>
      <c r="G15" s="2" t="s">
        <v>13</v>
      </c>
    </row>
    <row r="16" spans="1:7" x14ac:dyDescent="0.3">
      <c r="A16" t="s">
        <v>394</v>
      </c>
      <c r="B16" t="s">
        <v>395</v>
      </c>
      <c r="C16" t="s">
        <v>2156</v>
      </c>
      <c r="D16" t="s">
        <v>2151</v>
      </c>
      <c r="E16">
        <v>13</v>
      </c>
      <c r="F16" s="2" t="s">
        <v>1714</v>
      </c>
      <c r="G16" s="2" t="s">
        <v>13</v>
      </c>
    </row>
    <row r="17" spans="1:7" x14ac:dyDescent="0.3">
      <c r="A17" t="s">
        <v>399</v>
      </c>
      <c r="B17" t="s">
        <v>400</v>
      </c>
      <c r="C17" t="s">
        <v>2156</v>
      </c>
      <c r="D17" t="s">
        <v>2151</v>
      </c>
      <c r="E17">
        <v>13</v>
      </c>
      <c r="F17" s="2" t="e">
        <v>#N/A</v>
      </c>
      <c r="G17" s="2" t="s">
        <v>13</v>
      </c>
    </row>
    <row r="18" spans="1:7" x14ac:dyDescent="0.3">
      <c r="A18" t="s">
        <v>431</v>
      </c>
      <c r="B18" t="s">
        <v>432</v>
      </c>
      <c r="C18" t="s">
        <v>2156</v>
      </c>
      <c r="D18" t="s">
        <v>2151</v>
      </c>
      <c r="E18">
        <v>13</v>
      </c>
      <c r="F18" s="2" t="s">
        <v>1714</v>
      </c>
      <c r="G18" s="2" t="s">
        <v>13</v>
      </c>
    </row>
    <row r="19" spans="1:7" x14ac:dyDescent="0.3">
      <c r="A19" t="s">
        <v>146</v>
      </c>
      <c r="B19" t="s">
        <v>147</v>
      </c>
      <c r="C19" t="s">
        <v>2156</v>
      </c>
      <c r="D19" t="s">
        <v>2151</v>
      </c>
      <c r="E19">
        <v>13</v>
      </c>
      <c r="F19" s="2" t="s">
        <v>1714</v>
      </c>
      <c r="G19" s="2" t="s">
        <v>13</v>
      </c>
    </row>
    <row r="20" spans="1:7" x14ac:dyDescent="0.3">
      <c r="A20" t="s">
        <v>174</v>
      </c>
      <c r="B20" t="s">
        <v>175</v>
      </c>
      <c r="C20" t="s">
        <v>2156</v>
      </c>
      <c r="D20" t="s">
        <v>2151</v>
      </c>
      <c r="E20">
        <v>11</v>
      </c>
      <c r="F20" s="2" t="e">
        <v>#N/A</v>
      </c>
      <c r="G20" s="2" t="s">
        <v>13</v>
      </c>
    </row>
    <row r="21" spans="1:7" x14ac:dyDescent="0.3">
      <c r="A21" t="s">
        <v>308</v>
      </c>
      <c r="B21" t="s">
        <v>309</v>
      </c>
      <c r="C21" t="s">
        <v>2156</v>
      </c>
      <c r="D21" t="s">
        <v>2151</v>
      </c>
      <c r="E21">
        <v>13</v>
      </c>
      <c r="F21" s="2" t="s">
        <v>1714</v>
      </c>
      <c r="G21" s="2" t="s">
        <v>13</v>
      </c>
    </row>
    <row r="22" spans="1:7" x14ac:dyDescent="0.3">
      <c r="A22" t="s">
        <v>290</v>
      </c>
      <c r="B22" t="s">
        <v>291</v>
      </c>
      <c r="C22" t="s">
        <v>2156</v>
      </c>
      <c r="D22" t="s">
        <v>2151</v>
      </c>
      <c r="E22">
        <v>12</v>
      </c>
      <c r="F22" s="2" t="s">
        <v>1714</v>
      </c>
      <c r="G22" s="2" t="s">
        <v>13</v>
      </c>
    </row>
    <row r="23" spans="1:7" x14ac:dyDescent="0.3">
      <c r="A23" t="s">
        <v>1166</v>
      </c>
      <c r="B23" t="s">
        <v>1167</v>
      </c>
      <c r="C23" t="s">
        <v>2156</v>
      </c>
      <c r="D23" t="s">
        <v>2151</v>
      </c>
      <c r="E23">
        <v>13</v>
      </c>
      <c r="F23" s="2" t="s">
        <v>1714</v>
      </c>
      <c r="G23" s="2" t="e">
        <v>#N/A</v>
      </c>
    </row>
    <row r="24" spans="1:7" x14ac:dyDescent="0.3">
      <c r="A24" t="s">
        <v>312</v>
      </c>
      <c r="B24" t="s">
        <v>313</v>
      </c>
      <c r="C24" t="s">
        <v>2156</v>
      </c>
      <c r="D24" t="s">
        <v>2151</v>
      </c>
      <c r="E24">
        <v>13</v>
      </c>
      <c r="F24" s="2" t="e">
        <v>#N/A</v>
      </c>
      <c r="G24" s="2" t="s">
        <v>13</v>
      </c>
    </row>
    <row r="25" spans="1:7" x14ac:dyDescent="0.3">
      <c r="A25" t="s">
        <v>467</v>
      </c>
      <c r="B25" t="s">
        <v>468</v>
      </c>
      <c r="C25" t="s">
        <v>2156</v>
      </c>
      <c r="D25" t="s">
        <v>2151</v>
      </c>
      <c r="E25">
        <v>12</v>
      </c>
      <c r="F25" s="2" t="s">
        <v>1714</v>
      </c>
      <c r="G25" s="2" t="s">
        <v>13</v>
      </c>
    </row>
    <row r="26" spans="1:7" x14ac:dyDescent="0.3">
      <c r="A26" t="s">
        <v>472</v>
      </c>
      <c r="B26" t="s">
        <v>473</v>
      </c>
      <c r="C26" t="s">
        <v>2156</v>
      </c>
      <c r="D26" t="s">
        <v>2151</v>
      </c>
      <c r="E26">
        <v>13</v>
      </c>
      <c r="F26" s="2" t="e">
        <v>#N/A</v>
      </c>
      <c r="G26" s="2" t="s">
        <v>13</v>
      </c>
    </row>
    <row r="27" spans="1:7" x14ac:dyDescent="0.3">
      <c r="A27" t="s">
        <v>475</v>
      </c>
      <c r="B27" t="s">
        <v>476</v>
      </c>
      <c r="C27" t="s">
        <v>2156</v>
      </c>
      <c r="D27" t="s">
        <v>2151</v>
      </c>
      <c r="E27">
        <v>13</v>
      </c>
      <c r="F27" s="2" t="e">
        <v>#N/A</v>
      </c>
      <c r="G27" s="2" t="s">
        <v>13</v>
      </c>
    </row>
    <row r="28" spans="1:7" x14ac:dyDescent="0.3">
      <c r="A28" t="s">
        <v>493</v>
      </c>
      <c r="B28" t="s">
        <v>494</v>
      </c>
      <c r="C28" t="s">
        <v>2156</v>
      </c>
      <c r="D28" t="s">
        <v>2151</v>
      </c>
      <c r="E28">
        <v>13</v>
      </c>
      <c r="F28" s="2" t="s">
        <v>1714</v>
      </c>
      <c r="G28" s="2" t="s">
        <v>13</v>
      </c>
    </row>
    <row r="29" spans="1:7" x14ac:dyDescent="0.3">
      <c r="A29" t="s">
        <v>1990</v>
      </c>
      <c r="B29" t="s">
        <v>1991</v>
      </c>
      <c r="C29" t="s">
        <v>2156</v>
      </c>
      <c r="D29" t="s">
        <v>2151</v>
      </c>
      <c r="E29">
        <v>13</v>
      </c>
      <c r="F29" s="2" t="s">
        <v>1714</v>
      </c>
      <c r="G29" s="2" t="e">
        <v>#N/A</v>
      </c>
    </row>
    <row r="30" spans="1:7" x14ac:dyDescent="0.3">
      <c r="A30" t="s">
        <v>501</v>
      </c>
      <c r="B30" t="s">
        <v>502</v>
      </c>
      <c r="C30" t="s">
        <v>2156</v>
      </c>
      <c r="D30" t="s">
        <v>2151</v>
      </c>
      <c r="E30">
        <v>13</v>
      </c>
      <c r="F30" s="2" t="e">
        <v>#N/A</v>
      </c>
      <c r="G30" s="2" t="s">
        <v>13</v>
      </c>
    </row>
    <row r="31" spans="1:7" x14ac:dyDescent="0.3">
      <c r="A31" t="s">
        <v>511</v>
      </c>
      <c r="B31" t="s">
        <v>512</v>
      </c>
      <c r="C31" t="s">
        <v>2156</v>
      </c>
      <c r="D31" t="s">
        <v>2151</v>
      </c>
      <c r="E31">
        <v>13</v>
      </c>
      <c r="F31" s="2" t="s">
        <v>1714</v>
      </c>
      <c r="G31" s="2" t="s">
        <v>13</v>
      </c>
    </row>
    <row r="32" spans="1:7" x14ac:dyDescent="0.3">
      <c r="A32" t="s">
        <v>216</v>
      </c>
      <c r="B32" t="s">
        <v>217</v>
      </c>
      <c r="C32" t="s">
        <v>2156</v>
      </c>
      <c r="D32" t="s">
        <v>2151</v>
      </c>
      <c r="E32">
        <v>13</v>
      </c>
      <c r="F32" s="2" t="s">
        <v>1714</v>
      </c>
      <c r="G32" s="2" t="s">
        <v>13</v>
      </c>
    </row>
    <row r="33" spans="1:7" x14ac:dyDescent="0.3">
      <c r="A33" t="s">
        <v>230</v>
      </c>
      <c r="B33" t="s">
        <v>231</v>
      </c>
      <c r="C33" t="s">
        <v>2156</v>
      </c>
      <c r="D33" t="s">
        <v>2151</v>
      </c>
      <c r="E33">
        <v>11</v>
      </c>
      <c r="F33" s="2" t="s">
        <v>1714</v>
      </c>
      <c r="G33" s="2" t="s">
        <v>13</v>
      </c>
    </row>
    <row r="34" spans="1:7" x14ac:dyDescent="0.3">
      <c r="A34" t="s">
        <v>234</v>
      </c>
      <c r="B34" t="s">
        <v>235</v>
      </c>
      <c r="C34" t="s">
        <v>2156</v>
      </c>
      <c r="D34" t="s">
        <v>2151</v>
      </c>
      <c r="E34">
        <v>13</v>
      </c>
      <c r="F34" s="2" t="s">
        <v>1714</v>
      </c>
      <c r="G34" s="2" t="s">
        <v>13</v>
      </c>
    </row>
    <row r="35" spans="1:7" x14ac:dyDescent="0.3">
      <c r="A35" t="s">
        <v>241</v>
      </c>
      <c r="B35" t="s">
        <v>242</v>
      </c>
      <c r="C35" t="s">
        <v>2156</v>
      </c>
      <c r="D35" t="s">
        <v>2151</v>
      </c>
      <c r="E35">
        <v>13</v>
      </c>
      <c r="F35" s="2" t="s">
        <v>1714</v>
      </c>
      <c r="G35" s="2" t="s">
        <v>13</v>
      </c>
    </row>
    <row r="36" spans="1:7" x14ac:dyDescent="0.3">
      <c r="A36" t="s">
        <v>1871</v>
      </c>
      <c r="B36" t="s">
        <v>1872</v>
      </c>
      <c r="C36" t="s">
        <v>2156</v>
      </c>
      <c r="D36" t="s">
        <v>2151</v>
      </c>
      <c r="E36">
        <v>13</v>
      </c>
      <c r="F36" s="2" t="s">
        <v>1714</v>
      </c>
      <c r="G36" s="2" t="e">
        <v>#N/A</v>
      </c>
    </row>
    <row r="37" spans="1:7" x14ac:dyDescent="0.3">
      <c r="A37" t="s">
        <v>544</v>
      </c>
      <c r="B37" t="s">
        <v>545</v>
      </c>
      <c r="C37" t="s">
        <v>2156</v>
      </c>
      <c r="D37" t="s">
        <v>2151</v>
      </c>
      <c r="E37">
        <v>13</v>
      </c>
      <c r="F37" s="2" t="s">
        <v>1714</v>
      </c>
      <c r="G37" s="2" t="s">
        <v>13</v>
      </c>
    </row>
    <row r="38" spans="1:7" x14ac:dyDescent="0.3">
      <c r="A38" t="s">
        <v>316</v>
      </c>
      <c r="B38" t="s">
        <v>317</v>
      </c>
      <c r="C38" t="s">
        <v>2156</v>
      </c>
      <c r="D38" t="s">
        <v>2151</v>
      </c>
      <c r="E38">
        <v>13</v>
      </c>
      <c r="F38" s="2" t="s">
        <v>1714</v>
      </c>
      <c r="G38" s="2" t="s">
        <v>13</v>
      </c>
    </row>
    <row r="39" spans="1:7" x14ac:dyDescent="0.3">
      <c r="A39" t="s">
        <v>262</v>
      </c>
      <c r="B39" t="s">
        <v>263</v>
      </c>
      <c r="C39" t="s">
        <v>2156</v>
      </c>
      <c r="D39" t="s">
        <v>2151</v>
      </c>
      <c r="E39">
        <v>12</v>
      </c>
      <c r="F39" s="2" t="s">
        <v>1714</v>
      </c>
      <c r="G39" s="2" t="s">
        <v>13</v>
      </c>
    </row>
    <row r="40" spans="1:7" x14ac:dyDescent="0.3">
      <c r="A40" t="s">
        <v>277</v>
      </c>
      <c r="B40" t="s">
        <v>278</v>
      </c>
      <c r="C40" t="s">
        <v>2156</v>
      </c>
      <c r="D40" t="s">
        <v>2151</v>
      </c>
      <c r="E40">
        <v>12</v>
      </c>
      <c r="F40" s="2" t="e">
        <v>#N/A</v>
      </c>
      <c r="G40" s="2" t="s">
        <v>13</v>
      </c>
    </row>
    <row r="41" spans="1:7" x14ac:dyDescent="0.3">
      <c r="A41" t="s">
        <v>585</v>
      </c>
      <c r="B41" t="s">
        <v>586</v>
      </c>
      <c r="C41" t="s">
        <v>2156</v>
      </c>
      <c r="D41" t="s">
        <v>2151</v>
      </c>
      <c r="E41">
        <v>13</v>
      </c>
      <c r="F41" s="2" t="s">
        <v>1714</v>
      </c>
      <c r="G41" s="2" t="s">
        <v>13</v>
      </c>
    </row>
    <row r="42" spans="1:7" x14ac:dyDescent="0.3">
      <c r="A42" t="s">
        <v>613</v>
      </c>
      <c r="B42" t="s">
        <v>614</v>
      </c>
      <c r="C42" t="s">
        <v>2156</v>
      </c>
      <c r="D42" t="s">
        <v>2151</v>
      </c>
      <c r="E42">
        <v>13</v>
      </c>
      <c r="F42" s="2" t="s">
        <v>1714</v>
      </c>
      <c r="G42" s="2" t="s">
        <v>13</v>
      </c>
    </row>
    <row r="43" spans="1:7" x14ac:dyDescent="0.3">
      <c r="A43" t="s">
        <v>619</v>
      </c>
      <c r="B43" t="s">
        <v>620</v>
      </c>
      <c r="C43" t="s">
        <v>2156</v>
      </c>
      <c r="D43" t="s">
        <v>2151</v>
      </c>
      <c r="E43">
        <v>13</v>
      </c>
      <c r="F43" s="2" t="s">
        <v>1714</v>
      </c>
      <c r="G43" s="2" t="s">
        <v>13</v>
      </c>
    </row>
    <row r="44" spans="1:7" x14ac:dyDescent="0.3">
      <c r="A44" t="s">
        <v>629</v>
      </c>
      <c r="B44" t="s">
        <v>630</v>
      </c>
      <c r="C44" t="s">
        <v>2156</v>
      </c>
      <c r="D44" t="s">
        <v>2151</v>
      </c>
      <c r="E44">
        <v>13</v>
      </c>
      <c r="F44" s="2" t="s">
        <v>1714</v>
      </c>
      <c r="G44" s="2" t="s">
        <v>13</v>
      </c>
    </row>
    <row r="45" spans="1:7" x14ac:dyDescent="0.3">
      <c r="A45" t="s">
        <v>2026</v>
      </c>
      <c r="B45" t="s">
        <v>2027</v>
      </c>
      <c r="C45" t="s">
        <v>2156</v>
      </c>
      <c r="D45" t="s">
        <v>2151</v>
      </c>
      <c r="E45">
        <v>13</v>
      </c>
      <c r="F45" s="2" t="s">
        <v>1714</v>
      </c>
      <c r="G45" s="2" t="e">
        <v>#N/A</v>
      </c>
    </row>
    <row r="46" spans="1:7" x14ac:dyDescent="0.3">
      <c r="A46" t="s">
        <v>653</v>
      </c>
      <c r="B46" t="s">
        <v>654</v>
      </c>
      <c r="C46" t="s">
        <v>2156</v>
      </c>
      <c r="D46" t="s">
        <v>2151</v>
      </c>
      <c r="E46">
        <v>13</v>
      </c>
      <c r="F46" s="2" t="e">
        <v>#N/A</v>
      </c>
      <c r="G46" s="2" t="s">
        <v>13</v>
      </c>
    </row>
    <row r="47" spans="1:7" x14ac:dyDescent="0.3">
      <c r="A47" t="s">
        <v>680</v>
      </c>
      <c r="B47" t="s">
        <v>681</v>
      </c>
      <c r="C47" t="s">
        <v>2156</v>
      </c>
      <c r="D47" t="s">
        <v>2151</v>
      </c>
      <c r="E47">
        <v>13</v>
      </c>
      <c r="F47" s="2" t="s">
        <v>1714</v>
      </c>
      <c r="G47" s="2" t="s">
        <v>13</v>
      </c>
    </row>
    <row r="48" spans="1:7" x14ac:dyDescent="0.3">
      <c r="A48" t="s">
        <v>698</v>
      </c>
      <c r="B48" t="s">
        <v>699</v>
      </c>
      <c r="C48" t="s">
        <v>2156</v>
      </c>
      <c r="D48" t="s">
        <v>2151</v>
      </c>
      <c r="E48">
        <v>13</v>
      </c>
      <c r="F48" s="2" t="s">
        <v>1714</v>
      </c>
      <c r="G48" s="2" t="s">
        <v>13</v>
      </c>
    </row>
    <row r="49" spans="1:7" x14ac:dyDescent="0.3">
      <c r="A49" t="s">
        <v>748</v>
      </c>
      <c r="B49" t="s">
        <v>749</v>
      </c>
      <c r="C49" t="s">
        <v>2156</v>
      </c>
      <c r="D49" t="s">
        <v>2151</v>
      </c>
      <c r="E49">
        <v>11</v>
      </c>
      <c r="F49" s="2" t="e">
        <v>#N/A</v>
      </c>
      <c r="G49" s="2" t="s">
        <v>13</v>
      </c>
    </row>
    <row r="50" spans="1:7" x14ac:dyDescent="0.3">
      <c r="A50" t="s">
        <v>752</v>
      </c>
      <c r="B50" t="s">
        <v>753</v>
      </c>
      <c r="C50" t="s">
        <v>2156</v>
      </c>
      <c r="D50" t="s">
        <v>2151</v>
      </c>
      <c r="E50">
        <v>13</v>
      </c>
      <c r="F50" s="2" t="s">
        <v>1714</v>
      </c>
      <c r="G50" s="2" t="s">
        <v>13</v>
      </c>
    </row>
    <row r="51" spans="1:7" x14ac:dyDescent="0.3">
      <c r="A51" t="s">
        <v>773</v>
      </c>
      <c r="B51" t="s">
        <v>774</v>
      </c>
      <c r="C51" t="s">
        <v>2156</v>
      </c>
      <c r="D51" t="s">
        <v>2151</v>
      </c>
      <c r="E51">
        <v>13</v>
      </c>
      <c r="F51" s="2" t="s">
        <v>1714</v>
      </c>
      <c r="G51" s="2" t="s">
        <v>13</v>
      </c>
    </row>
    <row r="52" spans="1:7" x14ac:dyDescent="0.3">
      <c r="A52" t="s">
        <v>824</v>
      </c>
      <c r="B52" t="s">
        <v>825</v>
      </c>
      <c r="C52" t="s">
        <v>2156</v>
      </c>
      <c r="D52" t="s">
        <v>2151</v>
      </c>
      <c r="E52">
        <v>13</v>
      </c>
      <c r="F52" s="2" t="s">
        <v>1714</v>
      </c>
      <c r="G52" s="2" t="s">
        <v>13</v>
      </c>
    </row>
    <row r="53" spans="1:7" x14ac:dyDescent="0.3">
      <c r="A53" t="s">
        <v>868</v>
      </c>
      <c r="B53" t="s">
        <v>869</v>
      </c>
      <c r="C53" t="s">
        <v>2156</v>
      </c>
      <c r="D53" t="s">
        <v>2151</v>
      </c>
      <c r="E53">
        <v>13</v>
      </c>
      <c r="F53" s="2" t="s">
        <v>1714</v>
      </c>
      <c r="G53" s="2" t="s">
        <v>13</v>
      </c>
    </row>
    <row r="54" spans="1:7" x14ac:dyDescent="0.3">
      <c r="A54" t="s">
        <v>877</v>
      </c>
      <c r="B54" t="s">
        <v>878</v>
      </c>
      <c r="C54" t="s">
        <v>2156</v>
      </c>
      <c r="D54" t="s">
        <v>2151</v>
      </c>
      <c r="E54">
        <v>13</v>
      </c>
      <c r="F54" s="2" t="s">
        <v>1714</v>
      </c>
      <c r="G54" s="2" t="s">
        <v>13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804A5-B709-4EE5-936C-880957D35CA9}">
  <dimension ref="A1:L180"/>
  <sheetViews>
    <sheetView topLeftCell="B1" workbookViewId="0">
      <selection activeCell="L27" sqref="L27"/>
    </sheetView>
  </sheetViews>
  <sheetFormatPr defaultRowHeight="14.4" x14ac:dyDescent="0.3"/>
  <cols>
    <col min="2" max="2" width="29.88671875" customWidth="1"/>
  </cols>
  <sheetData>
    <row r="1" spans="1:12" x14ac:dyDescent="0.3">
      <c r="A1" t="s">
        <v>16316</v>
      </c>
      <c r="B1" t="s">
        <v>16317</v>
      </c>
      <c r="C1" t="s">
        <v>16318</v>
      </c>
      <c r="D1" t="s">
        <v>16319</v>
      </c>
      <c r="E1" t="s">
        <v>16320</v>
      </c>
      <c r="F1" t="s">
        <v>16321</v>
      </c>
      <c r="G1" t="s">
        <v>16322</v>
      </c>
      <c r="H1" t="s">
        <v>16323</v>
      </c>
      <c r="I1" t="s">
        <v>16840</v>
      </c>
      <c r="J1" t="s">
        <v>16324</v>
      </c>
      <c r="K1" t="s">
        <v>16325</v>
      </c>
      <c r="L1" t="s">
        <v>16326</v>
      </c>
    </row>
    <row r="2" spans="1:12" x14ac:dyDescent="0.3">
      <c r="A2" t="s">
        <v>16327</v>
      </c>
      <c r="B2" t="s">
        <v>16328</v>
      </c>
      <c r="C2" s="5">
        <v>2.9007788581232801E-32</v>
      </c>
      <c r="D2" s="5">
        <v>2.3953582643462199E-35</v>
      </c>
      <c r="E2">
        <v>176</v>
      </c>
      <c r="F2">
        <v>269</v>
      </c>
      <c r="G2">
        <v>2117</v>
      </c>
      <c r="H2">
        <v>7166</v>
      </c>
      <c r="I2">
        <f>(E2/F2)/(G2/H2)</f>
        <v>2.21470728199581</v>
      </c>
      <c r="J2" s="6">
        <v>0</v>
      </c>
      <c r="K2">
        <v>0</v>
      </c>
      <c r="L2" t="s">
        <v>16329</v>
      </c>
    </row>
    <row r="3" spans="1:12" x14ac:dyDescent="0.3">
      <c r="A3" t="s">
        <v>16330</v>
      </c>
      <c r="B3" t="s">
        <v>16331</v>
      </c>
      <c r="C3" s="5">
        <v>7.3132009444447802E-29</v>
      </c>
      <c r="D3" s="5">
        <v>6.0389768327372295E-32</v>
      </c>
      <c r="E3">
        <v>98</v>
      </c>
      <c r="F3">
        <v>269</v>
      </c>
      <c r="G3">
        <v>736</v>
      </c>
      <c r="H3">
        <v>7166</v>
      </c>
      <c r="I3">
        <f t="shared" ref="I3:I66" si="0">(E3/F3)/(G3/H3)</f>
        <v>3.5470947147244223</v>
      </c>
      <c r="J3" s="6">
        <v>0</v>
      </c>
      <c r="K3">
        <v>0</v>
      </c>
      <c r="L3" t="s">
        <v>16332</v>
      </c>
    </row>
    <row r="4" spans="1:12" x14ac:dyDescent="0.3">
      <c r="A4" t="s">
        <v>16333</v>
      </c>
      <c r="B4" t="s">
        <v>16334</v>
      </c>
      <c r="C4" s="5">
        <v>4.8593633978507299E-28</v>
      </c>
      <c r="D4" s="5">
        <v>4.0126865382747501E-31</v>
      </c>
      <c r="E4">
        <v>185</v>
      </c>
      <c r="F4">
        <v>269</v>
      </c>
      <c r="G4">
        <v>2486</v>
      </c>
      <c r="H4">
        <v>7166</v>
      </c>
      <c r="I4">
        <f t="shared" si="0"/>
        <v>1.9824175232603698</v>
      </c>
      <c r="J4" s="6">
        <v>0</v>
      </c>
      <c r="K4">
        <v>0</v>
      </c>
      <c r="L4" t="s">
        <v>16335</v>
      </c>
    </row>
    <row r="5" spans="1:12" x14ac:dyDescent="0.3">
      <c r="A5" t="s">
        <v>16336</v>
      </c>
      <c r="B5" t="s">
        <v>16337</v>
      </c>
      <c r="C5" s="5">
        <v>7.1498784124553096E-28</v>
      </c>
      <c r="D5" s="5">
        <v>5.9041109929440996E-31</v>
      </c>
      <c r="E5">
        <v>110</v>
      </c>
      <c r="F5">
        <v>269</v>
      </c>
      <c r="G5">
        <v>946</v>
      </c>
      <c r="H5">
        <v>7166</v>
      </c>
      <c r="I5">
        <f t="shared" si="0"/>
        <v>3.0976052563326704</v>
      </c>
      <c r="J5" s="6">
        <v>0</v>
      </c>
      <c r="K5">
        <v>0</v>
      </c>
      <c r="L5" t="s">
        <v>16338</v>
      </c>
    </row>
    <row r="6" spans="1:12" x14ac:dyDescent="0.3">
      <c r="A6" t="s">
        <v>16339</v>
      </c>
      <c r="B6" t="s">
        <v>16340</v>
      </c>
      <c r="C6" s="5">
        <v>5.0182459630464702E-25</v>
      </c>
      <c r="D6" s="5">
        <v>4.1438860140763597E-28</v>
      </c>
      <c r="E6">
        <v>85</v>
      </c>
      <c r="F6">
        <v>269</v>
      </c>
      <c r="G6">
        <v>621</v>
      </c>
      <c r="H6">
        <v>7166</v>
      </c>
      <c r="I6">
        <f t="shared" si="0"/>
        <v>3.646295398356171</v>
      </c>
      <c r="J6" s="6">
        <v>0</v>
      </c>
      <c r="K6">
        <v>0</v>
      </c>
      <c r="L6" t="s">
        <v>16341</v>
      </c>
    </row>
    <row r="7" spans="1:12" x14ac:dyDescent="0.3">
      <c r="A7" t="s">
        <v>16342</v>
      </c>
      <c r="B7" t="s">
        <v>16343</v>
      </c>
      <c r="C7" s="5">
        <v>8.9179224119992798E-24</v>
      </c>
      <c r="D7" s="5">
        <v>7.36409778034623E-27</v>
      </c>
      <c r="E7">
        <v>81</v>
      </c>
      <c r="F7">
        <v>269</v>
      </c>
      <c r="G7">
        <v>588</v>
      </c>
      <c r="H7">
        <v>7166</v>
      </c>
      <c r="I7">
        <f t="shared" si="0"/>
        <v>3.6697139822471745</v>
      </c>
      <c r="J7" s="6">
        <v>0</v>
      </c>
      <c r="K7">
        <v>0</v>
      </c>
      <c r="L7" t="s">
        <v>16344</v>
      </c>
    </row>
    <row r="8" spans="1:12" x14ac:dyDescent="0.3">
      <c r="A8" t="s">
        <v>16345</v>
      </c>
      <c r="B8" t="s">
        <v>16346</v>
      </c>
      <c r="C8" s="5">
        <v>2.3015958929111899E-23</v>
      </c>
      <c r="D8" s="5">
        <v>1.9005746431966901E-26</v>
      </c>
      <c r="E8">
        <v>134</v>
      </c>
      <c r="F8">
        <v>269</v>
      </c>
      <c r="G8">
        <v>1514</v>
      </c>
      <c r="H8">
        <v>7166</v>
      </c>
      <c r="I8">
        <f t="shared" si="0"/>
        <v>2.3577809097739562</v>
      </c>
      <c r="J8" s="6">
        <v>0</v>
      </c>
      <c r="K8">
        <v>0</v>
      </c>
      <c r="L8" t="s">
        <v>16347</v>
      </c>
    </row>
    <row r="9" spans="1:12" x14ac:dyDescent="0.3">
      <c r="A9" t="s">
        <v>16348</v>
      </c>
      <c r="B9" t="s">
        <v>16349</v>
      </c>
      <c r="C9" s="5">
        <v>4.9483472044493202E-22</v>
      </c>
      <c r="D9" s="5">
        <v>4.086166147357E-25</v>
      </c>
      <c r="E9">
        <v>100</v>
      </c>
      <c r="F9">
        <v>269</v>
      </c>
      <c r="G9">
        <v>924</v>
      </c>
      <c r="H9">
        <v>7166</v>
      </c>
      <c r="I9">
        <f t="shared" si="0"/>
        <v>2.8830525113052992</v>
      </c>
      <c r="J9" s="6">
        <v>0</v>
      </c>
      <c r="K9">
        <v>0</v>
      </c>
      <c r="L9" t="s">
        <v>16350</v>
      </c>
    </row>
    <row r="10" spans="1:12" x14ac:dyDescent="0.3">
      <c r="A10" t="s">
        <v>16351</v>
      </c>
      <c r="B10" t="s">
        <v>16352</v>
      </c>
      <c r="C10" s="5">
        <v>4.9944223346774596E-22</v>
      </c>
      <c r="D10" s="5">
        <v>4.1242133234330802E-25</v>
      </c>
      <c r="E10">
        <v>260</v>
      </c>
      <c r="F10">
        <v>269</v>
      </c>
      <c r="G10">
        <v>5262</v>
      </c>
      <c r="H10">
        <v>7166</v>
      </c>
      <c r="I10">
        <f t="shared" si="0"/>
        <v>1.3162761978639017</v>
      </c>
      <c r="J10" s="6">
        <v>0</v>
      </c>
      <c r="K10">
        <v>0</v>
      </c>
      <c r="L10" t="s">
        <v>16353</v>
      </c>
    </row>
    <row r="11" spans="1:12" x14ac:dyDescent="0.3">
      <c r="A11" t="s">
        <v>16354</v>
      </c>
      <c r="B11" t="s">
        <v>16355</v>
      </c>
      <c r="C11" s="5">
        <v>6.0673179335320799E-21</v>
      </c>
      <c r="D11" s="5">
        <v>5.0101717039901597E-24</v>
      </c>
      <c r="E11">
        <v>123</v>
      </c>
      <c r="F11">
        <v>269</v>
      </c>
      <c r="G11">
        <v>1377</v>
      </c>
      <c r="H11">
        <v>7166</v>
      </c>
      <c r="I11">
        <f t="shared" si="0"/>
        <v>2.3795547132525048</v>
      </c>
      <c r="J11" s="6">
        <v>0</v>
      </c>
      <c r="K11">
        <v>0</v>
      </c>
      <c r="L11" t="s">
        <v>16356</v>
      </c>
    </row>
    <row r="12" spans="1:12" x14ac:dyDescent="0.3">
      <c r="A12" t="s">
        <v>16357</v>
      </c>
      <c r="B12" t="s">
        <v>16358</v>
      </c>
      <c r="C12" s="5">
        <v>6.2011337815932403E-21</v>
      </c>
      <c r="D12" s="5">
        <v>5.1206719914064698E-24</v>
      </c>
      <c r="E12">
        <v>55</v>
      </c>
      <c r="F12">
        <v>269</v>
      </c>
      <c r="G12">
        <v>300</v>
      </c>
      <c r="H12">
        <v>7166</v>
      </c>
      <c r="I12">
        <f t="shared" si="0"/>
        <v>4.8838909541511777</v>
      </c>
      <c r="J12" s="6">
        <v>0</v>
      </c>
      <c r="K12">
        <v>0</v>
      </c>
      <c r="L12" t="s">
        <v>16359</v>
      </c>
    </row>
    <row r="13" spans="1:12" x14ac:dyDescent="0.3">
      <c r="A13" t="s">
        <v>12</v>
      </c>
      <c r="B13" s="2" t="s">
        <v>13</v>
      </c>
      <c r="C13" s="5">
        <v>1.77802697019565E-19</v>
      </c>
      <c r="D13" s="5">
        <v>1.4682303634976499E-22</v>
      </c>
      <c r="E13" s="2">
        <v>45</v>
      </c>
      <c r="F13">
        <v>269</v>
      </c>
      <c r="G13">
        <v>210</v>
      </c>
      <c r="H13">
        <v>7166</v>
      </c>
      <c r="I13">
        <f t="shared" si="0"/>
        <v>5.7084439723844937</v>
      </c>
      <c r="J13" s="6">
        <v>0</v>
      </c>
      <c r="K13">
        <v>0</v>
      </c>
      <c r="L13" t="s">
        <v>16360</v>
      </c>
    </row>
    <row r="14" spans="1:12" x14ac:dyDescent="0.3">
      <c r="A14" t="s">
        <v>16361</v>
      </c>
      <c r="B14" t="s">
        <v>16362</v>
      </c>
      <c r="C14" s="5">
        <v>2.1237792921443501E-19</v>
      </c>
      <c r="D14" s="5">
        <v>1.75374012563531E-22</v>
      </c>
      <c r="E14">
        <v>101</v>
      </c>
      <c r="F14">
        <v>269</v>
      </c>
      <c r="G14">
        <v>1015</v>
      </c>
      <c r="H14">
        <v>7166</v>
      </c>
      <c r="I14">
        <f t="shared" si="0"/>
        <v>2.6508176607394653</v>
      </c>
      <c r="J14" s="6">
        <v>0</v>
      </c>
      <c r="K14">
        <v>0</v>
      </c>
      <c r="L14" t="s">
        <v>16363</v>
      </c>
    </row>
    <row r="15" spans="1:12" x14ac:dyDescent="0.3">
      <c r="A15" t="s">
        <v>16364</v>
      </c>
      <c r="B15" t="s">
        <v>16365</v>
      </c>
      <c r="C15" s="5">
        <v>7.5864528781977695E-19</v>
      </c>
      <c r="D15" s="5">
        <v>6.26461839652995E-22</v>
      </c>
      <c r="E15">
        <v>87</v>
      </c>
      <c r="F15">
        <v>269</v>
      </c>
      <c r="G15">
        <v>791</v>
      </c>
      <c r="H15">
        <v>7166</v>
      </c>
      <c r="I15">
        <f t="shared" si="0"/>
        <v>2.9299977911354036</v>
      </c>
      <c r="J15" s="6">
        <v>0</v>
      </c>
      <c r="K15">
        <v>0</v>
      </c>
      <c r="L15" t="s">
        <v>16366</v>
      </c>
    </row>
    <row r="16" spans="1:12" x14ac:dyDescent="0.3">
      <c r="A16" t="s">
        <v>16367</v>
      </c>
      <c r="B16" t="s">
        <v>16368</v>
      </c>
      <c r="C16" s="5">
        <v>2.0363978617464699E-18</v>
      </c>
      <c r="D16" s="5">
        <v>1.6815837008641399E-21</v>
      </c>
      <c r="E16">
        <v>59</v>
      </c>
      <c r="F16">
        <v>269</v>
      </c>
      <c r="G16">
        <v>387</v>
      </c>
      <c r="H16">
        <v>7166</v>
      </c>
      <c r="I16">
        <f t="shared" si="0"/>
        <v>4.0613046694139463</v>
      </c>
      <c r="J16" s="6">
        <v>0</v>
      </c>
      <c r="K16">
        <v>0</v>
      </c>
      <c r="L16" t="s">
        <v>16369</v>
      </c>
    </row>
    <row r="17" spans="1:12" x14ac:dyDescent="0.3">
      <c r="A17" t="s">
        <v>16370</v>
      </c>
      <c r="B17" t="s">
        <v>16371</v>
      </c>
      <c r="C17" s="5">
        <v>2.3551146497554801E-18</v>
      </c>
      <c r="D17" s="5">
        <v>1.9447684969079099E-21</v>
      </c>
      <c r="E17">
        <v>98</v>
      </c>
      <c r="F17">
        <v>269</v>
      </c>
      <c r="G17">
        <v>993</v>
      </c>
      <c r="H17">
        <v>7166</v>
      </c>
      <c r="I17">
        <f t="shared" si="0"/>
        <v>2.6290651662005788</v>
      </c>
      <c r="J17" s="6">
        <v>0</v>
      </c>
      <c r="K17">
        <v>0</v>
      </c>
      <c r="L17" t="s">
        <v>16372</v>
      </c>
    </row>
    <row r="18" spans="1:12" x14ac:dyDescent="0.3">
      <c r="A18" t="s">
        <v>16373</v>
      </c>
      <c r="B18" t="s">
        <v>16374</v>
      </c>
      <c r="C18" s="5">
        <v>3.2775498333875E-17</v>
      </c>
      <c r="D18" s="5">
        <v>2.7064821084950499E-20</v>
      </c>
      <c r="E18">
        <v>56</v>
      </c>
      <c r="F18">
        <v>269</v>
      </c>
      <c r="G18">
        <v>369</v>
      </c>
      <c r="H18">
        <v>7166</v>
      </c>
      <c r="I18">
        <f t="shared" si="0"/>
        <v>4.0428365621946183</v>
      </c>
      <c r="J18" s="6">
        <v>0</v>
      </c>
      <c r="K18">
        <v>0</v>
      </c>
      <c r="L18" t="s">
        <v>16375</v>
      </c>
    </row>
    <row r="19" spans="1:12" x14ac:dyDescent="0.3">
      <c r="A19" t="s">
        <v>16376</v>
      </c>
      <c r="B19" t="s">
        <v>16377</v>
      </c>
      <c r="C19" s="5">
        <v>1.9675221607374499E-16</v>
      </c>
      <c r="D19" s="5">
        <v>1.6247086380986399E-19</v>
      </c>
      <c r="E19">
        <v>79</v>
      </c>
      <c r="F19">
        <v>269</v>
      </c>
      <c r="G19">
        <v>724</v>
      </c>
      <c r="H19">
        <v>7166</v>
      </c>
      <c r="I19">
        <f t="shared" si="0"/>
        <v>2.9067859270061001</v>
      </c>
      <c r="J19" s="6">
        <v>0</v>
      </c>
      <c r="K19">
        <v>0</v>
      </c>
      <c r="L19" t="s">
        <v>16378</v>
      </c>
    </row>
    <row r="20" spans="1:12" x14ac:dyDescent="0.3">
      <c r="A20" t="s">
        <v>16379</v>
      </c>
      <c r="B20" t="s">
        <v>16380</v>
      </c>
      <c r="C20" s="5">
        <v>5.8478828329203498E-16</v>
      </c>
      <c r="D20" s="5">
        <v>4.8289701345337396E-19</v>
      </c>
      <c r="E20">
        <v>53</v>
      </c>
      <c r="F20">
        <v>269</v>
      </c>
      <c r="G20">
        <v>352</v>
      </c>
      <c r="H20">
        <v>7166</v>
      </c>
      <c r="I20">
        <f t="shared" si="0"/>
        <v>4.0110468063534981</v>
      </c>
      <c r="J20" s="6">
        <v>0</v>
      </c>
      <c r="K20">
        <v>0</v>
      </c>
      <c r="L20" t="s">
        <v>16381</v>
      </c>
    </row>
    <row r="21" spans="1:12" x14ac:dyDescent="0.3">
      <c r="A21" t="s">
        <v>16382</v>
      </c>
      <c r="B21" t="s">
        <v>16383</v>
      </c>
      <c r="C21" s="5">
        <v>9.9370700918631904E-16</v>
      </c>
      <c r="D21" s="5">
        <v>8.20567307338001E-19</v>
      </c>
      <c r="E21">
        <v>73</v>
      </c>
      <c r="F21">
        <v>269</v>
      </c>
      <c r="G21">
        <v>646</v>
      </c>
      <c r="H21">
        <v>7166</v>
      </c>
      <c r="I21">
        <f t="shared" si="0"/>
        <v>3.0103352630428026</v>
      </c>
      <c r="J21" s="6">
        <v>0</v>
      </c>
      <c r="K21">
        <v>0</v>
      </c>
      <c r="L21" t="s">
        <v>16384</v>
      </c>
    </row>
    <row r="22" spans="1:12" x14ac:dyDescent="0.3">
      <c r="A22" t="s">
        <v>16385</v>
      </c>
      <c r="B22" t="s">
        <v>16386</v>
      </c>
      <c r="C22" s="5">
        <v>1.17473077459985E-15</v>
      </c>
      <c r="D22" s="5">
        <v>9.7005018546643397E-19</v>
      </c>
      <c r="E22">
        <v>76</v>
      </c>
      <c r="F22">
        <v>269</v>
      </c>
      <c r="G22">
        <v>696</v>
      </c>
      <c r="H22">
        <v>7166</v>
      </c>
      <c r="I22">
        <f t="shared" si="0"/>
        <v>2.908900568303209</v>
      </c>
      <c r="J22" s="6">
        <v>0</v>
      </c>
      <c r="K22">
        <v>0</v>
      </c>
      <c r="L22" t="s">
        <v>16387</v>
      </c>
    </row>
    <row r="23" spans="1:12" x14ac:dyDescent="0.3">
      <c r="A23" t="s">
        <v>16388</v>
      </c>
      <c r="B23" t="s">
        <v>16389</v>
      </c>
      <c r="C23" s="5">
        <v>3.2486302506255802E-15</v>
      </c>
      <c r="D23" s="5">
        <v>2.6826013630269101E-18</v>
      </c>
      <c r="E23">
        <v>76</v>
      </c>
      <c r="F23">
        <v>269</v>
      </c>
      <c r="G23">
        <v>708</v>
      </c>
      <c r="H23">
        <v>7166</v>
      </c>
      <c r="I23">
        <f t="shared" si="0"/>
        <v>2.8595971688404429</v>
      </c>
      <c r="J23" s="6">
        <v>0</v>
      </c>
      <c r="K23">
        <v>0</v>
      </c>
      <c r="L23" t="s">
        <v>16390</v>
      </c>
    </row>
    <row r="24" spans="1:12" x14ac:dyDescent="0.3">
      <c r="A24" t="s">
        <v>16391</v>
      </c>
      <c r="B24" s="2" t="s">
        <v>16392</v>
      </c>
      <c r="C24" s="5">
        <v>5.23605010590668E-15</v>
      </c>
      <c r="D24" s="5">
        <v>4.3237407976108002E-18</v>
      </c>
      <c r="E24" s="2">
        <v>59</v>
      </c>
      <c r="F24">
        <v>269</v>
      </c>
      <c r="G24">
        <v>452</v>
      </c>
      <c r="H24">
        <v>7166</v>
      </c>
      <c r="I24">
        <f t="shared" si="0"/>
        <v>3.4772674935026489</v>
      </c>
      <c r="J24" s="6">
        <v>0</v>
      </c>
      <c r="K24">
        <v>0</v>
      </c>
      <c r="L24" t="s">
        <v>16393</v>
      </c>
    </row>
    <row r="25" spans="1:12" x14ac:dyDescent="0.3">
      <c r="A25" t="s">
        <v>16394</v>
      </c>
      <c r="B25" t="s">
        <v>16395</v>
      </c>
      <c r="C25" s="5">
        <v>1.31523287832986E-14</v>
      </c>
      <c r="D25" s="5">
        <v>1.08607174098255E-17</v>
      </c>
      <c r="E25">
        <v>76</v>
      </c>
      <c r="F25">
        <v>269</v>
      </c>
      <c r="G25">
        <v>725</v>
      </c>
      <c r="H25">
        <v>7166</v>
      </c>
      <c r="I25">
        <f t="shared" si="0"/>
        <v>2.7925445455710807</v>
      </c>
      <c r="J25" s="6">
        <v>0</v>
      </c>
      <c r="K25">
        <v>0</v>
      </c>
      <c r="L25" t="s">
        <v>16396</v>
      </c>
    </row>
    <row r="26" spans="1:12" x14ac:dyDescent="0.3">
      <c r="A26" t="s">
        <v>16397</v>
      </c>
      <c r="B26" t="s">
        <v>16398</v>
      </c>
      <c r="C26" s="5">
        <v>3.6174977891056402E-14</v>
      </c>
      <c r="D26" s="5">
        <v>2.98719883493447E-17</v>
      </c>
      <c r="E26">
        <v>37</v>
      </c>
      <c r="F26">
        <v>269</v>
      </c>
      <c r="G26">
        <v>189</v>
      </c>
      <c r="H26">
        <v>7166</v>
      </c>
      <c r="I26">
        <f t="shared" si="0"/>
        <v>5.2151216537833633</v>
      </c>
      <c r="J26" s="6">
        <v>0</v>
      </c>
      <c r="K26">
        <v>0</v>
      </c>
      <c r="L26" t="s">
        <v>16399</v>
      </c>
    </row>
    <row r="27" spans="1:12" x14ac:dyDescent="0.3">
      <c r="A27" t="s">
        <v>16400</v>
      </c>
      <c r="B27" t="s">
        <v>16401</v>
      </c>
      <c r="C27" s="5">
        <v>4.2415399180294998E-14</v>
      </c>
      <c r="D27" s="5">
        <v>3.50251025435962E-17</v>
      </c>
      <c r="E27">
        <v>40</v>
      </c>
      <c r="F27">
        <v>269</v>
      </c>
      <c r="G27">
        <v>223</v>
      </c>
      <c r="H27">
        <v>7166</v>
      </c>
      <c r="I27">
        <f t="shared" si="0"/>
        <v>4.7783686465400841</v>
      </c>
      <c r="J27" s="6">
        <v>0</v>
      </c>
      <c r="K27">
        <v>0</v>
      </c>
      <c r="L27" t="s">
        <v>16402</v>
      </c>
    </row>
    <row r="28" spans="1:12" x14ac:dyDescent="0.3">
      <c r="A28" t="s">
        <v>16403</v>
      </c>
      <c r="B28" t="s">
        <v>16404</v>
      </c>
      <c r="C28" s="5">
        <v>6.4111632781686298E-14</v>
      </c>
      <c r="D28" s="5">
        <v>5.2941067532358602E-17</v>
      </c>
      <c r="E28">
        <v>76</v>
      </c>
      <c r="F28">
        <v>269</v>
      </c>
      <c r="G28">
        <v>745</v>
      </c>
      <c r="H28">
        <v>7166</v>
      </c>
      <c r="I28">
        <f t="shared" si="0"/>
        <v>2.7175769067638034</v>
      </c>
      <c r="J28" s="6">
        <v>0</v>
      </c>
      <c r="K28">
        <v>0</v>
      </c>
      <c r="L28" t="s">
        <v>16405</v>
      </c>
    </row>
    <row r="29" spans="1:12" x14ac:dyDescent="0.3">
      <c r="A29" t="s">
        <v>16406</v>
      </c>
      <c r="B29" t="s">
        <v>16407</v>
      </c>
      <c r="C29" s="5">
        <v>7.5099314594267096E-14</v>
      </c>
      <c r="D29" s="5">
        <v>6.2014297765703599E-17</v>
      </c>
      <c r="E29">
        <v>77</v>
      </c>
      <c r="F29">
        <v>269</v>
      </c>
      <c r="G29">
        <v>764</v>
      </c>
      <c r="H29">
        <v>7166</v>
      </c>
      <c r="I29">
        <f t="shared" si="0"/>
        <v>2.6848615192977672</v>
      </c>
      <c r="J29" s="6">
        <v>0</v>
      </c>
      <c r="K29">
        <v>0</v>
      </c>
      <c r="L29" t="s">
        <v>16408</v>
      </c>
    </row>
    <row r="30" spans="1:12" x14ac:dyDescent="0.3">
      <c r="A30" t="s">
        <v>16409</v>
      </c>
      <c r="B30" t="s">
        <v>16410</v>
      </c>
      <c r="C30" s="5">
        <v>7.6257726197549298E-13</v>
      </c>
      <c r="D30" s="5">
        <v>6.2970872169735204E-16</v>
      </c>
      <c r="E30">
        <v>44</v>
      </c>
      <c r="F30">
        <v>269</v>
      </c>
      <c r="G30">
        <v>291</v>
      </c>
      <c r="H30">
        <v>7166</v>
      </c>
      <c r="I30">
        <f t="shared" si="0"/>
        <v>4.027951302392724</v>
      </c>
      <c r="J30" s="6">
        <v>0</v>
      </c>
      <c r="K30">
        <v>0</v>
      </c>
      <c r="L30" t="s">
        <v>16411</v>
      </c>
    </row>
    <row r="31" spans="1:12" x14ac:dyDescent="0.3">
      <c r="A31" t="s">
        <v>16412</v>
      </c>
      <c r="B31" t="s">
        <v>16413</v>
      </c>
      <c r="C31" s="5">
        <v>7.6257726197549298E-13</v>
      </c>
      <c r="D31" s="5">
        <v>6.2970872169735204E-16</v>
      </c>
      <c r="E31">
        <v>44</v>
      </c>
      <c r="F31">
        <v>269</v>
      </c>
      <c r="G31">
        <v>291</v>
      </c>
      <c r="H31">
        <v>7166</v>
      </c>
      <c r="I31">
        <f t="shared" si="0"/>
        <v>4.027951302392724</v>
      </c>
      <c r="J31" s="6">
        <v>0</v>
      </c>
      <c r="K31">
        <v>0</v>
      </c>
      <c r="L31" t="s">
        <v>16414</v>
      </c>
    </row>
    <row r="32" spans="1:12" x14ac:dyDescent="0.3">
      <c r="A32" t="s">
        <v>16415</v>
      </c>
      <c r="B32" t="s">
        <v>16416</v>
      </c>
      <c r="C32" s="5">
        <v>1.2352647060771401E-12</v>
      </c>
      <c r="D32" s="5">
        <v>1.02003691666155E-15</v>
      </c>
      <c r="E32">
        <v>20</v>
      </c>
      <c r="F32">
        <v>269</v>
      </c>
      <c r="G32">
        <v>53</v>
      </c>
      <c r="H32">
        <v>7166</v>
      </c>
      <c r="I32">
        <f t="shared" si="0"/>
        <v>10.05260573753244</v>
      </c>
      <c r="J32" s="6">
        <v>0</v>
      </c>
      <c r="K32">
        <v>0</v>
      </c>
      <c r="L32" t="s">
        <v>16417</v>
      </c>
    </row>
    <row r="33" spans="1:12" x14ac:dyDescent="0.3">
      <c r="A33" t="s">
        <v>1713</v>
      </c>
      <c r="B33" s="2" t="s">
        <v>1714</v>
      </c>
      <c r="C33" s="5">
        <v>1.4172038297347201E-12</v>
      </c>
      <c r="D33" s="5">
        <v>1.1702756645208301E-15</v>
      </c>
      <c r="E33" s="2">
        <v>26</v>
      </c>
      <c r="F33">
        <v>269</v>
      </c>
      <c r="G33">
        <v>99</v>
      </c>
      <c r="H33">
        <v>7166</v>
      </c>
      <c r="I33">
        <f t="shared" si="0"/>
        <v>6.9962074274341939</v>
      </c>
      <c r="J33" s="6">
        <v>0</v>
      </c>
      <c r="K33">
        <v>0</v>
      </c>
      <c r="L33" t="s">
        <v>16418</v>
      </c>
    </row>
    <row r="34" spans="1:12" x14ac:dyDescent="0.3">
      <c r="A34" t="s">
        <v>16419</v>
      </c>
      <c r="B34" t="s">
        <v>16420</v>
      </c>
      <c r="C34" s="5">
        <v>1.5441537495562299E-12</v>
      </c>
      <c r="D34" s="5">
        <v>1.27510631672687E-15</v>
      </c>
      <c r="E34">
        <v>42</v>
      </c>
      <c r="F34">
        <v>269</v>
      </c>
      <c r="G34">
        <v>271</v>
      </c>
      <c r="H34">
        <v>7166</v>
      </c>
      <c r="I34">
        <f t="shared" si="0"/>
        <v>4.1286163047504081</v>
      </c>
      <c r="J34" s="6">
        <v>0</v>
      </c>
      <c r="K34">
        <v>0</v>
      </c>
      <c r="L34" t="s">
        <v>16421</v>
      </c>
    </row>
    <row r="35" spans="1:12" x14ac:dyDescent="0.3">
      <c r="A35" t="s">
        <v>16422</v>
      </c>
      <c r="B35" t="s">
        <v>16423</v>
      </c>
      <c r="C35" s="5">
        <v>2.04697826736054E-12</v>
      </c>
      <c r="D35" s="5">
        <v>1.6903206171433001E-15</v>
      </c>
      <c r="E35">
        <v>70</v>
      </c>
      <c r="F35">
        <v>269</v>
      </c>
      <c r="G35">
        <v>689</v>
      </c>
      <c r="H35">
        <v>7166</v>
      </c>
      <c r="I35">
        <f t="shared" si="0"/>
        <v>2.7064707754895032</v>
      </c>
      <c r="J35" s="6">
        <v>0</v>
      </c>
      <c r="K35">
        <v>0</v>
      </c>
      <c r="L35" t="s">
        <v>16424</v>
      </c>
    </row>
    <row r="36" spans="1:12" x14ac:dyDescent="0.3">
      <c r="A36" t="s">
        <v>16425</v>
      </c>
      <c r="B36" t="s">
        <v>16426</v>
      </c>
      <c r="C36" s="5">
        <v>2.0490173772907901E-12</v>
      </c>
      <c r="D36" s="5">
        <v>1.6920044403722499E-15</v>
      </c>
      <c r="E36">
        <v>35</v>
      </c>
      <c r="F36">
        <v>269</v>
      </c>
      <c r="G36">
        <v>190</v>
      </c>
      <c r="H36">
        <v>7166</v>
      </c>
      <c r="I36">
        <f t="shared" si="0"/>
        <v>4.9072588534533361</v>
      </c>
      <c r="J36" s="6">
        <v>0</v>
      </c>
      <c r="K36">
        <v>0</v>
      </c>
      <c r="L36" t="s">
        <v>16427</v>
      </c>
    </row>
    <row r="37" spans="1:12" x14ac:dyDescent="0.3">
      <c r="A37" t="s">
        <v>1723</v>
      </c>
      <c r="B37" s="2" t="s">
        <v>1724</v>
      </c>
      <c r="C37" s="5">
        <v>2.3029726982611199E-12</v>
      </c>
      <c r="D37" s="5">
        <v>1.9017115592577399E-15</v>
      </c>
      <c r="E37" s="2">
        <v>19</v>
      </c>
      <c r="F37">
        <v>269</v>
      </c>
      <c r="G37">
        <v>48</v>
      </c>
      <c r="H37">
        <v>7166</v>
      </c>
      <c r="I37">
        <f t="shared" si="0"/>
        <v>10.544764560099134</v>
      </c>
      <c r="J37" s="6">
        <v>0</v>
      </c>
      <c r="K37">
        <v>0</v>
      </c>
      <c r="L37" t="s">
        <v>16428</v>
      </c>
    </row>
    <row r="38" spans="1:12" x14ac:dyDescent="0.3">
      <c r="A38" t="s">
        <v>16429</v>
      </c>
      <c r="B38" t="s">
        <v>16430</v>
      </c>
      <c r="C38" s="5">
        <v>5.1839644782291203E-12</v>
      </c>
      <c r="D38" s="5">
        <v>4.2807303701313899E-15</v>
      </c>
      <c r="E38">
        <v>36</v>
      </c>
      <c r="F38">
        <v>269</v>
      </c>
      <c r="G38">
        <v>207</v>
      </c>
      <c r="H38">
        <v>7166</v>
      </c>
      <c r="I38">
        <f t="shared" si="0"/>
        <v>4.6329400355584287</v>
      </c>
      <c r="J38" s="6">
        <v>0</v>
      </c>
      <c r="K38">
        <v>0</v>
      </c>
      <c r="L38" t="s">
        <v>16431</v>
      </c>
    </row>
    <row r="39" spans="1:12" x14ac:dyDescent="0.3">
      <c r="A39" t="s">
        <v>16432</v>
      </c>
      <c r="B39" t="s">
        <v>16433</v>
      </c>
      <c r="C39" s="5">
        <v>1.15240060474145E-11</v>
      </c>
      <c r="D39" s="5">
        <v>9.5161073884512598E-15</v>
      </c>
      <c r="E39">
        <v>37</v>
      </c>
      <c r="F39">
        <v>269</v>
      </c>
      <c r="G39">
        <v>224</v>
      </c>
      <c r="H39">
        <v>7166</v>
      </c>
      <c r="I39">
        <f t="shared" si="0"/>
        <v>4.4002588953797135</v>
      </c>
      <c r="J39" s="6">
        <v>0</v>
      </c>
      <c r="K39">
        <v>0</v>
      </c>
      <c r="L39" t="s">
        <v>16434</v>
      </c>
    </row>
    <row r="40" spans="1:12" x14ac:dyDescent="0.3">
      <c r="A40" t="s">
        <v>16435</v>
      </c>
      <c r="B40" t="s">
        <v>16436</v>
      </c>
      <c r="C40" s="5">
        <v>1.3603690131305499E-11</v>
      </c>
      <c r="D40" s="5">
        <v>1.12334352859665E-14</v>
      </c>
      <c r="E40">
        <v>32</v>
      </c>
      <c r="F40">
        <v>269</v>
      </c>
      <c r="G40">
        <v>168</v>
      </c>
      <c r="H40">
        <v>7166</v>
      </c>
      <c r="I40">
        <f t="shared" si="0"/>
        <v>5.0741724198973266</v>
      </c>
      <c r="J40" s="6">
        <v>0</v>
      </c>
      <c r="K40">
        <v>0</v>
      </c>
      <c r="L40" t="s">
        <v>16437</v>
      </c>
    </row>
    <row r="41" spans="1:12" x14ac:dyDescent="0.3">
      <c r="A41" t="s">
        <v>16438</v>
      </c>
      <c r="B41" t="s">
        <v>16439</v>
      </c>
      <c r="C41" s="5">
        <v>2.5910149419121701E-11</v>
      </c>
      <c r="D41" s="5">
        <v>2.1395664260216101E-14</v>
      </c>
      <c r="E41">
        <v>16</v>
      </c>
      <c r="F41">
        <v>269</v>
      </c>
      <c r="G41">
        <v>35</v>
      </c>
      <c r="H41">
        <v>7166</v>
      </c>
      <c r="I41">
        <f t="shared" si="0"/>
        <v>12.178013807753583</v>
      </c>
      <c r="J41" s="6">
        <v>0</v>
      </c>
      <c r="K41">
        <v>0</v>
      </c>
      <c r="L41" t="s">
        <v>16440</v>
      </c>
    </row>
    <row r="42" spans="1:12" x14ac:dyDescent="0.3">
      <c r="A42" t="s">
        <v>5</v>
      </c>
      <c r="B42" s="2" t="s">
        <v>16441</v>
      </c>
      <c r="C42" s="5">
        <v>3.7962007501472003E-11</v>
      </c>
      <c r="D42" s="5">
        <v>3.1347652767524401E-14</v>
      </c>
      <c r="E42" s="2">
        <v>25</v>
      </c>
      <c r="F42">
        <v>269</v>
      </c>
      <c r="G42">
        <v>103</v>
      </c>
      <c r="H42">
        <v>7166</v>
      </c>
      <c r="I42">
        <f t="shared" si="0"/>
        <v>6.4658750496264474</v>
      </c>
      <c r="J42" s="6">
        <v>0</v>
      </c>
      <c r="K42">
        <v>0</v>
      </c>
      <c r="L42" t="s">
        <v>16442</v>
      </c>
    </row>
    <row r="43" spans="1:12" x14ac:dyDescent="0.3">
      <c r="A43" t="s">
        <v>16443</v>
      </c>
      <c r="B43" t="s">
        <v>16444</v>
      </c>
      <c r="C43" s="5">
        <v>5.5321578832249797E-11</v>
      </c>
      <c r="D43" s="5">
        <v>4.5682558903591902E-14</v>
      </c>
      <c r="E43">
        <v>34</v>
      </c>
      <c r="F43">
        <v>269</v>
      </c>
      <c r="G43">
        <v>199</v>
      </c>
      <c r="H43">
        <v>7166</v>
      </c>
      <c r="I43">
        <f t="shared" si="0"/>
        <v>4.5514561655862957</v>
      </c>
      <c r="J43" s="6">
        <v>0</v>
      </c>
      <c r="K43">
        <v>0</v>
      </c>
      <c r="L43" t="s">
        <v>16445</v>
      </c>
    </row>
    <row r="44" spans="1:12" x14ac:dyDescent="0.3">
      <c r="A44" t="s">
        <v>16446</v>
      </c>
      <c r="B44" t="s">
        <v>16447</v>
      </c>
      <c r="C44" s="5">
        <v>1.2970415080123499E-10</v>
      </c>
      <c r="D44" s="5">
        <v>1.0710499653281201E-13</v>
      </c>
      <c r="E44">
        <v>76</v>
      </c>
      <c r="F44">
        <v>269</v>
      </c>
      <c r="G44">
        <v>854</v>
      </c>
      <c r="H44">
        <v>7166</v>
      </c>
      <c r="I44">
        <f t="shared" si="0"/>
        <v>2.3707199010995712</v>
      </c>
      <c r="J44" s="6">
        <v>0</v>
      </c>
      <c r="K44">
        <v>0</v>
      </c>
      <c r="L44" t="s">
        <v>16448</v>
      </c>
    </row>
    <row r="45" spans="1:12" x14ac:dyDescent="0.3">
      <c r="A45" t="s">
        <v>16449</v>
      </c>
      <c r="B45" t="s">
        <v>16450</v>
      </c>
      <c r="C45" s="5">
        <v>2.0125378789855001E-10</v>
      </c>
      <c r="D45" s="5">
        <v>1.66188099007886E-13</v>
      </c>
      <c r="E45">
        <v>53</v>
      </c>
      <c r="F45">
        <v>269</v>
      </c>
      <c r="G45">
        <v>471</v>
      </c>
      <c r="H45">
        <v>7166</v>
      </c>
      <c r="I45">
        <f t="shared" si="0"/>
        <v>2.9976400760858413</v>
      </c>
      <c r="J45" s="6">
        <v>0</v>
      </c>
      <c r="K45">
        <v>0</v>
      </c>
      <c r="L45" t="s">
        <v>16451</v>
      </c>
    </row>
    <row r="46" spans="1:12" x14ac:dyDescent="0.3">
      <c r="A46" t="s">
        <v>16452</v>
      </c>
      <c r="B46" t="s">
        <v>16453</v>
      </c>
      <c r="C46" s="5">
        <v>2.1121920942421601E-10</v>
      </c>
      <c r="D46" s="5">
        <v>1.74417183669873E-13</v>
      </c>
      <c r="E46">
        <v>24</v>
      </c>
      <c r="F46">
        <v>269</v>
      </c>
      <c r="G46">
        <v>101</v>
      </c>
      <c r="H46">
        <v>7166</v>
      </c>
      <c r="I46">
        <f t="shared" si="0"/>
        <v>6.3301556921491402</v>
      </c>
      <c r="J46" s="6">
        <v>0</v>
      </c>
      <c r="K46">
        <v>0</v>
      </c>
      <c r="L46" t="s">
        <v>16454</v>
      </c>
    </row>
    <row r="47" spans="1:12" x14ac:dyDescent="0.3">
      <c r="A47" t="s">
        <v>16455</v>
      </c>
      <c r="B47" t="s">
        <v>16456</v>
      </c>
      <c r="C47" s="5">
        <v>3.8304007049468498E-10</v>
      </c>
      <c r="D47" s="5">
        <v>3.1630063624664299E-13</v>
      </c>
      <c r="E47">
        <v>26</v>
      </c>
      <c r="F47">
        <v>269</v>
      </c>
      <c r="G47">
        <v>123</v>
      </c>
      <c r="H47">
        <v>7166</v>
      </c>
      <c r="I47">
        <f t="shared" si="0"/>
        <v>5.63109378305679</v>
      </c>
      <c r="J47" s="6">
        <v>0</v>
      </c>
      <c r="K47">
        <v>0</v>
      </c>
      <c r="L47" t="s">
        <v>16457</v>
      </c>
    </row>
    <row r="48" spans="1:12" x14ac:dyDescent="0.3">
      <c r="A48" t="s">
        <v>16458</v>
      </c>
      <c r="B48" t="s">
        <v>16459</v>
      </c>
      <c r="C48" s="5">
        <v>4.2316334362557301E-10</v>
      </c>
      <c r="D48" s="5">
        <v>3.4943298400129901E-13</v>
      </c>
      <c r="E48">
        <v>24</v>
      </c>
      <c r="F48">
        <v>269</v>
      </c>
      <c r="G48">
        <v>104</v>
      </c>
      <c r="H48">
        <v>7166</v>
      </c>
      <c r="I48">
        <f t="shared" si="0"/>
        <v>6.1475550471832996</v>
      </c>
      <c r="J48" s="6">
        <v>0</v>
      </c>
      <c r="K48">
        <v>0</v>
      </c>
      <c r="L48" t="s">
        <v>16460</v>
      </c>
    </row>
    <row r="49" spans="1:12" x14ac:dyDescent="0.3">
      <c r="A49" t="s">
        <v>16461</v>
      </c>
      <c r="B49" t="s">
        <v>16462</v>
      </c>
      <c r="C49" s="5">
        <v>4.4786268817532299E-10</v>
      </c>
      <c r="D49" s="5">
        <v>3.6982880939333002E-13</v>
      </c>
      <c r="E49">
        <v>27</v>
      </c>
      <c r="F49">
        <v>269</v>
      </c>
      <c r="G49">
        <v>134</v>
      </c>
      <c r="H49">
        <v>7166</v>
      </c>
      <c r="I49">
        <f t="shared" si="0"/>
        <v>5.367641347167508</v>
      </c>
      <c r="J49" s="6">
        <v>0</v>
      </c>
      <c r="K49">
        <v>0</v>
      </c>
      <c r="L49" t="s">
        <v>16463</v>
      </c>
    </row>
    <row r="50" spans="1:12" x14ac:dyDescent="0.3">
      <c r="A50" t="s">
        <v>16464</v>
      </c>
      <c r="B50" t="s">
        <v>16465</v>
      </c>
      <c r="C50" s="5">
        <v>4.6865200070387698E-10</v>
      </c>
      <c r="D50" s="5">
        <v>3.8699587176207799E-13</v>
      </c>
      <c r="E50">
        <v>26</v>
      </c>
      <c r="F50">
        <v>269</v>
      </c>
      <c r="G50">
        <v>124</v>
      </c>
      <c r="H50">
        <v>7166</v>
      </c>
      <c r="I50">
        <f t="shared" si="0"/>
        <v>5.5856817364192359</v>
      </c>
      <c r="J50" s="6">
        <v>0</v>
      </c>
      <c r="K50">
        <v>0</v>
      </c>
      <c r="L50" t="s">
        <v>16466</v>
      </c>
    </row>
    <row r="51" spans="1:12" x14ac:dyDescent="0.3">
      <c r="A51" t="s">
        <v>16467</v>
      </c>
      <c r="B51" t="s">
        <v>16468</v>
      </c>
      <c r="C51" s="5">
        <v>1.17906757936089E-9</v>
      </c>
      <c r="D51" s="5">
        <v>9.7363136198256696E-13</v>
      </c>
      <c r="E51">
        <v>28</v>
      </c>
      <c r="F51">
        <v>269</v>
      </c>
      <c r="G51">
        <v>150</v>
      </c>
      <c r="H51">
        <v>7166</v>
      </c>
      <c r="I51">
        <f t="shared" si="0"/>
        <v>4.9726889714993812</v>
      </c>
      <c r="J51" s="6">
        <v>0</v>
      </c>
      <c r="K51">
        <v>0</v>
      </c>
      <c r="L51" t="s">
        <v>16469</v>
      </c>
    </row>
    <row r="52" spans="1:12" x14ac:dyDescent="0.3">
      <c r="A52" t="s">
        <v>16470</v>
      </c>
      <c r="B52" t="s">
        <v>16471</v>
      </c>
      <c r="C52" s="5">
        <v>1.49217904807097E-9</v>
      </c>
      <c r="D52" s="5">
        <v>1.2321874880850299E-12</v>
      </c>
      <c r="E52">
        <v>112</v>
      </c>
      <c r="F52">
        <v>269</v>
      </c>
      <c r="G52">
        <v>1626</v>
      </c>
      <c r="H52">
        <v>7166</v>
      </c>
      <c r="I52">
        <f t="shared" si="0"/>
        <v>1.8349405798890703</v>
      </c>
      <c r="J52" s="6">
        <v>0</v>
      </c>
      <c r="K52">
        <v>0</v>
      </c>
      <c r="L52" t="s">
        <v>16472</v>
      </c>
    </row>
    <row r="53" spans="1:12" x14ac:dyDescent="0.3">
      <c r="A53" t="s">
        <v>16473</v>
      </c>
      <c r="B53" t="s">
        <v>16474</v>
      </c>
      <c r="C53" s="5">
        <v>1.50553617642583E-9</v>
      </c>
      <c r="D53" s="5">
        <v>1.2432173215737699E-12</v>
      </c>
      <c r="E53">
        <v>26</v>
      </c>
      <c r="F53">
        <v>269</v>
      </c>
      <c r="G53">
        <v>130</v>
      </c>
      <c r="H53">
        <v>7166</v>
      </c>
      <c r="I53">
        <f t="shared" si="0"/>
        <v>5.3278810408921942</v>
      </c>
      <c r="J53" s="6">
        <v>0</v>
      </c>
      <c r="K53">
        <v>0</v>
      </c>
      <c r="L53" t="s">
        <v>16475</v>
      </c>
    </row>
    <row r="54" spans="1:12" x14ac:dyDescent="0.3">
      <c r="A54" t="s">
        <v>16476</v>
      </c>
      <c r="B54" t="s">
        <v>16477</v>
      </c>
      <c r="C54" s="5">
        <v>1.50553617642583E-9</v>
      </c>
      <c r="D54" s="5">
        <v>1.2432173215737699E-12</v>
      </c>
      <c r="E54">
        <v>26</v>
      </c>
      <c r="F54">
        <v>269</v>
      </c>
      <c r="G54">
        <v>130</v>
      </c>
      <c r="H54">
        <v>7166</v>
      </c>
      <c r="I54">
        <f t="shared" si="0"/>
        <v>5.3278810408921942</v>
      </c>
      <c r="J54" s="6">
        <v>0</v>
      </c>
      <c r="K54">
        <v>0</v>
      </c>
      <c r="L54" t="s">
        <v>16478</v>
      </c>
    </row>
    <row r="55" spans="1:12" x14ac:dyDescent="0.3">
      <c r="A55" t="s">
        <v>16479</v>
      </c>
      <c r="B55" t="s">
        <v>16480</v>
      </c>
      <c r="C55" s="5">
        <v>2.6285403951078299E-9</v>
      </c>
      <c r="D55" s="5">
        <v>2.17055358803289E-12</v>
      </c>
      <c r="E55">
        <v>26</v>
      </c>
      <c r="F55">
        <v>269</v>
      </c>
      <c r="G55">
        <v>133</v>
      </c>
      <c r="H55">
        <v>7166</v>
      </c>
      <c r="I55">
        <f t="shared" si="0"/>
        <v>5.2077032730525206</v>
      </c>
      <c r="J55" s="6">
        <v>0</v>
      </c>
      <c r="K55">
        <v>0</v>
      </c>
      <c r="L55" t="s">
        <v>16481</v>
      </c>
    </row>
    <row r="56" spans="1:12" x14ac:dyDescent="0.3">
      <c r="A56" t="s">
        <v>16482</v>
      </c>
      <c r="B56" t="s">
        <v>16483</v>
      </c>
      <c r="C56" s="5">
        <v>2.9347941744626499E-9</v>
      </c>
      <c r="D56" s="5">
        <v>2.4234468822978199E-12</v>
      </c>
      <c r="E56">
        <v>24</v>
      </c>
      <c r="F56">
        <v>269</v>
      </c>
      <c r="G56">
        <v>113</v>
      </c>
      <c r="H56">
        <v>7166</v>
      </c>
      <c r="I56">
        <f t="shared" si="0"/>
        <v>5.6579267690890553</v>
      </c>
      <c r="J56" s="6">
        <v>0</v>
      </c>
      <c r="K56">
        <v>0</v>
      </c>
      <c r="L56" t="s">
        <v>16484</v>
      </c>
    </row>
    <row r="57" spans="1:12" x14ac:dyDescent="0.3">
      <c r="A57" t="s">
        <v>16485</v>
      </c>
      <c r="B57" t="s">
        <v>16486</v>
      </c>
      <c r="C57" s="5">
        <v>4.3153304100167696E-9</v>
      </c>
      <c r="D57" s="5">
        <v>3.5634437737545598E-12</v>
      </c>
      <c r="E57">
        <v>8</v>
      </c>
      <c r="F57">
        <v>269</v>
      </c>
      <c r="G57">
        <v>8</v>
      </c>
      <c r="H57">
        <v>7166</v>
      </c>
      <c r="I57">
        <f t="shared" si="0"/>
        <v>26.639405204460964</v>
      </c>
      <c r="J57" s="6">
        <v>0</v>
      </c>
      <c r="K57">
        <v>0</v>
      </c>
      <c r="L57" t="s">
        <v>16487</v>
      </c>
    </row>
    <row r="58" spans="1:12" x14ac:dyDescent="0.3">
      <c r="A58" t="s">
        <v>16488</v>
      </c>
      <c r="B58" t="s">
        <v>16489</v>
      </c>
      <c r="C58" s="5">
        <v>5.2040396534724596E-9</v>
      </c>
      <c r="D58" s="5">
        <v>4.2973077237592597E-12</v>
      </c>
      <c r="E58">
        <v>11</v>
      </c>
      <c r="F58">
        <v>269</v>
      </c>
      <c r="G58">
        <v>18</v>
      </c>
      <c r="H58">
        <v>7166</v>
      </c>
      <c r="I58">
        <f t="shared" si="0"/>
        <v>16.279636513837257</v>
      </c>
      <c r="J58" s="6">
        <v>0</v>
      </c>
      <c r="K58">
        <v>0</v>
      </c>
      <c r="L58" t="s">
        <v>16490</v>
      </c>
    </row>
    <row r="59" spans="1:12" x14ac:dyDescent="0.3">
      <c r="A59" t="s">
        <v>122</v>
      </c>
      <c r="B59" t="s">
        <v>16491</v>
      </c>
      <c r="C59" s="5">
        <v>6.7861924522821298E-9</v>
      </c>
      <c r="D59" s="5">
        <v>5.60379228099268E-12</v>
      </c>
      <c r="E59">
        <v>14</v>
      </c>
      <c r="F59">
        <v>269</v>
      </c>
      <c r="G59">
        <v>34</v>
      </c>
      <c r="H59">
        <v>7166</v>
      </c>
      <c r="I59">
        <f t="shared" si="0"/>
        <v>10.969166848895693</v>
      </c>
      <c r="J59" s="6">
        <v>0</v>
      </c>
      <c r="K59">
        <v>0</v>
      </c>
      <c r="L59" t="s">
        <v>16492</v>
      </c>
    </row>
    <row r="60" spans="1:12" x14ac:dyDescent="0.3">
      <c r="A60" t="s">
        <v>16493</v>
      </c>
      <c r="B60" t="s">
        <v>16494</v>
      </c>
      <c r="C60" s="5">
        <v>1.21266271956583E-8</v>
      </c>
      <c r="D60" s="5">
        <v>1.0013730136794701E-11</v>
      </c>
      <c r="E60">
        <v>23</v>
      </c>
      <c r="F60">
        <v>269</v>
      </c>
      <c r="G60">
        <v>110</v>
      </c>
      <c r="H60">
        <v>7166</v>
      </c>
      <c r="I60">
        <f t="shared" si="0"/>
        <v>5.570057451841838</v>
      </c>
      <c r="J60" s="6">
        <v>0</v>
      </c>
      <c r="K60">
        <v>0</v>
      </c>
      <c r="L60" t="s">
        <v>16495</v>
      </c>
    </row>
    <row r="61" spans="1:12" x14ac:dyDescent="0.3">
      <c r="A61" t="s">
        <v>16496</v>
      </c>
      <c r="B61" t="s">
        <v>16497</v>
      </c>
      <c r="C61" s="5">
        <v>3.3416230805449301E-8</v>
      </c>
      <c r="D61" s="5">
        <v>2.7593914785672401E-11</v>
      </c>
      <c r="E61">
        <v>22</v>
      </c>
      <c r="F61">
        <v>269</v>
      </c>
      <c r="G61">
        <v>105</v>
      </c>
      <c r="H61">
        <v>7166</v>
      </c>
      <c r="I61">
        <f t="shared" si="0"/>
        <v>5.58158966188706</v>
      </c>
      <c r="J61" s="6">
        <v>0</v>
      </c>
      <c r="K61">
        <v>0</v>
      </c>
      <c r="L61" t="s">
        <v>16498</v>
      </c>
    </row>
    <row r="62" spans="1:12" x14ac:dyDescent="0.3">
      <c r="A62" t="s">
        <v>16499</v>
      </c>
      <c r="B62" t="s">
        <v>16500</v>
      </c>
      <c r="C62" s="5">
        <v>3.5500452948928799E-8</v>
      </c>
      <c r="D62" s="5">
        <v>2.9314990048661199E-11</v>
      </c>
      <c r="E62">
        <v>18</v>
      </c>
      <c r="F62">
        <v>269</v>
      </c>
      <c r="G62">
        <v>68</v>
      </c>
      <c r="H62">
        <v>7166</v>
      </c>
      <c r="I62">
        <f t="shared" si="0"/>
        <v>7.0516072600043733</v>
      </c>
      <c r="J62" s="6">
        <v>0</v>
      </c>
      <c r="K62">
        <v>0</v>
      </c>
      <c r="L62" t="s">
        <v>16501</v>
      </c>
    </row>
    <row r="63" spans="1:12" x14ac:dyDescent="0.3">
      <c r="A63" t="s">
        <v>16502</v>
      </c>
      <c r="B63" t="s">
        <v>16503</v>
      </c>
      <c r="C63" s="5">
        <v>3.6021425984053499E-8</v>
      </c>
      <c r="D63" s="5">
        <v>2.9745190738277001E-11</v>
      </c>
      <c r="E63">
        <v>34</v>
      </c>
      <c r="F63">
        <v>269</v>
      </c>
      <c r="G63">
        <v>248</v>
      </c>
      <c r="H63">
        <v>7166</v>
      </c>
      <c r="I63">
        <f t="shared" si="0"/>
        <v>3.6521765199664227</v>
      </c>
      <c r="J63" s="6">
        <v>0</v>
      </c>
      <c r="K63">
        <v>0</v>
      </c>
      <c r="L63" t="s">
        <v>16504</v>
      </c>
    </row>
    <row r="64" spans="1:12" x14ac:dyDescent="0.3">
      <c r="A64" t="s">
        <v>16505</v>
      </c>
      <c r="B64" t="s">
        <v>16506</v>
      </c>
      <c r="C64" s="5">
        <v>4.0315592545751002E-8</v>
      </c>
      <c r="D64" s="5">
        <v>3.3291158171553199E-11</v>
      </c>
      <c r="E64">
        <v>21</v>
      </c>
      <c r="F64">
        <v>269</v>
      </c>
      <c r="G64">
        <v>96</v>
      </c>
      <c r="H64">
        <v>7166</v>
      </c>
      <c r="I64">
        <f t="shared" si="0"/>
        <v>5.8273698884758369</v>
      </c>
      <c r="J64" s="6">
        <v>0</v>
      </c>
      <c r="K64">
        <v>0</v>
      </c>
      <c r="L64" t="s">
        <v>16507</v>
      </c>
    </row>
    <row r="65" spans="1:12" x14ac:dyDescent="0.3">
      <c r="A65" t="s">
        <v>16508</v>
      </c>
      <c r="B65" t="s">
        <v>16509</v>
      </c>
      <c r="C65" s="5">
        <v>5.11953998842931E-8</v>
      </c>
      <c r="D65" s="5">
        <v>4.2275309565890201E-11</v>
      </c>
      <c r="E65">
        <v>40</v>
      </c>
      <c r="F65">
        <v>269</v>
      </c>
      <c r="G65">
        <v>336</v>
      </c>
      <c r="H65">
        <v>7166</v>
      </c>
      <c r="I65">
        <f t="shared" si="0"/>
        <v>3.1713577624358291</v>
      </c>
      <c r="J65" s="6">
        <v>0</v>
      </c>
      <c r="K65">
        <v>0</v>
      </c>
      <c r="L65" t="s">
        <v>16510</v>
      </c>
    </row>
    <row r="66" spans="1:12" x14ac:dyDescent="0.3">
      <c r="A66" t="s">
        <v>16511</v>
      </c>
      <c r="B66" t="s">
        <v>16512</v>
      </c>
      <c r="C66" s="5">
        <v>5.7138368918004802E-8</v>
      </c>
      <c r="D66" s="5">
        <v>4.71827984459164E-11</v>
      </c>
      <c r="E66">
        <v>76</v>
      </c>
      <c r="F66">
        <v>269</v>
      </c>
      <c r="G66">
        <v>961</v>
      </c>
      <c r="H66">
        <v>7166</v>
      </c>
      <c r="I66">
        <f t="shared" si="0"/>
        <v>2.1067583720489425</v>
      </c>
      <c r="J66" s="6">
        <v>0</v>
      </c>
      <c r="K66">
        <v>0</v>
      </c>
      <c r="L66" t="s">
        <v>16513</v>
      </c>
    </row>
    <row r="67" spans="1:12" x14ac:dyDescent="0.3">
      <c r="A67" t="s">
        <v>16514</v>
      </c>
      <c r="B67" s="2" t="s">
        <v>16515</v>
      </c>
      <c r="C67" s="5">
        <v>1.0085752287925699E-7</v>
      </c>
      <c r="D67" s="5">
        <v>8.3284494532829805E-11</v>
      </c>
      <c r="E67" s="2">
        <v>11</v>
      </c>
      <c r="F67">
        <v>269</v>
      </c>
      <c r="G67">
        <v>22</v>
      </c>
      <c r="H67">
        <v>7166</v>
      </c>
      <c r="I67">
        <f t="shared" ref="I67:I130" si="1">(E67/F67)/(G67/H67)</f>
        <v>13.319702602230484</v>
      </c>
      <c r="J67" s="6">
        <v>0</v>
      </c>
      <c r="K67">
        <v>0</v>
      </c>
      <c r="L67" t="s">
        <v>16516</v>
      </c>
    </row>
    <row r="68" spans="1:12" x14ac:dyDescent="0.3">
      <c r="A68" t="s">
        <v>16517</v>
      </c>
      <c r="B68" s="2" t="s">
        <v>16518</v>
      </c>
      <c r="C68" s="5">
        <v>1.32355003458079E-7</v>
      </c>
      <c r="D68" s="5">
        <v>1.09293974779587E-10</v>
      </c>
      <c r="E68" s="2">
        <v>12</v>
      </c>
      <c r="F68">
        <v>269</v>
      </c>
      <c r="G68">
        <v>28</v>
      </c>
      <c r="H68">
        <v>7166</v>
      </c>
      <c r="I68">
        <f t="shared" si="1"/>
        <v>11.416887944768986</v>
      </c>
      <c r="J68" s="6">
        <v>0</v>
      </c>
      <c r="K68">
        <v>0</v>
      </c>
      <c r="L68" t="s">
        <v>16519</v>
      </c>
    </row>
    <row r="69" spans="1:12" x14ac:dyDescent="0.3">
      <c r="A69" t="s">
        <v>16520</v>
      </c>
      <c r="B69" s="2" t="s">
        <v>16521</v>
      </c>
      <c r="C69" s="5">
        <v>1.32355003458079E-7</v>
      </c>
      <c r="D69" s="5">
        <v>1.09293974779587E-10</v>
      </c>
      <c r="E69" s="2">
        <v>12</v>
      </c>
      <c r="F69">
        <v>269</v>
      </c>
      <c r="G69">
        <v>28</v>
      </c>
      <c r="H69">
        <v>7166</v>
      </c>
      <c r="I69">
        <f t="shared" si="1"/>
        <v>11.416887944768986</v>
      </c>
      <c r="J69" s="6">
        <v>0</v>
      </c>
      <c r="K69">
        <v>0</v>
      </c>
      <c r="L69" t="s">
        <v>16522</v>
      </c>
    </row>
    <row r="70" spans="1:12" x14ac:dyDescent="0.3">
      <c r="A70" t="s">
        <v>16523</v>
      </c>
      <c r="B70" t="s">
        <v>16524</v>
      </c>
      <c r="C70" s="5">
        <v>1.33848859666747E-7</v>
      </c>
      <c r="D70" s="5">
        <v>1.10527547206232E-10</v>
      </c>
      <c r="E70">
        <v>26</v>
      </c>
      <c r="F70">
        <v>269</v>
      </c>
      <c r="G70">
        <v>157</v>
      </c>
      <c r="H70">
        <v>7166</v>
      </c>
      <c r="I70">
        <f t="shared" si="1"/>
        <v>4.4116212440508606</v>
      </c>
      <c r="J70" s="6">
        <v>0</v>
      </c>
      <c r="K70">
        <v>0</v>
      </c>
      <c r="L70" t="s">
        <v>16525</v>
      </c>
    </row>
    <row r="71" spans="1:12" x14ac:dyDescent="0.3">
      <c r="A71" t="s">
        <v>16526</v>
      </c>
      <c r="B71" t="s">
        <v>16527</v>
      </c>
      <c r="C71" s="5">
        <v>1.7538214686460899E-7</v>
      </c>
      <c r="D71" s="5">
        <v>1.4482423357936299E-10</v>
      </c>
      <c r="E71">
        <v>16</v>
      </c>
      <c r="F71">
        <v>269</v>
      </c>
      <c r="G71">
        <v>57</v>
      </c>
      <c r="H71">
        <v>7166</v>
      </c>
      <c r="I71">
        <f t="shared" si="1"/>
        <v>7.4777277766907968</v>
      </c>
      <c r="J71" s="6">
        <v>0</v>
      </c>
      <c r="K71">
        <v>0</v>
      </c>
      <c r="L71" t="s">
        <v>16528</v>
      </c>
    </row>
    <row r="72" spans="1:12" x14ac:dyDescent="0.3">
      <c r="A72" t="s">
        <v>16529</v>
      </c>
      <c r="B72" t="s">
        <v>16530</v>
      </c>
      <c r="C72" s="5">
        <v>2.7550134979541102E-7</v>
      </c>
      <c r="D72" s="5">
        <v>2.2749905020265201E-10</v>
      </c>
      <c r="E72">
        <v>62</v>
      </c>
      <c r="F72">
        <v>269</v>
      </c>
      <c r="G72">
        <v>726</v>
      </c>
      <c r="H72">
        <v>7166</v>
      </c>
      <c r="I72">
        <f t="shared" si="1"/>
        <v>2.2749905271027271</v>
      </c>
      <c r="J72" s="6">
        <v>0</v>
      </c>
      <c r="K72">
        <v>0</v>
      </c>
      <c r="L72" t="s">
        <v>16531</v>
      </c>
    </row>
    <row r="73" spans="1:12" x14ac:dyDescent="0.3">
      <c r="A73" t="s">
        <v>16532</v>
      </c>
      <c r="B73" t="s">
        <v>16533</v>
      </c>
      <c r="C73" s="5">
        <v>4.9181571700754997E-7</v>
      </c>
      <c r="D73" s="5">
        <v>4.0612363088980199E-10</v>
      </c>
      <c r="E73">
        <v>113</v>
      </c>
      <c r="F73">
        <v>269</v>
      </c>
      <c r="G73">
        <v>1795</v>
      </c>
      <c r="H73">
        <v>7166</v>
      </c>
      <c r="I73">
        <f t="shared" si="1"/>
        <v>1.6770210518685733</v>
      </c>
      <c r="J73" s="6">
        <v>0</v>
      </c>
      <c r="K73">
        <v>0</v>
      </c>
      <c r="L73" t="s">
        <v>16534</v>
      </c>
    </row>
    <row r="74" spans="1:12" x14ac:dyDescent="0.3">
      <c r="A74" t="s">
        <v>16535</v>
      </c>
      <c r="B74" s="2" t="s">
        <v>16536</v>
      </c>
      <c r="C74" s="5">
        <v>5.7289034638835696E-7</v>
      </c>
      <c r="D74" s="5">
        <v>4.7307212748832095E-10</v>
      </c>
      <c r="E74" s="2">
        <v>57</v>
      </c>
      <c r="F74">
        <v>269</v>
      </c>
      <c r="G74">
        <v>648</v>
      </c>
      <c r="H74">
        <v>7166</v>
      </c>
      <c r="I74">
        <f t="shared" si="1"/>
        <v>2.3432810133553623</v>
      </c>
      <c r="J74" s="6">
        <v>0</v>
      </c>
      <c r="K74">
        <v>0</v>
      </c>
      <c r="L74" t="s">
        <v>16537</v>
      </c>
    </row>
    <row r="75" spans="1:12" x14ac:dyDescent="0.3">
      <c r="A75" t="s">
        <v>16538</v>
      </c>
      <c r="B75" t="s">
        <v>16539</v>
      </c>
      <c r="C75" s="5">
        <v>6.2500656897569095E-7</v>
      </c>
      <c r="D75" s="5">
        <v>5.1610781913764704E-10</v>
      </c>
      <c r="E75">
        <v>39</v>
      </c>
      <c r="F75">
        <v>269</v>
      </c>
      <c r="G75">
        <v>349</v>
      </c>
      <c r="H75">
        <v>7166</v>
      </c>
      <c r="I75">
        <f t="shared" si="1"/>
        <v>2.9768962835930592</v>
      </c>
      <c r="J75" s="6">
        <v>0</v>
      </c>
      <c r="K75">
        <v>0</v>
      </c>
      <c r="L75" t="s">
        <v>16540</v>
      </c>
    </row>
    <row r="76" spans="1:12" x14ac:dyDescent="0.3">
      <c r="A76" t="s">
        <v>16541</v>
      </c>
      <c r="B76" t="s">
        <v>16542</v>
      </c>
      <c r="C76" s="5">
        <v>6.6007981337229605E-7</v>
      </c>
      <c r="D76" s="5">
        <v>5.4507003581527398E-10</v>
      </c>
      <c r="E76">
        <v>30</v>
      </c>
      <c r="F76">
        <v>269</v>
      </c>
      <c r="G76">
        <v>220</v>
      </c>
      <c r="H76">
        <v>7166</v>
      </c>
      <c r="I76">
        <f t="shared" si="1"/>
        <v>3.6326461642446772</v>
      </c>
      <c r="J76" s="6">
        <v>0</v>
      </c>
      <c r="K76">
        <v>0</v>
      </c>
      <c r="L76" t="s">
        <v>16543</v>
      </c>
    </row>
    <row r="77" spans="1:12" x14ac:dyDescent="0.3">
      <c r="A77" t="s">
        <v>16544</v>
      </c>
      <c r="B77" s="2" t="s">
        <v>16545</v>
      </c>
      <c r="C77" s="5">
        <v>7.1469448603855802E-7</v>
      </c>
      <c r="D77" s="5">
        <v>5.9016885717469703E-10</v>
      </c>
      <c r="E77" s="2">
        <v>17</v>
      </c>
      <c r="F77">
        <v>269</v>
      </c>
      <c r="G77">
        <v>71</v>
      </c>
      <c r="H77">
        <v>7166</v>
      </c>
      <c r="I77">
        <f t="shared" si="1"/>
        <v>6.3784491334624844</v>
      </c>
      <c r="J77" s="6">
        <v>0</v>
      </c>
      <c r="K77">
        <v>0</v>
      </c>
      <c r="L77" t="s">
        <v>16546</v>
      </c>
    </row>
    <row r="78" spans="1:12" x14ac:dyDescent="0.3">
      <c r="A78" t="s">
        <v>16547</v>
      </c>
      <c r="B78" s="2" t="s">
        <v>16548</v>
      </c>
      <c r="C78" s="5">
        <v>7.1469448603855802E-7</v>
      </c>
      <c r="D78" s="5">
        <v>5.9016885717469703E-10</v>
      </c>
      <c r="E78" s="2">
        <v>17</v>
      </c>
      <c r="F78">
        <v>269</v>
      </c>
      <c r="G78">
        <v>71</v>
      </c>
      <c r="H78">
        <v>7166</v>
      </c>
      <c r="I78">
        <f t="shared" si="1"/>
        <v>6.3784491334624844</v>
      </c>
      <c r="J78" s="6">
        <v>0</v>
      </c>
      <c r="K78">
        <v>0</v>
      </c>
      <c r="L78" t="s">
        <v>16549</v>
      </c>
    </row>
    <row r="79" spans="1:12" x14ac:dyDescent="0.3">
      <c r="A79" t="s">
        <v>137</v>
      </c>
      <c r="B79" s="2" t="s">
        <v>138</v>
      </c>
      <c r="C79" s="5">
        <v>8.5855913988668704E-7</v>
      </c>
      <c r="D79" s="5">
        <v>7.08967084960105E-10</v>
      </c>
      <c r="E79" s="2">
        <v>12</v>
      </c>
      <c r="F79">
        <v>269</v>
      </c>
      <c r="G79">
        <v>32</v>
      </c>
      <c r="H79">
        <v>7166</v>
      </c>
      <c r="I79">
        <f t="shared" si="1"/>
        <v>9.9897769516728605</v>
      </c>
      <c r="J79" s="6">
        <v>0</v>
      </c>
      <c r="K79">
        <v>0</v>
      </c>
      <c r="L79" t="s">
        <v>16550</v>
      </c>
    </row>
    <row r="80" spans="1:12" x14ac:dyDescent="0.3">
      <c r="A80" t="s">
        <v>16551</v>
      </c>
      <c r="B80" t="s">
        <v>16552</v>
      </c>
      <c r="C80" s="5">
        <v>8.6154052755901504E-7</v>
      </c>
      <c r="D80" s="5">
        <v>7.1142900706772499E-10</v>
      </c>
      <c r="E80">
        <v>29</v>
      </c>
      <c r="F80">
        <v>269</v>
      </c>
      <c r="G80">
        <v>209</v>
      </c>
      <c r="H80">
        <v>7166</v>
      </c>
      <c r="I80">
        <f t="shared" si="1"/>
        <v>3.6963767987051104</v>
      </c>
      <c r="J80" s="6">
        <v>0</v>
      </c>
      <c r="K80">
        <v>0</v>
      </c>
      <c r="L80" t="s">
        <v>16553</v>
      </c>
    </row>
    <row r="81" spans="1:12" x14ac:dyDescent="0.3">
      <c r="A81" t="s">
        <v>16554</v>
      </c>
      <c r="B81" t="s">
        <v>16555</v>
      </c>
      <c r="C81" s="5">
        <v>1.2380789969432001E-6</v>
      </c>
      <c r="D81" s="5">
        <v>1.02236085627019E-9</v>
      </c>
      <c r="E81">
        <v>62</v>
      </c>
      <c r="F81">
        <v>269</v>
      </c>
      <c r="G81">
        <v>753</v>
      </c>
      <c r="H81">
        <v>7166</v>
      </c>
      <c r="I81">
        <f t="shared" si="1"/>
        <v>2.1934171615890836</v>
      </c>
      <c r="J81" s="6">
        <v>0</v>
      </c>
      <c r="K81">
        <v>0</v>
      </c>
      <c r="L81" t="s">
        <v>16556</v>
      </c>
    </row>
    <row r="82" spans="1:12" x14ac:dyDescent="0.3">
      <c r="A82" t="s">
        <v>16557</v>
      </c>
      <c r="B82" t="s">
        <v>16558</v>
      </c>
      <c r="C82" s="5">
        <v>1.2881599900546799E-6</v>
      </c>
      <c r="D82" s="5">
        <v>1.0637159290294601E-9</v>
      </c>
      <c r="E82">
        <v>54</v>
      </c>
      <c r="F82">
        <v>269</v>
      </c>
      <c r="G82">
        <v>608</v>
      </c>
      <c r="H82">
        <v>7166</v>
      </c>
      <c r="I82">
        <f t="shared" si="1"/>
        <v>2.3659998043435726</v>
      </c>
      <c r="J82" s="6">
        <v>0</v>
      </c>
      <c r="K82">
        <v>0</v>
      </c>
      <c r="L82" t="s">
        <v>16559</v>
      </c>
    </row>
    <row r="83" spans="1:12" x14ac:dyDescent="0.3">
      <c r="A83" t="s">
        <v>36</v>
      </c>
      <c r="B83" s="2" t="s">
        <v>37</v>
      </c>
      <c r="C83" s="5">
        <v>1.30450069643953E-6</v>
      </c>
      <c r="D83" s="5">
        <v>1.07720949334396E-9</v>
      </c>
      <c r="E83" s="2">
        <v>12</v>
      </c>
      <c r="F83">
        <v>269</v>
      </c>
      <c r="G83">
        <v>33</v>
      </c>
      <c r="H83">
        <v>7166</v>
      </c>
      <c r="I83">
        <f t="shared" si="1"/>
        <v>9.687056437985806</v>
      </c>
      <c r="J83" s="6">
        <v>0</v>
      </c>
      <c r="K83">
        <v>0</v>
      </c>
      <c r="L83" t="s">
        <v>16560</v>
      </c>
    </row>
    <row r="84" spans="1:12" x14ac:dyDescent="0.3">
      <c r="A84" t="s">
        <v>16561</v>
      </c>
      <c r="B84" s="2" t="s">
        <v>16562</v>
      </c>
      <c r="C84" s="5">
        <v>1.30450069643953E-6</v>
      </c>
      <c r="D84" s="5">
        <v>1.07720949334396E-9</v>
      </c>
      <c r="E84" s="2">
        <v>12</v>
      </c>
      <c r="F84">
        <v>269</v>
      </c>
      <c r="G84">
        <v>33</v>
      </c>
      <c r="H84">
        <v>7166</v>
      </c>
      <c r="I84">
        <f t="shared" si="1"/>
        <v>9.687056437985806</v>
      </c>
      <c r="J84" s="6">
        <v>0</v>
      </c>
      <c r="K84">
        <v>0</v>
      </c>
      <c r="L84" t="s">
        <v>16563</v>
      </c>
    </row>
    <row r="85" spans="1:12" x14ac:dyDescent="0.3">
      <c r="A85" t="s">
        <v>16564</v>
      </c>
      <c r="B85" t="s">
        <v>16565</v>
      </c>
      <c r="C85" s="5">
        <v>1.38036015716323E-6</v>
      </c>
      <c r="D85" s="5">
        <v>1.13985149229004E-9</v>
      </c>
      <c r="E85">
        <v>22</v>
      </c>
      <c r="F85">
        <v>269</v>
      </c>
      <c r="G85">
        <v>126</v>
      </c>
      <c r="H85">
        <v>7166</v>
      </c>
      <c r="I85">
        <f t="shared" si="1"/>
        <v>4.6513247182392163</v>
      </c>
      <c r="J85" s="6">
        <v>0</v>
      </c>
      <c r="K85">
        <v>0</v>
      </c>
      <c r="L85" t="s">
        <v>16566</v>
      </c>
    </row>
    <row r="86" spans="1:12" x14ac:dyDescent="0.3">
      <c r="A86" t="s">
        <v>16567</v>
      </c>
      <c r="B86" t="s">
        <v>16568</v>
      </c>
      <c r="C86" s="5">
        <v>1.87244119266415E-6</v>
      </c>
      <c r="D86" s="5">
        <v>1.5461942135954999E-9</v>
      </c>
      <c r="E86">
        <v>8</v>
      </c>
      <c r="F86">
        <v>269</v>
      </c>
      <c r="G86">
        <v>12</v>
      </c>
      <c r="H86">
        <v>7166</v>
      </c>
      <c r="I86">
        <f t="shared" si="1"/>
        <v>17.759603469640645</v>
      </c>
      <c r="J86" s="6">
        <v>0</v>
      </c>
      <c r="K86">
        <v>0</v>
      </c>
      <c r="L86" t="s">
        <v>16569</v>
      </c>
    </row>
    <row r="87" spans="1:12" x14ac:dyDescent="0.3">
      <c r="A87" t="s">
        <v>16570</v>
      </c>
      <c r="B87" t="s">
        <v>16571</v>
      </c>
      <c r="C87" s="5">
        <v>1.9493123064610499E-6</v>
      </c>
      <c r="D87" s="5">
        <v>1.6096715990595E-9</v>
      </c>
      <c r="E87">
        <v>12</v>
      </c>
      <c r="F87">
        <v>269</v>
      </c>
      <c r="G87">
        <v>34</v>
      </c>
      <c r="H87">
        <v>7166</v>
      </c>
      <c r="I87">
        <f t="shared" si="1"/>
        <v>9.402143013339165</v>
      </c>
      <c r="J87" s="6">
        <v>0</v>
      </c>
      <c r="K87">
        <v>0</v>
      </c>
      <c r="L87" t="s">
        <v>16572</v>
      </c>
    </row>
    <row r="88" spans="1:12" x14ac:dyDescent="0.3">
      <c r="A88" t="s">
        <v>16573</v>
      </c>
      <c r="B88" t="s">
        <v>16574</v>
      </c>
      <c r="C88" s="5">
        <v>2.3110026370418402E-6</v>
      </c>
      <c r="D88" s="5">
        <v>1.9083423922723699E-9</v>
      </c>
      <c r="E88">
        <v>18</v>
      </c>
      <c r="F88">
        <v>269</v>
      </c>
      <c r="G88">
        <v>86</v>
      </c>
      <c r="H88">
        <v>7166</v>
      </c>
      <c r="I88">
        <f t="shared" si="1"/>
        <v>5.5756894613988068</v>
      </c>
      <c r="J88" s="6">
        <v>0</v>
      </c>
      <c r="K88">
        <v>0</v>
      </c>
      <c r="L88" t="s">
        <v>16575</v>
      </c>
    </row>
    <row r="89" spans="1:12" x14ac:dyDescent="0.3">
      <c r="A89" t="s">
        <v>16576</v>
      </c>
      <c r="B89" t="s">
        <v>16577</v>
      </c>
      <c r="C89" s="5">
        <v>2.3685744686213298E-6</v>
      </c>
      <c r="D89" s="5">
        <v>1.9558831285064598E-9</v>
      </c>
      <c r="E89">
        <v>34</v>
      </c>
      <c r="F89">
        <v>269</v>
      </c>
      <c r="G89">
        <v>289</v>
      </c>
      <c r="H89">
        <v>7166</v>
      </c>
      <c r="I89">
        <f t="shared" si="1"/>
        <v>3.1340476711130547</v>
      </c>
      <c r="J89" s="6">
        <v>0</v>
      </c>
      <c r="K89">
        <v>0</v>
      </c>
      <c r="L89" t="s">
        <v>16578</v>
      </c>
    </row>
    <row r="90" spans="1:12" x14ac:dyDescent="0.3">
      <c r="A90" t="s">
        <v>52</v>
      </c>
      <c r="B90" s="2" t="s">
        <v>53</v>
      </c>
      <c r="C90" s="5">
        <v>3.9774415272209204E-6</v>
      </c>
      <c r="D90" s="5">
        <v>3.2844273552608798E-9</v>
      </c>
      <c r="E90" s="2">
        <v>7</v>
      </c>
      <c r="F90">
        <v>269</v>
      </c>
      <c r="G90">
        <v>9</v>
      </c>
      <c r="H90">
        <v>7166</v>
      </c>
      <c r="I90">
        <f t="shared" si="1"/>
        <v>20.71953738124742</v>
      </c>
      <c r="J90" s="6">
        <v>0</v>
      </c>
      <c r="K90">
        <v>0</v>
      </c>
      <c r="L90" t="s">
        <v>16579</v>
      </c>
    </row>
    <row r="91" spans="1:12" x14ac:dyDescent="0.3">
      <c r="A91" t="s">
        <v>16580</v>
      </c>
      <c r="B91" t="s">
        <v>16581</v>
      </c>
      <c r="C91" s="5">
        <v>4.6784954547144503E-6</v>
      </c>
      <c r="D91" s="5">
        <v>3.8633323325470297E-9</v>
      </c>
      <c r="E91">
        <v>26</v>
      </c>
      <c r="F91">
        <v>269</v>
      </c>
      <c r="G91">
        <v>184</v>
      </c>
      <c r="H91">
        <v>7166</v>
      </c>
      <c r="I91">
        <f t="shared" si="1"/>
        <v>3.7642637788912241</v>
      </c>
      <c r="J91" s="6">
        <v>0</v>
      </c>
      <c r="K91">
        <v>0</v>
      </c>
      <c r="L91" t="s">
        <v>16582</v>
      </c>
    </row>
    <row r="92" spans="1:12" x14ac:dyDescent="0.3">
      <c r="A92" t="s">
        <v>16583</v>
      </c>
      <c r="B92" s="2" t="s">
        <v>16584</v>
      </c>
      <c r="C92" s="5">
        <v>4.7107452966542597E-6</v>
      </c>
      <c r="D92" s="5">
        <v>3.8899630855939402E-9</v>
      </c>
      <c r="E92" s="2">
        <v>8</v>
      </c>
      <c r="F92">
        <v>269</v>
      </c>
      <c r="G92">
        <v>13</v>
      </c>
      <c r="H92">
        <v>7166</v>
      </c>
      <c r="I92">
        <f t="shared" si="1"/>
        <v>16.393480125822133</v>
      </c>
      <c r="J92" s="6">
        <v>0</v>
      </c>
      <c r="K92">
        <v>0</v>
      </c>
      <c r="L92" t="s">
        <v>16585</v>
      </c>
    </row>
    <row r="93" spans="1:12" x14ac:dyDescent="0.3">
      <c r="A93" t="s">
        <v>16586</v>
      </c>
      <c r="B93" t="s">
        <v>16587</v>
      </c>
      <c r="C93" s="5">
        <v>5.2629429946773798E-6</v>
      </c>
      <c r="D93" s="5">
        <v>4.3459479724833899E-9</v>
      </c>
      <c r="E93">
        <v>26</v>
      </c>
      <c r="F93">
        <v>269</v>
      </c>
      <c r="G93">
        <v>185</v>
      </c>
      <c r="H93">
        <v>7166</v>
      </c>
      <c r="I93">
        <f t="shared" si="1"/>
        <v>3.7439164071134332</v>
      </c>
      <c r="J93" s="6">
        <v>0</v>
      </c>
      <c r="K93">
        <v>0</v>
      </c>
      <c r="L93" t="s">
        <v>16588</v>
      </c>
    </row>
    <row r="94" spans="1:12" x14ac:dyDescent="0.3">
      <c r="A94" t="s">
        <v>16589</v>
      </c>
      <c r="B94" t="s">
        <v>16590</v>
      </c>
      <c r="C94" s="5">
        <v>5.9528632073489499E-6</v>
      </c>
      <c r="D94" s="5">
        <v>4.9156591307588398E-9</v>
      </c>
      <c r="E94">
        <v>12</v>
      </c>
      <c r="F94">
        <v>269</v>
      </c>
      <c r="G94">
        <v>37</v>
      </c>
      <c r="H94">
        <v>7166</v>
      </c>
      <c r="I94">
        <f t="shared" si="1"/>
        <v>8.6398070933386908</v>
      </c>
      <c r="J94" s="6">
        <v>0</v>
      </c>
      <c r="K94">
        <v>0</v>
      </c>
      <c r="L94" t="s">
        <v>16591</v>
      </c>
    </row>
    <row r="95" spans="1:12" x14ac:dyDescent="0.3">
      <c r="A95" t="s">
        <v>16592</v>
      </c>
      <c r="B95" t="s">
        <v>16593</v>
      </c>
      <c r="C95" s="5">
        <v>6.4810516309042701E-6</v>
      </c>
      <c r="D95" s="5">
        <v>5.3518180271711498E-9</v>
      </c>
      <c r="E95">
        <v>15</v>
      </c>
      <c r="F95">
        <v>269</v>
      </c>
      <c r="G95">
        <v>62</v>
      </c>
      <c r="H95">
        <v>7166</v>
      </c>
      <c r="I95">
        <f t="shared" si="1"/>
        <v>6.4450173881760406</v>
      </c>
      <c r="J95" s="6">
        <v>0</v>
      </c>
      <c r="K95">
        <v>0</v>
      </c>
      <c r="L95" t="s">
        <v>16594</v>
      </c>
    </row>
    <row r="96" spans="1:12" x14ac:dyDescent="0.3">
      <c r="A96" t="s">
        <v>16595</v>
      </c>
      <c r="B96" t="s">
        <v>16596</v>
      </c>
      <c r="C96" s="5">
        <v>7.02161729538862E-6</v>
      </c>
      <c r="D96" s="5">
        <v>5.7981976014769799E-9</v>
      </c>
      <c r="E96">
        <v>10</v>
      </c>
      <c r="F96">
        <v>269</v>
      </c>
      <c r="G96">
        <v>24</v>
      </c>
      <c r="H96">
        <v>7166</v>
      </c>
      <c r="I96">
        <f t="shared" si="1"/>
        <v>11.099752168525404</v>
      </c>
      <c r="J96" s="6">
        <v>0</v>
      </c>
      <c r="K96">
        <v>0</v>
      </c>
      <c r="L96" t="s">
        <v>16597</v>
      </c>
    </row>
    <row r="97" spans="1:12" x14ac:dyDescent="0.3">
      <c r="A97" t="s">
        <v>16598</v>
      </c>
      <c r="B97" t="s">
        <v>16599</v>
      </c>
      <c r="C97" s="5">
        <v>8.0320482784034006E-6</v>
      </c>
      <c r="D97" s="5">
        <v>6.6325749615222098E-9</v>
      </c>
      <c r="E97">
        <v>93</v>
      </c>
      <c r="F97">
        <v>269</v>
      </c>
      <c r="G97">
        <v>1426</v>
      </c>
      <c r="H97">
        <v>7166</v>
      </c>
      <c r="I97">
        <f t="shared" si="1"/>
        <v>1.7373525133344108</v>
      </c>
      <c r="J97" s="6">
        <v>0</v>
      </c>
      <c r="K97">
        <v>0</v>
      </c>
      <c r="L97" t="s">
        <v>16600</v>
      </c>
    </row>
    <row r="98" spans="1:12" x14ac:dyDescent="0.3">
      <c r="A98" t="s">
        <v>16601</v>
      </c>
      <c r="B98" t="s">
        <v>16602</v>
      </c>
      <c r="C98" s="5">
        <v>9.1295152897071E-6</v>
      </c>
      <c r="D98" s="5">
        <v>7.5388235257697008E-9</v>
      </c>
      <c r="E98">
        <v>120</v>
      </c>
      <c r="F98">
        <v>269</v>
      </c>
      <c r="G98">
        <v>2044</v>
      </c>
      <c r="H98">
        <v>7166</v>
      </c>
      <c r="I98">
        <f t="shared" si="1"/>
        <v>1.5639572527080801</v>
      </c>
      <c r="J98" s="6">
        <v>0</v>
      </c>
      <c r="K98">
        <v>0</v>
      </c>
      <c r="L98" t="s">
        <v>16603</v>
      </c>
    </row>
    <row r="99" spans="1:12" x14ac:dyDescent="0.3">
      <c r="A99" t="s">
        <v>16604</v>
      </c>
      <c r="B99" s="2" t="s">
        <v>16605</v>
      </c>
      <c r="C99" s="5">
        <v>1.0636014286352E-5</v>
      </c>
      <c r="D99" s="5">
        <v>8.7828359094566305E-9</v>
      </c>
      <c r="E99" s="2">
        <v>8</v>
      </c>
      <c r="F99">
        <v>269</v>
      </c>
      <c r="G99">
        <v>14</v>
      </c>
      <c r="H99">
        <v>7166</v>
      </c>
      <c r="I99">
        <f t="shared" si="1"/>
        <v>15.22251725969198</v>
      </c>
      <c r="J99" s="6">
        <v>0</v>
      </c>
      <c r="K99">
        <v>0</v>
      </c>
      <c r="L99" t="s">
        <v>16606</v>
      </c>
    </row>
    <row r="100" spans="1:12" x14ac:dyDescent="0.3">
      <c r="A100" t="s">
        <v>16607</v>
      </c>
      <c r="B100" t="s">
        <v>16608</v>
      </c>
      <c r="C100" s="5">
        <v>1.07718920224917E-5</v>
      </c>
      <c r="D100" s="5">
        <v>8.8950388294729204E-9</v>
      </c>
      <c r="E100">
        <v>25</v>
      </c>
      <c r="F100">
        <v>269</v>
      </c>
      <c r="G100">
        <v>178</v>
      </c>
      <c r="H100">
        <v>7166</v>
      </c>
      <c r="I100">
        <f t="shared" si="1"/>
        <v>3.7414894950085626</v>
      </c>
      <c r="J100" s="6">
        <v>0</v>
      </c>
      <c r="K100">
        <v>0</v>
      </c>
      <c r="L100" t="s">
        <v>16609</v>
      </c>
    </row>
    <row r="101" spans="1:12" x14ac:dyDescent="0.3">
      <c r="A101" t="s">
        <v>16610</v>
      </c>
      <c r="B101" t="s">
        <v>16611</v>
      </c>
      <c r="C101" s="5">
        <v>1.1960707742686601E-5</v>
      </c>
      <c r="D101" s="5">
        <v>9.8767198535810292E-9</v>
      </c>
      <c r="E101">
        <v>13</v>
      </c>
      <c r="F101">
        <v>269</v>
      </c>
      <c r="G101">
        <v>47</v>
      </c>
      <c r="H101">
        <v>7166</v>
      </c>
      <c r="I101">
        <f t="shared" si="1"/>
        <v>7.3683461203828209</v>
      </c>
      <c r="J101" s="6">
        <v>0</v>
      </c>
      <c r="K101">
        <v>0</v>
      </c>
      <c r="L101" t="s">
        <v>16612</v>
      </c>
    </row>
    <row r="102" spans="1:12" x14ac:dyDescent="0.3">
      <c r="A102" t="s">
        <v>16613</v>
      </c>
      <c r="B102" t="s">
        <v>16614</v>
      </c>
      <c r="C102" s="5">
        <v>1.2699362541453299E-5</v>
      </c>
      <c r="D102" s="5">
        <v>1.0486674270399101E-8</v>
      </c>
      <c r="E102">
        <v>32</v>
      </c>
      <c r="F102">
        <v>269</v>
      </c>
      <c r="G102">
        <v>278</v>
      </c>
      <c r="H102">
        <v>7166</v>
      </c>
      <c r="I102">
        <f t="shared" si="1"/>
        <v>3.0664063544703266</v>
      </c>
      <c r="J102" s="6">
        <v>0</v>
      </c>
      <c r="K102">
        <v>0</v>
      </c>
      <c r="L102" t="s">
        <v>16615</v>
      </c>
    </row>
    <row r="103" spans="1:12" x14ac:dyDescent="0.3">
      <c r="A103" t="s">
        <v>16616</v>
      </c>
      <c r="B103" t="s">
        <v>16617</v>
      </c>
      <c r="C103" s="5">
        <v>1.50586957248867E-5</v>
      </c>
      <c r="D103" s="5">
        <v>1.2434926279840401E-8</v>
      </c>
      <c r="E103">
        <v>23</v>
      </c>
      <c r="F103">
        <v>269</v>
      </c>
      <c r="G103">
        <v>155</v>
      </c>
      <c r="H103">
        <v>7166</v>
      </c>
      <c r="I103">
        <f t="shared" si="1"/>
        <v>3.9529439980813046</v>
      </c>
      <c r="J103" s="6">
        <v>0</v>
      </c>
      <c r="K103">
        <v>0</v>
      </c>
      <c r="L103" t="s">
        <v>16618</v>
      </c>
    </row>
    <row r="104" spans="1:12" x14ac:dyDescent="0.3">
      <c r="A104" t="s">
        <v>16619</v>
      </c>
      <c r="B104" t="s">
        <v>16620</v>
      </c>
      <c r="C104" s="5">
        <v>1.5999925292261001E-5</v>
      </c>
      <c r="D104" s="5">
        <v>1.3212159613758E-8</v>
      </c>
      <c r="E104">
        <v>96</v>
      </c>
      <c r="F104">
        <v>269</v>
      </c>
      <c r="G104">
        <v>1511</v>
      </c>
      <c r="H104">
        <v>7166</v>
      </c>
      <c r="I104">
        <f t="shared" si="1"/>
        <v>1.6925101916798495</v>
      </c>
      <c r="J104" s="6">
        <v>0</v>
      </c>
      <c r="K104">
        <v>0</v>
      </c>
      <c r="L104" t="s">
        <v>16621</v>
      </c>
    </row>
    <row r="105" spans="1:12" x14ac:dyDescent="0.3">
      <c r="A105" t="s">
        <v>16622</v>
      </c>
      <c r="B105" t="s">
        <v>16623</v>
      </c>
      <c r="C105" s="5">
        <v>3.0033198675439299E-5</v>
      </c>
      <c r="D105" s="5">
        <v>2.4800329211758299E-8</v>
      </c>
      <c r="E105">
        <v>12</v>
      </c>
      <c r="F105">
        <v>269</v>
      </c>
      <c r="G105">
        <v>42</v>
      </c>
      <c r="H105">
        <v>7166</v>
      </c>
      <c r="I105">
        <f t="shared" si="1"/>
        <v>7.6112586298459899</v>
      </c>
      <c r="J105" s="6">
        <v>0</v>
      </c>
      <c r="K105">
        <v>0</v>
      </c>
      <c r="L105" t="s">
        <v>16624</v>
      </c>
    </row>
    <row r="106" spans="1:12" x14ac:dyDescent="0.3">
      <c r="A106" t="s">
        <v>16625</v>
      </c>
      <c r="B106" t="s">
        <v>16626</v>
      </c>
      <c r="C106" s="5">
        <v>3.0398911270941301E-5</v>
      </c>
      <c r="D106" s="5">
        <v>2.5102321445864E-8</v>
      </c>
      <c r="E106">
        <v>31</v>
      </c>
      <c r="F106">
        <v>269</v>
      </c>
      <c r="G106">
        <v>273</v>
      </c>
      <c r="H106">
        <v>7166</v>
      </c>
      <c r="I106">
        <f t="shared" si="1"/>
        <v>3.0249874041695604</v>
      </c>
      <c r="J106" s="6">
        <v>0</v>
      </c>
      <c r="K106">
        <v>0</v>
      </c>
      <c r="L106" t="s">
        <v>16627</v>
      </c>
    </row>
    <row r="107" spans="1:12" x14ac:dyDescent="0.3">
      <c r="A107" t="s">
        <v>16628</v>
      </c>
      <c r="B107" t="s">
        <v>16629</v>
      </c>
      <c r="C107" s="5">
        <v>4.0443969629660498E-5</v>
      </c>
      <c r="D107" s="5">
        <v>3.3397167324244803E-8</v>
      </c>
      <c r="E107">
        <v>33</v>
      </c>
      <c r="F107">
        <v>269</v>
      </c>
      <c r="G107">
        <v>307</v>
      </c>
      <c r="H107">
        <v>7166</v>
      </c>
      <c r="I107">
        <f t="shared" si="1"/>
        <v>2.8635191262124167</v>
      </c>
      <c r="J107" s="6">
        <v>0</v>
      </c>
      <c r="K107">
        <v>0</v>
      </c>
      <c r="L107" t="s">
        <v>16630</v>
      </c>
    </row>
    <row r="108" spans="1:12" x14ac:dyDescent="0.3">
      <c r="A108" t="s">
        <v>16631</v>
      </c>
      <c r="B108" t="s">
        <v>16632</v>
      </c>
      <c r="C108" s="5">
        <v>4.2393082745435699E-5</v>
      </c>
      <c r="D108" s="5">
        <v>3.5006674438840397E-8</v>
      </c>
      <c r="E108">
        <v>21</v>
      </c>
      <c r="F108">
        <v>269</v>
      </c>
      <c r="G108">
        <v>138</v>
      </c>
      <c r="H108">
        <v>7166</v>
      </c>
      <c r="I108">
        <f t="shared" si="1"/>
        <v>4.0538225311136253</v>
      </c>
      <c r="J108" s="6">
        <v>0</v>
      </c>
      <c r="K108">
        <v>0</v>
      </c>
      <c r="L108" t="s">
        <v>16633</v>
      </c>
    </row>
    <row r="109" spans="1:12" x14ac:dyDescent="0.3">
      <c r="A109" t="s">
        <v>16634</v>
      </c>
      <c r="B109" t="s">
        <v>16635</v>
      </c>
      <c r="C109" s="5">
        <v>4.2681583874198502E-5</v>
      </c>
      <c r="D109" s="5">
        <v>3.5244908236332402E-8</v>
      </c>
      <c r="E109">
        <v>8</v>
      </c>
      <c r="F109">
        <v>269</v>
      </c>
      <c r="G109">
        <v>16</v>
      </c>
      <c r="H109">
        <v>7166</v>
      </c>
      <c r="I109">
        <f t="shared" si="1"/>
        <v>13.319702602230482</v>
      </c>
      <c r="J109" s="6">
        <v>0</v>
      </c>
      <c r="K109">
        <v>0</v>
      </c>
      <c r="L109" t="s">
        <v>16636</v>
      </c>
    </row>
    <row r="110" spans="1:12" x14ac:dyDescent="0.3">
      <c r="A110" t="s">
        <v>16637</v>
      </c>
      <c r="B110" t="s">
        <v>16638</v>
      </c>
      <c r="C110" s="5">
        <v>5.5019565086995402E-5</v>
      </c>
      <c r="D110" s="5">
        <v>4.54331668761316E-8</v>
      </c>
      <c r="E110">
        <v>14</v>
      </c>
      <c r="F110">
        <v>269</v>
      </c>
      <c r="G110">
        <v>62</v>
      </c>
      <c r="H110">
        <v>7166</v>
      </c>
      <c r="I110">
        <f t="shared" si="1"/>
        <v>6.0153495622976383</v>
      </c>
      <c r="J110" s="6">
        <v>0</v>
      </c>
      <c r="K110">
        <v>0</v>
      </c>
      <c r="L110" t="s">
        <v>16639</v>
      </c>
    </row>
    <row r="111" spans="1:12" x14ac:dyDescent="0.3">
      <c r="A111" t="s">
        <v>16640</v>
      </c>
      <c r="B111" t="s">
        <v>16641</v>
      </c>
      <c r="C111" s="5">
        <v>5.6474899176819897E-5</v>
      </c>
      <c r="D111" s="5">
        <v>4.6634929130322002E-8</v>
      </c>
      <c r="E111">
        <v>17</v>
      </c>
      <c r="F111">
        <v>269</v>
      </c>
      <c r="G111">
        <v>93</v>
      </c>
      <c r="H111">
        <v>7166</v>
      </c>
      <c r="I111">
        <f t="shared" si="1"/>
        <v>4.8695686932885636</v>
      </c>
      <c r="J111" s="6">
        <v>0</v>
      </c>
      <c r="K111">
        <v>0</v>
      </c>
      <c r="L111" t="s">
        <v>16642</v>
      </c>
    </row>
    <row r="112" spans="1:12" x14ac:dyDescent="0.3">
      <c r="A112" t="s">
        <v>16643</v>
      </c>
      <c r="B112" t="s">
        <v>16644</v>
      </c>
      <c r="C112" s="5">
        <v>7.0615096535141494E-5</v>
      </c>
      <c r="D112" s="5">
        <v>5.8311392679720499E-8</v>
      </c>
      <c r="E112">
        <v>12</v>
      </c>
      <c r="F112">
        <v>269</v>
      </c>
      <c r="G112">
        <v>45</v>
      </c>
      <c r="H112">
        <v>7166</v>
      </c>
      <c r="I112">
        <f t="shared" si="1"/>
        <v>7.1038413878562574</v>
      </c>
      <c r="J112" s="6">
        <v>0</v>
      </c>
      <c r="K112">
        <v>0</v>
      </c>
      <c r="L112" t="s">
        <v>16645</v>
      </c>
    </row>
    <row r="113" spans="1:12" x14ac:dyDescent="0.3">
      <c r="A113" t="s">
        <v>1719</v>
      </c>
      <c r="B113" t="s">
        <v>1720</v>
      </c>
      <c r="C113" s="5">
        <v>7.4410490287567301E-5</v>
      </c>
      <c r="D113" s="5">
        <v>6.1445491566942498E-8</v>
      </c>
      <c r="E113">
        <v>13</v>
      </c>
      <c r="F113">
        <v>269</v>
      </c>
      <c r="G113">
        <v>54</v>
      </c>
      <c r="H113">
        <v>7166</v>
      </c>
      <c r="I113">
        <f t="shared" si="1"/>
        <v>6.4131901418146775</v>
      </c>
      <c r="J113" s="6">
        <v>0</v>
      </c>
      <c r="K113">
        <v>0</v>
      </c>
      <c r="L113" t="s">
        <v>16646</v>
      </c>
    </row>
    <row r="114" spans="1:12" x14ac:dyDescent="0.3">
      <c r="A114" t="s">
        <v>16647</v>
      </c>
      <c r="B114" s="2" t="s">
        <v>16648</v>
      </c>
      <c r="C114" s="5">
        <v>8.8052357146243396E-5</v>
      </c>
      <c r="D114" s="5">
        <v>7.2710451813578404E-8</v>
      </c>
      <c r="E114">
        <v>10</v>
      </c>
      <c r="F114">
        <v>269</v>
      </c>
      <c r="G114">
        <v>30</v>
      </c>
      <c r="H114">
        <v>7166</v>
      </c>
      <c r="I114">
        <f t="shared" si="1"/>
        <v>8.8798017348203224</v>
      </c>
      <c r="J114" s="6">
        <v>0</v>
      </c>
      <c r="K114">
        <v>0</v>
      </c>
      <c r="L114" t="s">
        <v>16649</v>
      </c>
    </row>
    <row r="115" spans="1:12" x14ac:dyDescent="0.3">
      <c r="A115" t="s">
        <v>16650</v>
      </c>
      <c r="B115" t="s">
        <v>16651</v>
      </c>
      <c r="C115" s="5">
        <v>9.4212430455669805E-5</v>
      </c>
      <c r="D115" s="5">
        <v>7.7797217552163306E-8</v>
      </c>
      <c r="E115">
        <v>13</v>
      </c>
      <c r="F115">
        <v>269</v>
      </c>
      <c r="G115">
        <v>55</v>
      </c>
      <c r="H115">
        <v>7166</v>
      </c>
      <c r="I115">
        <f t="shared" si="1"/>
        <v>6.2965866846907739</v>
      </c>
      <c r="J115" s="6">
        <v>0</v>
      </c>
      <c r="K115">
        <v>0</v>
      </c>
      <c r="L115" t="s">
        <v>16652</v>
      </c>
    </row>
    <row r="116" spans="1:12" x14ac:dyDescent="0.3">
      <c r="A116" t="s">
        <v>16653</v>
      </c>
      <c r="B116" t="s">
        <v>16654</v>
      </c>
      <c r="C116">
        <v>1.06378917146164E-4</v>
      </c>
      <c r="D116" s="5">
        <v>8.7843862218137498E-8</v>
      </c>
      <c r="E116">
        <v>98</v>
      </c>
      <c r="F116">
        <v>269</v>
      </c>
      <c r="G116">
        <v>1612</v>
      </c>
      <c r="H116">
        <v>7166</v>
      </c>
      <c r="I116">
        <f t="shared" si="1"/>
        <v>1.6195171898493639</v>
      </c>
      <c r="J116" s="6">
        <v>0</v>
      </c>
      <c r="K116">
        <v>0</v>
      </c>
      <c r="L116" t="s">
        <v>16655</v>
      </c>
    </row>
    <row r="117" spans="1:12" x14ac:dyDescent="0.3">
      <c r="A117" t="s">
        <v>16656</v>
      </c>
      <c r="B117" t="s">
        <v>16657</v>
      </c>
      <c r="C117">
        <v>1.17997204135844E-4</v>
      </c>
      <c r="D117" s="5">
        <v>9.7437823398714894E-8</v>
      </c>
      <c r="E117">
        <v>120</v>
      </c>
      <c r="F117">
        <v>269</v>
      </c>
      <c r="G117">
        <v>2129</v>
      </c>
      <c r="H117">
        <v>7166</v>
      </c>
      <c r="I117">
        <f t="shared" si="1"/>
        <v>1.5015164981377715</v>
      </c>
      <c r="J117" s="6">
        <v>0</v>
      </c>
      <c r="K117">
        <v>0</v>
      </c>
      <c r="L117" t="s">
        <v>16658</v>
      </c>
    </row>
    <row r="118" spans="1:12" x14ac:dyDescent="0.3">
      <c r="A118" t="s">
        <v>16659</v>
      </c>
      <c r="B118" t="s">
        <v>16660</v>
      </c>
      <c r="C118">
        <v>1.2505463300241401E-4</v>
      </c>
      <c r="D118" s="5">
        <v>1.03265592900424E-7</v>
      </c>
      <c r="E118">
        <v>9</v>
      </c>
      <c r="F118">
        <v>269</v>
      </c>
      <c r="G118">
        <v>24</v>
      </c>
      <c r="H118">
        <v>7166</v>
      </c>
      <c r="I118">
        <f t="shared" si="1"/>
        <v>9.9897769516728623</v>
      </c>
      <c r="J118" s="6">
        <v>0</v>
      </c>
      <c r="K118">
        <v>0</v>
      </c>
      <c r="L118" t="s">
        <v>16661</v>
      </c>
    </row>
    <row r="119" spans="1:12" x14ac:dyDescent="0.3">
      <c r="A119" t="s">
        <v>16662</v>
      </c>
      <c r="B119" t="s">
        <v>16663</v>
      </c>
      <c r="C119">
        <v>1.25413772748158E-4</v>
      </c>
      <c r="D119" s="5">
        <v>1.0356215751293E-7</v>
      </c>
      <c r="E119">
        <v>35</v>
      </c>
      <c r="F119">
        <v>269</v>
      </c>
      <c r="G119">
        <v>354</v>
      </c>
      <c r="H119">
        <v>7166</v>
      </c>
      <c r="I119">
        <f t="shared" si="1"/>
        <v>2.6338394976161972</v>
      </c>
      <c r="J119" s="6">
        <v>0</v>
      </c>
      <c r="K119">
        <v>0</v>
      </c>
      <c r="L119" t="s">
        <v>16664</v>
      </c>
    </row>
    <row r="120" spans="1:12" x14ac:dyDescent="0.3">
      <c r="A120" t="s">
        <v>298</v>
      </c>
      <c r="B120" t="s">
        <v>299</v>
      </c>
      <c r="C120">
        <v>1.35886387260191E-4</v>
      </c>
      <c r="D120" s="5">
        <v>1.12210063798672E-7</v>
      </c>
      <c r="E120">
        <v>8</v>
      </c>
      <c r="F120">
        <v>269</v>
      </c>
      <c r="G120">
        <v>18</v>
      </c>
      <c r="H120">
        <v>7166</v>
      </c>
      <c r="I120">
        <f t="shared" si="1"/>
        <v>11.839735646427096</v>
      </c>
      <c r="J120" s="6">
        <v>0</v>
      </c>
      <c r="K120">
        <v>0</v>
      </c>
      <c r="L120" t="s">
        <v>16665</v>
      </c>
    </row>
    <row r="121" spans="1:12" x14ac:dyDescent="0.3">
      <c r="A121" t="s">
        <v>16666</v>
      </c>
      <c r="B121" t="s">
        <v>16667</v>
      </c>
      <c r="C121">
        <v>1.4793015541573399E-4</v>
      </c>
      <c r="D121" s="5">
        <v>1.2215537193702299E-7</v>
      </c>
      <c r="E121">
        <v>15</v>
      </c>
      <c r="F121">
        <v>269</v>
      </c>
      <c r="G121">
        <v>77</v>
      </c>
      <c r="H121">
        <v>7166</v>
      </c>
      <c r="I121">
        <f t="shared" si="1"/>
        <v>5.1894945203495384</v>
      </c>
      <c r="J121" s="6">
        <v>0</v>
      </c>
      <c r="K121">
        <v>0</v>
      </c>
      <c r="L121" t="s">
        <v>16668</v>
      </c>
    </row>
    <row r="122" spans="1:12" x14ac:dyDescent="0.3">
      <c r="A122" t="s">
        <v>16669</v>
      </c>
      <c r="B122" t="s">
        <v>16670</v>
      </c>
      <c r="C122">
        <v>2.02172998333408E-4</v>
      </c>
      <c r="D122" s="5">
        <v>1.6694714973857001E-7</v>
      </c>
      <c r="E122">
        <v>120</v>
      </c>
      <c r="F122">
        <v>269</v>
      </c>
      <c r="G122">
        <v>2148</v>
      </c>
      <c r="H122">
        <v>7166</v>
      </c>
      <c r="I122">
        <f t="shared" si="1"/>
        <v>1.4882349276235176</v>
      </c>
      <c r="J122" s="6">
        <v>0</v>
      </c>
      <c r="K122">
        <v>0</v>
      </c>
      <c r="L122" t="s">
        <v>16671</v>
      </c>
    </row>
    <row r="123" spans="1:12" x14ac:dyDescent="0.3">
      <c r="A123" t="s">
        <v>16672</v>
      </c>
      <c r="B123" t="s">
        <v>16673</v>
      </c>
      <c r="C123">
        <v>2.4498815882868297E-4</v>
      </c>
      <c r="D123" s="5">
        <v>2.0230236071732699E-7</v>
      </c>
      <c r="E123">
        <v>6</v>
      </c>
      <c r="F123">
        <v>269</v>
      </c>
      <c r="G123">
        <v>9</v>
      </c>
      <c r="H123">
        <v>7166</v>
      </c>
      <c r="I123">
        <f t="shared" si="1"/>
        <v>17.759603469640645</v>
      </c>
      <c r="J123" s="6">
        <v>0</v>
      </c>
      <c r="K123">
        <v>0</v>
      </c>
      <c r="L123" t="s">
        <v>16674</v>
      </c>
    </row>
    <row r="124" spans="1:12" x14ac:dyDescent="0.3">
      <c r="A124" t="s">
        <v>16675</v>
      </c>
      <c r="B124" t="s">
        <v>16676</v>
      </c>
      <c r="C124">
        <v>2.4498815882868297E-4</v>
      </c>
      <c r="D124" s="5">
        <v>2.0230236071732699E-7</v>
      </c>
      <c r="E124">
        <v>6</v>
      </c>
      <c r="F124">
        <v>269</v>
      </c>
      <c r="G124">
        <v>9</v>
      </c>
      <c r="H124">
        <v>7166</v>
      </c>
      <c r="I124">
        <f t="shared" si="1"/>
        <v>17.759603469640645</v>
      </c>
      <c r="J124" s="6">
        <v>0</v>
      </c>
      <c r="K124">
        <v>0</v>
      </c>
      <c r="L124" t="s">
        <v>16677</v>
      </c>
    </row>
    <row r="125" spans="1:12" x14ac:dyDescent="0.3">
      <c r="A125" t="s">
        <v>16678</v>
      </c>
      <c r="B125" t="s">
        <v>16679</v>
      </c>
      <c r="C125">
        <v>2.4498815882868297E-4</v>
      </c>
      <c r="D125" s="5">
        <v>2.0230236071732699E-7</v>
      </c>
      <c r="E125">
        <v>6</v>
      </c>
      <c r="F125">
        <v>269</v>
      </c>
      <c r="G125">
        <v>9</v>
      </c>
      <c r="H125">
        <v>7166</v>
      </c>
      <c r="I125">
        <f t="shared" si="1"/>
        <v>17.759603469640645</v>
      </c>
      <c r="J125" s="6">
        <v>0</v>
      </c>
      <c r="K125">
        <v>0</v>
      </c>
      <c r="L125" t="s">
        <v>16680</v>
      </c>
    </row>
    <row r="126" spans="1:12" x14ac:dyDescent="0.3">
      <c r="A126" t="s">
        <v>16681</v>
      </c>
      <c r="B126" t="s">
        <v>16682</v>
      </c>
      <c r="C126">
        <v>2.4545190668266899E-4</v>
      </c>
      <c r="D126" s="5">
        <v>2.0268530692210499E-7</v>
      </c>
      <c r="E126">
        <v>10</v>
      </c>
      <c r="F126">
        <v>269</v>
      </c>
      <c r="G126">
        <v>33</v>
      </c>
      <c r="H126">
        <v>7166</v>
      </c>
      <c r="I126">
        <f t="shared" si="1"/>
        <v>8.0725470316548389</v>
      </c>
      <c r="J126" s="6">
        <v>0</v>
      </c>
      <c r="K126">
        <v>0</v>
      </c>
      <c r="L126" t="s">
        <v>16683</v>
      </c>
    </row>
    <row r="127" spans="1:12" x14ac:dyDescent="0.3">
      <c r="A127" t="s">
        <v>16684</v>
      </c>
      <c r="B127" t="s">
        <v>16685</v>
      </c>
      <c r="C127">
        <v>3.1900254970948299E-4</v>
      </c>
      <c r="D127" s="5">
        <v>2.6342076772046498E-7</v>
      </c>
      <c r="E127">
        <v>61</v>
      </c>
      <c r="F127">
        <v>269</v>
      </c>
      <c r="G127">
        <v>850</v>
      </c>
      <c r="H127">
        <v>7166</v>
      </c>
      <c r="I127">
        <f t="shared" si="1"/>
        <v>1.9117690793789635</v>
      </c>
      <c r="J127" s="6">
        <v>0</v>
      </c>
      <c r="K127">
        <v>0</v>
      </c>
      <c r="L127" t="s">
        <v>16686</v>
      </c>
    </row>
    <row r="128" spans="1:12" x14ac:dyDescent="0.3">
      <c r="A128" t="s">
        <v>16687</v>
      </c>
      <c r="B128" t="s">
        <v>16688</v>
      </c>
      <c r="C128">
        <v>3.1900254970948299E-4</v>
      </c>
      <c r="D128" s="5">
        <v>2.6342076772046498E-7</v>
      </c>
      <c r="E128">
        <v>61</v>
      </c>
      <c r="F128">
        <v>269</v>
      </c>
      <c r="G128">
        <v>850</v>
      </c>
      <c r="H128">
        <v>7166</v>
      </c>
      <c r="I128">
        <f t="shared" si="1"/>
        <v>1.9117690793789635</v>
      </c>
      <c r="J128" s="6">
        <v>0</v>
      </c>
      <c r="K128">
        <v>0</v>
      </c>
      <c r="L128" t="s">
        <v>16689</v>
      </c>
    </row>
    <row r="129" spans="1:12" x14ac:dyDescent="0.3">
      <c r="A129" t="s">
        <v>16690</v>
      </c>
      <c r="B129" t="s">
        <v>16691</v>
      </c>
      <c r="C129">
        <v>3.3609028640990099E-4</v>
      </c>
      <c r="D129" s="5">
        <v>2.7753120265062003E-7</v>
      </c>
      <c r="E129">
        <v>14</v>
      </c>
      <c r="F129">
        <v>269</v>
      </c>
      <c r="G129">
        <v>71</v>
      </c>
      <c r="H129">
        <v>7166</v>
      </c>
      <c r="I129">
        <f t="shared" si="1"/>
        <v>5.2528404628514576</v>
      </c>
      <c r="J129" s="6">
        <v>0</v>
      </c>
      <c r="K129">
        <v>0</v>
      </c>
      <c r="L129" t="s">
        <v>16692</v>
      </c>
    </row>
    <row r="130" spans="1:12" x14ac:dyDescent="0.3">
      <c r="A130" t="s">
        <v>16693</v>
      </c>
      <c r="B130" t="s">
        <v>16694</v>
      </c>
      <c r="C130">
        <v>3.36327909462886E-4</v>
      </c>
      <c r="D130" s="5">
        <v>2.7772742317331698E-7</v>
      </c>
      <c r="E130">
        <v>10</v>
      </c>
      <c r="F130">
        <v>269</v>
      </c>
      <c r="G130">
        <v>34</v>
      </c>
      <c r="H130">
        <v>7166</v>
      </c>
      <c r="I130">
        <f t="shared" si="1"/>
        <v>7.8351191777826381</v>
      </c>
      <c r="J130" s="6">
        <v>0</v>
      </c>
      <c r="K130">
        <v>0</v>
      </c>
      <c r="L130" t="s">
        <v>16695</v>
      </c>
    </row>
    <row r="131" spans="1:12" x14ac:dyDescent="0.3">
      <c r="A131" t="s">
        <v>16696</v>
      </c>
      <c r="B131" t="s">
        <v>16697</v>
      </c>
      <c r="C131">
        <v>3.4084080118196899E-4</v>
      </c>
      <c r="D131" s="5">
        <v>2.81454005930611E-7</v>
      </c>
      <c r="E131">
        <v>16</v>
      </c>
      <c r="F131">
        <v>269</v>
      </c>
      <c r="G131">
        <v>93</v>
      </c>
      <c r="H131">
        <v>7166</v>
      </c>
      <c r="I131">
        <f t="shared" ref="I131:I180" si="2">(E131/F131)/(G131/H131)</f>
        <v>4.5831234760362953</v>
      </c>
      <c r="J131" s="6">
        <v>0</v>
      </c>
      <c r="K131">
        <v>0</v>
      </c>
      <c r="L131" t="s">
        <v>16698</v>
      </c>
    </row>
    <row r="132" spans="1:12" x14ac:dyDescent="0.3">
      <c r="A132" t="s">
        <v>16699</v>
      </c>
      <c r="B132" t="s">
        <v>16700</v>
      </c>
      <c r="C132">
        <v>3.66319920315693E-4</v>
      </c>
      <c r="D132" s="5">
        <v>3.0249374097084499E-7</v>
      </c>
      <c r="E132">
        <v>8</v>
      </c>
      <c r="F132">
        <v>269</v>
      </c>
      <c r="G132">
        <v>20</v>
      </c>
      <c r="H132">
        <v>7166</v>
      </c>
      <c r="I132">
        <f t="shared" si="2"/>
        <v>10.655762081784387</v>
      </c>
      <c r="J132" s="6">
        <v>0</v>
      </c>
      <c r="K132">
        <v>0</v>
      </c>
      <c r="L132" t="s">
        <v>16701</v>
      </c>
    </row>
    <row r="133" spans="1:12" x14ac:dyDescent="0.3">
      <c r="A133" t="s">
        <v>16702</v>
      </c>
      <c r="B133" t="s">
        <v>16703</v>
      </c>
      <c r="C133">
        <v>4.9013752701030603E-4</v>
      </c>
      <c r="D133" s="5">
        <v>4.0473784228761799E-7</v>
      </c>
      <c r="E133">
        <v>15</v>
      </c>
      <c r="F133">
        <v>269</v>
      </c>
      <c r="G133">
        <v>84</v>
      </c>
      <c r="H133">
        <v>7166</v>
      </c>
      <c r="I133">
        <f t="shared" si="2"/>
        <v>4.7570366436537439</v>
      </c>
      <c r="J133" s="6">
        <v>0</v>
      </c>
      <c r="K133">
        <v>0</v>
      </c>
      <c r="L133" t="s">
        <v>16704</v>
      </c>
    </row>
    <row r="134" spans="1:12" x14ac:dyDescent="0.3">
      <c r="A134" t="s">
        <v>16705</v>
      </c>
      <c r="B134" t="s">
        <v>16706</v>
      </c>
      <c r="C134">
        <v>5.2448847281503196E-4</v>
      </c>
      <c r="D134" s="5">
        <v>4.3310361091249599E-7</v>
      </c>
      <c r="E134">
        <v>11</v>
      </c>
      <c r="F134">
        <v>269</v>
      </c>
      <c r="G134">
        <v>44</v>
      </c>
      <c r="H134">
        <v>7166</v>
      </c>
      <c r="I134">
        <f t="shared" si="2"/>
        <v>6.6598513011152418</v>
      </c>
      <c r="J134" s="6">
        <v>0</v>
      </c>
      <c r="K134">
        <v>0</v>
      </c>
      <c r="L134" t="s">
        <v>16707</v>
      </c>
    </row>
    <row r="135" spans="1:12" x14ac:dyDescent="0.3">
      <c r="A135" t="s">
        <v>16708</v>
      </c>
      <c r="B135" t="s">
        <v>16709</v>
      </c>
      <c r="C135">
        <v>5.2448847281503196E-4</v>
      </c>
      <c r="D135" s="5">
        <v>4.3310361091249599E-7</v>
      </c>
      <c r="E135">
        <v>11</v>
      </c>
      <c r="F135">
        <v>269</v>
      </c>
      <c r="G135">
        <v>44</v>
      </c>
      <c r="H135">
        <v>7166</v>
      </c>
      <c r="I135">
        <f t="shared" si="2"/>
        <v>6.6598513011152418</v>
      </c>
      <c r="J135" s="6">
        <v>0</v>
      </c>
      <c r="K135">
        <v>0</v>
      </c>
      <c r="L135" t="s">
        <v>16710</v>
      </c>
    </row>
    <row r="136" spans="1:12" x14ac:dyDescent="0.3">
      <c r="A136" t="s">
        <v>16711</v>
      </c>
      <c r="B136" t="s">
        <v>16712</v>
      </c>
      <c r="C136">
        <v>5.5346121519072699E-4</v>
      </c>
      <c r="D136" s="5">
        <v>4.5702825366699098E-7</v>
      </c>
      <c r="E136">
        <v>121</v>
      </c>
      <c r="F136">
        <v>269</v>
      </c>
      <c r="G136">
        <v>2209</v>
      </c>
      <c r="H136">
        <v>7166</v>
      </c>
      <c r="I136">
        <f t="shared" si="2"/>
        <v>1.4591978405340775</v>
      </c>
      <c r="J136" s="6">
        <v>0</v>
      </c>
      <c r="K136">
        <v>0</v>
      </c>
      <c r="L136" t="s">
        <v>16713</v>
      </c>
    </row>
    <row r="137" spans="1:12" x14ac:dyDescent="0.3">
      <c r="A137" t="s">
        <v>301</v>
      </c>
      <c r="B137" t="s">
        <v>302</v>
      </c>
      <c r="C137">
        <v>5.8505877792412904E-4</v>
      </c>
      <c r="D137" s="5">
        <v>4.8312037813718302E-7</v>
      </c>
      <c r="E137">
        <v>7</v>
      </c>
      <c r="F137">
        <v>269</v>
      </c>
      <c r="G137">
        <v>15</v>
      </c>
      <c r="H137">
        <v>7166</v>
      </c>
      <c r="I137">
        <f t="shared" si="2"/>
        <v>12.431722428748451</v>
      </c>
      <c r="J137" s="6">
        <v>0</v>
      </c>
      <c r="K137">
        <v>0</v>
      </c>
      <c r="L137" t="s">
        <v>16714</v>
      </c>
    </row>
    <row r="138" spans="1:12" x14ac:dyDescent="0.3">
      <c r="A138" t="s">
        <v>16715</v>
      </c>
      <c r="B138" t="s">
        <v>16716</v>
      </c>
      <c r="C138">
        <v>6.0663477463305799E-4</v>
      </c>
      <c r="D138" s="5">
        <v>5.0093705584893305E-7</v>
      </c>
      <c r="E138">
        <v>85</v>
      </c>
      <c r="F138">
        <v>269</v>
      </c>
      <c r="G138">
        <v>1375</v>
      </c>
      <c r="H138">
        <v>7166</v>
      </c>
      <c r="I138">
        <f t="shared" si="2"/>
        <v>1.6467995944575871</v>
      </c>
      <c r="J138" s="6">
        <v>0</v>
      </c>
      <c r="K138">
        <v>0</v>
      </c>
      <c r="L138" t="s">
        <v>16717</v>
      </c>
    </row>
    <row r="139" spans="1:12" x14ac:dyDescent="0.3">
      <c r="A139" t="s">
        <v>16718</v>
      </c>
      <c r="B139" t="s">
        <v>16719</v>
      </c>
      <c r="C139">
        <v>7.3384312688369395E-4</v>
      </c>
      <c r="D139" s="5">
        <v>6.0598111220783996E-7</v>
      </c>
      <c r="E139">
        <v>101</v>
      </c>
      <c r="F139">
        <v>269</v>
      </c>
      <c r="G139">
        <v>1744</v>
      </c>
      <c r="H139">
        <v>7166</v>
      </c>
      <c r="I139">
        <f t="shared" si="2"/>
        <v>1.5427637188363288</v>
      </c>
      <c r="J139" s="6">
        <v>0</v>
      </c>
      <c r="K139">
        <v>0</v>
      </c>
      <c r="L139" t="s">
        <v>16720</v>
      </c>
    </row>
    <row r="140" spans="1:12" x14ac:dyDescent="0.3">
      <c r="A140" t="s">
        <v>16721</v>
      </c>
      <c r="B140" t="s">
        <v>16722</v>
      </c>
      <c r="C140">
        <v>8.0846593152356495E-4</v>
      </c>
      <c r="D140" s="5">
        <v>6.6760192528783203E-7</v>
      </c>
      <c r="E140">
        <v>10</v>
      </c>
      <c r="F140">
        <v>269</v>
      </c>
      <c r="G140">
        <v>37</v>
      </c>
      <c r="H140">
        <v>7166</v>
      </c>
      <c r="I140">
        <f t="shared" si="2"/>
        <v>7.1998392444489099</v>
      </c>
      <c r="J140" s="6">
        <v>0</v>
      </c>
      <c r="K140">
        <v>0</v>
      </c>
      <c r="L140" t="s">
        <v>16723</v>
      </c>
    </row>
    <row r="141" spans="1:12" x14ac:dyDescent="0.3">
      <c r="A141" t="s">
        <v>16724</v>
      </c>
      <c r="B141" t="s">
        <v>16725</v>
      </c>
      <c r="C141">
        <v>9.1549145041082002E-4</v>
      </c>
      <c r="D141" s="5">
        <v>7.5597972783717601E-7</v>
      </c>
      <c r="E141">
        <v>39</v>
      </c>
      <c r="F141">
        <v>269</v>
      </c>
      <c r="G141">
        <v>454</v>
      </c>
      <c r="H141">
        <v>7166</v>
      </c>
      <c r="I141">
        <f t="shared" si="2"/>
        <v>2.2884070550087614</v>
      </c>
      <c r="J141" s="6">
        <v>0</v>
      </c>
      <c r="K141">
        <v>0</v>
      </c>
      <c r="L141" t="s">
        <v>16726</v>
      </c>
    </row>
    <row r="142" spans="1:12" x14ac:dyDescent="0.3">
      <c r="A142" t="s">
        <v>16727</v>
      </c>
      <c r="B142" t="s">
        <v>16728</v>
      </c>
      <c r="C142">
        <v>1.2640855728251999E-3</v>
      </c>
      <c r="D142" s="5">
        <v>1.04383614601585E-6</v>
      </c>
      <c r="E142">
        <v>6</v>
      </c>
      <c r="F142">
        <v>269</v>
      </c>
      <c r="G142">
        <v>11</v>
      </c>
      <c r="H142">
        <v>7166</v>
      </c>
      <c r="I142">
        <f t="shared" si="2"/>
        <v>14.530584656978709</v>
      </c>
      <c r="J142" s="6">
        <v>0</v>
      </c>
      <c r="K142">
        <v>0</v>
      </c>
      <c r="L142" t="s">
        <v>16729</v>
      </c>
    </row>
    <row r="143" spans="1:12" x14ac:dyDescent="0.3">
      <c r="A143" t="s">
        <v>16730</v>
      </c>
      <c r="B143" t="s">
        <v>16731</v>
      </c>
      <c r="C143">
        <v>1.2921569521027599E-3</v>
      </c>
      <c r="D143" s="5">
        <v>1.0670164757248199E-6</v>
      </c>
      <c r="E143">
        <v>8</v>
      </c>
      <c r="F143">
        <v>269</v>
      </c>
      <c r="G143">
        <v>23</v>
      </c>
      <c r="H143">
        <v>7166</v>
      </c>
      <c r="I143">
        <f t="shared" si="2"/>
        <v>9.2658800711168574</v>
      </c>
      <c r="J143" s="6">
        <v>0</v>
      </c>
      <c r="K143">
        <v>0</v>
      </c>
      <c r="L143" t="s">
        <v>16732</v>
      </c>
    </row>
    <row r="144" spans="1:12" x14ac:dyDescent="0.3">
      <c r="A144" t="s">
        <v>16733</v>
      </c>
      <c r="B144" t="s">
        <v>16734</v>
      </c>
      <c r="C144">
        <v>1.2921569521027599E-3</v>
      </c>
      <c r="D144" s="5">
        <v>1.0670164757248199E-6</v>
      </c>
      <c r="E144">
        <v>8</v>
      </c>
      <c r="F144">
        <v>269</v>
      </c>
      <c r="G144">
        <v>23</v>
      </c>
      <c r="H144">
        <v>7166</v>
      </c>
      <c r="I144">
        <f t="shared" si="2"/>
        <v>9.2658800711168574</v>
      </c>
      <c r="J144" s="6">
        <v>0</v>
      </c>
      <c r="K144">
        <v>0</v>
      </c>
      <c r="L144" t="s">
        <v>16735</v>
      </c>
    </row>
    <row r="145" spans="1:12" x14ac:dyDescent="0.3">
      <c r="A145" t="s">
        <v>16736</v>
      </c>
      <c r="B145" t="s">
        <v>16737</v>
      </c>
      <c r="C145">
        <v>1.52939981126309E-3</v>
      </c>
      <c r="D145" s="5">
        <v>1.26292304811155E-6</v>
      </c>
      <c r="E145">
        <v>9</v>
      </c>
      <c r="F145">
        <v>269</v>
      </c>
      <c r="G145">
        <v>31</v>
      </c>
      <c r="H145">
        <v>7166</v>
      </c>
      <c r="I145">
        <f t="shared" si="2"/>
        <v>7.7340208658112477</v>
      </c>
      <c r="J145" s="6">
        <v>0</v>
      </c>
      <c r="K145">
        <v>0</v>
      </c>
      <c r="L145" t="s">
        <v>16738</v>
      </c>
    </row>
    <row r="146" spans="1:12" x14ac:dyDescent="0.3">
      <c r="A146" t="s">
        <v>16739</v>
      </c>
      <c r="B146" t="s">
        <v>16740</v>
      </c>
      <c r="C146">
        <v>1.52939981126309E-3</v>
      </c>
      <c r="D146" s="5">
        <v>1.26292304811155E-6</v>
      </c>
      <c r="E146">
        <v>9</v>
      </c>
      <c r="F146">
        <v>269</v>
      </c>
      <c r="G146">
        <v>31</v>
      </c>
      <c r="H146">
        <v>7166</v>
      </c>
      <c r="I146">
        <f t="shared" si="2"/>
        <v>7.7340208658112477</v>
      </c>
      <c r="J146" s="6">
        <v>0</v>
      </c>
      <c r="K146">
        <v>0</v>
      </c>
      <c r="L146" t="s">
        <v>16741</v>
      </c>
    </row>
    <row r="147" spans="1:12" x14ac:dyDescent="0.3">
      <c r="A147" t="s">
        <v>16742</v>
      </c>
      <c r="B147" t="s">
        <v>16743</v>
      </c>
      <c r="C147">
        <v>1.65713325536467E-3</v>
      </c>
      <c r="D147" s="5">
        <v>1.3684007063292101E-6</v>
      </c>
      <c r="E147">
        <v>7</v>
      </c>
      <c r="F147">
        <v>269</v>
      </c>
      <c r="G147">
        <v>17</v>
      </c>
      <c r="H147">
        <v>7166</v>
      </c>
      <c r="I147">
        <f t="shared" si="2"/>
        <v>10.969166848895693</v>
      </c>
      <c r="J147" s="6">
        <v>0</v>
      </c>
      <c r="K147">
        <v>0</v>
      </c>
      <c r="L147" t="s">
        <v>16744</v>
      </c>
    </row>
    <row r="148" spans="1:12" x14ac:dyDescent="0.3">
      <c r="A148" t="s">
        <v>16745</v>
      </c>
      <c r="B148" t="s">
        <v>16746</v>
      </c>
      <c r="C148">
        <v>1.6856285432844101E-3</v>
      </c>
      <c r="D148" s="5">
        <v>1.39193108446277E-6</v>
      </c>
      <c r="E148">
        <v>11</v>
      </c>
      <c r="F148">
        <v>269</v>
      </c>
      <c r="G148">
        <v>49</v>
      </c>
      <c r="H148">
        <v>7166</v>
      </c>
      <c r="I148">
        <f t="shared" si="2"/>
        <v>5.9802746377361355</v>
      </c>
      <c r="J148" s="6">
        <v>0</v>
      </c>
      <c r="K148">
        <v>0</v>
      </c>
      <c r="L148" t="s">
        <v>16747</v>
      </c>
    </row>
    <row r="149" spans="1:12" x14ac:dyDescent="0.3">
      <c r="A149" t="s">
        <v>16748</v>
      </c>
      <c r="B149" t="s">
        <v>16749</v>
      </c>
      <c r="C149">
        <v>1.6856285432844101E-3</v>
      </c>
      <c r="D149" s="5">
        <v>1.39193108446277E-6</v>
      </c>
      <c r="E149">
        <v>11</v>
      </c>
      <c r="F149">
        <v>269</v>
      </c>
      <c r="G149">
        <v>49</v>
      </c>
      <c r="H149">
        <v>7166</v>
      </c>
      <c r="I149">
        <f t="shared" si="2"/>
        <v>5.9802746377361355</v>
      </c>
      <c r="J149" s="6">
        <v>0</v>
      </c>
      <c r="K149">
        <v>0</v>
      </c>
      <c r="L149" t="s">
        <v>16750</v>
      </c>
    </row>
    <row r="150" spans="1:12" x14ac:dyDescent="0.3">
      <c r="A150" t="s">
        <v>16751</v>
      </c>
      <c r="B150" t="s">
        <v>16752</v>
      </c>
      <c r="C150">
        <v>1.7367142965977499E-3</v>
      </c>
      <c r="D150" s="5">
        <v>1.4341158518561099E-6</v>
      </c>
      <c r="E150">
        <v>17</v>
      </c>
      <c r="F150">
        <v>269</v>
      </c>
      <c r="G150">
        <v>117</v>
      </c>
      <c r="H150">
        <v>7166</v>
      </c>
      <c r="I150">
        <f t="shared" si="2"/>
        <v>3.8706828074857809</v>
      </c>
      <c r="J150" s="6">
        <v>0</v>
      </c>
      <c r="K150">
        <v>0</v>
      </c>
      <c r="L150" t="s">
        <v>16753</v>
      </c>
    </row>
    <row r="151" spans="1:12" x14ac:dyDescent="0.3">
      <c r="A151" t="s">
        <v>16754</v>
      </c>
      <c r="B151" t="s">
        <v>16755</v>
      </c>
      <c r="C151">
        <v>1.9245542462169301E-3</v>
      </c>
      <c r="D151" s="5">
        <v>1.58922728837071E-6</v>
      </c>
      <c r="E151">
        <v>29</v>
      </c>
      <c r="F151">
        <v>269</v>
      </c>
      <c r="G151">
        <v>295</v>
      </c>
      <c r="H151">
        <v>7166</v>
      </c>
      <c r="I151">
        <f t="shared" si="2"/>
        <v>2.6187889862012477</v>
      </c>
      <c r="J151" s="6">
        <v>0</v>
      </c>
      <c r="K151">
        <v>0</v>
      </c>
      <c r="L151" t="s">
        <v>16756</v>
      </c>
    </row>
    <row r="152" spans="1:12" x14ac:dyDescent="0.3">
      <c r="A152" t="s">
        <v>16757</v>
      </c>
      <c r="B152" t="s">
        <v>16758</v>
      </c>
      <c r="C152">
        <v>1.9614666865436399E-3</v>
      </c>
      <c r="D152" s="5">
        <v>1.61970824652654E-6</v>
      </c>
      <c r="E152">
        <v>17</v>
      </c>
      <c r="F152">
        <v>269</v>
      </c>
      <c r="G152">
        <v>118</v>
      </c>
      <c r="H152">
        <v>7166</v>
      </c>
      <c r="I152">
        <f t="shared" si="2"/>
        <v>3.8378804108121729</v>
      </c>
      <c r="J152" s="6">
        <v>0</v>
      </c>
      <c r="K152">
        <v>0</v>
      </c>
      <c r="L152" t="s">
        <v>16759</v>
      </c>
    </row>
    <row r="153" spans="1:12" x14ac:dyDescent="0.3">
      <c r="A153" t="s">
        <v>27</v>
      </c>
      <c r="B153" t="s">
        <v>28</v>
      </c>
      <c r="C153">
        <v>2.1178212060699898E-3</v>
      </c>
      <c r="D153" s="5">
        <v>1.74882015364987E-6</v>
      </c>
      <c r="E153">
        <v>14</v>
      </c>
      <c r="F153">
        <v>269</v>
      </c>
      <c r="G153">
        <v>82</v>
      </c>
      <c r="H153">
        <v>7166</v>
      </c>
      <c r="I153">
        <f t="shared" si="2"/>
        <v>4.5481911324689461</v>
      </c>
      <c r="J153" s="6">
        <v>0</v>
      </c>
      <c r="K153">
        <v>0</v>
      </c>
      <c r="L153" t="s">
        <v>16760</v>
      </c>
    </row>
    <row r="154" spans="1:12" x14ac:dyDescent="0.3">
      <c r="A154" t="s">
        <v>16761</v>
      </c>
      <c r="B154" t="s">
        <v>16762</v>
      </c>
      <c r="C154">
        <v>2.1942254056428901E-3</v>
      </c>
      <c r="D154" s="5">
        <v>1.8119119782352501E-6</v>
      </c>
      <c r="E154">
        <v>39</v>
      </c>
      <c r="F154">
        <v>269</v>
      </c>
      <c r="G154">
        <v>470</v>
      </c>
      <c r="H154">
        <v>7166</v>
      </c>
      <c r="I154">
        <f t="shared" si="2"/>
        <v>2.2105038361148459</v>
      </c>
      <c r="J154" s="6">
        <v>0</v>
      </c>
      <c r="K154">
        <v>0</v>
      </c>
      <c r="L154" t="s">
        <v>16763</v>
      </c>
    </row>
    <row r="155" spans="1:12" x14ac:dyDescent="0.3">
      <c r="A155" t="s">
        <v>16764</v>
      </c>
      <c r="B155" t="s">
        <v>16765</v>
      </c>
      <c r="C155">
        <v>2.2121778249508898E-3</v>
      </c>
      <c r="D155" s="5">
        <v>1.82673643678852E-6</v>
      </c>
      <c r="E155">
        <v>17</v>
      </c>
      <c r="F155">
        <v>269</v>
      </c>
      <c r="G155">
        <v>119</v>
      </c>
      <c r="H155">
        <v>7166</v>
      </c>
      <c r="I155">
        <f t="shared" si="2"/>
        <v>3.8056293149229945</v>
      </c>
      <c r="J155" s="6">
        <v>0</v>
      </c>
      <c r="K155">
        <v>0</v>
      </c>
      <c r="L155" t="s">
        <v>16766</v>
      </c>
    </row>
    <row r="156" spans="1:12" x14ac:dyDescent="0.3">
      <c r="A156" t="s">
        <v>16767</v>
      </c>
      <c r="B156" t="s">
        <v>16768</v>
      </c>
      <c r="C156">
        <v>2.3533178462500602E-3</v>
      </c>
      <c r="D156" s="5">
        <v>1.94328476156075E-6</v>
      </c>
      <c r="E156">
        <v>4</v>
      </c>
      <c r="F156">
        <v>269</v>
      </c>
      <c r="G156">
        <v>4</v>
      </c>
      <c r="H156">
        <v>7166</v>
      </c>
      <c r="I156">
        <f t="shared" si="2"/>
        <v>26.639405204460964</v>
      </c>
      <c r="J156" s="6">
        <v>0</v>
      </c>
      <c r="K156">
        <v>0</v>
      </c>
      <c r="L156" t="s">
        <v>16769</v>
      </c>
    </row>
    <row r="157" spans="1:12" x14ac:dyDescent="0.3">
      <c r="A157" t="s">
        <v>1973</v>
      </c>
      <c r="B157" t="s">
        <v>1974</v>
      </c>
      <c r="C157">
        <v>2.3533178462500602E-3</v>
      </c>
      <c r="D157" s="5">
        <v>1.94328476156075E-6</v>
      </c>
      <c r="E157">
        <v>4</v>
      </c>
      <c r="F157">
        <v>269</v>
      </c>
      <c r="G157">
        <v>4</v>
      </c>
      <c r="H157">
        <v>7166</v>
      </c>
      <c r="I157">
        <f t="shared" si="2"/>
        <v>26.639405204460964</v>
      </c>
      <c r="J157" s="6">
        <v>0</v>
      </c>
      <c r="K157">
        <v>0</v>
      </c>
      <c r="L157" t="s">
        <v>16770</v>
      </c>
    </row>
    <row r="158" spans="1:12" x14ac:dyDescent="0.3">
      <c r="A158" t="s">
        <v>16771</v>
      </c>
      <c r="B158" t="s">
        <v>16772</v>
      </c>
      <c r="C158">
        <v>2.7089279774344002E-3</v>
      </c>
      <c r="D158" s="5">
        <v>2.23693474602346E-6</v>
      </c>
      <c r="E158">
        <v>43</v>
      </c>
      <c r="F158">
        <v>269</v>
      </c>
      <c r="G158">
        <v>548</v>
      </c>
      <c r="H158">
        <v>7166</v>
      </c>
      <c r="I158">
        <f t="shared" si="2"/>
        <v>2.0903182915909149</v>
      </c>
      <c r="J158" s="6">
        <v>0</v>
      </c>
      <c r="K158">
        <v>0</v>
      </c>
      <c r="L158" t="s">
        <v>16773</v>
      </c>
    </row>
    <row r="159" spans="1:12" x14ac:dyDescent="0.3">
      <c r="A159" t="s">
        <v>16774</v>
      </c>
      <c r="B159" t="s">
        <v>16775</v>
      </c>
      <c r="C159">
        <v>2.8576029891104601E-3</v>
      </c>
      <c r="D159" s="5">
        <v>2.3597051933199499E-6</v>
      </c>
      <c r="E159">
        <v>14</v>
      </c>
      <c r="F159">
        <v>269</v>
      </c>
      <c r="G159">
        <v>84</v>
      </c>
      <c r="H159">
        <v>7166</v>
      </c>
      <c r="I159">
        <f t="shared" si="2"/>
        <v>4.4399008674101612</v>
      </c>
      <c r="J159" s="6">
        <v>0</v>
      </c>
      <c r="K159">
        <v>0</v>
      </c>
      <c r="L159" t="s">
        <v>16776</v>
      </c>
    </row>
    <row r="160" spans="1:12" x14ac:dyDescent="0.3">
      <c r="A160" t="s">
        <v>16777</v>
      </c>
      <c r="B160" t="s">
        <v>16778</v>
      </c>
      <c r="C160">
        <v>2.9964992889115701E-3</v>
      </c>
      <c r="D160" s="5">
        <v>2.4744007340310301E-6</v>
      </c>
      <c r="E160">
        <v>12</v>
      </c>
      <c r="F160">
        <v>269</v>
      </c>
      <c r="G160">
        <v>62</v>
      </c>
      <c r="H160">
        <v>7166</v>
      </c>
      <c r="I160">
        <f t="shared" si="2"/>
        <v>5.1560139105408327</v>
      </c>
      <c r="J160" s="6">
        <v>0</v>
      </c>
      <c r="K160">
        <v>0</v>
      </c>
      <c r="L160" t="s">
        <v>16779</v>
      </c>
    </row>
    <row r="161" spans="1:12" x14ac:dyDescent="0.3">
      <c r="A161" t="s">
        <v>16780</v>
      </c>
      <c r="B161" t="s">
        <v>16781</v>
      </c>
      <c r="C161">
        <v>3.4038820012544501E-3</v>
      </c>
      <c r="D161" s="5">
        <v>2.81080264348014E-6</v>
      </c>
      <c r="E161">
        <v>63</v>
      </c>
      <c r="F161">
        <v>269</v>
      </c>
      <c r="G161">
        <v>952</v>
      </c>
      <c r="H161">
        <v>7166</v>
      </c>
      <c r="I161">
        <f t="shared" si="2"/>
        <v>1.7629018150010933</v>
      </c>
      <c r="J161" s="6">
        <v>0</v>
      </c>
      <c r="K161">
        <v>0</v>
      </c>
      <c r="L161" t="s">
        <v>16782</v>
      </c>
    </row>
    <row r="162" spans="1:12" x14ac:dyDescent="0.3">
      <c r="A162" t="s">
        <v>16783</v>
      </c>
      <c r="B162" t="s">
        <v>16784</v>
      </c>
      <c r="C162">
        <v>3.6034180758661898E-3</v>
      </c>
      <c r="D162" s="5">
        <v>2.9755723169828101E-6</v>
      </c>
      <c r="E162">
        <v>9</v>
      </c>
      <c r="F162">
        <v>269</v>
      </c>
      <c r="G162">
        <v>34</v>
      </c>
      <c r="H162">
        <v>7166</v>
      </c>
      <c r="I162">
        <f t="shared" si="2"/>
        <v>7.0516072600043733</v>
      </c>
      <c r="J162" s="6">
        <v>0</v>
      </c>
      <c r="K162">
        <v>0</v>
      </c>
      <c r="L162" t="s">
        <v>16785</v>
      </c>
    </row>
    <row r="163" spans="1:12" x14ac:dyDescent="0.3">
      <c r="A163" t="s">
        <v>16786</v>
      </c>
      <c r="B163" t="s">
        <v>16787</v>
      </c>
      <c r="C163">
        <v>3.6034180758661898E-3</v>
      </c>
      <c r="D163" s="5">
        <v>2.9755723169828101E-6</v>
      </c>
      <c r="E163">
        <v>9</v>
      </c>
      <c r="F163">
        <v>269</v>
      </c>
      <c r="G163">
        <v>34</v>
      </c>
      <c r="H163">
        <v>7166</v>
      </c>
      <c r="I163">
        <f t="shared" si="2"/>
        <v>7.0516072600043733</v>
      </c>
      <c r="J163" s="6">
        <v>0</v>
      </c>
      <c r="K163">
        <v>0</v>
      </c>
      <c r="L163" t="s">
        <v>16788</v>
      </c>
    </row>
    <row r="164" spans="1:12" x14ac:dyDescent="0.3">
      <c r="A164" t="s">
        <v>16789</v>
      </c>
      <c r="B164" t="s">
        <v>16790</v>
      </c>
      <c r="C164">
        <v>3.7315493568063499E-3</v>
      </c>
      <c r="D164" s="5">
        <v>3.0813784944726202E-6</v>
      </c>
      <c r="E164">
        <v>8</v>
      </c>
      <c r="F164">
        <v>269</v>
      </c>
      <c r="G164">
        <v>26</v>
      </c>
      <c r="H164">
        <v>7166</v>
      </c>
      <c r="I164">
        <f t="shared" si="2"/>
        <v>8.1967400629110667</v>
      </c>
      <c r="J164" s="6">
        <v>0</v>
      </c>
      <c r="K164">
        <v>0</v>
      </c>
      <c r="L164" t="s">
        <v>16791</v>
      </c>
    </row>
    <row r="165" spans="1:12" x14ac:dyDescent="0.3">
      <c r="A165" t="s">
        <v>16792</v>
      </c>
      <c r="B165" t="s">
        <v>16793</v>
      </c>
      <c r="C165">
        <v>3.9658578867309497E-3</v>
      </c>
      <c r="D165" s="5">
        <v>3.2748620039066502E-6</v>
      </c>
      <c r="E165">
        <v>43</v>
      </c>
      <c r="F165">
        <v>269</v>
      </c>
      <c r="G165">
        <v>556</v>
      </c>
      <c r="H165">
        <v>7166</v>
      </c>
      <c r="I165">
        <f t="shared" si="2"/>
        <v>2.0602417694097506</v>
      </c>
      <c r="J165" s="6">
        <v>0</v>
      </c>
      <c r="K165">
        <v>0</v>
      </c>
      <c r="L165" t="s">
        <v>16794</v>
      </c>
    </row>
    <row r="166" spans="1:12" x14ac:dyDescent="0.3">
      <c r="A166" t="s">
        <v>16795</v>
      </c>
      <c r="B166" t="s">
        <v>16796</v>
      </c>
      <c r="C166">
        <v>4.5623431224536097E-3</v>
      </c>
      <c r="D166" s="5">
        <v>3.76741793761652E-6</v>
      </c>
      <c r="E166">
        <v>10</v>
      </c>
      <c r="F166">
        <v>269</v>
      </c>
      <c r="G166">
        <v>44</v>
      </c>
      <c r="H166">
        <v>7166</v>
      </c>
      <c r="I166">
        <f t="shared" si="2"/>
        <v>6.0544102737411292</v>
      </c>
      <c r="J166" s="6">
        <v>0</v>
      </c>
      <c r="K166">
        <v>0</v>
      </c>
      <c r="L166" t="s">
        <v>16797</v>
      </c>
    </row>
    <row r="167" spans="1:12" x14ac:dyDescent="0.3">
      <c r="A167" t="s">
        <v>16798</v>
      </c>
      <c r="B167" t="s">
        <v>16799</v>
      </c>
      <c r="C167">
        <v>4.5623431224536097E-3</v>
      </c>
      <c r="D167" s="5">
        <v>3.76741793761652E-6</v>
      </c>
      <c r="E167">
        <v>10</v>
      </c>
      <c r="F167">
        <v>269</v>
      </c>
      <c r="G167">
        <v>44</v>
      </c>
      <c r="H167">
        <v>7166</v>
      </c>
      <c r="I167">
        <f t="shared" si="2"/>
        <v>6.0544102737411292</v>
      </c>
      <c r="J167" s="6">
        <v>0</v>
      </c>
      <c r="K167">
        <v>0</v>
      </c>
      <c r="L167" t="s">
        <v>16800</v>
      </c>
    </row>
    <row r="168" spans="1:12" x14ac:dyDescent="0.3">
      <c r="A168" t="s">
        <v>16801</v>
      </c>
      <c r="B168" t="s">
        <v>16802</v>
      </c>
      <c r="C168">
        <v>5.05234560029145E-3</v>
      </c>
      <c r="D168" s="5">
        <v>4.1720442611820396E-6</v>
      </c>
      <c r="E168">
        <v>12</v>
      </c>
      <c r="F168">
        <v>269</v>
      </c>
      <c r="G168">
        <v>65</v>
      </c>
      <c r="H168">
        <v>7166</v>
      </c>
      <c r="I168">
        <f t="shared" si="2"/>
        <v>4.9180440377466397</v>
      </c>
      <c r="J168" s="6">
        <v>0</v>
      </c>
      <c r="K168">
        <v>0</v>
      </c>
      <c r="L168" t="s">
        <v>16803</v>
      </c>
    </row>
    <row r="169" spans="1:12" x14ac:dyDescent="0.3">
      <c r="A169" t="s">
        <v>16804</v>
      </c>
      <c r="B169" t="s">
        <v>16805</v>
      </c>
      <c r="C169">
        <v>5.05234560029145E-3</v>
      </c>
      <c r="D169" s="5">
        <v>4.1720442611820396E-6</v>
      </c>
      <c r="E169">
        <v>12</v>
      </c>
      <c r="F169">
        <v>269</v>
      </c>
      <c r="G169">
        <v>65</v>
      </c>
      <c r="H169">
        <v>7166</v>
      </c>
      <c r="I169">
        <f t="shared" si="2"/>
        <v>4.9180440377466397</v>
      </c>
      <c r="J169" s="6">
        <v>0</v>
      </c>
      <c r="K169">
        <v>0</v>
      </c>
      <c r="L169" t="s">
        <v>16806</v>
      </c>
    </row>
    <row r="170" spans="1:12" x14ac:dyDescent="0.3">
      <c r="A170" t="s">
        <v>16807</v>
      </c>
      <c r="B170" t="s">
        <v>16808</v>
      </c>
      <c r="C170">
        <v>5.3322750142215198E-3</v>
      </c>
      <c r="D170" s="5">
        <v>4.4031998465908496E-6</v>
      </c>
      <c r="E170">
        <v>24</v>
      </c>
      <c r="F170">
        <v>269</v>
      </c>
      <c r="G170">
        <v>229</v>
      </c>
      <c r="H170">
        <v>7166</v>
      </c>
      <c r="I170">
        <f t="shared" si="2"/>
        <v>2.7919027288518046</v>
      </c>
      <c r="J170" s="6">
        <v>0</v>
      </c>
      <c r="K170">
        <v>0</v>
      </c>
      <c r="L170" t="s">
        <v>16809</v>
      </c>
    </row>
    <row r="171" spans="1:12" x14ac:dyDescent="0.3">
      <c r="A171" t="s">
        <v>16810</v>
      </c>
      <c r="B171" t="s">
        <v>16811</v>
      </c>
      <c r="C171">
        <v>5.67406119764945E-3</v>
      </c>
      <c r="D171" s="5">
        <v>4.6854345149871598E-6</v>
      </c>
      <c r="E171">
        <v>10</v>
      </c>
      <c r="F171">
        <v>269</v>
      </c>
      <c r="G171">
        <v>45</v>
      </c>
      <c r="H171">
        <v>7166</v>
      </c>
      <c r="I171">
        <f t="shared" si="2"/>
        <v>5.919867823213548</v>
      </c>
      <c r="J171" s="6">
        <v>0</v>
      </c>
      <c r="K171">
        <v>0</v>
      </c>
      <c r="L171" t="s">
        <v>16812</v>
      </c>
    </row>
    <row r="172" spans="1:12" x14ac:dyDescent="0.3">
      <c r="A172" t="s">
        <v>16813</v>
      </c>
      <c r="B172" t="s">
        <v>16814</v>
      </c>
      <c r="C172">
        <v>5.6869453988128401E-3</v>
      </c>
      <c r="D172" s="5">
        <v>4.6960738223062303E-6</v>
      </c>
      <c r="E172">
        <v>13</v>
      </c>
      <c r="F172">
        <v>269</v>
      </c>
      <c r="G172">
        <v>77</v>
      </c>
      <c r="H172">
        <v>7166</v>
      </c>
      <c r="I172">
        <f t="shared" si="2"/>
        <v>4.4975619176362676</v>
      </c>
      <c r="J172" s="6">
        <v>0</v>
      </c>
      <c r="K172">
        <v>0</v>
      </c>
      <c r="L172" t="s">
        <v>16815</v>
      </c>
    </row>
    <row r="173" spans="1:12" x14ac:dyDescent="0.3">
      <c r="A173" t="s">
        <v>16816</v>
      </c>
      <c r="B173" t="s">
        <v>16817</v>
      </c>
      <c r="C173">
        <v>7.22653040593024E-3</v>
      </c>
      <c r="D173" s="5">
        <v>5.9674074367714599E-6</v>
      </c>
      <c r="E173">
        <v>51</v>
      </c>
      <c r="F173">
        <v>269</v>
      </c>
      <c r="G173">
        <v>726</v>
      </c>
      <c r="H173">
        <v>7166</v>
      </c>
      <c r="I173">
        <f t="shared" si="2"/>
        <v>1.8713631755199853</v>
      </c>
      <c r="J173" s="6">
        <v>0</v>
      </c>
      <c r="K173">
        <v>0</v>
      </c>
      <c r="L173" t="s">
        <v>16818</v>
      </c>
    </row>
    <row r="174" spans="1:12" x14ac:dyDescent="0.3">
      <c r="A174" t="s">
        <v>16819</v>
      </c>
      <c r="B174" t="s">
        <v>16820</v>
      </c>
      <c r="C174">
        <v>7.3574603171660301E-3</v>
      </c>
      <c r="D174" s="5">
        <v>6.0755246219372699E-6</v>
      </c>
      <c r="E174">
        <v>21</v>
      </c>
      <c r="F174">
        <v>269</v>
      </c>
      <c r="G174">
        <v>187</v>
      </c>
      <c r="H174">
        <v>7166</v>
      </c>
      <c r="I174">
        <f t="shared" si="2"/>
        <v>2.9915909587897342</v>
      </c>
      <c r="J174" s="6">
        <v>0</v>
      </c>
      <c r="K174">
        <v>0</v>
      </c>
      <c r="L174" t="s">
        <v>16821</v>
      </c>
    </row>
    <row r="175" spans="1:12" x14ac:dyDescent="0.3">
      <c r="A175" t="s">
        <v>16822</v>
      </c>
      <c r="B175" t="s">
        <v>16823</v>
      </c>
      <c r="C175">
        <v>7.4671310726213604E-3</v>
      </c>
      <c r="D175" s="5">
        <v>6.1660867651703996E-6</v>
      </c>
      <c r="E175">
        <v>6</v>
      </c>
      <c r="F175">
        <v>269</v>
      </c>
      <c r="G175">
        <v>14</v>
      </c>
      <c r="H175">
        <v>7166</v>
      </c>
      <c r="I175">
        <f t="shared" si="2"/>
        <v>11.416887944768986</v>
      </c>
      <c r="J175" s="6">
        <v>0</v>
      </c>
      <c r="K175">
        <v>0</v>
      </c>
      <c r="L175" t="s">
        <v>16824</v>
      </c>
    </row>
    <row r="176" spans="1:12" x14ac:dyDescent="0.3">
      <c r="A176" t="s">
        <v>16825</v>
      </c>
      <c r="B176" t="s">
        <v>16826</v>
      </c>
      <c r="C176">
        <v>7.7402780311898699E-3</v>
      </c>
      <c r="D176" s="5">
        <v>6.3916416442525799E-6</v>
      </c>
      <c r="E176">
        <v>9</v>
      </c>
      <c r="F176">
        <v>269</v>
      </c>
      <c r="G176">
        <v>37</v>
      </c>
      <c r="H176">
        <v>7166</v>
      </c>
      <c r="I176">
        <f t="shared" si="2"/>
        <v>6.4798553200040176</v>
      </c>
      <c r="J176" s="6">
        <v>0</v>
      </c>
      <c r="K176">
        <v>0</v>
      </c>
      <c r="L176" t="s">
        <v>16827</v>
      </c>
    </row>
    <row r="177" spans="1:12" x14ac:dyDescent="0.3">
      <c r="A177" t="s">
        <v>16828</v>
      </c>
      <c r="B177" t="s">
        <v>16829</v>
      </c>
      <c r="C177">
        <v>8.1704199266515194E-3</v>
      </c>
      <c r="D177" s="5">
        <v>6.7468372639566599E-6</v>
      </c>
      <c r="E177">
        <v>11</v>
      </c>
      <c r="F177">
        <v>269</v>
      </c>
      <c r="G177">
        <v>57</v>
      </c>
      <c r="H177">
        <v>7166</v>
      </c>
      <c r="I177">
        <f t="shared" si="2"/>
        <v>5.1409378464749231</v>
      </c>
      <c r="J177" s="6">
        <v>0</v>
      </c>
      <c r="K177">
        <v>0</v>
      </c>
      <c r="L177" t="s">
        <v>16830</v>
      </c>
    </row>
    <row r="178" spans="1:12" x14ac:dyDescent="0.3">
      <c r="A178" t="s">
        <v>16831</v>
      </c>
      <c r="B178" t="s">
        <v>16832</v>
      </c>
      <c r="C178">
        <v>8.5392661856641093E-3</v>
      </c>
      <c r="D178" s="5">
        <v>7.0514171640496403E-6</v>
      </c>
      <c r="E178">
        <v>65</v>
      </c>
      <c r="F178">
        <v>269</v>
      </c>
      <c r="G178">
        <v>1021</v>
      </c>
      <c r="H178">
        <v>7166</v>
      </c>
      <c r="I178">
        <f t="shared" si="2"/>
        <v>1.6959464625758698</v>
      </c>
      <c r="J178" s="6">
        <v>0</v>
      </c>
      <c r="K178">
        <v>0</v>
      </c>
      <c r="L178" t="s">
        <v>16833</v>
      </c>
    </row>
    <row r="179" spans="1:12" x14ac:dyDescent="0.3">
      <c r="A179" t="s">
        <v>16834</v>
      </c>
      <c r="B179" t="s">
        <v>16835</v>
      </c>
      <c r="C179">
        <v>9.8130722801025305E-3</v>
      </c>
      <c r="D179" s="5">
        <v>8.10328016523743E-6</v>
      </c>
      <c r="E179">
        <v>9</v>
      </c>
      <c r="F179">
        <v>269</v>
      </c>
      <c r="G179">
        <v>38</v>
      </c>
      <c r="H179">
        <v>7166</v>
      </c>
      <c r="I179">
        <f t="shared" si="2"/>
        <v>6.30933281158286</v>
      </c>
      <c r="J179" s="6">
        <v>0</v>
      </c>
      <c r="K179">
        <v>0</v>
      </c>
      <c r="L179" t="s">
        <v>16836</v>
      </c>
    </row>
    <row r="180" spans="1:12" x14ac:dyDescent="0.3">
      <c r="A180" t="s">
        <v>16837</v>
      </c>
      <c r="B180" t="s">
        <v>16838</v>
      </c>
      <c r="C180">
        <v>9.8130722801025305E-3</v>
      </c>
      <c r="D180" s="5">
        <v>8.10328016523743E-6</v>
      </c>
      <c r="E180">
        <v>9</v>
      </c>
      <c r="F180">
        <v>269</v>
      </c>
      <c r="G180">
        <v>38</v>
      </c>
      <c r="H180">
        <v>7166</v>
      </c>
      <c r="I180">
        <f t="shared" si="2"/>
        <v>6.30933281158286</v>
      </c>
      <c r="J180" s="6">
        <v>0</v>
      </c>
      <c r="K180">
        <v>0</v>
      </c>
      <c r="L180" t="s">
        <v>16839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6EAA1-11F8-4987-A9A1-A11C9BC9473C}">
  <dimension ref="A1:G60"/>
  <sheetViews>
    <sheetView workbookViewId="0">
      <selection sqref="A1:A1048576"/>
    </sheetView>
  </sheetViews>
  <sheetFormatPr defaultRowHeight="14.4" x14ac:dyDescent="0.3"/>
  <cols>
    <col min="7" max="7" width="45.109375" customWidth="1"/>
  </cols>
  <sheetData>
    <row r="1" spans="1:7" s="3" customFormat="1" ht="57.6" x14ac:dyDescent="0.3">
      <c r="A1" s="3" t="s">
        <v>16841</v>
      </c>
      <c r="B1" s="3" t="s">
        <v>16843</v>
      </c>
    </row>
    <row r="2" spans="1:7" x14ac:dyDescent="0.3">
      <c r="A2" t="s">
        <v>175</v>
      </c>
      <c r="B2" t="str">
        <f>VLOOKUP(A2,'sort by GO'!C:F,4,0)</f>
        <v>Golgi vesicle transport</v>
      </c>
    </row>
    <row r="3" spans="1:7" x14ac:dyDescent="0.3">
      <c r="A3" t="s">
        <v>235</v>
      </c>
      <c r="B3" t="str">
        <f>VLOOKUP(A3,'sort by GO'!C:F,4,0)</f>
        <v>vesicle organization</v>
      </c>
      <c r="G3" s="2" t="s">
        <v>16844</v>
      </c>
    </row>
    <row r="4" spans="1:7" x14ac:dyDescent="0.3">
      <c r="A4" t="s">
        <v>3694</v>
      </c>
      <c r="B4" t="e">
        <f>VLOOKUP(A4,'sort by GO'!C:F,4,0)</f>
        <v>#N/A</v>
      </c>
      <c r="G4" s="2" t="s">
        <v>16842</v>
      </c>
    </row>
    <row r="5" spans="1:7" x14ac:dyDescent="0.3">
      <c r="A5" t="s">
        <v>1167</v>
      </c>
      <c r="B5" t="str">
        <f>VLOOKUP(A5,'sort by GO'!C:F,4,0)</f>
        <v>cell wall organization or biogenesis</v>
      </c>
    </row>
    <row r="6" spans="1:7" x14ac:dyDescent="0.3">
      <c r="A6" t="s">
        <v>476</v>
      </c>
      <c r="B6" t="str">
        <f>VLOOKUP(A6,'sort by GO'!C:F,4,0)</f>
        <v>Golgi vesicle transport</v>
      </c>
    </row>
    <row r="7" spans="1:7" x14ac:dyDescent="0.3">
      <c r="A7" t="s">
        <v>400</v>
      </c>
      <c r="B7" t="str">
        <f>VLOOKUP(A7,'sort by GO'!C:F,4,0)</f>
        <v>Golgi vesicle transport</v>
      </c>
    </row>
    <row r="8" spans="1:7" x14ac:dyDescent="0.3">
      <c r="A8" t="s">
        <v>242</v>
      </c>
      <c r="B8" t="str">
        <f>VLOOKUP(A8,'sort by GO'!C:F,4,0)</f>
        <v>Golgi vesicle transport</v>
      </c>
    </row>
    <row r="9" spans="1:7" x14ac:dyDescent="0.3">
      <c r="A9" t="s">
        <v>654</v>
      </c>
      <c r="B9" t="str">
        <f>VLOOKUP(A9,'sort by GO'!C:F,4,0)</f>
        <v>Golgi vesicle transport</v>
      </c>
    </row>
    <row r="10" spans="1:7" x14ac:dyDescent="0.3">
      <c r="A10" t="s">
        <v>2719</v>
      </c>
      <c r="B10" t="e">
        <f>VLOOKUP(A10,'sort by GO'!C:F,4,0)</f>
        <v>#N/A</v>
      </c>
    </row>
    <row r="11" spans="1:7" x14ac:dyDescent="0.3">
      <c r="A11" t="s">
        <v>494</v>
      </c>
      <c r="B11" t="str">
        <f>VLOOKUP(A11,'sort by GO'!C:F,4,0)</f>
        <v>Golgi vesicle transport</v>
      </c>
    </row>
    <row r="12" spans="1:7" x14ac:dyDescent="0.3">
      <c r="A12" t="s">
        <v>313</v>
      </c>
      <c r="B12" t="str">
        <f>VLOOKUP(A12,'sort by GO'!C:F,4,0)</f>
        <v>Golgi vesicle transport</v>
      </c>
    </row>
    <row r="13" spans="1:7" x14ac:dyDescent="0.3">
      <c r="A13" t="s">
        <v>681</v>
      </c>
      <c r="B13" t="str">
        <f>VLOOKUP(A13,'sort by GO'!C:F,4,0)</f>
        <v>Golgi vesicle transport</v>
      </c>
    </row>
    <row r="14" spans="1:7" x14ac:dyDescent="0.3">
      <c r="A14" t="s">
        <v>1941</v>
      </c>
      <c r="B14" t="str">
        <f>VLOOKUP(A14,'sort by GO'!C:F,4,0)</f>
        <v>vesicle organization</v>
      </c>
    </row>
    <row r="15" spans="1:7" x14ac:dyDescent="0.3">
      <c r="A15" t="s">
        <v>73</v>
      </c>
      <c r="B15" t="str">
        <f>VLOOKUP(A15,'sort by GO'!C:F,4,0)</f>
        <v>Golgi vesicle transport</v>
      </c>
    </row>
    <row r="16" spans="1:7" x14ac:dyDescent="0.3">
      <c r="A16" t="s">
        <v>88</v>
      </c>
      <c r="B16" t="str">
        <f>VLOOKUP(A16,'sort by GO'!C:F,4,0)</f>
        <v>Golgi vesicle transport</v>
      </c>
    </row>
    <row r="17" spans="1:2" x14ac:dyDescent="0.3">
      <c r="A17" t="s">
        <v>753</v>
      </c>
      <c r="B17" t="str">
        <f>VLOOKUP(A17,'sort by GO'!C:F,4,0)</f>
        <v>Golgi vesicle transport</v>
      </c>
    </row>
    <row r="18" spans="1:2" x14ac:dyDescent="0.3">
      <c r="A18" t="s">
        <v>749</v>
      </c>
      <c r="B18" t="str">
        <f>VLOOKUP(A18,'sort by GO'!C:F,4,0)</f>
        <v>Golgi vesicle transport</v>
      </c>
    </row>
    <row r="19" spans="1:2" x14ac:dyDescent="0.3">
      <c r="A19" t="s">
        <v>345</v>
      </c>
      <c r="B19" t="str">
        <f>VLOOKUP(A19,'sort by GO'!C:F,4,0)</f>
        <v>Golgi vesicle transport</v>
      </c>
    </row>
    <row r="20" spans="1:2" x14ac:dyDescent="0.3">
      <c r="A20" t="s">
        <v>6219</v>
      </c>
      <c r="B20" t="e">
        <f>VLOOKUP(A20,'sort by GO'!C:F,4,0)</f>
        <v>#N/A</v>
      </c>
    </row>
    <row r="21" spans="1:2" x14ac:dyDescent="0.3">
      <c r="A21" t="s">
        <v>614</v>
      </c>
      <c r="B21" t="str">
        <f>VLOOKUP(A21,'sort by GO'!C:F,4,0)</f>
        <v>Golgi vesicle transport</v>
      </c>
    </row>
    <row r="22" spans="1:2" x14ac:dyDescent="0.3">
      <c r="A22" t="s">
        <v>4560</v>
      </c>
      <c r="B22" t="e">
        <f>VLOOKUP(A22,'sort by GO'!C:F,4,0)</f>
        <v>#N/A</v>
      </c>
    </row>
    <row r="23" spans="1:2" x14ac:dyDescent="0.3">
      <c r="A23" t="s">
        <v>630</v>
      </c>
      <c r="B23" t="str">
        <f>VLOOKUP(A23,'sort by GO'!C:F,4,0)</f>
        <v>Golgi vesicle transport</v>
      </c>
    </row>
    <row r="24" spans="1:2" x14ac:dyDescent="0.3">
      <c r="A24" t="s">
        <v>545</v>
      </c>
      <c r="B24" t="str">
        <f>VLOOKUP(A24,'sort by GO'!C:F,4,0)</f>
        <v>Golgi vesicle transport</v>
      </c>
    </row>
    <row r="25" spans="1:2" x14ac:dyDescent="0.3">
      <c r="A25" t="s">
        <v>387</v>
      </c>
      <c r="B25" t="str">
        <f>VLOOKUP(A25,'sort by GO'!C:F,4,0)</f>
        <v>Golgi vesicle transport</v>
      </c>
    </row>
    <row r="26" spans="1:2" x14ac:dyDescent="0.3">
      <c r="A26" t="s">
        <v>356</v>
      </c>
      <c r="B26" t="str">
        <f>VLOOKUP(A26,'sort by GO'!C:F,4,0)</f>
        <v>Golgi vesicle transport</v>
      </c>
    </row>
    <row r="27" spans="1:2" x14ac:dyDescent="0.3">
      <c r="A27" t="s">
        <v>825</v>
      </c>
      <c r="B27" t="str">
        <f>VLOOKUP(A27,'sort by GO'!C:F,4,0)</f>
        <v>Golgi vesicle transport</v>
      </c>
    </row>
    <row r="28" spans="1:2" x14ac:dyDescent="0.3">
      <c r="A28" t="s">
        <v>2730</v>
      </c>
      <c r="B28" t="e">
        <f>VLOOKUP(A28,'sort by GO'!C:F,4,0)</f>
        <v>#N/A</v>
      </c>
    </row>
    <row r="29" spans="1:2" x14ac:dyDescent="0.3">
      <c r="A29" t="s">
        <v>1991</v>
      </c>
      <c r="B29" t="str">
        <f>VLOOKUP(A29,'sort by GO'!C:F,4,0)</f>
        <v>vesicle organization</v>
      </c>
    </row>
    <row r="30" spans="1:2" x14ac:dyDescent="0.3">
      <c r="A30" t="s">
        <v>317</v>
      </c>
      <c r="B30" t="str">
        <f>VLOOKUP(A30,'sort by GO'!C:F,4,0)</f>
        <v>Golgi vesicle transport</v>
      </c>
    </row>
    <row r="31" spans="1:2" x14ac:dyDescent="0.3">
      <c r="A31" t="s">
        <v>774</v>
      </c>
      <c r="B31" t="str">
        <f>VLOOKUP(A31,'sort by GO'!C:F,4,0)</f>
        <v>Golgi vesicle transport</v>
      </c>
    </row>
    <row r="32" spans="1:2" x14ac:dyDescent="0.3">
      <c r="A32" t="s">
        <v>699</v>
      </c>
      <c r="B32" t="str">
        <f>VLOOKUP(A32,'sort by GO'!C:F,4,0)</f>
        <v>Golgi vesicle transport</v>
      </c>
    </row>
    <row r="33" spans="1:2" x14ac:dyDescent="0.3">
      <c r="A33" t="s">
        <v>231</v>
      </c>
      <c r="B33" t="str">
        <f>VLOOKUP(A33,'sort by GO'!C:F,4,0)</f>
        <v>Golgi vesicle transport</v>
      </c>
    </row>
    <row r="34" spans="1:2" x14ac:dyDescent="0.3">
      <c r="A34" t="s">
        <v>83</v>
      </c>
      <c r="B34" t="str">
        <f>VLOOKUP(A34,'sort by GO'!C:F,4,0)</f>
        <v>Golgi vesicle transport</v>
      </c>
    </row>
    <row r="35" spans="1:2" x14ac:dyDescent="0.3">
      <c r="A35" t="s">
        <v>390</v>
      </c>
      <c r="B35" t="str">
        <f>VLOOKUP(A35,'sort by GO'!C:F,4,0)</f>
        <v>Golgi vesicle transport</v>
      </c>
    </row>
    <row r="36" spans="1:2" x14ac:dyDescent="0.3">
      <c r="A36" t="s">
        <v>878</v>
      </c>
      <c r="B36" t="str">
        <f>VLOOKUP(A36,'sort by GO'!C:F,4,0)</f>
        <v>Golgi vesicle transport</v>
      </c>
    </row>
    <row r="37" spans="1:2" x14ac:dyDescent="0.3">
      <c r="A37" t="s">
        <v>4405</v>
      </c>
      <c r="B37" t="e">
        <f>VLOOKUP(A37,'sort by GO'!C:F,4,0)</f>
        <v>#N/A</v>
      </c>
    </row>
    <row r="38" spans="1:2" x14ac:dyDescent="0.3">
      <c r="A38" t="s">
        <v>291</v>
      </c>
      <c r="B38" t="str">
        <f>VLOOKUP(A38,'sort by GO'!C:F,4,0)</f>
        <v>Golgi vesicle transport</v>
      </c>
    </row>
    <row r="39" spans="1:2" x14ac:dyDescent="0.3">
      <c r="A39" t="s">
        <v>512</v>
      </c>
      <c r="B39" t="str">
        <f>VLOOKUP(A39,'sort by GO'!C:F,4,0)</f>
        <v>Golgi vesicle transport</v>
      </c>
    </row>
    <row r="40" spans="1:2" x14ac:dyDescent="0.3">
      <c r="A40" t="s">
        <v>586</v>
      </c>
      <c r="B40" t="str">
        <f>VLOOKUP(A40,'sort by GO'!C:F,4,0)</f>
        <v>Golgi vesicle transport</v>
      </c>
    </row>
    <row r="41" spans="1:2" x14ac:dyDescent="0.3">
      <c r="A41" t="s">
        <v>869</v>
      </c>
      <c r="B41" t="str">
        <f>VLOOKUP(A41,'sort by GO'!C:F,4,0)</f>
        <v>Golgi vesicle transport</v>
      </c>
    </row>
    <row r="42" spans="1:2" x14ac:dyDescent="0.3">
      <c r="A42" t="s">
        <v>432</v>
      </c>
      <c r="B42" t="str">
        <f>VLOOKUP(A42,'sort by GO'!C:F,4,0)</f>
        <v>Golgi vesicle transport</v>
      </c>
    </row>
    <row r="43" spans="1:2" x14ac:dyDescent="0.3">
      <c r="A43" t="s">
        <v>147</v>
      </c>
      <c r="B43" t="str">
        <f>VLOOKUP(A43,'sort by GO'!C:F,4,0)</f>
        <v>Golgi vesicle transport</v>
      </c>
    </row>
    <row r="44" spans="1:2" x14ac:dyDescent="0.3">
      <c r="A44" t="s">
        <v>3033</v>
      </c>
      <c r="B44" t="e">
        <f>VLOOKUP(A44,'sort by GO'!C:F,4,0)</f>
        <v>#N/A</v>
      </c>
    </row>
    <row r="45" spans="1:2" x14ac:dyDescent="0.3">
      <c r="A45" t="s">
        <v>2478</v>
      </c>
      <c r="B45" t="e">
        <f>VLOOKUP(A45,'sort by GO'!C:F,4,0)</f>
        <v>#N/A</v>
      </c>
    </row>
    <row r="46" spans="1:2" x14ac:dyDescent="0.3">
      <c r="A46" t="s">
        <v>51</v>
      </c>
      <c r="B46" t="str">
        <f>VLOOKUP(A46,'sort by GO'!C:F,4,0)</f>
        <v>Golgi vesicle transport</v>
      </c>
    </row>
    <row r="47" spans="1:2" x14ac:dyDescent="0.3">
      <c r="A47" t="s">
        <v>263</v>
      </c>
      <c r="B47" t="str">
        <f>VLOOKUP(A47,'sort by GO'!C:F,4,0)</f>
        <v>Golgi vesicle transport</v>
      </c>
    </row>
    <row r="48" spans="1:2" x14ac:dyDescent="0.3">
      <c r="A48" t="s">
        <v>1760</v>
      </c>
      <c r="B48" t="str">
        <f>VLOOKUP(A48,'sort by GO'!C:F,4,0)</f>
        <v>vesicle organization</v>
      </c>
    </row>
    <row r="49" spans="1:2" x14ac:dyDescent="0.3">
      <c r="A49" t="s">
        <v>278</v>
      </c>
      <c r="B49" t="str">
        <f>VLOOKUP(A49,'sort by GO'!C:F,4,0)</f>
        <v>Golgi vesicle transport</v>
      </c>
    </row>
    <row r="50" spans="1:2" x14ac:dyDescent="0.3">
      <c r="A50" t="s">
        <v>326</v>
      </c>
      <c r="B50" t="str">
        <f>VLOOKUP(A50,'sort by GO'!C:F,4,0)</f>
        <v>Golgi vesicle transport</v>
      </c>
    </row>
    <row r="51" spans="1:2" x14ac:dyDescent="0.3">
      <c r="A51" t="s">
        <v>468</v>
      </c>
      <c r="B51" t="str">
        <f>VLOOKUP(A51,'sort by GO'!C:F,4,0)</f>
        <v>Golgi vesicle transport</v>
      </c>
    </row>
    <row r="52" spans="1:2" x14ac:dyDescent="0.3">
      <c r="A52" t="s">
        <v>620</v>
      </c>
      <c r="B52" t="str">
        <f>VLOOKUP(A52,'sort by GO'!C:F,4,0)</f>
        <v>Golgi vesicle transport</v>
      </c>
    </row>
    <row r="53" spans="1:2" x14ac:dyDescent="0.3">
      <c r="A53" t="s">
        <v>1872</v>
      </c>
      <c r="B53" t="str">
        <f>VLOOKUP(A53,'sort by GO'!C:F,4,0)</f>
        <v>vesicle organization</v>
      </c>
    </row>
    <row r="54" spans="1:2" x14ac:dyDescent="0.3">
      <c r="A54" t="s">
        <v>473</v>
      </c>
      <c r="B54" t="str">
        <f>VLOOKUP(A54,'sort by GO'!C:F,4,0)</f>
        <v>Golgi vesicle transport</v>
      </c>
    </row>
    <row r="55" spans="1:2" x14ac:dyDescent="0.3">
      <c r="A55" t="s">
        <v>46</v>
      </c>
      <c r="B55" t="str">
        <f>VLOOKUP(A55,'sort by GO'!C:F,4,0)</f>
        <v>Golgi vesicle transport</v>
      </c>
    </row>
    <row r="56" spans="1:2" x14ac:dyDescent="0.3">
      <c r="A56" t="s">
        <v>2027</v>
      </c>
      <c r="B56" t="str">
        <f>VLOOKUP(A56,'sort by GO'!C:F,4,0)</f>
        <v>vesicle organization</v>
      </c>
    </row>
    <row r="57" spans="1:2" x14ac:dyDescent="0.3">
      <c r="A57" t="s">
        <v>395</v>
      </c>
      <c r="B57" t="str">
        <f>VLOOKUP(A57,'sort by GO'!C:F,4,0)</f>
        <v>Golgi vesicle transport</v>
      </c>
    </row>
    <row r="58" spans="1:2" x14ac:dyDescent="0.3">
      <c r="A58" t="s">
        <v>502</v>
      </c>
      <c r="B58" t="str">
        <f>VLOOKUP(A58,'sort by GO'!C:F,4,0)</f>
        <v>Golgi vesicle transport</v>
      </c>
    </row>
    <row r="59" spans="1:2" x14ac:dyDescent="0.3">
      <c r="A59" t="s">
        <v>217</v>
      </c>
      <c r="B59" t="str">
        <f>VLOOKUP(A59,'sort by GO'!C:F,4,0)</f>
        <v>Golgi vesicle transport</v>
      </c>
    </row>
    <row r="60" spans="1:2" x14ac:dyDescent="0.3">
      <c r="A60" t="s">
        <v>309</v>
      </c>
      <c r="B60" t="str">
        <f>VLOOKUP(A60,'sort by GO'!C:F,4,0)</f>
        <v>Golgi vesicle transport</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38AA2-B299-4A84-A5AE-A7F5D93B767D}">
  <dimension ref="A1:Q315"/>
  <sheetViews>
    <sheetView workbookViewId="0">
      <selection activeCell="O12" sqref="O12"/>
    </sheetView>
  </sheetViews>
  <sheetFormatPr defaultRowHeight="14.4" x14ac:dyDescent="0.3"/>
  <sheetData>
    <row r="1" spans="1:17" x14ac:dyDescent="0.3">
      <c r="A1" t="s">
        <v>883</v>
      </c>
      <c r="B1" t="s">
        <v>884</v>
      </c>
      <c r="C1" t="s">
        <v>885</v>
      </c>
      <c r="D1" t="s">
        <v>3</v>
      </c>
      <c r="E1" t="s">
        <v>4</v>
      </c>
      <c r="F1" t="s">
        <v>886</v>
      </c>
      <c r="G1" t="s">
        <v>887</v>
      </c>
      <c r="H1" t="s">
        <v>7</v>
      </c>
      <c r="I1" t="s">
        <v>29</v>
      </c>
      <c r="J1" t="s">
        <v>9</v>
      </c>
      <c r="K1" t="s">
        <v>888</v>
      </c>
      <c r="M1" t="s">
        <v>11</v>
      </c>
      <c r="N1" t="s">
        <v>889</v>
      </c>
      <c r="O1" t="s">
        <v>890</v>
      </c>
      <c r="P1">
        <v>23966878</v>
      </c>
      <c r="Q1" t="s">
        <v>891</v>
      </c>
    </row>
    <row r="2" spans="1:17" x14ac:dyDescent="0.3">
      <c r="A2" t="s">
        <v>892</v>
      </c>
      <c r="B2" t="s">
        <v>893</v>
      </c>
      <c r="C2" t="s">
        <v>894</v>
      </c>
      <c r="D2" t="s">
        <v>3</v>
      </c>
      <c r="E2" t="s">
        <v>4</v>
      </c>
      <c r="F2" t="s">
        <v>895</v>
      </c>
      <c r="G2" t="s">
        <v>896</v>
      </c>
      <c r="H2" t="s">
        <v>7</v>
      </c>
      <c r="I2" t="s">
        <v>8</v>
      </c>
      <c r="J2" t="s">
        <v>9</v>
      </c>
      <c r="M2" t="s">
        <v>11</v>
      </c>
      <c r="N2" t="s">
        <v>889</v>
      </c>
      <c r="O2" t="s">
        <v>890</v>
      </c>
      <c r="P2">
        <v>16717099</v>
      </c>
      <c r="Q2" t="s">
        <v>897</v>
      </c>
    </row>
    <row r="3" spans="1:17" x14ac:dyDescent="0.3">
      <c r="A3" t="s">
        <v>898</v>
      </c>
      <c r="B3" t="s">
        <v>899</v>
      </c>
      <c r="C3" t="s">
        <v>900</v>
      </c>
      <c r="D3" t="s">
        <v>3</v>
      </c>
      <c r="E3" t="s">
        <v>4</v>
      </c>
      <c r="F3" t="s">
        <v>901</v>
      </c>
      <c r="G3" t="s">
        <v>902</v>
      </c>
      <c r="H3" t="s">
        <v>7</v>
      </c>
      <c r="I3" t="s">
        <v>8</v>
      </c>
      <c r="J3" t="s">
        <v>9</v>
      </c>
      <c r="M3" t="s">
        <v>11</v>
      </c>
      <c r="N3" t="s">
        <v>889</v>
      </c>
      <c r="O3" t="s">
        <v>890</v>
      </c>
      <c r="P3">
        <v>17142567</v>
      </c>
      <c r="Q3" t="s">
        <v>903</v>
      </c>
    </row>
    <row r="4" spans="1:17" x14ac:dyDescent="0.3">
      <c r="A4" t="s">
        <v>898</v>
      </c>
      <c r="B4" t="s">
        <v>899</v>
      </c>
      <c r="C4" t="s">
        <v>900</v>
      </c>
      <c r="D4" t="s">
        <v>3</v>
      </c>
      <c r="E4" t="s">
        <v>4</v>
      </c>
      <c r="F4" t="s">
        <v>901</v>
      </c>
      <c r="G4" t="s">
        <v>902</v>
      </c>
      <c r="H4" t="s">
        <v>7</v>
      </c>
      <c r="I4" t="s">
        <v>8</v>
      </c>
      <c r="J4" t="s">
        <v>9</v>
      </c>
      <c r="M4" t="s">
        <v>11</v>
      </c>
      <c r="N4" t="s">
        <v>889</v>
      </c>
      <c r="O4" t="s">
        <v>890</v>
      </c>
      <c r="P4">
        <v>9234668</v>
      </c>
      <c r="Q4" t="s">
        <v>904</v>
      </c>
    </row>
    <row r="5" spans="1:17" x14ac:dyDescent="0.3">
      <c r="A5" t="s">
        <v>905</v>
      </c>
      <c r="B5" t="s">
        <v>906</v>
      </c>
      <c r="C5" t="s">
        <v>907</v>
      </c>
      <c r="D5" t="s">
        <v>3</v>
      </c>
      <c r="E5" t="s">
        <v>4</v>
      </c>
      <c r="F5" t="s">
        <v>908</v>
      </c>
      <c r="G5" t="s">
        <v>909</v>
      </c>
      <c r="H5" t="s">
        <v>7</v>
      </c>
      <c r="I5" t="s">
        <v>21</v>
      </c>
      <c r="J5" t="s">
        <v>9</v>
      </c>
      <c r="K5" t="s">
        <v>910</v>
      </c>
      <c r="M5" t="s">
        <v>11</v>
      </c>
      <c r="N5" t="s">
        <v>889</v>
      </c>
      <c r="O5" t="s">
        <v>890</v>
      </c>
      <c r="P5">
        <v>15470112</v>
      </c>
      <c r="Q5" t="s">
        <v>911</v>
      </c>
    </row>
    <row r="6" spans="1:17" x14ac:dyDescent="0.3">
      <c r="A6" t="s">
        <v>912</v>
      </c>
      <c r="B6" t="s">
        <v>913</v>
      </c>
      <c r="C6" t="s">
        <v>914</v>
      </c>
      <c r="D6" t="s">
        <v>3</v>
      </c>
      <c r="E6" t="s">
        <v>4</v>
      </c>
      <c r="F6" t="s">
        <v>915</v>
      </c>
      <c r="G6" t="s">
        <v>916</v>
      </c>
      <c r="H6" t="s">
        <v>7</v>
      </c>
      <c r="I6" t="s">
        <v>8</v>
      </c>
      <c r="J6" t="s">
        <v>9</v>
      </c>
      <c r="M6" t="s">
        <v>11</v>
      </c>
      <c r="N6" t="s">
        <v>889</v>
      </c>
      <c r="O6" t="s">
        <v>890</v>
      </c>
      <c r="P6">
        <v>7874200</v>
      </c>
      <c r="Q6" t="s">
        <v>917</v>
      </c>
    </row>
    <row r="7" spans="1:17" x14ac:dyDescent="0.3">
      <c r="A7" t="s">
        <v>918</v>
      </c>
      <c r="B7" t="s">
        <v>919</v>
      </c>
      <c r="C7" t="s">
        <v>920</v>
      </c>
      <c r="D7" t="s">
        <v>3</v>
      </c>
      <c r="E7" t="s">
        <v>4</v>
      </c>
      <c r="F7" t="s">
        <v>886</v>
      </c>
      <c r="G7" t="s">
        <v>887</v>
      </c>
      <c r="H7" t="s">
        <v>7</v>
      </c>
      <c r="I7" t="s">
        <v>8</v>
      </c>
      <c r="J7" t="s">
        <v>9</v>
      </c>
      <c r="M7" t="s">
        <v>11</v>
      </c>
      <c r="N7" t="s">
        <v>889</v>
      </c>
      <c r="O7" t="s">
        <v>890</v>
      </c>
      <c r="P7">
        <v>1293886</v>
      </c>
      <c r="Q7" t="s">
        <v>921</v>
      </c>
    </row>
    <row r="8" spans="1:17" x14ac:dyDescent="0.3">
      <c r="A8" t="s">
        <v>918</v>
      </c>
      <c r="B8" t="s">
        <v>919</v>
      </c>
      <c r="C8" t="s">
        <v>920</v>
      </c>
      <c r="D8" t="s">
        <v>3</v>
      </c>
      <c r="E8" t="s">
        <v>4</v>
      </c>
      <c r="F8" t="s">
        <v>901</v>
      </c>
      <c r="G8" t="s">
        <v>902</v>
      </c>
      <c r="H8" t="s">
        <v>7</v>
      </c>
      <c r="I8" t="s">
        <v>8</v>
      </c>
      <c r="J8" t="s">
        <v>9</v>
      </c>
      <c r="M8" t="s">
        <v>11</v>
      </c>
      <c r="N8" t="s">
        <v>889</v>
      </c>
      <c r="O8" t="s">
        <v>890</v>
      </c>
      <c r="P8">
        <v>3280554</v>
      </c>
      <c r="Q8" t="s">
        <v>922</v>
      </c>
    </row>
    <row r="9" spans="1:17" x14ac:dyDescent="0.3">
      <c r="A9" t="s">
        <v>923</v>
      </c>
      <c r="B9" t="s">
        <v>924</v>
      </c>
      <c r="C9" t="s">
        <v>925</v>
      </c>
      <c r="D9" t="s">
        <v>3</v>
      </c>
      <c r="E9" t="s">
        <v>4</v>
      </c>
      <c r="F9" t="s">
        <v>886</v>
      </c>
      <c r="G9" t="s">
        <v>887</v>
      </c>
      <c r="H9" t="s">
        <v>7</v>
      </c>
      <c r="I9" t="s">
        <v>29</v>
      </c>
      <c r="J9" t="s">
        <v>9</v>
      </c>
      <c r="K9" t="s">
        <v>926</v>
      </c>
      <c r="M9" t="s">
        <v>11</v>
      </c>
      <c r="N9" t="s">
        <v>889</v>
      </c>
      <c r="O9" t="s">
        <v>890</v>
      </c>
      <c r="P9">
        <v>23966878</v>
      </c>
      <c r="Q9" t="s">
        <v>891</v>
      </c>
    </row>
    <row r="10" spans="1:17" x14ac:dyDescent="0.3">
      <c r="A10" t="s">
        <v>923</v>
      </c>
      <c r="B10" t="s">
        <v>924</v>
      </c>
      <c r="C10" t="s">
        <v>925</v>
      </c>
      <c r="D10" t="s">
        <v>3</v>
      </c>
      <c r="E10" t="s">
        <v>4</v>
      </c>
      <c r="F10" t="s">
        <v>886</v>
      </c>
      <c r="G10" t="s">
        <v>887</v>
      </c>
      <c r="H10" t="s">
        <v>7</v>
      </c>
      <c r="I10" t="s">
        <v>29</v>
      </c>
      <c r="J10" t="s">
        <v>9</v>
      </c>
      <c r="K10" t="s">
        <v>927</v>
      </c>
      <c r="M10" t="s">
        <v>11</v>
      </c>
      <c r="N10" t="s">
        <v>889</v>
      </c>
      <c r="O10" t="s">
        <v>890</v>
      </c>
      <c r="P10">
        <v>23966878</v>
      </c>
      <c r="Q10" t="s">
        <v>891</v>
      </c>
    </row>
    <row r="11" spans="1:17" x14ac:dyDescent="0.3">
      <c r="A11" t="s">
        <v>928</v>
      </c>
      <c r="B11" t="s">
        <v>929</v>
      </c>
      <c r="C11" t="s">
        <v>930</v>
      </c>
      <c r="D11" t="s">
        <v>3</v>
      </c>
      <c r="E11" t="s">
        <v>4</v>
      </c>
      <c r="F11" t="s">
        <v>886</v>
      </c>
      <c r="G11" t="s">
        <v>887</v>
      </c>
      <c r="H11" t="s">
        <v>7</v>
      </c>
      <c r="I11" t="s">
        <v>8</v>
      </c>
      <c r="J11" t="s">
        <v>9</v>
      </c>
      <c r="M11" t="s">
        <v>11</v>
      </c>
      <c r="N11" t="s">
        <v>889</v>
      </c>
      <c r="O11" t="s">
        <v>890</v>
      </c>
      <c r="P11">
        <v>11724821</v>
      </c>
      <c r="Q11" t="s">
        <v>931</v>
      </c>
    </row>
    <row r="12" spans="1:17" x14ac:dyDescent="0.3">
      <c r="A12" t="s">
        <v>932</v>
      </c>
      <c r="B12" t="s">
        <v>933</v>
      </c>
      <c r="C12" t="s">
        <v>934</v>
      </c>
      <c r="D12" t="s">
        <v>3</v>
      </c>
      <c r="E12" t="s">
        <v>4</v>
      </c>
      <c r="F12" t="s">
        <v>908</v>
      </c>
      <c r="G12" t="s">
        <v>909</v>
      </c>
      <c r="H12" t="s">
        <v>7</v>
      </c>
      <c r="I12" t="s">
        <v>54</v>
      </c>
      <c r="J12" t="s">
        <v>9</v>
      </c>
      <c r="M12" t="s">
        <v>11</v>
      </c>
      <c r="N12" t="s">
        <v>889</v>
      </c>
      <c r="O12" t="s">
        <v>890</v>
      </c>
      <c r="P12">
        <v>10216230</v>
      </c>
      <c r="Q12" t="s">
        <v>935</v>
      </c>
    </row>
    <row r="13" spans="1:17" x14ac:dyDescent="0.3">
      <c r="A13" t="s">
        <v>936</v>
      </c>
      <c r="B13" t="s">
        <v>937</v>
      </c>
      <c r="C13" t="s">
        <v>938</v>
      </c>
      <c r="D13" t="s">
        <v>3</v>
      </c>
      <c r="E13" t="s">
        <v>4</v>
      </c>
      <c r="F13" t="s">
        <v>908</v>
      </c>
      <c r="G13" t="s">
        <v>909</v>
      </c>
      <c r="H13" t="s">
        <v>7</v>
      </c>
      <c r="I13" t="s">
        <v>8</v>
      </c>
      <c r="J13" t="s">
        <v>9</v>
      </c>
      <c r="M13" t="s">
        <v>11</v>
      </c>
      <c r="N13" t="s">
        <v>889</v>
      </c>
      <c r="O13" t="s">
        <v>890</v>
      </c>
      <c r="P13">
        <v>15583168</v>
      </c>
      <c r="Q13" t="s">
        <v>939</v>
      </c>
    </row>
    <row r="14" spans="1:17" x14ac:dyDescent="0.3">
      <c r="A14" t="s">
        <v>940</v>
      </c>
      <c r="B14" t="s">
        <v>941</v>
      </c>
      <c r="C14" t="s">
        <v>942</v>
      </c>
      <c r="D14" t="s">
        <v>3</v>
      </c>
      <c r="E14" t="s">
        <v>4</v>
      </c>
      <c r="F14" t="s">
        <v>886</v>
      </c>
      <c r="G14" t="s">
        <v>887</v>
      </c>
      <c r="H14" t="s">
        <v>7</v>
      </c>
      <c r="I14" t="s">
        <v>8</v>
      </c>
      <c r="J14" t="s">
        <v>9</v>
      </c>
      <c r="M14" t="s">
        <v>11</v>
      </c>
      <c r="N14" t="s">
        <v>889</v>
      </c>
      <c r="O14" t="s">
        <v>890</v>
      </c>
      <c r="P14">
        <v>12455697</v>
      </c>
      <c r="Q14" t="s">
        <v>943</v>
      </c>
    </row>
    <row r="15" spans="1:17" x14ac:dyDescent="0.3">
      <c r="A15" t="s">
        <v>944</v>
      </c>
      <c r="B15" t="s">
        <v>945</v>
      </c>
      <c r="C15" t="s">
        <v>946</v>
      </c>
      <c r="D15" t="s">
        <v>3</v>
      </c>
      <c r="E15" t="s">
        <v>4</v>
      </c>
      <c r="F15" t="s">
        <v>947</v>
      </c>
      <c r="G15" t="s">
        <v>948</v>
      </c>
      <c r="H15" t="s">
        <v>7</v>
      </c>
      <c r="I15" t="s">
        <v>29</v>
      </c>
      <c r="J15" t="s">
        <v>9</v>
      </c>
      <c r="K15" t="s">
        <v>949</v>
      </c>
      <c r="M15" t="s">
        <v>11</v>
      </c>
      <c r="N15" t="s">
        <v>889</v>
      </c>
      <c r="O15" t="s">
        <v>890</v>
      </c>
      <c r="P15">
        <v>9430631</v>
      </c>
      <c r="Q15" t="s">
        <v>950</v>
      </c>
    </row>
    <row r="16" spans="1:17" x14ac:dyDescent="0.3">
      <c r="A16" t="s">
        <v>951</v>
      </c>
      <c r="B16" t="s">
        <v>952</v>
      </c>
      <c r="C16" t="s">
        <v>953</v>
      </c>
      <c r="D16" t="s">
        <v>3</v>
      </c>
      <c r="E16" t="s">
        <v>4</v>
      </c>
      <c r="F16" t="s">
        <v>886</v>
      </c>
      <c r="G16" t="s">
        <v>887</v>
      </c>
      <c r="H16" t="s">
        <v>7</v>
      </c>
      <c r="I16" t="s">
        <v>8</v>
      </c>
      <c r="J16" t="s">
        <v>9</v>
      </c>
      <c r="M16" t="s">
        <v>11</v>
      </c>
      <c r="N16" t="s">
        <v>889</v>
      </c>
      <c r="O16" t="s">
        <v>890</v>
      </c>
      <c r="P16">
        <v>15590821</v>
      </c>
      <c r="Q16" t="s">
        <v>954</v>
      </c>
    </row>
    <row r="17" spans="1:17" x14ac:dyDescent="0.3">
      <c r="A17" t="s">
        <v>955</v>
      </c>
      <c r="B17" t="s">
        <v>956</v>
      </c>
      <c r="C17" t="s">
        <v>957</v>
      </c>
      <c r="D17" t="s">
        <v>3</v>
      </c>
      <c r="E17" t="s">
        <v>4</v>
      </c>
      <c r="F17" t="s">
        <v>908</v>
      </c>
      <c r="G17" t="s">
        <v>909</v>
      </c>
      <c r="H17" t="s">
        <v>7</v>
      </c>
      <c r="I17" t="s">
        <v>29</v>
      </c>
      <c r="J17" t="s">
        <v>9</v>
      </c>
      <c r="K17" t="s">
        <v>958</v>
      </c>
      <c r="M17" t="s">
        <v>11</v>
      </c>
      <c r="N17" t="s">
        <v>889</v>
      </c>
      <c r="O17" t="s">
        <v>890</v>
      </c>
      <c r="P17">
        <v>11532139</v>
      </c>
      <c r="Q17" t="s">
        <v>959</v>
      </c>
    </row>
    <row r="18" spans="1:17" x14ac:dyDescent="0.3">
      <c r="A18" t="s">
        <v>955</v>
      </c>
      <c r="B18" t="s">
        <v>956</v>
      </c>
      <c r="C18" t="s">
        <v>957</v>
      </c>
      <c r="D18" t="s">
        <v>3</v>
      </c>
      <c r="E18" t="s">
        <v>4</v>
      </c>
      <c r="F18" t="s">
        <v>908</v>
      </c>
      <c r="G18" t="s">
        <v>909</v>
      </c>
      <c r="H18" t="s">
        <v>7</v>
      </c>
      <c r="I18" t="s">
        <v>29</v>
      </c>
      <c r="J18" t="s">
        <v>9</v>
      </c>
      <c r="K18" t="s">
        <v>960</v>
      </c>
      <c r="M18" t="s">
        <v>11</v>
      </c>
      <c r="N18" t="s">
        <v>889</v>
      </c>
      <c r="O18" t="s">
        <v>890</v>
      </c>
      <c r="P18">
        <v>11532139</v>
      </c>
      <c r="Q18" t="s">
        <v>959</v>
      </c>
    </row>
    <row r="19" spans="1:17" x14ac:dyDescent="0.3">
      <c r="A19" t="s">
        <v>955</v>
      </c>
      <c r="B19" t="s">
        <v>956</v>
      </c>
      <c r="C19" t="s">
        <v>957</v>
      </c>
      <c r="D19" t="s">
        <v>3</v>
      </c>
      <c r="E19" t="s">
        <v>4</v>
      </c>
      <c r="F19" t="s">
        <v>908</v>
      </c>
      <c r="G19" t="s">
        <v>909</v>
      </c>
      <c r="H19" t="s">
        <v>7</v>
      </c>
      <c r="I19" t="s">
        <v>29</v>
      </c>
      <c r="J19" t="s">
        <v>9</v>
      </c>
      <c r="K19" t="s">
        <v>961</v>
      </c>
      <c r="M19" t="s">
        <v>11</v>
      </c>
      <c r="N19" t="s">
        <v>889</v>
      </c>
      <c r="O19" t="s">
        <v>890</v>
      </c>
      <c r="P19">
        <v>11532139</v>
      </c>
      <c r="Q19" t="s">
        <v>959</v>
      </c>
    </row>
    <row r="20" spans="1:17" x14ac:dyDescent="0.3">
      <c r="A20" t="s">
        <v>955</v>
      </c>
      <c r="B20" t="s">
        <v>956</v>
      </c>
      <c r="C20" t="s">
        <v>957</v>
      </c>
      <c r="D20" t="s">
        <v>3</v>
      </c>
      <c r="E20" t="s">
        <v>4</v>
      </c>
      <c r="F20" t="s">
        <v>908</v>
      </c>
      <c r="G20" t="s">
        <v>909</v>
      </c>
      <c r="H20" t="s">
        <v>7</v>
      </c>
      <c r="I20" t="s">
        <v>8</v>
      </c>
      <c r="J20" t="s">
        <v>9</v>
      </c>
      <c r="M20" t="s">
        <v>11</v>
      </c>
      <c r="N20" t="s">
        <v>889</v>
      </c>
      <c r="O20" t="s">
        <v>890</v>
      </c>
      <c r="P20">
        <v>9090049</v>
      </c>
      <c r="Q20" t="s">
        <v>962</v>
      </c>
    </row>
    <row r="21" spans="1:17" x14ac:dyDescent="0.3">
      <c r="A21" t="s">
        <v>963</v>
      </c>
      <c r="B21" t="s">
        <v>964</v>
      </c>
      <c r="C21" t="s">
        <v>965</v>
      </c>
      <c r="D21" t="s">
        <v>3</v>
      </c>
      <c r="E21" t="s">
        <v>4</v>
      </c>
      <c r="F21" t="s">
        <v>908</v>
      </c>
      <c r="G21" t="s">
        <v>909</v>
      </c>
      <c r="H21" t="s">
        <v>7</v>
      </c>
      <c r="I21" t="s">
        <v>8</v>
      </c>
      <c r="J21" t="s">
        <v>9</v>
      </c>
      <c r="M21" t="s">
        <v>11</v>
      </c>
      <c r="N21" t="s">
        <v>889</v>
      </c>
      <c r="O21" t="s">
        <v>890</v>
      </c>
      <c r="P21">
        <v>11427965</v>
      </c>
      <c r="Q21" t="s">
        <v>966</v>
      </c>
    </row>
    <row r="22" spans="1:17" x14ac:dyDescent="0.3">
      <c r="A22" t="s">
        <v>967</v>
      </c>
      <c r="B22" t="s">
        <v>968</v>
      </c>
      <c r="C22" t="s">
        <v>969</v>
      </c>
      <c r="D22" t="s">
        <v>3</v>
      </c>
      <c r="E22" t="s">
        <v>4</v>
      </c>
      <c r="F22" t="s">
        <v>908</v>
      </c>
      <c r="G22" t="s">
        <v>909</v>
      </c>
      <c r="H22" t="s">
        <v>7</v>
      </c>
      <c r="I22" t="s">
        <v>8</v>
      </c>
      <c r="J22" t="s">
        <v>9</v>
      </c>
      <c r="M22" t="s">
        <v>11</v>
      </c>
      <c r="N22" t="s">
        <v>889</v>
      </c>
      <c r="O22" t="s">
        <v>890</v>
      </c>
      <c r="P22">
        <v>15296494</v>
      </c>
      <c r="Q22" t="s">
        <v>970</v>
      </c>
    </row>
    <row r="23" spans="1:17" x14ac:dyDescent="0.3">
      <c r="A23" t="s">
        <v>971</v>
      </c>
      <c r="B23" t="s">
        <v>972</v>
      </c>
      <c r="C23" t="s">
        <v>973</v>
      </c>
      <c r="D23" t="s">
        <v>3</v>
      </c>
      <c r="E23" t="s">
        <v>4</v>
      </c>
      <c r="F23" t="s">
        <v>886</v>
      </c>
      <c r="G23" t="s">
        <v>887</v>
      </c>
      <c r="H23" t="s">
        <v>7</v>
      </c>
      <c r="I23" t="s">
        <v>8</v>
      </c>
      <c r="J23" t="s">
        <v>9</v>
      </c>
      <c r="M23" t="s">
        <v>11</v>
      </c>
      <c r="N23" t="s">
        <v>889</v>
      </c>
      <c r="O23" t="s">
        <v>890</v>
      </c>
      <c r="P23">
        <v>19779569</v>
      </c>
      <c r="Q23" t="s">
        <v>974</v>
      </c>
    </row>
    <row r="24" spans="1:17" x14ac:dyDescent="0.3">
      <c r="A24" t="s">
        <v>975</v>
      </c>
      <c r="B24" t="s">
        <v>976</v>
      </c>
      <c r="C24" t="s">
        <v>977</v>
      </c>
      <c r="D24" t="s">
        <v>3</v>
      </c>
      <c r="E24" t="s">
        <v>4</v>
      </c>
      <c r="F24" t="s">
        <v>901</v>
      </c>
      <c r="G24" t="s">
        <v>902</v>
      </c>
      <c r="H24" t="s">
        <v>7</v>
      </c>
      <c r="I24" t="s">
        <v>8</v>
      </c>
      <c r="J24" t="s">
        <v>9</v>
      </c>
      <c r="M24" t="s">
        <v>11</v>
      </c>
      <c r="N24" t="s">
        <v>889</v>
      </c>
      <c r="O24" t="s">
        <v>890</v>
      </c>
      <c r="P24">
        <v>10788474</v>
      </c>
      <c r="Q24" t="s">
        <v>978</v>
      </c>
    </row>
    <row r="25" spans="1:17" x14ac:dyDescent="0.3">
      <c r="A25" t="s">
        <v>979</v>
      </c>
      <c r="B25" t="s">
        <v>980</v>
      </c>
      <c r="C25" t="s">
        <v>981</v>
      </c>
      <c r="D25" t="s">
        <v>3</v>
      </c>
      <c r="E25" t="s">
        <v>4</v>
      </c>
      <c r="F25" t="s">
        <v>982</v>
      </c>
      <c r="G25" t="s">
        <v>983</v>
      </c>
      <c r="H25" t="s">
        <v>7</v>
      </c>
      <c r="I25" t="s">
        <v>29</v>
      </c>
      <c r="J25" t="s">
        <v>9</v>
      </c>
      <c r="K25" t="s">
        <v>984</v>
      </c>
      <c r="M25" t="s">
        <v>11</v>
      </c>
      <c r="N25" t="s">
        <v>889</v>
      </c>
      <c r="O25" t="s">
        <v>890</v>
      </c>
      <c r="P25">
        <v>18694928</v>
      </c>
      <c r="Q25" t="s">
        <v>985</v>
      </c>
    </row>
    <row r="26" spans="1:17" x14ac:dyDescent="0.3">
      <c r="A26" t="s">
        <v>979</v>
      </c>
      <c r="B26" t="s">
        <v>980</v>
      </c>
      <c r="C26" t="s">
        <v>981</v>
      </c>
      <c r="D26" t="s">
        <v>3</v>
      </c>
      <c r="E26" t="s">
        <v>4</v>
      </c>
      <c r="F26" t="s">
        <v>982</v>
      </c>
      <c r="G26" t="s">
        <v>983</v>
      </c>
      <c r="H26" t="s">
        <v>7</v>
      </c>
      <c r="I26" t="s">
        <v>8</v>
      </c>
      <c r="J26" t="s">
        <v>9</v>
      </c>
      <c r="M26" t="s">
        <v>11</v>
      </c>
      <c r="N26" t="s">
        <v>889</v>
      </c>
      <c r="O26" t="s">
        <v>890</v>
      </c>
      <c r="P26">
        <v>18694928</v>
      </c>
      <c r="Q26" t="s">
        <v>985</v>
      </c>
    </row>
    <row r="27" spans="1:17" x14ac:dyDescent="0.3">
      <c r="A27" t="s">
        <v>979</v>
      </c>
      <c r="B27" t="s">
        <v>980</v>
      </c>
      <c r="C27" t="s">
        <v>981</v>
      </c>
      <c r="D27" t="s">
        <v>3</v>
      </c>
      <c r="E27" t="s">
        <v>4</v>
      </c>
      <c r="F27" t="s">
        <v>908</v>
      </c>
      <c r="G27" t="s">
        <v>909</v>
      </c>
      <c r="H27" t="s">
        <v>7</v>
      </c>
      <c r="I27" t="s">
        <v>29</v>
      </c>
      <c r="J27" t="s">
        <v>9</v>
      </c>
      <c r="K27" t="s">
        <v>984</v>
      </c>
      <c r="M27" t="s">
        <v>11</v>
      </c>
      <c r="N27" t="s">
        <v>889</v>
      </c>
      <c r="O27" t="s">
        <v>890</v>
      </c>
      <c r="P27">
        <v>18694928</v>
      </c>
      <c r="Q27" t="s">
        <v>985</v>
      </c>
    </row>
    <row r="28" spans="1:17" x14ac:dyDescent="0.3">
      <c r="A28" t="s">
        <v>979</v>
      </c>
      <c r="B28" t="s">
        <v>980</v>
      </c>
      <c r="C28" t="s">
        <v>981</v>
      </c>
      <c r="D28" t="s">
        <v>3</v>
      </c>
      <c r="E28" t="s">
        <v>4</v>
      </c>
      <c r="F28" t="s">
        <v>908</v>
      </c>
      <c r="G28" t="s">
        <v>909</v>
      </c>
      <c r="H28" t="s">
        <v>7</v>
      </c>
      <c r="I28" t="s">
        <v>8</v>
      </c>
      <c r="J28" t="s">
        <v>9</v>
      </c>
      <c r="M28" t="s">
        <v>11</v>
      </c>
      <c r="N28" t="s">
        <v>889</v>
      </c>
      <c r="O28" t="s">
        <v>890</v>
      </c>
      <c r="P28">
        <v>18694928</v>
      </c>
      <c r="Q28" t="s">
        <v>985</v>
      </c>
    </row>
    <row r="29" spans="1:17" x14ac:dyDescent="0.3">
      <c r="A29" t="s">
        <v>986</v>
      </c>
      <c r="B29" t="s">
        <v>987</v>
      </c>
      <c r="C29" t="s">
        <v>988</v>
      </c>
      <c r="D29" t="s">
        <v>3</v>
      </c>
      <c r="E29" t="s">
        <v>4</v>
      </c>
      <c r="F29" t="s">
        <v>901</v>
      </c>
      <c r="G29" t="s">
        <v>902</v>
      </c>
      <c r="H29" t="s">
        <v>7</v>
      </c>
      <c r="I29" t="s">
        <v>8</v>
      </c>
      <c r="J29" t="s">
        <v>9</v>
      </c>
      <c r="M29" t="s">
        <v>11</v>
      </c>
      <c r="N29" t="s">
        <v>889</v>
      </c>
      <c r="O29" t="s">
        <v>890</v>
      </c>
      <c r="P29">
        <v>8174553</v>
      </c>
      <c r="Q29" t="s">
        <v>989</v>
      </c>
    </row>
    <row r="30" spans="1:17" x14ac:dyDescent="0.3">
      <c r="A30" t="s">
        <v>990</v>
      </c>
      <c r="B30" t="s">
        <v>991</v>
      </c>
      <c r="C30" t="s">
        <v>992</v>
      </c>
      <c r="D30" t="s">
        <v>3</v>
      </c>
      <c r="E30" t="s">
        <v>4</v>
      </c>
      <c r="F30" t="s">
        <v>993</v>
      </c>
      <c r="G30" t="s">
        <v>994</v>
      </c>
      <c r="H30" t="s">
        <v>7</v>
      </c>
      <c r="I30" t="s">
        <v>8</v>
      </c>
      <c r="J30" t="s">
        <v>9</v>
      </c>
      <c r="M30" t="s">
        <v>11</v>
      </c>
      <c r="N30" t="s">
        <v>889</v>
      </c>
      <c r="O30" t="s">
        <v>890</v>
      </c>
      <c r="P30">
        <v>1377774</v>
      </c>
      <c r="Q30" t="s">
        <v>995</v>
      </c>
    </row>
    <row r="31" spans="1:17" x14ac:dyDescent="0.3">
      <c r="A31" t="s">
        <v>996</v>
      </c>
      <c r="B31" t="s">
        <v>997</v>
      </c>
      <c r="C31" t="s">
        <v>998</v>
      </c>
      <c r="D31" t="s">
        <v>3</v>
      </c>
      <c r="E31" t="s">
        <v>4</v>
      </c>
      <c r="F31" t="s">
        <v>908</v>
      </c>
      <c r="G31" t="s">
        <v>909</v>
      </c>
      <c r="H31" t="s">
        <v>7</v>
      </c>
      <c r="I31" t="s">
        <v>54</v>
      </c>
      <c r="J31" t="s">
        <v>9</v>
      </c>
      <c r="M31" t="s">
        <v>11</v>
      </c>
      <c r="N31" t="s">
        <v>889</v>
      </c>
      <c r="O31" t="s">
        <v>890</v>
      </c>
      <c r="P31">
        <v>9363789</v>
      </c>
      <c r="Q31" t="s">
        <v>999</v>
      </c>
    </row>
    <row r="32" spans="1:17" x14ac:dyDescent="0.3">
      <c r="A32" t="s">
        <v>1000</v>
      </c>
      <c r="B32" t="s">
        <v>1001</v>
      </c>
      <c r="C32" t="s">
        <v>1002</v>
      </c>
      <c r="D32" t="s">
        <v>3</v>
      </c>
      <c r="E32" t="s">
        <v>4</v>
      </c>
      <c r="F32" t="s">
        <v>908</v>
      </c>
      <c r="G32" t="s">
        <v>909</v>
      </c>
      <c r="H32" t="s">
        <v>7</v>
      </c>
      <c r="I32" t="s">
        <v>8</v>
      </c>
      <c r="J32" t="s">
        <v>9</v>
      </c>
      <c r="M32" t="s">
        <v>11</v>
      </c>
      <c r="N32" t="s">
        <v>889</v>
      </c>
      <c r="O32" t="s">
        <v>890</v>
      </c>
      <c r="P32">
        <v>15972461</v>
      </c>
      <c r="Q32" t="s">
        <v>1003</v>
      </c>
    </row>
    <row r="33" spans="1:17" x14ac:dyDescent="0.3">
      <c r="A33" t="s">
        <v>1004</v>
      </c>
      <c r="B33" t="s">
        <v>1005</v>
      </c>
      <c r="C33" t="s">
        <v>1006</v>
      </c>
      <c r="D33" t="s">
        <v>3</v>
      </c>
      <c r="E33" t="s">
        <v>4</v>
      </c>
      <c r="F33" t="s">
        <v>886</v>
      </c>
      <c r="G33" t="s">
        <v>887</v>
      </c>
      <c r="H33" t="s">
        <v>7</v>
      </c>
      <c r="I33" t="s">
        <v>8</v>
      </c>
      <c r="J33" t="s">
        <v>9</v>
      </c>
      <c r="M33" t="s">
        <v>11</v>
      </c>
      <c r="N33" t="s">
        <v>889</v>
      </c>
      <c r="O33" t="s">
        <v>890</v>
      </c>
      <c r="P33">
        <v>15590821</v>
      </c>
      <c r="Q33" t="s">
        <v>954</v>
      </c>
    </row>
    <row r="34" spans="1:17" x14ac:dyDescent="0.3">
      <c r="A34" t="s">
        <v>1007</v>
      </c>
      <c r="B34" t="s">
        <v>1008</v>
      </c>
      <c r="C34" t="s">
        <v>1009</v>
      </c>
      <c r="D34" t="s">
        <v>3</v>
      </c>
      <c r="E34" t="s">
        <v>4</v>
      </c>
      <c r="F34" t="s">
        <v>1010</v>
      </c>
      <c r="G34" t="s">
        <v>1011</v>
      </c>
      <c r="H34" t="s">
        <v>7</v>
      </c>
      <c r="I34" t="s">
        <v>29</v>
      </c>
      <c r="J34" t="s">
        <v>9</v>
      </c>
      <c r="K34" t="s">
        <v>1012</v>
      </c>
      <c r="L34" t="s">
        <v>1013</v>
      </c>
      <c r="M34" t="s">
        <v>11</v>
      </c>
      <c r="N34" t="s">
        <v>889</v>
      </c>
      <c r="O34" t="s">
        <v>890</v>
      </c>
      <c r="P34">
        <v>10523653</v>
      </c>
      <c r="Q34" t="s">
        <v>1014</v>
      </c>
    </row>
    <row r="35" spans="1:17" x14ac:dyDescent="0.3">
      <c r="A35" t="s">
        <v>1015</v>
      </c>
      <c r="B35" t="s">
        <v>1016</v>
      </c>
      <c r="C35" t="s">
        <v>1017</v>
      </c>
      <c r="D35" t="s">
        <v>3</v>
      </c>
      <c r="E35" t="s">
        <v>4</v>
      </c>
      <c r="F35" t="s">
        <v>908</v>
      </c>
      <c r="G35" t="s">
        <v>909</v>
      </c>
      <c r="H35" t="s">
        <v>7</v>
      </c>
      <c r="I35" t="s">
        <v>29</v>
      </c>
      <c r="J35" t="s">
        <v>9</v>
      </c>
      <c r="K35" t="s">
        <v>958</v>
      </c>
      <c r="M35" t="s">
        <v>11</v>
      </c>
      <c r="N35" t="s">
        <v>889</v>
      </c>
      <c r="O35" t="s">
        <v>890</v>
      </c>
      <c r="P35">
        <v>15809876</v>
      </c>
      <c r="Q35" t="s">
        <v>1018</v>
      </c>
    </row>
    <row r="36" spans="1:17" x14ac:dyDescent="0.3">
      <c r="A36" t="s">
        <v>1015</v>
      </c>
      <c r="B36" t="s">
        <v>1016</v>
      </c>
      <c r="C36" t="s">
        <v>1017</v>
      </c>
      <c r="D36" t="s">
        <v>3</v>
      </c>
      <c r="E36" t="s">
        <v>4</v>
      </c>
      <c r="F36" t="s">
        <v>908</v>
      </c>
      <c r="G36" t="s">
        <v>909</v>
      </c>
      <c r="H36" t="s">
        <v>7</v>
      </c>
      <c r="I36" t="s">
        <v>8</v>
      </c>
      <c r="J36" t="s">
        <v>9</v>
      </c>
      <c r="M36" t="s">
        <v>11</v>
      </c>
      <c r="N36" t="s">
        <v>889</v>
      </c>
      <c r="O36" t="s">
        <v>890</v>
      </c>
      <c r="P36">
        <v>15809876</v>
      </c>
      <c r="Q36" t="s">
        <v>1018</v>
      </c>
    </row>
    <row r="37" spans="1:17" x14ac:dyDescent="0.3">
      <c r="A37" t="s">
        <v>1019</v>
      </c>
      <c r="B37" t="s">
        <v>1020</v>
      </c>
      <c r="C37" t="s">
        <v>1021</v>
      </c>
      <c r="D37" t="s">
        <v>3</v>
      </c>
      <c r="E37" t="s">
        <v>4</v>
      </c>
      <c r="F37" t="s">
        <v>908</v>
      </c>
      <c r="G37" t="s">
        <v>909</v>
      </c>
      <c r="H37" t="s">
        <v>7</v>
      </c>
      <c r="I37" t="s">
        <v>21</v>
      </c>
      <c r="J37" t="s">
        <v>9</v>
      </c>
      <c r="K37" t="s">
        <v>910</v>
      </c>
      <c r="M37" t="s">
        <v>11</v>
      </c>
      <c r="N37" t="s">
        <v>889</v>
      </c>
      <c r="O37" t="s">
        <v>890</v>
      </c>
      <c r="P37">
        <v>15470112</v>
      </c>
      <c r="Q37" t="s">
        <v>911</v>
      </c>
    </row>
    <row r="38" spans="1:17" x14ac:dyDescent="0.3">
      <c r="A38" t="s">
        <v>1022</v>
      </c>
      <c r="B38" t="s">
        <v>1023</v>
      </c>
      <c r="C38" t="s">
        <v>1024</v>
      </c>
      <c r="D38" t="s">
        <v>3</v>
      </c>
      <c r="E38" t="s">
        <v>4</v>
      </c>
      <c r="F38" t="s">
        <v>901</v>
      </c>
      <c r="G38" t="s">
        <v>902</v>
      </c>
      <c r="H38" t="s">
        <v>7</v>
      </c>
      <c r="I38" t="s">
        <v>29</v>
      </c>
      <c r="J38" t="s">
        <v>9</v>
      </c>
      <c r="K38" t="s">
        <v>1025</v>
      </c>
      <c r="M38" t="s">
        <v>11</v>
      </c>
      <c r="N38" t="s">
        <v>889</v>
      </c>
      <c r="O38" t="s">
        <v>890</v>
      </c>
      <c r="P38">
        <v>17559233</v>
      </c>
      <c r="Q38" t="s">
        <v>1026</v>
      </c>
    </row>
    <row r="39" spans="1:17" x14ac:dyDescent="0.3">
      <c r="A39" t="s">
        <v>1027</v>
      </c>
      <c r="B39" t="s">
        <v>1028</v>
      </c>
      <c r="C39" t="s">
        <v>1029</v>
      </c>
      <c r="D39" t="s">
        <v>3</v>
      </c>
      <c r="E39" t="s">
        <v>4</v>
      </c>
      <c r="F39" t="s">
        <v>908</v>
      </c>
      <c r="G39" t="s">
        <v>909</v>
      </c>
      <c r="H39" t="s">
        <v>7</v>
      </c>
      <c r="I39" t="s">
        <v>21</v>
      </c>
      <c r="J39" t="s">
        <v>9</v>
      </c>
      <c r="K39" t="s">
        <v>910</v>
      </c>
      <c r="M39" t="s">
        <v>11</v>
      </c>
      <c r="N39" t="s">
        <v>889</v>
      </c>
      <c r="O39" t="s">
        <v>890</v>
      </c>
      <c r="P39">
        <v>15470112</v>
      </c>
      <c r="Q39" t="s">
        <v>911</v>
      </c>
    </row>
    <row r="40" spans="1:17" x14ac:dyDescent="0.3">
      <c r="A40" t="s">
        <v>1030</v>
      </c>
      <c r="B40" t="s">
        <v>1031</v>
      </c>
      <c r="C40" t="s">
        <v>1032</v>
      </c>
      <c r="D40" t="s">
        <v>3</v>
      </c>
      <c r="E40" t="s">
        <v>4</v>
      </c>
      <c r="F40" t="s">
        <v>895</v>
      </c>
      <c r="G40" t="s">
        <v>896</v>
      </c>
      <c r="H40" t="s">
        <v>7</v>
      </c>
      <c r="I40" t="s">
        <v>29</v>
      </c>
      <c r="J40" t="s">
        <v>9</v>
      </c>
      <c r="K40" t="s">
        <v>910</v>
      </c>
      <c r="M40" t="s">
        <v>11</v>
      </c>
      <c r="N40" t="s">
        <v>889</v>
      </c>
      <c r="O40" t="s">
        <v>890</v>
      </c>
      <c r="P40">
        <v>16524906</v>
      </c>
      <c r="Q40" t="s">
        <v>1033</v>
      </c>
    </row>
    <row r="41" spans="1:17" x14ac:dyDescent="0.3">
      <c r="A41" t="s">
        <v>1030</v>
      </c>
      <c r="B41" t="s">
        <v>1031</v>
      </c>
      <c r="C41" t="s">
        <v>1032</v>
      </c>
      <c r="D41" t="s">
        <v>3</v>
      </c>
      <c r="E41" t="s">
        <v>4</v>
      </c>
      <c r="F41" t="s">
        <v>895</v>
      </c>
      <c r="G41" t="s">
        <v>896</v>
      </c>
      <c r="H41" t="s">
        <v>7</v>
      </c>
      <c r="I41" t="s">
        <v>8</v>
      </c>
      <c r="J41" t="s">
        <v>9</v>
      </c>
      <c r="M41" t="s">
        <v>11</v>
      </c>
      <c r="N41" t="s">
        <v>889</v>
      </c>
      <c r="O41" t="s">
        <v>890</v>
      </c>
      <c r="P41">
        <v>16524906</v>
      </c>
      <c r="Q41" t="s">
        <v>1033</v>
      </c>
    </row>
    <row r="42" spans="1:17" x14ac:dyDescent="0.3">
      <c r="A42" t="s">
        <v>1034</v>
      </c>
      <c r="B42" t="s">
        <v>1035</v>
      </c>
      <c r="C42" t="s">
        <v>1036</v>
      </c>
      <c r="D42" t="s">
        <v>3</v>
      </c>
      <c r="E42" t="s">
        <v>4</v>
      </c>
      <c r="F42" t="s">
        <v>1037</v>
      </c>
      <c r="G42" t="s">
        <v>1038</v>
      </c>
      <c r="H42" t="s">
        <v>7</v>
      </c>
      <c r="I42" t="s">
        <v>29</v>
      </c>
      <c r="J42" t="s">
        <v>9</v>
      </c>
      <c r="K42" t="s">
        <v>1039</v>
      </c>
      <c r="M42" t="s">
        <v>11</v>
      </c>
      <c r="N42" t="s">
        <v>889</v>
      </c>
      <c r="O42" t="s">
        <v>890</v>
      </c>
      <c r="P42">
        <v>8386319</v>
      </c>
      <c r="Q42" t="s">
        <v>1040</v>
      </c>
    </row>
    <row r="43" spans="1:17" x14ac:dyDescent="0.3">
      <c r="A43" t="s">
        <v>1034</v>
      </c>
      <c r="B43" t="s">
        <v>1035</v>
      </c>
      <c r="C43" t="s">
        <v>1036</v>
      </c>
      <c r="D43" t="s">
        <v>3</v>
      </c>
      <c r="E43" t="s">
        <v>4</v>
      </c>
      <c r="F43" t="s">
        <v>1037</v>
      </c>
      <c r="G43" t="s">
        <v>1038</v>
      </c>
      <c r="H43" t="s">
        <v>7</v>
      </c>
      <c r="I43" t="s">
        <v>29</v>
      </c>
      <c r="J43" t="s">
        <v>9</v>
      </c>
      <c r="K43" t="s">
        <v>1041</v>
      </c>
      <c r="M43" t="s">
        <v>11</v>
      </c>
      <c r="N43" t="s">
        <v>889</v>
      </c>
      <c r="O43" t="s">
        <v>890</v>
      </c>
      <c r="P43">
        <v>8386320</v>
      </c>
      <c r="Q43" t="s">
        <v>1042</v>
      </c>
    </row>
    <row r="44" spans="1:17" x14ac:dyDescent="0.3">
      <c r="A44" t="s">
        <v>1034</v>
      </c>
      <c r="B44" t="s">
        <v>1035</v>
      </c>
      <c r="C44" t="s">
        <v>1036</v>
      </c>
      <c r="D44" t="s">
        <v>3</v>
      </c>
      <c r="E44" t="s">
        <v>4</v>
      </c>
      <c r="F44" t="s">
        <v>895</v>
      </c>
      <c r="G44" t="s">
        <v>896</v>
      </c>
      <c r="H44" t="s">
        <v>7</v>
      </c>
      <c r="I44" t="s">
        <v>29</v>
      </c>
      <c r="J44" t="s">
        <v>9</v>
      </c>
      <c r="K44" t="s">
        <v>1043</v>
      </c>
      <c r="M44" t="s">
        <v>11</v>
      </c>
      <c r="N44" t="s">
        <v>889</v>
      </c>
      <c r="O44" t="s">
        <v>890</v>
      </c>
      <c r="P44">
        <v>16524906</v>
      </c>
      <c r="Q44" t="s">
        <v>1033</v>
      </c>
    </row>
    <row r="45" spans="1:17" x14ac:dyDescent="0.3">
      <c r="A45" t="s">
        <v>1034</v>
      </c>
      <c r="B45" t="s">
        <v>1035</v>
      </c>
      <c r="C45" t="s">
        <v>1036</v>
      </c>
      <c r="D45" t="s">
        <v>3</v>
      </c>
      <c r="E45" t="s">
        <v>4</v>
      </c>
      <c r="F45" t="s">
        <v>915</v>
      </c>
      <c r="G45" t="s">
        <v>916</v>
      </c>
      <c r="H45" t="s">
        <v>7</v>
      </c>
      <c r="I45" t="s">
        <v>29</v>
      </c>
      <c r="J45" t="s">
        <v>9</v>
      </c>
      <c r="K45" t="s">
        <v>1039</v>
      </c>
      <c r="M45" t="s">
        <v>11</v>
      </c>
      <c r="N45" t="s">
        <v>889</v>
      </c>
      <c r="O45" t="s">
        <v>890</v>
      </c>
      <c r="P45">
        <v>8386319</v>
      </c>
      <c r="Q45" t="s">
        <v>1040</v>
      </c>
    </row>
    <row r="46" spans="1:17" x14ac:dyDescent="0.3">
      <c r="A46" t="s">
        <v>1034</v>
      </c>
      <c r="B46" t="s">
        <v>1035</v>
      </c>
      <c r="C46" t="s">
        <v>1036</v>
      </c>
      <c r="D46" t="s">
        <v>3</v>
      </c>
      <c r="E46" t="s">
        <v>4</v>
      </c>
      <c r="F46" t="s">
        <v>915</v>
      </c>
      <c r="G46" t="s">
        <v>916</v>
      </c>
      <c r="H46" t="s">
        <v>7</v>
      </c>
      <c r="I46" t="s">
        <v>8</v>
      </c>
      <c r="J46" t="s">
        <v>9</v>
      </c>
      <c r="M46" t="s">
        <v>11</v>
      </c>
      <c r="N46" t="s">
        <v>889</v>
      </c>
      <c r="O46" t="s">
        <v>890</v>
      </c>
      <c r="P46">
        <v>8386319</v>
      </c>
      <c r="Q46" t="s">
        <v>1040</v>
      </c>
    </row>
    <row r="47" spans="1:17" x14ac:dyDescent="0.3">
      <c r="A47" t="s">
        <v>1044</v>
      </c>
      <c r="B47" t="s">
        <v>1045</v>
      </c>
      <c r="C47" t="s">
        <v>1046</v>
      </c>
      <c r="D47" t="s">
        <v>3</v>
      </c>
      <c r="E47" t="s">
        <v>4</v>
      </c>
      <c r="F47" t="s">
        <v>908</v>
      </c>
      <c r="G47" t="s">
        <v>909</v>
      </c>
      <c r="H47" t="s">
        <v>7</v>
      </c>
      <c r="I47" t="s">
        <v>29</v>
      </c>
      <c r="J47" t="s">
        <v>9</v>
      </c>
      <c r="K47" t="s">
        <v>1047</v>
      </c>
      <c r="M47" t="s">
        <v>11</v>
      </c>
      <c r="N47" t="s">
        <v>889</v>
      </c>
      <c r="O47" t="s">
        <v>890</v>
      </c>
      <c r="P47">
        <v>18971375</v>
      </c>
      <c r="Q47" t="s">
        <v>1048</v>
      </c>
    </row>
    <row r="48" spans="1:17" x14ac:dyDescent="0.3">
      <c r="A48" t="s">
        <v>1044</v>
      </c>
      <c r="B48" t="s">
        <v>1045</v>
      </c>
      <c r="C48" t="s">
        <v>1046</v>
      </c>
      <c r="D48" t="s">
        <v>3</v>
      </c>
      <c r="E48" t="s">
        <v>4</v>
      </c>
      <c r="F48" t="s">
        <v>908</v>
      </c>
      <c r="G48" t="s">
        <v>909</v>
      </c>
      <c r="H48" t="s">
        <v>7</v>
      </c>
      <c r="I48" t="s">
        <v>29</v>
      </c>
      <c r="J48" t="s">
        <v>9</v>
      </c>
      <c r="K48" t="s">
        <v>1049</v>
      </c>
      <c r="M48" t="s">
        <v>11</v>
      </c>
      <c r="N48" t="s">
        <v>889</v>
      </c>
      <c r="O48" t="s">
        <v>890</v>
      </c>
      <c r="P48">
        <v>18971375</v>
      </c>
      <c r="Q48" t="s">
        <v>1048</v>
      </c>
    </row>
    <row r="49" spans="1:17" x14ac:dyDescent="0.3">
      <c r="A49" t="s">
        <v>1044</v>
      </c>
      <c r="B49" t="s">
        <v>1045</v>
      </c>
      <c r="C49" t="s">
        <v>1046</v>
      </c>
      <c r="D49" t="s">
        <v>3</v>
      </c>
      <c r="E49" t="s">
        <v>4</v>
      </c>
      <c r="F49" t="s">
        <v>908</v>
      </c>
      <c r="G49" t="s">
        <v>909</v>
      </c>
      <c r="H49" t="s">
        <v>7</v>
      </c>
      <c r="I49" t="s">
        <v>8</v>
      </c>
      <c r="J49" t="s">
        <v>9</v>
      </c>
      <c r="M49" t="s">
        <v>11</v>
      </c>
      <c r="N49" t="s">
        <v>889</v>
      </c>
      <c r="O49" t="s">
        <v>890</v>
      </c>
      <c r="P49">
        <v>18971375</v>
      </c>
      <c r="Q49" t="s">
        <v>1048</v>
      </c>
    </row>
    <row r="50" spans="1:17" x14ac:dyDescent="0.3">
      <c r="A50" t="s">
        <v>1044</v>
      </c>
      <c r="B50" t="s">
        <v>1045</v>
      </c>
      <c r="C50" t="s">
        <v>1046</v>
      </c>
      <c r="D50" t="s">
        <v>3</v>
      </c>
      <c r="E50" t="s">
        <v>4</v>
      </c>
      <c r="F50" t="s">
        <v>908</v>
      </c>
      <c r="G50" t="s">
        <v>909</v>
      </c>
      <c r="H50" t="s">
        <v>7</v>
      </c>
      <c r="I50" t="s">
        <v>8</v>
      </c>
      <c r="J50" t="s">
        <v>9</v>
      </c>
      <c r="M50" t="s">
        <v>11</v>
      </c>
      <c r="N50" t="s">
        <v>889</v>
      </c>
      <c r="O50" t="s">
        <v>890</v>
      </c>
      <c r="P50">
        <v>8898193</v>
      </c>
      <c r="Q50" t="s">
        <v>1050</v>
      </c>
    </row>
    <row r="51" spans="1:17" x14ac:dyDescent="0.3">
      <c r="A51" t="s">
        <v>1051</v>
      </c>
      <c r="B51" t="s">
        <v>1052</v>
      </c>
      <c r="C51" t="s">
        <v>1053</v>
      </c>
      <c r="D51" t="s">
        <v>3</v>
      </c>
      <c r="E51" t="s">
        <v>4</v>
      </c>
      <c r="F51" t="s">
        <v>895</v>
      </c>
      <c r="G51" t="s">
        <v>896</v>
      </c>
      <c r="H51" t="s">
        <v>7</v>
      </c>
      <c r="I51" t="s">
        <v>8</v>
      </c>
      <c r="J51" t="s">
        <v>9</v>
      </c>
      <c r="M51" t="s">
        <v>11</v>
      </c>
      <c r="N51" t="s">
        <v>889</v>
      </c>
      <c r="O51" t="s">
        <v>890</v>
      </c>
      <c r="P51">
        <v>12112232</v>
      </c>
      <c r="Q51" t="s">
        <v>1054</v>
      </c>
    </row>
    <row r="52" spans="1:17" x14ac:dyDescent="0.3">
      <c r="A52" t="s">
        <v>1055</v>
      </c>
      <c r="B52" t="s">
        <v>1056</v>
      </c>
      <c r="C52" t="s">
        <v>1057</v>
      </c>
      <c r="D52" t="s">
        <v>3</v>
      </c>
      <c r="E52" t="s">
        <v>4</v>
      </c>
      <c r="F52" t="s">
        <v>908</v>
      </c>
      <c r="G52" t="s">
        <v>909</v>
      </c>
      <c r="H52" t="s">
        <v>7</v>
      </c>
      <c r="I52" t="s">
        <v>8</v>
      </c>
      <c r="J52" t="s">
        <v>9</v>
      </c>
      <c r="M52" t="s">
        <v>11</v>
      </c>
      <c r="N52" t="s">
        <v>889</v>
      </c>
      <c r="O52" t="s">
        <v>890</v>
      </c>
      <c r="P52">
        <v>12480907</v>
      </c>
      <c r="Q52" t="s">
        <v>1058</v>
      </c>
    </row>
    <row r="53" spans="1:17" x14ac:dyDescent="0.3">
      <c r="A53" t="s">
        <v>1059</v>
      </c>
      <c r="B53" t="s">
        <v>1060</v>
      </c>
      <c r="C53" t="s">
        <v>1061</v>
      </c>
      <c r="D53" t="s">
        <v>3</v>
      </c>
      <c r="E53" t="s">
        <v>4</v>
      </c>
      <c r="F53" t="s">
        <v>908</v>
      </c>
      <c r="G53" t="s">
        <v>909</v>
      </c>
      <c r="H53" t="s">
        <v>7</v>
      </c>
      <c r="I53" t="s">
        <v>8</v>
      </c>
      <c r="J53" t="s">
        <v>9</v>
      </c>
      <c r="M53" t="s">
        <v>11</v>
      </c>
      <c r="N53" t="s">
        <v>889</v>
      </c>
      <c r="O53" t="s">
        <v>890</v>
      </c>
      <c r="P53">
        <v>10679005</v>
      </c>
      <c r="Q53" t="s">
        <v>1062</v>
      </c>
    </row>
    <row r="54" spans="1:17" x14ac:dyDescent="0.3">
      <c r="A54" t="s">
        <v>1063</v>
      </c>
      <c r="B54" t="s">
        <v>1064</v>
      </c>
      <c r="C54" t="s">
        <v>1065</v>
      </c>
      <c r="D54" t="s">
        <v>3</v>
      </c>
      <c r="E54" t="s">
        <v>4</v>
      </c>
      <c r="F54" t="s">
        <v>886</v>
      </c>
      <c r="G54" t="s">
        <v>887</v>
      </c>
      <c r="H54" t="s">
        <v>7</v>
      </c>
      <c r="I54" t="s">
        <v>8</v>
      </c>
      <c r="J54" t="s">
        <v>9</v>
      </c>
      <c r="M54" t="s">
        <v>11</v>
      </c>
      <c r="N54" t="s">
        <v>889</v>
      </c>
      <c r="O54" t="s">
        <v>890</v>
      </c>
      <c r="P54">
        <v>3280971</v>
      </c>
      <c r="Q54" t="s">
        <v>1066</v>
      </c>
    </row>
    <row r="55" spans="1:17" x14ac:dyDescent="0.3">
      <c r="A55" t="s">
        <v>204</v>
      </c>
      <c r="B55" t="s">
        <v>205</v>
      </c>
      <c r="C55" t="s">
        <v>206</v>
      </c>
      <c r="D55" t="s">
        <v>3</v>
      </c>
      <c r="E55" t="s">
        <v>4</v>
      </c>
      <c r="F55" t="s">
        <v>901</v>
      </c>
      <c r="G55" t="s">
        <v>902</v>
      </c>
      <c r="H55" t="s">
        <v>7</v>
      </c>
      <c r="I55" t="s">
        <v>8</v>
      </c>
      <c r="J55" t="s">
        <v>9</v>
      </c>
      <c r="M55" t="s">
        <v>11</v>
      </c>
      <c r="N55" t="s">
        <v>889</v>
      </c>
      <c r="O55" t="s">
        <v>890</v>
      </c>
      <c r="P55">
        <v>10366589</v>
      </c>
      <c r="Q55" t="s">
        <v>207</v>
      </c>
    </row>
    <row r="56" spans="1:17" x14ac:dyDescent="0.3">
      <c r="A56" t="s">
        <v>208</v>
      </c>
      <c r="B56" t="s">
        <v>209</v>
      </c>
      <c r="C56" t="s">
        <v>210</v>
      </c>
      <c r="D56" t="s">
        <v>3</v>
      </c>
      <c r="E56" t="s">
        <v>4</v>
      </c>
      <c r="F56" t="s">
        <v>908</v>
      </c>
      <c r="G56" t="s">
        <v>909</v>
      </c>
      <c r="H56" t="s">
        <v>7</v>
      </c>
      <c r="I56" t="s">
        <v>8</v>
      </c>
      <c r="J56" t="s">
        <v>9</v>
      </c>
      <c r="M56" t="s">
        <v>11</v>
      </c>
      <c r="N56" t="s">
        <v>889</v>
      </c>
      <c r="O56" t="s">
        <v>890</v>
      </c>
      <c r="P56">
        <v>16107716</v>
      </c>
      <c r="Q56" t="s">
        <v>1067</v>
      </c>
    </row>
    <row r="57" spans="1:17" x14ac:dyDescent="0.3">
      <c r="A57" t="s">
        <v>1068</v>
      </c>
      <c r="B57" t="s">
        <v>1069</v>
      </c>
      <c r="C57" t="s">
        <v>1070</v>
      </c>
      <c r="D57" t="s">
        <v>3</v>
      </c>
      <c r="E57" t="s">
        <v>4</v>
      </c>
      <c r="F57" t="s">
        <v>886</v>
      </c>
      <c r="G57" t="s">
        <v>887</v>
      </c>
      <c r="H57" t="s">
        <v>7</v>
      </c>
      <c r="I57" t="s">
        <v>8</v>
      </c>
      <c r="J57" t="s">
        <v>9</v>
      </c>
      <c r="M57" t="s">
        <v>11</v>
      </c>
      <c r="N57" t="s">
        <v>889</v>
      </c>
      <c r="O57" t="s">
        <v>890</v>
      </c>
      <c r="P57">
        <v>11742972</v>
      </c>
      <c r="Q57" t="s">
        <v>1071</v>
      </c>
    </row>
    <row r="58" spans="1:17" x14ac:dyDescent="0.3">
      <c r="A58" t="s">
        <v>1072</v>
      </c>
      <c r="B58" t="s">
        <v>1073</v>
      </c>
      <c r="C58" t="s">
        <v>1074</v>
      </c>
      <c r="D58" t="s">
        <v>3</v>
      </c>
      <c r="E58" t="s">
        <v>4</v>
      </c>
      <c r="F58" t="s">
        <v>886</v>
      </c>
      <c r="G58" t="s">
        <v>887</v>
      </c>
      <c r="H58" t="s">
        <v>7</v>
      </c>
      <c r="I58" t="s">
        <v>8</v>
      </c>
      <c r="J58" t="s">
        <v>9</v>
      </c>
      <c r="M58" t="s">
        <v>11</v>
      </c>
      <c r="N58" t="s">
        <v>889</v>
      </c>
      <c r="O58" t="s">
        <v>890</v>
      </c>
      <c r="P58">
        <v>11553705</v>
      </c>
      <c r="Q58" t="s">
        <v>1075</v>
      </c>
    </row>
    <row r="59" spans="1:17" x14ac:dyDescent="0.3">
      <c r="A59" t="s">
        <v>1076</v>
      </c>
      <c r="B59" t="s">
        <v>1077</v>
      </c>
      <c r="C59" t="s">
        <v>1078</v>
      </c>
      <c r="D59" t="s">
        <v>3</v>
      </c>
      <c r="E59" t="s">
        <v>4</v>
      </c>
      <c r="F59" t="s">
        <v>908</v>
      </c>
      <c r="G59" t="s">
        <v>909</v>
      </c>
      <c r="H59" t="s">
        <v>7</v>
      </c>
      <c r="I59" t="s">
        <v>8</v>
      </c>
      <c r="J59" t="s">
        <v>9</v>
      </c>
      <c r="M59" t="s">
        <v>11</v>
      </c>
      <c r="N59" t="s">
        <v>889</v>
      </c>
      <c r="O59" t="s">
        <v>890</v>
      </c>
      <c r="P59">
        <v>9090056</v>
      </c>
      <c r="Q59" t="s">
        <v>1079</v>
      </c>
    </row>
    <row r="60" spans="1:17" x14ac:dyDescent="0.3">
      <c r="A60" t="s">
        <v>1080</v>
      </c>
      <c r="B60" t="s">
        <v>1081</v>
      </c>
      <c r="C60" t="s">
        <v>1082</v>
      </c>
      <c r="D60" t="s">
        <v>3</v>
      </c>
      <c r="E60" t="s">
        <v>4</v>
      </c>
      <c r="F60" t="s">
        <v>1037</v>
      </c>
      <c r="G60" t="s">
        <v>1038</v>
      </c>
      <c r="H60" t="s">
        <v>7</v>
      </c>
      <c r="I60" t="s">
        <v>29</v>
      </c>
      <c r="J60" t="s">
        <v>9</v>
      </c>
      <c r="K60" t="s">
        <v>1083</v>
      </c>
      <c r="M60" t="s">
        <v>11</v>
      </c>
      <c r="N60" t="s">
        <v>889</v>
      </c>
      <c r="O60" t="s">
        <v>890</v>
      </c>
      <c r="P60">
        <v>11923319</v>
      </c>
      <c r="Q60" t="s">
        <v>1084</v>
      </c>
    </row>
    <row r="61" spans="1:17" x14ac:dyDescent="0.3">
      <c r="A61" t="s">
        <v>1085</v>
      </c>
      <c r="B61" t="s">
        <v>1086</v>
      </c>
      <c r="C61" t="s">
        <v>1087</v>
      </c>
      <c r="D61" t="s">
        <v>3</v>
      </c>
      <c r="E61" t="s">
        <v>4</v>
      </c>
      <c r="F61" t="s">
        <v>895</v>
      </c>
      <c r="G61" t="s">
        <v>896</v>
      </c>
      <c r="H61" t="s">
        <v>7</v>
      </c>
      <c r="I61" t="s">
        <v>29</v>
      </c>
      <c r="J61" t="s">
        <v>9</v>
      </c>
      <c r="K61" t="s">
        <v>910</v>
      </c>
      <c r="M61" t="s">
        <v>11</v>
      </c>
      <c r="N61" t="s">
        <v>889</v>
      </c>
      <c r="O61" t="s">
        <v>890</v>
      </c>
      <c r="P61">
        <v>12455971</v>
      </c>
      <c r="Q61" t="s">
        <v>1088</v>
      </c>
    </row>
    <row r="62" spans="1:17" x14ac:dyDescent="0.3">
      <c r="A62" t="s">
        <v>1085</v>
      </c>
      <c r="B62" t="s">
        <v>1086</v>
      </c>
      <c r="C62" t="s">
        <v>1087</v>
      </c>
      <c r="D62" t="s">
        <v>3</v>
      </c>
      <c r="E62" t="s">
        <v>4</v>
      </c>
      <c r="F62" t="s">
        <v>895</v>
      </c>
      <c r="G62" t="s">
        <v>896</v>
      </c>
      <c r="H62" t="s">
        <v>7</v>
      </c>
      <c r="I62" t="s">
        <v>8</v>
      </c>
      <c r="J62" t="s">
        <v>9</v>
      </c>
      <c r="M62" t="s">
        <v>11</v>
      </c>
      <c r="N62" t="s">
        <v>889</v>
      </c>
      <c r="O62" t="s">
        <v>890</v>
      </c>
      <c r="P62">
        <v>12455971</v>
      </c>
      <c r="Q62" t="s">
        <v>1088</v>
      </c>
    </row>
    <row r="63" spans="1:17" x14ac:dyDescent="0.3">
      <c r="A63" t="s">
        <v>1089</v>
      </c>
      <c r="B63" t="s">
        <v>1090</v>
      </c>
      <c r="C63" t="s">
        <v>1091</v>
      </c>
      <c r="D63" t="s">
        <v>3</v>
      </c>
      <c r="E63" t="s">
        <v>4</v>
      </c>
      <c r="F63" t="s">
        <v>886</v>
      </c>
      <c r="G63" t="s">
        <v>887</v>
      </c>
      <c r="H63" t="s">
        <v>7</v>
      </c>
      <c r="I63" t="s">
        <v>29</v>
      </c>
      <c r="J63" t="s">
        <v>9</v>
      </c>
      <c r="K63" t="s">
        <v>926</v>
      </c>
      <c r="M63" t="s">
        <v>11</v>
      </c>
      <c r="N63" t="s">
        <v>889</v>
      </c>
      <c r="O63" t="s">
        <v>890</v>
      </c>
      <c r="P63">
        <v>23966878</v>
      </c>
      <c r="Q63" t="s">
        <v>891</v>
      </c>
    </row>
    <row r="64" spans="1:17" x14ac:dyDescent="0.3">
      <c r="A64" t="s">
        <v>1089</v>
      </c>
      <c r="B64" t="s">
        <v>1090</v>
      </c>
      <c r="C64" t="s">
        <v>1091</v>
      </c>
      <c r="D64" t="s">
        <v>3</v>
      </c>
      <c r="E64" t="s">
        <v>4</v>
      </c>
      <c r="F64" t="s">
        <v>886</v>
      </c>
      <c r="G64" t="s">
        <v>887</v>
      </c>
      <c r="H64" t="s">
        <v>7</v>
      </c>
      <c r="I64" t="s">
        <v>29</v>
      </c>
      <c r="J64" t="s">
        <v>9</v>
      </c>
      <c r="K64" t="s">
        <v>1092</v>
      </c>
      <c r="M64" t="s">
        <v>11</v>
      </c>
      <c r="N64" t="s">
        <v>889</v>
      </c>
      <c r="O64" t="s">
        <v>890</v>
      </c>
      <c r="P64">
        <v>23966878</v>
      </c>
      <c r="Q64" t="s">
        <v>891</v>
      </c>
    </row>
    <row r="65" spans="1:17" x14ac:dyDescent="0.3">
      <c r="A65" t="s">
        <v>1093</v>
      </c>
      <c r="B65" t="s">
        <v>1094</v>
      </c>
      <c r="C65" t="s">
        <v>1095</v>
      </c>
      <c r="D65" t="s">
        <v>3</v>
      </c>
      <c r="E65" t="s">
        <v>4</v>
      </c>
      <c r="F65" t="s">
        <v>908</v>
      </c>
      <c r="G65" t="s">
        <v>909</v>
      </c>
      <c r="H65" t="s">
        <v>7</v>
      </c>
      <c r="I65" t="s">
        <v>8</v>
      </c>
      <c r="J65" t="s">
        <v>9</v>
      </c>
      <c r="M65" t="s">
        <v>11</v>
      </c>
      <c r="N65" t="s">
        <v>889</v>
      </c>
      <c r="O65" t="s">
        <v>890</v>
      </c>
      <c r="P65">
        <v>15972461</v>
      </c>
      <c r="Q65" t="s">
        <v>1003</v>
      </c>
    </row>
    <row r="66" spans="1:17" x14ac:dyDescent="0.3">
      <c r="A66" t="s">
        <v>1096</v>
      </c>
      <c r="B66" t="s">
        <v>1097</v>
      </c>
      <c r="C66" t="s">
        <v>1098</v>
      </c>
      <c r="D66" t="s">
        <v>3</v>
      </c>
      <c r="E66" t="s">
        <v>4</v>
      </c>
      <c r="F66" t="s">
        <v>886</v>
      </c>
      <c r="G66" t="s">
        <v>887</v>
      </c>
      <c r="H66" t="s">
        <v>7</v>
      </c>
      <c r="I66" t="s">
        <v>29</v>
      </c>
      <c r="J66" t="s">
        <v>9</v>
      </c>
      <c r="K66" t="s">
        <v>1099</v>
      </c>
      <c r="M66" t="s">
        <v>11</v>
      </c>
      <c r="N66" t="s">
        <v>889</v>
      </c>
      <c r="O66" t="s">
        <v>890</v>
      </c>
      <c r="P66">
        <v>10464190</v>
      </c>
      <c r="Q66" t="s">
        <v>1100</v>
      </c>
    </row>
    <row r="67" spans="1:17" x14ac:dyDescent="0.3">
      <c r="A67" t="s">
        <v>1096</v>
      </c>
      <c r="B67" t="s">
        <v>1097</v>
      </c>
      <c r="C67" t="s">
        <v>1098</v>
      </c>
      <c r="D67" t="s">
        <v>3</v>
      </c>
      <c r="E67" t="s">
        <v>4</v>
      </c>
      <c r="F67" t="s">
        <v>886</v>
      </c>
      <c r="G67" t="s">
        <v>887</v>
      </c>
      <c r="H67" t="s">
        <v>7</v>
      </c>
      <c r="I67" t="s">
        <v>29</v>
      </c>
      <c r="J67" t="s">
        <v>9</v>
      </c>
      <c r="K67" t="s">
        <v>1101</v>
      </c>
      <c r="M67" t="s">
        <v>11</v>
      </c>
      <c r="N67" t="s">
        <v>889</v>
      </c>
      <c r="O67" t="s">
        <v>890</v>
      </c>
      <c r="P67">
        <v>10464190</v>
      </c>
      <c r="Q67" t="s">
        <v>1100</v>
      </c>
    </row>
    <row r="68" spans="1:17" x14ac:dyDescent="0.3">
      <c r="A68" t="s">
        <v>1096</v>
      </c>
      <c r="B68" t="s">
        <v>1097</v>
      </c>
      <c r="C68" t="s">
        <v>1098</v>
      </c>
      <c r="D68" t="s">
        <v>3</v>
      </c>
      <c r="E68" t="s">
        <v>4</v>
      </c>
      <c r="F68" t="s">
        <v>886</v>
      </c>
      <c r="G68" t="s">
        <v>887</v>
      </c>
      <c r="H68" t="s">
        <v>7</v>
      </c>
      <c r="I68" t="s">
        <v>8</v>
      </c>
      <c r="J68" t="s">
        <v>9</v>
      </c>
      <c r="M68" t="s">
        <v>11</v>
      </c>
      <c r="N68" t="s">
        <v>889</v>
      </c>
      <c r="O68" t="s">
        <v>890</v>
      </c>
      <c r="P68">
        <v>10464190</v>
      </c>
      <c r="Q68" t="s">
        <v>1100</v>
      </c>
    </row>
    <row r="69" spans="1:17" x14ac:dyDescent="0.3">
      <c r="A69" t="s">
        <v>1102</v>
      </c>
      <c r="B69" t="s">
        <v>1103</v>
      </c>
      <c r="C69" t="s">
        <v>1104</v>
      </c>
      <c r="D69" t="s">
        <v>3</v>
      </c>
      <c r="E69" t="s">
        <v>4</v>
      </c>
      <c r="F69" t="s">
        <v>908</v>
      </c>
      <c r="G69" t="s">
        <v>909</v>
      </c>
      <c r="H69" t="s">
        <v>7</v>
      </c>
      <c r="I69" t="s">
        <v>29</v>
      </c>
      <c r="J69" t="s">
        <v>9</v>
      </c>
      <c r="K69" t="s">
        <v>1105</v>
      </c>
      <c r="M69" t="s">
        <v>11</v>
      </c>
      <c r="N69" t="s">
        <v>889</v>
      </c>
      <c r="O69" t="s">
        <v>890</v>
      </c>
      <c r="P69">
        <v>16087741</v>
      </c>
      <c r="Q69" t="s">
        <v>1106</v>
      </c>
    </row>
    <row r="70" spans="1:17" x14ac:dyDescent="0.3">
      <c r="A70" t="s">
        <v>1102</v>
      </c>
      <c r="B70" t="s">
        <v>1103</v>
      </c>
      <c r="C70" t="s">
        <v>1104</v>
      </c>
      <c r="D70" t="s">
        <v>3</v>
      </c>
      <c r="E70" t="s">
        <v>4</v>
      </c>
      <c r="F70" t="s">
        <v>908</v>
      </c>
      <c r="G70" t="s">
        <v>909</v>
      </c>
      <c r="H70" t="s">
        <v>7</v>
      </c>
      <c r="I70" t="s">
        <v>29</v>
      </c>
      <c r="J70" t="s">
        <v>9</v>
      </c>
      <c r="K70" t="s">
        <v>1107</v>
      </c>
      <c r="M70" t="s">
        <v>11</v>
      </c>
      <c r="N70" t="s">
        <v>889</v>
      </c>
      <c r="O70" t="s">
        <v>890</v>
      </c>
      <c r="P70">
        <v>16087741</v>
      </c>
      <c r="Q70" t="s">
        <v>1106</v>
      </c>
    </row>
    <row r="71" spans="1:17" x14ac:dyDescent="0.3">
      <c r="A71" t="s">
        <v>1102</v>
      </c>
      <c r="B71" t="s">
        <v>1103</v>
      </c>
      <c r="C71" t="s">
        <v>1104</v>
      </c>
      <c r="D71" t="s">
        <v>3</v>
      </c>
      <c r="E71" t="s">
        <v>4</v>
      </c>
      <c r="F71" t="s">
        <v>908</v>
      </c>
      <c r="G71" t="s">
        <v>909</v>
      </c>
      <c r="H71" t="s">
        <v>7</v>
      </c>
      <c r="I71" t="s">
        <v>29</v>
      </c>
      <c r="J71" t="s">
        <v>9</v>
      </c>
      <c r="K71" t="s">
        <v>1108</v>
      </c>
      <c r="M71" t="s">
        <v>11</v>
      </c>
      <c r="N71" t="s">
        <v>889</v>
      </c>
      <c r="O71" t="s">
        <v>890</v>
      </c>
      <c r="P71">
        <v>16087741</v>
      </c>
      <c r="Q71" t="s">
        <v>1106</v>
      </c>
    </row>
    <row r="72" spans="1:17" x14ac:dyDescent="0.3">
      <c r="A72" t="s">
        <v>1102</v>
      </c>
      <c r="B72" t="s">
        <v>1103</v>
      </c>
      <c r="C72" t="s">
        <v>1104</v>
      </c>
      <c r="D72" t="s">
        <v>3</v>
      </c>
      <c r="E72" t="s">
        <v>4</v>
      </c>
      <c r="F72" t="s">
        <v>908</v>
      </c>
      <c r="G72" t="s">
        <v>909</v>
      </c>
      <c r="H72" t="s">
        <v>7</v>
      </c>
      <c r="I72" t="s">
        <v>29</v>
      </c>
      <c r="J72" t="s">
        <v>9</v>
      </c>
      <c r="K72" t="s">
        <v>1109</v>
      </c>
      <c r="M72" t="s">
        <v>11</v>
      </c>
      <c r="N72" t="s">
        <v>889</v>
      </c>
      <c r="O72" t="s">
        <v>890</v>
      </c>
      <c r="P72">
        <v>16087741</v>
      </c>
      <c r="Q72" t="s">
        <v>1106</v>
      </c>
    </row>
    <row r="73" spans="1:17" x14ac:dyDescent="0.3">
      <c r="A73" t="s">
        <v>1110</v>
      </c>
      <c r="B73" t="s">
        <v>1111</v>
      </c>
      <c r="C73" t="s">
        <v>1112</v>
      </c>
      <c r="D73" t="s">
        <v>3</v>
      </c>
      <c r="E73" t="s">
        <v>4</v>
      </c>
      <c r="F73" t="s">
        <v>895</v>
      </c>
      <c r="G73" t="s">
        <v>896</v>
      </c>
      <c r="H73" t="s">
        <v>7</v>
      </c>
      <c r="I73" t="s">
        <v>54</v>
      </c>
      <c r="J73" t="s">
        <v>9</v>
      </c>
      <c r="M73" t="s">
        <v>11</v>
      </c>
      <c r="N73" t="s">
        <v>889</v>
      </c>
      <c r="O73" t="s">
        <v>890</v>
      </c>
      <c r="P73">
        <v>12421307</v>
      </c>
      <c r="Q73" t="s">
        <v>1113</v>
      </c>
    </row>
    <row r="74" spans="1:17" x14ac:dyDescent="0.3">
      <c r="A74" t="s">
        <v>1114</v>
      </c>
      <c r="B74" t="s">
        <v>1115</v>
      </c>
      <c r="C74" t="s">
        <v>1116</v>
      </c>
      <c r="D74" t="s">
        <v>3</v>
      </c>
      <c r="E74" t="s">
        <v>4</v>
      </c>
      <c r="F74" t="s">
        <v>908</v>
      </c>
      <c r="G74" t="s">
        <v>909</v>
      </c>
      <c r="H74" t="s">
        <v>7</v>
      </c>
      <c r="I74" t="s">
        <v>54</v>
      </c>
      <c r="J74" t="s">
        <v>9</v>
      </c>
      <c r="M74" t="s">
        <v>11</v>
      </c>
      <c r="N74" t="s">
        <v>889</v>
      </c>
      <c r="O74" t="s">
        <v>890</v>
      </c>
      <c r="P74">
        <v>7768807</v>
      </c>
      <c r="Q74" t="s">
        <v>1117</v>
      </c>
    </row>
    <row r="75" spans="1:17" x14ac:dyDescent="0.3">
      <c r="A75" t="s">
        <v>1114</v>
      </c>
      <c r="B75" t="s">
        <v>1115</v>
      </c>
      <c r="C75" t="s">
        <v>1116</v>
      </c>
      <c r="D75" t="s">
        <v>3</v>
      </c>
      <c r="E75" t="s">
        <v>4</v>
      </c>
      <c r="F75" t="s">
        <v>908</v>
      </c>
      <c r="G75" t="s">
        <v>909</v>
      </c>
      <c r="H75" t="s">
        <v>7</v>
      </c>
      <c r="I75" t="s">
        <v>8</v>
      </c>
      <c r="J75" t="s">
        <v>9</v>
      </c>
      <c r="M75" t="s">
        <v>11</v>
      </c>
      <c r="N75" t="s">
        <v>889</v>
      </c>
      <c r="O75" t="s">
        <v>890</v>
      </c>
      <c r="P75">
        <v>7768807</v>
      </c>
      <c r="Q75" t="s">
        <v>1117</v>
      </c>
    </row>
    <row r="76" spans="1:17" x14ac:dyDescent="0.3">
      <c r="A76" t="s">
        <v>1118</v>
      </c>
      <c r="B76" t="s">
        <v>1119</v>
      </c>
      <c r="C76" t="s">
        <v>1120</v>
      </c>
      <c r="D76" t="s">
        <v>3</v>
      </c>
      <c r="E76" t="s">
        <v>4</v>
      </c>
      <c r="F76" t="s">
        <v>901</v>
      </c>
      <c r="G76" t="s">
        <v>902</v>
      </c>
      <c r="H76" t="s">
        <v>7</v>
      </c>
      <c r="I76" t="s">
        <v>29</v>
      </c>
      <c r="J76" t="s">
        <v>9</v>
      </c>
      <c r="K76" t="s">
        <v>1121</v>
      </c>
      <c r="M76" t="s">
        <v>11</v>
      </c>
      <c r="N76" t="s">
        <v>889</v>
      </c>
      <c r="O76" t="s">
        <v>890</v>
      </c>
      <c r="P76">
        <v>11895440</v>
      </c>
      <c r="Q76" t="s">
        <v>1122</v>
      </c>
    </row>
    <row r="77" spans="1:17" x14ac:dyDescent="0.3">
      <c r="A77" t="s">
        <v>1123</v>
      </c>
      <c r="B77" t="s">
        <v>1124</v>
      </c>
      <c r="C77" t="s">
        <v>1125</v>
      </c>
      <c r="D77" t="s">
        <v>3</v>
      </c>
      <c r="E77" t="s">
        <v>4</v>
      </c>
      <c r="F77" t="s">
        <v>915</v>
      </c>
      <c r="G77" t="s">
        <v>916</v>
      </c>
      <c r="H77" t="s">
        <v>7</v>
      </c>
      <c r="I77" t="s">
        <v>29</v>
      </c>
      <c r="J77" t="s">
        <v>9</v>
      </c>
      <c r="K77" t="s">
        <v>1126</v>
      </c>
      <c r="M77" t="s">
        <v>11</v>
      </c>
      <c r="N77" t="s">
        <v>889</v>
      </c>
      <c r="O77" t="s">
        <v>890</v>
      </c>
      <c r="P77">
        <v>12221112</v>
      </c>
      <c r="Q77" t="s">
        <v>1127</v>
      </c>
    </row>
    <row r="78" spans="1:17" x14ac:dyDescent="0.3">
      <c r="A78" t="s">
        <v>1123</v>
      </c>
      <c r="B78" t="s">
        <v>1124</v>
      </c>
      <c r="C78" t="s">
        <v>1125</v>
      </c>
      <c r="D78" t="s">
        <v>3</v>
      </c>
      <c r="E78" t="s">
        <v>4</v>
      </c>
      <c r="F78" t="s">
        <v>915</v>
      </c>
      <c r="G78" t="s">
        <v>916</v>
      </c>
      <c r="H78" t="s">
        <v>7</v>
      </c>
      <c r="I78" t="s">
        <v>29</v>
      </c>
      <c r="J78" t="s">
        <v>9</v>
      </c>
      <c r="K78" t="s">
        <v>1128</v>
      </c>
      <c r="M78" t="s">
        <v>11</v>
      </c>
      <c r="N78" t="s">
        <v>889</v>
      </c>
      <c r="O78" t="s">
        <v>890</v>
      </c>
      <c r="P78">
        <v>12221112</v>
      </c>
      <c r="Q78" t="s">
        <v>1127</v>
      </c>
    </row>
    <row r="79" spans="1:17" x14ac:dyDescent="0.3">
      <c r="A79" t="s">
        <v>1123</v>
      </c>
      <c r="B79" t="s">
        <v>1124</v>
      </c>
      <c r="C79" t="s">
        <v>1125</v>
      </c>
      <c r="D79" t="s">
        <v>3</v>
      </c>
      <c r="E79" t="s">
        <v>4</v>
      </c>
      <c r="F79" t="s">
        <v>915</v>
      </c>
      <c r="G79" t="s">
        <v>916</v>
      </c>
      <c r="H79" t="s">
        <v>7</v>
      </c>
      <c r="I79" t="s">
        <v>29</v>
      </c>
      <c r="J79" t="s">
        <v>9</v>
      </c>
      <c r="K79" t="s">
        <v>1129</v>
      </c>
      <c r="M79" t="s">
        <v>11</v>
      </c>
      <c r="N79" t="s">
        <v>889</v>
      </c>
      <c r="O79" t="s">
        <v>890</v>
      </c>
      <c r="P79">
        <v>12221112</v>
      </c>
      <c r="Q79" t="s">
        <v>1127</v>
      </c>
    </row>
    <row r="80" spans="1:17" x14ac:dyDescent="0.3">
      <c r="A80" t="s">
        <v>1123</v>
      </c>
      <c r="B80" t="s">
        <v>1124</v>
      </c>
      <c r="C80" t="s">
        <v>1125</v>
      </c>
      <c r="D80" t="s">
        <v>3</v>
      </c>
      <c r="E80" t="s">
        <v>4</v>
      </c>
      <c r="F80" t="s">
        <v>915</v>
      </c>
      <c r="G80" t="s">
        <v>916</v>
      </c>
      <c r="H80" t="s">
        <v>7</v>
      </c>
      <c r="I80" t="s">
        <v>8</v>
      </c>
      <c r="J80" t="s">
        <v>9</v>
      </c>
      <c r="M80" t="s">
        <v>11</v>
      </c>
      <c r="N80" t="s">
        <v>889</v>
      </c>
      <c r="O80" t="s">
        <v>890</v>
      </c>
      <c r="P80">
        <v>12221112</v>
      </c>
      <c r="Q80" t="s">
        <v>1127</v>
      </c>
    </row>
    <row r="81" spans="1:17" x14ac:dyDescent="0.3">
      <c r="A81" t="s">
        <v>1130</v>
      </c>
      <c r="B81" t="s">
        <v>1131</v>
      </c>
      <c r="C81" t="s">
        <v>1132</v>
      </c>
      <c r="D81" t="s">
        <v>3</v>
      </c>
      <c r="E81" t="s">
        <v>4</v>
      </c>
      <c r="F81" t="s">
        <v>908</v>
      </c>
      <c r="G81" t="s">
        <v>909</v>
      </c>
      <c r="H81" t="s">
        <v>7</v>
      </c>
      <c r="I81" t="s">
        <v>690</v>
      </c>
      <c r="J81" t="s">
        <v>9</v>
      </c>
      <c r="M81" t="s">
        <v>11</v>
      </c>
      <c r="N81" t="s">
        <v>889</v>
      </c>
      <c r="O81" t="s">
        <v>890</v>
      </c>
      <c r="P81">
        <v>10652251</v>
      </c>
      <c r="Q81" t="s">
        <v>1133</v>
      </c>
    </row>
    <row r="82" spans="1:17" x14ac:dyDescent="0.3">
      <c r="A82" t="s">
        <v>1134</v>
      </c>
      <c r="B82" t="s">
        <v>1135</v>
      </c>
      <c r="C82" t="s">
        <v>1136</v>
      </c>
      <c r="D82" t="s">
        <v>3</v>
      </c>
      <c r="E82" t="s">
        <v>4</v>
      </c>
      <c r="F82" t="s">
        <v>908</v>
      </c>
      <c r="G82" t="s">
        <v>909</v>
      </c>
      <c r="H82" t="s">
        <v>7</v>
      </c>
      <c r="I82" t="s">
        <v>8</v>
      </c>
      <c r="J82" t="s">
        <v>9</v>
      </c>
      <c r="M82" t="s">
        <v>11</v>
      </c>
      <c r="N82" t="s">
        <v>889</v>
      </c>
      <c r="O82" t="s">
        <v>890</v>
      </c>
      <c r="P82">
        <v>10407261</v>
      </c>
      <c r="Q82" t="s">
        <v>1137</v>
      </c>
    </row>
    <row r="83" spans="1:17" x14ac:dyDescent="0.3">
      <c r="A83" t="s">
        <v>1138</v>
      </c>
      <c r="B83" t="s">
        <v>1139</v>
      </c>
      <c r="C83" t="s">
        <v>1140</v>
      </c>
      <c r="D83" t="s">
        <v>3</v>
      </c>
      <c r="E83" t="s">
        <v>4</v>
      </c>
      <c r="F83" t="s">
        <v>908</v>
      </c>
      <c r="G83" t="s">
        <v>909</v>
      </c>
      <c r="H83" t="s">
        <v>7</v>
      </c>
      <c r="I83" t="s">
        <v>8</v>
      </c>
      <c r="J83" t="s">
        <v>9</v>
      </c>
      <c r="M83" t="s">
        <v>11</v>
      </c>
      <c r="N83" t="s">
        <v>889</v>
      </c>
      <c r="O83" t="s">
        <v>890</v>
      </c>
      <c r="P83">
        <v>10407261</v>
      </c>
      <c r="Q83" t="s">
        <v>1137</v>
      </c>
    </row>
    <row r="84" spans="1:17" x14ac:dyDescent="0.3">
      <c r="A84" t="s">
        <v>1141</v>
      </c>
      <c r="B84" t="s">
        <v>1142</v>
      </c>
      <c r="C84" t="s">
        <v>1143</v>
      </c>
      <c r="D84" t="s">
        <v>3</v>
      </c>
      <c r="E84" t="s">
        <v>4</v>
      </c>
      <c r="F84" t="s">
        <v>908</v>
      </c>
      <c r="G84" t="s">
        <v>909</v>
      </c>
      <c r="H84" t="s">
        <v>7</v>
      </c>
      <c r="I84" t="s">
        <v>21</v>
      </c>
      <c r="J84" t="s">
        <v>9</v>
      </c>
      <c r="K84" t="s">
        <v>910</v>
      </c>
      <c r="M84" t="s">
        <v>11</v>
      </c>
      <c r="N84" t="s">
        <v>889</v>
      </c>
      <c r="O84" t="s">
        <v>890</v>
      </c>
      <c r="P84">
        <v>15470112</v>
      </c>
      <c r="Q84" t="s">
        <v>911</v>
      </c>
    </row>
    <row r="85" spans="1:17" x14ac:dyDescent="0.3">
      <c r="A85" t="s">
        <v>1144</v>
      </c>
      <c r="B85" t="s">
        <v>1145</v>
      </c>
      <c r="C85" t="s">
        <v>1146</v>
      </c>
      <c r="D85" t="s">
        <v>3</v>
      </c>
      <c r="E85" t="s">
        <v>4</v>
      </c>
      <c r="F85" t="s">
        <v>908</v>
      </c>
      <c r="G85" t="s">
        <v>909</v>
      </c>
      <c r="H85" t="s">
        <v>7</v>
      </c>
      <c r="I85" t="s">
        <v>8</v>
      </c>
      <c r="J85" t="s">
        <v>9</v>
      </c>
      <c r="M85" t="s">
        <v>11</v>
      </c>
      <c r="N85" t="s">
        <v>889</v>
      </c>
      <c r="O85" t="s">
        <v>890</v>
      </c>
      <c r="P85">
        <v>7530227</v>
      </c>
      <c r="Q85" t="s">
        <v>1147</v>
      </c>
    </row>
    <row r="86" spans="1:17" x14ac:dyDescent="0.3">
      <c r="A86" t="s">
        <v>1148</v>
      </c>
      <c r="B86" t="s">
        <v>1149</v>
      </c>
      <c r="C86" t="s">
        <v>1150</v>
      </c>
      <c r="D86" t="s">
        <v>3</v>
      </c>
      <c r="E86" t="s">
        <v>4</v>
      </c>
      <c r="F86" t="s">
        <v>908</v>
      </c>
      <c r="G86" t="s">
        <v>909</v>
      </c>
      <c r="H86" t="s">
        <v>7</v>
      </c>
      <c r="I86" t="s">
        <v>29</v>
      </c>
      <c r="J86" t="s">
        <v>9</v>
      </c>
      <c r="K86" t="s">
        <v>1151</v>
      </c>
      <c r="M86" t="s">
        <v>11</v>
      </c>
      <c r="N86" t="s">
        <v>889</v>
      </c>
      <c r="O86" t="s">
        <v>890</v>
      </c>
      <c r="P86">
        <v>15265867</v>
      </c>
      <c r="Q86" t="s">
        <v>1152</v>
      </c>
    </row>
    <row r="87" spans="1:17" x14ac:dyDescent="0.3">
      <c r="A87" t="s">
        <v>272</v>
      </c>
      <c r="B87" t="s">
        <v>273</v>
      </c>
      <c r="C87" t="s">
        <v>274</v>
      </c>
      <c r="D87" t="s">
        <v>3</v>
      </c>
      <c r="E87" t="s">
        <v>4</v>
      </c>
      <c r="F87" t="s">
        <v>901</v>
      </c>
      <c r="G87" t="s">
        <v>902</v>
      </c>
      <c r="H87" t="s">
        <v>7</v>
      </c>
      <c r="I87" t="s">
        <v>21</v>
      </c>
      <c r="J87" t="s">
        <v>9</v>
      </c>
      <c r="K87" t="s">
        <v>1121</v>
      </c>
      <c r="M87" t="s">
        <v>11</v>
      </c>
      <c r="N87" t="s">
        <v>889</v>
      </c>
      <c r="O87" t="s">
        <v>890</v>
      </c>
      <c r="P87">
        <v>16498409</v>
      </c>
      <c r="Q87" t="s">
        <v>275</v>
      </c>
    </row>
    <row r="88" spans="1:17" x14ac:dyDescent="0.3">
      <c r="A88" t="s">
        <v>1153</v>
      </c>
      <c r="B88" t="s">
        <v>1154</v>
      </c>
      <c r="C88" t="s">
        <v>1155</v>
      </c>
      <c r="D88" t="s">
        <v>3</v>
      </c>
      <c r="E88" t="s">
        <v>4</v>
      </c>
      <c r="F88" t="s">
        <v>895</v>
      </c>
      <c r="G88" t="s">
        <v>896</v>
      </c>
      <c r="H88" t="s">
        <v>7</v>
      </c>
      <c r="I88" t="s">
        <v>8</v>
      </c>
      <c r="J88" t="s">
        <v>9</v>
      </c>
      <c r="M88" t="s">
        <v>11</v>
      </c>
      <c r="N88" t="s">
        <v>889</v>
      </c>
      <c r="O88" t="s">
        <v>890</v>
      </c>
      <c r="P88">
        <v>20070376</v>
      </c>
      <c r="Q88" t="s">
        <v>1156</v>
      </c>
    </row>
    <row r="89" spans="1:17" x14ac:dyDescent="0.3">
      <c r="A89" t="s">
        <v>1157</v>
      </c>
      <c r="B89" t="s">
        <v>1158</v>
      </c>
      <c r="C89" t="s">
        <v>1159</v>
      </c>
      <c r="D89" t="s">
        <v>3</v>
      </c>
      <c r="E89" t="s">
        <v>4</v>
      </c>
      <c r="F89" t="s">
        <v>993</v>
      </c>
      <c r="G89" t="s">
        <v>994</v>
      </c>
      <c r="H89" t="s">
        <v>7</v>
      </c>
      <c r="I89" t="s">
        <v>8</v>
      </c>
      <c r="J89" t="s">
        <v>9</v>
      </c>
      <c r="M89" t="s">
        <v>11</v>
      </c>
      <c r="N89" t="s">
        <v>889</v>
      </c>
      <c r="O89" t="s">
        <v>890</v>
      </c>
      <c r="P89">
        <v>8631921</v>
      </c>
      <c r="Q89" t="s">
        <v>1160</v>
      </c>
    </row>
    <row r="90" spans="1:17" x14ac:dyDescent="0.3">
      <c r="A90" t="s">
        <v>1161</v>
      </c>
      <c r="B90" t="s">
        <v>1162</v>
      </c>
      <c r="C90" t="s">
        <v>1163</v>
      </c>
      <c r="D90" t="s">
        <v>3</v>
      </c>
      <c r="E90" t="s">
        <v>4</v>
      </c>
      <c r="F90" t="s">
        <v>908</v>
      </c>
      <c r="G90" t="s">
        <v>909</v>
      </c>
      <c r="H90" t="s">
        <v>7</v>
      </c>
      <c r="I90" t="s">
        <v>8</v>
      </c>
      <c r="J90" t="s">
        <v>9</v>
      </c>
      <c r="M90" t="s">
        <v>11</v>
      </c>
      <c r="N90" t="s">
        <v>889</v>
      </c>
      <c r="O90" t="s">
        <v>890</v>
      </c>
      <c r="P90">
        <v>15645486</v>
      </c>
      <c r="Q90" t="s">
        <v>1164</v>
      </c>
    </row>
    <row r="91" spans="1:17" x14ac:dyDescent="0.3">
      <c r="A91" t="s">
        <v>1165</v>
      </c>
      <c r="B91" t="s">
        <v>1166</v>
      </c>
      <c r="C91" t="s">
        <v>1167</v>
      </c>
      <c r="D91" t="s">
        <v>3</v>
      </c>
      <c r="E91" t="s">
        <v>4</v>
      </c>
      <c r="F91" t="s">
        <v>886</v>
      </c>
      <c r="G91" t="s">
        <v>887</v>
      </c>
      <c r="H91" t="s">
        <v>7</v>
      </c>
      <c r="I91" t="s">
        <v>54</v>
      </c>
      <c r="J91" t="s">
        <v>9</v>
      </c>
      <c r="M91" t="s">
        <v>11</v>
      </c>
      <c r="N91" t="s">
        <v>889</v>
      </c>
      <c r="O91" t="s">
        <v>890</v>
      </c>
      <c r="P91">
        <v>17118118</v>
      </c>
      <c r="Q91" t="s">
        <v>1168</v>
      </c>
    </row>
    <row r="92" spans="1:17" x14ac:dyDescent="0.3">
      <c r="A92" t="s">
        <v>1169</v>
      </c>
      <c r="B92" t="s">
        <v>1170</v>
      </c>
      <c r="C92" t="s">
        <v>1171</v>
      </c>
      <c r="D92" t="s">
        <v>3</v>
      </c>
      <c r="E92" t="s">
        <v>4</v>
      </c>
      <c r="F92" t="s">
        <v>886</v>
      </c>
      <c r="G92" t="s">
        <v>887</v>
      </c>
      <c r="H92" t="s">
        <v>7</v>
      </c>
      <c r="I92" t="s">
        <v>29</v>
      </c>
      <c r="J92" t="s">
        <v>9</v>
      </c>
      <c r="K92" t="s">
        <v>1172</v>
      </c>
      <c r="M92" t="s">
        <v>11</v>
      </c>
      <c r="N92" t="s">
        <v>889</v>
      </c>
      <c r="O92" t="s">
        <v>890</v>
      </c>
      <c r="P92">
        <v>23966878</v>
      </c>
      <c r="Q92" t="s">
        <v>891</v>
      </c>
    </row>
    <row r="93" spans="1:17" x14ac:dyDescent="0.3">
      <c r="A93" t="s">
        <v>1173</v>
      </c>
      <c r="B93" t="s">
        <v>1174</v>
      </c>
      <c r="C93" t="s">
        <v>1175</v>
      </c>
      <c r="D93" t="s">
        <v>3</v>
      </c>
      <c r="E93" t="s">
        <v>4</v>
      </c>
      <c r="F93" t="s">
        <v>908</v>
      </c>
      <c r="G93" t="s">
        <v>909</v>
      </c>
      <c r="H93" t="s">
        <v>7</v>
      </c>
      <c r="I93" t="s">
        <v>54</v>
      </c>
      <c r="J93" t="s">
        <v>9</v>
      </c>
      <c r="M93" t="s">
        <v>11</v>
      </c>
      <c r="N93" t="s">
        <v>889</v>
      </c>
      <c r="O93" t="s">
        <v>890</v>
      </c>
      <c r="P93">
        <v>7768807</v>
      </c>
      <c r="Q93" t="s">
        <v>1117</v>
      </c>
    </row>
    <row r="94" spans="1:17" x14ac:dyDescent="0.3">
      <c r="A94" t="s">
        <v>1173</v>
      </c>
      <c r="B94" t="s">
        <v>1174</v>
      </c>
      <c r="C94" t="s">
        <v>1175</v>
      </c>
      <c r="D94" t="s">
        <v>3</v>
      </c>
      <c r="E94" t="s">
        <v>4</v>
      </c>
      <c r="F94" t="s">
        <v>908</v>
      </c>
      <c r="G94" t="s">
        <v>909</v>
      </c>
      <c r="H94" t="s">
        <v>7</v>
      </c>
      <c r="I94" t="s">
        <v>8</v>
      </c>
      <c r="J94" t="s">
        <v>9</v>
      </c>
      <c r="M94" t="s">
        <v>11</v>
      </c>
      <c r="N94" t="s">
        <v>889</v>
      </c>
      <c r="O94" t="s">
        <v>890</v>
      </c>
      <c r="P94">
        <v>31537451</v>
      </c>
      <c r="Q94" t="s">
        <v>1176</v>
      </c>
    </row>
    <row r="95" spans="1:17" x14ac:dyDescent="0.3">
      <c r="A95" t="s">
        <v>1173</v>
      </c>
      <c r="B95" t="s">
        <v>1174</v>
      </c>
      <c r="C95" t="s">
        <v>1175</v>
      </c>
      <c r="D95" t="s">
        <v>3</v>
      </c>
      <c r="E95" t="s">
        <v>4</v>
      </c>
      <c r="F95" t="s">
        <v>908</v>
      </c>
      <c r="G95" t="s">
        <v>909</v>
      </c>
      <c r="H95" t="s">
        <v>7</v>
      </c>
      <c r="I95" t="s">
        <v>8</v>
      </c>
      <c r="J95" t="s">
        <v>9</v>
      </c>
      <c r="M95" t="s">
        <v>11</v>
      </c>
      <c r="N95" t="s">
        <v>889</v>
      </c>
      <c r="O95" t="s">
        <v>890</v>
      </c>
      <c r="P95">
        <v>7768807</v>
      </c>
      <c r="Q95" t="s">
        <v>1117</v>
      </c>
    </row>
    <row r="96" spans="1:17" x14ac:dyDescent="0.3">
      <c r="A96" t="s">
        <v>1177</v>
      </c>
      <c r="B96" t="s">
        <v>1178</v>
      </c>
      <c r="C96" t="s">
        <v>1179</v>
      </c>
      <c r="D96" t="s">
        <v>3</v>
      </c>
      <c r="E96" t="s">
        <v>4</v>
      </c>
      <c r="F96" t="s">
        <v>886</v>
      </c>
      <c r="G96" t="s">
        <v>887</v>
      </c>
      <c r="H96" t="s">
        <v>7</v>
      </c>
      <c r="I96" t="s">
        <v>8</v>
      </c>
      <c r="J96" t="s">
        <v>9</v>
      </c>
      <c r="M96" t="s">
        <v>11</v>
      </c>
      <c r="N96" t="s">
        <v>889</v>
      </c>
      <c r="O96" t="s">
        <v>890</v>
      </c>
      <c r="P96">
        <v>17118118</v>
      </c>
      <c r="Q96" t="s">
        <v>1168</v>
      </c>
    </row>
    <row r="97" spans="1:17" x14ac:dyDescent="0.3">
      <c r="A97" t="s">
        <v>1180</v>
      </c>
      <c r="B97" t="s">
        <v>1181</v>
      </c>
      <c r="C97" t="s">
        <v>1182</v>
      </c>
      <c r="D97" t="s">
        <v>3</v>
      </c>
      <c r="E97" t="s">
        <v>4</v>
      </c>
      <c r="F97" t="s">
        <v>915</v>
      </c>
      <c r="G97" t="s">
        <v>916</v>
      </c>
      <c r="H97" t="s">
        <v>7</v>
      </c>
      <c r="I97" t="s">
        <v>8</v>
      </c>
      <c r="J97" t="s">
        <v>9</v>
      </c>
      <c r="M97" t="s">
        <v>11</v>
      </c>
      <c r="N97" t="s">
        <v>889</v>
      </c>
      <c r="O97" t="s">
        <v>890</v>
      </c>
      <c r="P97">
        <v>12080055</v>
      </c>
      <c r="Q97" t="s">
        <v>1183</v>
      </c>
    </row>
    <row r="98" spans="1:17" x14ac:dyDescent="0.3">
      <c r="A98" t="s">
        <v>1184</v>
      </c>
      <c r="B98" t="s">
        <v>1185</v>
      </c>
      <c r="C98" t="s">
        <v>1186</v>
      </c>
      <c r="D98" t="s">
        <v>3</v>
      </c>
      <c r="E98" t="s">
        <v>4</v>
      </c>
      <c r="F98" t="s">
        <v>993</v>
      </c>
      <c r="G98" t="s">
        <v>994</v>
      </c>
      <c r="H98" t="s">
        <v>7</v>
      </c>
      <c r="I98" t="s">
        <v>8</v>
      </c>
      <c r="J98" t="s">
        <v>9</v>
      </c>
      <c r="M98" t="s">
        <v>11</v>
      </c>
      <c r="N98" t="s">
        <v>889</v>
      </c>
      <c r="O98" t="s">
        <v>890</v>
      </c>
      <c r="P98">
        <v>11055399</v>
      </c>
      <c r="Q98" t="s">
        <v>1187</v>
      </c>
    </row>
    <row r="99" spans="1:17" x14ac:dyDescent="0.3">
      <c r="A99" t="s">
        <v>1188</v>
      </c>
      <c r="B99" t="s">
        <v>1189</v>
      </c>
      <c r="C99" t="s">
        <v>1190</v>
      </c>
      <c r="D99" t="s">
        <v>3</v>
      </c>
      <c r="E99" t="s">
        <v>4</v>
      </c>
      <c r="F99" t="s">
        <v>1037</v>
      </c>
      <c r="G99" t="s">
        <v>1038</v>
      </c>
      <c r="H99" t="s">
        <v>7</v>
      </c>
      <c r="I99" t="s">
        <v>29</v>
      </c>
      <c r="J99" t="s">
        <v>9</v>
      </c>
      <c r="K99" t="s">
        <v>1191</v>
      </c>
      <c r="M99" t="s">
        <v>11</v>
      </c>
      <c r="N99" t="s">
        <v>889</v>
      </c>
      <c r="O99" t="s">
        <v>890</v>
      </c>
      <c r="P99">
        <v>10880465</v>
      </c>
      <c r="Q99" t="s">
        <v>1192</v>
      </c>
    </row>
    <row r="100" spans="1:17" x14ac:dyDescent="0.3">
      <c r="A100" t="s">
        <v>1193</v>
      </c>
      <c r="B100" t="s">
        <v>1194</v>
      </c>
      <c r="C100" t="s">
        <v>1195</v>
      </c>
      <c r="D100" t="s">
        <v>3</v>
      </c>
      <c r="E100" t="s">
        <v>4</v>
      </c>
      <c r="F100" t="s">
        <v>908</v>
      </c>
      <c r="G100" t="s">
        <v>909</v>
      </c>
      <c r="H100" t="s">
        <v>7</v>
      </c>
      <c r="I100" t="s">
        <v>8</v>
      </c>
      <c r="J100" t="s">
        <v>9</v>
      </c>
      <c r="M100" t="s">
        <v>11</v>
      </c>
      <c r="N100" t="s">
        <v>889</v>
      </c>
      <c r="O100" t="s">
        <v>890</v>
      </c>
      <c r="P100">
        <v>18806213</v>
      </c>
      <c r="Q100" t="s">
        <v>1196</v>
      </c>
    </row>
    <row r="101" spans="1:17" x14ac:dyDescent="0.3">
      <c r="A101" t="s">
        <v>1197</v>
      </c>
      <c r="B101" t="s">
        <v>1198</v>
      </c>
      <c r="C101" t="s">
        <v>1199</v>
      </c>
      <c r="D101" t="s">
        <v>3</v>
      </c>
      <c r="E101" t="s">
        <v>4</v>
      </c>
      <c r="F101" t="s">
        <v>908</v>
      </c>
      <c r="G101" t="s">
        <v>909</v>
      </c>
      <c r="H101" t="s">
        <v>7</v>
      </c>
      <c r="I101" t="s">
        <v>8</v>
      </c>
      <c r="J101" t="s">
        <v>9</v>
      </c>
      <c r="M101" t="s">
        <v>11</v>
      </c>
      <c r="N101" t="s">
        <v>889</v>
      </c>
      <c r="O101" t="s">
        <v>890</v>
      </c>
      <c r="P101">
        <v>11784867</v>
      </c>
      <c r="Q101" t="s">
        <v>1200</v>
      </c>
    </row>
    <row r="102" spans="1:17" x14ac:dyDescent="0.3">
      <c r="A102" t="s">
        <v>1201</v>
      </c>
      <c r="B102" t="s">
        <v>1202</v>
      </c>
      <c r="C102" t="s">
        <v>1203</v>
      </c>
      <c r="D102" t="s">
        <v>3</v>
      </c>
      <c r="E102" t="s">
        <v>4</v>
      </c>
      <c r="F102" t="s">
        <v>886</v>
      </c>
      <c r="G102" t="s">
        <v>887</v>
      </c>
      <c r="H102" t="s">
        <v>7</v>
      </c>
      <c r="I102" t="s">
        <v>8</v>
      </c>
      <c r="J102" t="s">
        <v>9</v>
      </c>
      <c r="M102" t="s">
        <v>11</v>
      </c>
      <c r="N102" t="s">
        <v>889</v>
      </c>
      <c r="O102" t="s">
        <v>890</v>
      </c>
      <c r="P102">
        <v>11973299</v>
      </c>
      <c r="Q102" t="s">
        <v>1204</v>
      </c>
    </row>
    <row r="103" spans="1:17" x14ac:dyDescent="0.3">
      <c r="A103" t="s">
        <v>1205</v>
      </c>
      <c r="B103" t="s">
        <v>1206</v>
      </c>
      <c r="C103" t="s">
        <v>1207</v>
      </c>
      <c r="D103" t="s">
        <v>3</v>
      </c>
      <c r="E103" t="s">
        <v>4</v>
      </c>
      <c r="F103" t="s">
        <v>915</v>
      </c>
      <c r="G103" t="s">
        <v>916</v>
      </c>
      <c r="H103" t="s">
        <v>7</v>
      </c>
      <c r="I103" t="s">
        <v>29</v>
      </c>
      <c r="J103" t="s">
        <v>9</v>
      </c>
      <c r="K103" t="s">
        <v>1208</v>
      </c>
      <c r="M103" t="s">
        <v>11</v>
      </c>
      <c r="N103" t="s">
        <v>889</v>
      </c>
      <c r="O103" t="s">
        <v>890</v>
      </c>
      <c r="P103">
        <v>11447600</v>
      </c>
      <c r="Q103" t="s">
        <v>1209</v>
      </c>
    </row>
    <row r="104" spans="1:17" x14ac:dyDescent="0.3">
      <c r="A104" t="s">
        <v>1205</v>
      </c>
      <c r="B104" t="s">
        <v>1206</v>
      </c>
      <c r="C104" t="s">
        <v>1207</v>
      </c>
      <c r="D104" t="s">
        <v>3</v>
      </c>
      <c r="E104" t="s">
        <v>4</v>
      </c>
      <c r="F104" t="s">
        <v>915</v>
      </c>
      <c r="G104" t="s">
        <v>916</v>
      </c>
      <c r="H104" t="s">
        <v>7</v>
      </c>
      <c r="I104" t="s">
        <v>29</v>
      </c>
      <c r="J104" t="s">
        <v>9</v>
      </c>
      <c r="K104" t="s">
        <v>1210</v>
      </c>
      <c r="M104" t="s">
        <v>11</v>
      </c>
      <c r="N104" t="s">
        <v>889</v>
      </c>
      <c r="O104" t="s">
        <v>890</v>
      </c>
      <c r="P104">
        <v>11713681</v>
      </c>
      <c r="Q104" t="s">
        <v>1211</v>
      </c>
    </row>
    <row r="105" spans="1:17" x14ac:dyDescent="0.3">
      <c r="A105" t="s">
        <v>1205</v>
      </c>
      <c r="B105" t="s">
        <v>1206</v>
      </c>
      <c r="C105" t="s">
        <v>1207</v>
      </c>
      <c r="D105" t="s">
        <v>3</v>
      </c>
      <c r="E105" t="s">
        <v>4</v>
      </c>
      <c r="F105" t="s">
        <v>915</v>
      </c>
      <c r="G105" t="s">
        <v>916</v>
      </c>
      <c r="H105" t="s">
        <v>7</v>
      </c>
      <c r="I105" t="s">
        <v>29</v>
      </c>
      <c r="J105" t="s">
        <v>9</v>
      </c>
      <c r="K105" t="s">
        <v>1212</v>
      </c>
      <c r="M105" t="s">
        <v>11</v>
      </c>
      <c r="N105" t="s">
        <v>889</v>
      </c>
      <c r="O105" t="s">
        <v>890</v>
      </c>
      <c r="P105">
        <v>11447600</v>
      </c>
      <c r="Q105" t="s">
        <v>1209</v>
      </c>
    </row>
    <row r="106" spans="1:17" x14ac:dyDescent="0.3">
      <c r="A106" t="s">
        <v>1205</v>
      </c>
      <c r="B106" t="s">
        <v>1206</v>
      </c>
      <c r="C106" t="s">
        <v>1207</v>
      </c>
      <c r="D106" t="s">
        <v>3</v>
      </c>
      <c r="E106" t="s">
        <v>4</v>
      </c>
      <c r="F106" t="s">
        <v>915</v>
      </c>
      <c r="G106" t="s">
        <v>916</v>
      </c>
      <c r="H106" t="s">
        <v>7</v>
      </c>
      <c r="I106" t="s">
        <v>29</v>
      </c>
      <c r="J106" t="s">
        <v>9</v>
      </c>
      <c r="K106" t="s">
        <v>1213</v>
      </c>
      <c r="M106" t="s">
        <v>11</v>
      </c>
      <c r="N106" t="s">
        <v>889</v>
      </c>
      <c r="O106" t="s">
        <v>890</v>
      </c>
      <c r="P106">
        <v>11447600</v>
      </c>
      <c r="Q106" t="s">
        <v>1209</v>
      </c>
    </row>
    <row r="107" spans="1:17" x14ac:dyDescent="0.3">
      <c r="A107" t="s">
        <v>1205</v>
      </c>
      <c r="B107" t="s">
        <v>1206</v>
      </c>
      <c r="C107" t="s">
        <v>1207</v>
      </c>
      <c r="D107" t="s">
        <v>3</v>
      </c>
      <c r="E107" t="s">
        <v>4</v>
      </c>
      <c r="F107" t="s">
        <v>915</v>
      </c>
      <c r="G107" t="s">
        <v>916</v>
      </c>
      <c r="H107" t="s">
        <v>7</v>
      </c>
      <c r="I107" t="s">
        <v>29</v>
      </c>
      <c r="J107" t="s">
        <v>9</v>
      </c>
      <c r="K107" t="s">
        <v>1214</v>
      </c>
      <c r="M107" t="s">
        <v>11</v>
      </c>
      <c r="N107" t="s">
        <v>889</v>
      </c>
      <c r="O107" t="s">
        <v>890</v>
      </c>
      <c r="P107">
        <v>11713681</v>
      </c>
      <c r="Q107" t="s">
        <v>1211</v>
      </c>
    </row>
    <row r="108" spans="1:17" x14ac:dyDescent="0.3">
      <c r="A108" t="s">
        <v>1205</v>
      </c>
      <c r="B108" t="s">
        <v>1206</v>
      </c>
      <c r="C108" t="s">
        <v>1207</v>
      </c>
      <c r="D108" t="s">
        <v>3</v>
      </c>
      <c r="E108" t="s">
        <v>4</v>
      </c>
      <c r="F108" t="s">
        <v>915</v>
      </c>
      <c r="G108" t="s">
        <v>916</v>
      </c>
      <c r="H108" t="s">
        <v>7</v>
      </c>
      <c r="I108" t="s">
        <v>29</v>
      </c>
      <c r="J108" t="s">
        <v>9</v>
      </c>
      <c r="K108" t="s">
        <v>1215</v>
      </c>
      <c r="M108" t="s">
        <v>11</v>
      </c>
      <c r="N108" t="s">
        <v>889</v>
      </c>
      <c r="O108" t="s">
        <v>890</v>
      </c>
      <c r="P108">
        <v>11713681</v>
      </c>
      <c r="Q108" t="s">
        <v>1211</v>
      </c>
    </row>
    <row r="109" spans="1:17" x14ac:dyDescent="0.3">
      <c r="A109" t="s">
        <v>1205</v>
      </c>
      <c r="B109" t="s">
        <v>1206</v>
      </c>
      <c r="C109" t="s">
        <v>1207</v>
      </c>
      <c r="D109" t="s">
        <v>3</v>
      </c>
      <c r="E109" t="s">
        <v>4</v>
      </c>
      <c r="F109" t="s">
        <v>915</v>
      </c>
      <c r="G109" t="s">
        <v>916</v>
      </c>
      <c r="H109" t="s">
        <v>7</v>
      </c>
      <c r="I109" t="s">
        <v>8</v>
      </c>
      <c r="J109" t="s">
        <v>9</v>
      </c>
      <c r="M109" t="s">
        <v>11</v>
      </c>
      <c r="N109" t="s">
        <v>889</v>
      </c>
      <c r="O109" t="s">
        <v>890</v>
      </c>
      <c r="P109">
        <v>11713681</v>
      </c>
      <c r="Q109" t="s">
        <v>1211</v>
      </c>
    </row>
    <row r="110" spans="1:17" x14ac:dyDescent="0.3">
      <c r="A110" t="s">
        <v>1205</v>
      </c>
      <c r="B110" t="s">
        <v>1206</v>
      </c>
      <c r="C110" t="s">
        <v>1207</v>
      </c>
      <c r="D110" t="s">
        <v>3</v>
      </c>
      <c r="E110" t="s">
        <v>4</v>
      </c>
      <c r="F110" t="s">
        <v>1216</v>
      </c>
      <c r="G110" t="s">
        <v>1217</v>
      </c>
      <c r="H110" t="s">
        <v>7</v>
      </c>
      <c r="I110" t="s">
        <v>29</v>
      </c>
      <c r="J110" t="s">
        <v>9</v>
      </c>
      <c r="K110" t="s">
        <v>1208</v>
      </c>
      <c r="M110" t="s">
        <v>11</v>
      </c>
      <c r="N110" t="s">
        <v>889</v>
      </c>
      <c r="O110" t="s">
        <v>890</v>
      </c>
      <c r="P110">
        <v>11447600</v>
      </c>
      <c r="Q110" t="s">
        <v>1209</v>
      </c>
    </row>
    <row r="111" spans="1:17" x14ac:dyDescent="0.3">
      <c r="A111" t="s">
        <v>1205</v>
      </c>
      <c r="B111" t="s">
        <v>1206</v>
      </c>
      <c r="C111" t="s">
        <v>1207</v>
      </c>
      <c r="D111" t="s">
        <v>3</v>
      </c>
      <c r="E111" t="s">
        <v>4</v>
      </c>
      <c r="F111" t="s">
        <v>1216</v>
      </c>
      <c r="G111" t="s">
        <v>1217</v>
      </c>
      <c r="H111" t="s">
        <v>7</v>
      </c>
      <c r="I111" t="s">
        <v>29</v>
      </c>
      <c r="J111" t="s">
        <v>9</v>
      </c>
      <c r="K111" t="s">
        <v>1212</v>
      </c>
      <c r="M111" t="s">
        <v>11</v>
      </c>
      <c r="N111" t="s">
        <v>889</v>
      </c>
      <c r="O111" t="s">
        <v>890</v>
      </c>
      <c r="P111">
        <v>11447600</v>
      </c>
      <c r="Q111" t="s">
        <v>1209</v>
      </c>
    </row>
    <row r="112" spans="1:17" x14ac:dyDescent="0.3">
      <c r="A112" t="s">
        <v>1205</v>
      </c>
      <c r="B112" t="s">
        <v>1206</v>
      </c>
      <c r="C112" t="s">
        <v>1207</v>
      </c>
      <c r="D112" t="s">
        <v>3</v>
      </c>
      <c r="E112" t="s">
        <v>4</v>
      </c>
      <c r="F112" t="s">
        <v>1216</v>
      </c>
      <c r="G112" t="s">
        <v>1217</v>
      </c>
      <c r="H112" t="s">
        <v>7</v>
      </c>
      <c r="I112" t="s">
        <v>29</v>
      </c>
      <c r="J112" t="s">
        <v>9</v>
      </c>
      <c r="K112" t="s">
        <v>1213</v>
      </c>
      <c r="M112" t="s">
        <v>11</v>
      </c>
      <c r="N112" t="s">
        <v>889</v>
      </c>
      <c r="O112" t="s">
        <v>890</v>
      </c>
      <c r="P112">
        <v>11447600</v>
      </c>
      <c r="Q112" t="s">
        <v>1209</v>
      </c>
    </row>
    <row r="113" spans="1:17" x14ac:dyDescent="0.3">
      <c r="A113" t="s">
        <v>367</v>
      </c>
      <c r="B113" t="s">
        <v>368</v>
      </c>
      <c r="C113" t="s">
        <v>369</v>
      </c>
      <c r="D113" t="s">
        <v>3</v>
      </c>
      <c r="E113" t="s">
        <v>4</v>
      </c>
      <c r="F113" t="s">
        <v>886</v>
      </c>
      <c r="G113" t="s">
        <v>887</v>
      </c>
      <c r="H113" t="s">
        <v>7</v>
      </c>
      <c r="I113" t="s">
        <v>8</v>
      </c>
      <c r="J113" t="s">
        <v>9</v>
      </c>
      <c r="M113" t="s">
        <v>11</v>
      </c>
      <c r="N113" t="s">
        <v>889</v>
      </c>
      <c r="O113" t="s">
        <v>890</v>
      </c>
      <c r="P113">
        <v>17645731</v>
      </c>
      <c r="Q113" t="s">
        <v>1218</v>
      </c>
    </row>
    <row r="114" spans="1:17" x14ac:dyDescent="0.3">
      <c r="A114" t="s">
        <v>1219</v>
      </c>
      <c r="B114" t="s">
        <v>1220</v>
      </c>
      <c r="C114" t="s">
        <v>1221</v>
      </c>
      <c r="D114" t="s">
        <v>3</v>
      </c>
      <c r="E114" t="s">
        <v>4</v>
      </c>
      <c r="F114" t="s">
        <v>908</v>
      </c>
      <c r="G114" t="s">
        <v>909</v>
      </c>
      <c r="H114" t="s">
        <v>7</v>
      </c>
      <c r="I114" t="s">
        <v>29</v>
      </c>
      <c r="J114" t="s">
        <v>9</v>
      </c>
      <c r="K114" t="s">
        <v>1222</v>
      </c>
      <c r="M114" t="s">
        <v>11</v>
      </c>
      <c r="N114" t="s">
        <v>889</v>
      </c>
      <c r="O114" t="s">
        <v>890</v>
      </c>
      <c r="P114">
        <v>15583168</v>
      </c>
      <c r="Q114" t="s">
        <v>939</v>
      </c>
    </row>
    <row r="115" spans="1:17" x14ac:dyDescent="0.3">
      <c r="A115" t="s">
        <v>1223</v>
      </c>
      <c r="B115" t="s">
        <v>1224</v>
      </c>
      <c r="C115" t="s">
        <v>1225</v>
      </c>
      <c r="D115" t="s">
        <v>3</v>
      </c>
      <c r="E115" t="s">
        <v>4</v>
      </c>
      <c r="F115" t="s">
        <v>908</v>
      </c>
      <c r="G115" t="s">
        <v>909</v>
      </c>
      <c r="H115" t="s">
        <v>7</v>
      </c>
      <c r="I115" t="s">
        <v>8</v>
      </c>
      <c r="J115" t="s">
        <v>9</v>
      </c>
      <c r="M115" t="s">
        <v>11</v>
      </c>
      <c r="N115" t="s">
        <v>889</v>
      </c>
      <c r="O115" t="s">
        <v>890</v>
      </c>
      <c r="P115">
        <v>9642191</v>
      </c>
      <c r="Q115" t="s">
        <v>1226</v>
      </c>
    </row>
    <row r="116" spans="1:17" x14ac:dyDescent="0.3">
      <c r="A116" t="s">
        <v>1227</v>
      </c>
      <c r="B116" t="s">
        <v>1228</v>
      </c>
      <c r="C116" t="s">
        <v>1229</v>
      </c>
      <c r="D116" t="s">
        <v>3</v>
      </c>
      <c r="E116" t="s">
        <v>4</v>
      </c>
      <c r="F116" t="s">
        <v>901</v>
      </c>
      <c r="G116" t="s">
        <v>902</v>
      </c>
      <c r="H116" t="s">
        <v>7</v>
      </c>
      <c r="I116" t="s">
        <v>29</v>
      </c>
      <c r="J116" t="s">
        <v>9</v>
      </c>
      <c r="K116" t="s">
        <v>1230</v>
      </c>
      <c r="M116" t="s">
        <v>11</v>
      </c>
      <c r="N116" t="s">
        <v>889</v>
      </c>
      <c r="O116" t="s">
        <v>890</v>
      </c>
      <c r="P116">
        <v>17559233</v>
      </c>
      <c r="Q116" t="s">
        <v>1026</v>
      </c>
    </row>
    <row r="117" spans="1:17" x14ac:dyDescent="0.3">
      <c r="A117" t="s">
        <v>1231</v>
      </c>
      <c r="B117" t="s">
        <v>1232</v>
      </c>
      <c r="C117" t="s">
        <v>1233</v>
      </c>
      <c r="D117" t="s">
        <v>3</v>
      </c>
      <c r="E117" t="s">
        <v>4</v>
      </c>
      <c r="F117" t="s">
        <v>886</v>
      </c>
      <c r="G117" t="s">
        <v>887</v>
      </c>
      <c r="H117" t="s">
        <v>7</v>
      </c>
      <c r="I117" t="s">
        <v>8</v>
      </c>
      <c r="J117" t="s">
        <v>9</v>
      </c>
      <c r="M117" t="s">
        <v>11</v>
      </c>
      <c r="N117" t="s">
        <v>889</v>
      </c>
      <c r="O117" t="s">
        <v>890</v>
      </c>
      <c r="P117">
        <v>22611022</v>
      </c>
      <c r="Q117" t="s">
        <v>1234</v>
      </c>
    </row>
    <row r="118" spans="1:17" x14ac:dyDescent="0.3">
      <c r="A118" t="s">
        <v>1231</v>
      </c>
      <c r="B118" t="s">
        <v>1232</v>
      </c>
      <c r="C118" t="s">
        <v>1233</v>
      </c>
      <c r="D118" t="s">
        <v>3</v>
      </c>
      <c r="E118" t="s">
        <v>4</v>
      </c>
      <c r="F118" t="s">
        <v>886</v>
      </c>
      <c r="G118" t="s">
        <v>887</v>
      </c>
      <c r="H118" t="s">
        <v>7</v>
      </c>
      <c r="I118" t="s">
        <v>8</v>
      </c>
      <c r="J118" t="s">
        <v>9</v>
      </c>
      <c r="M118" t="s">
        <v>11</v>
      </c>
      <c r="N118" t="s">
        <v>889</v>
      </c>
      <c r="O118" t="s">
        <v>890</v>
      </c>
      <c r="P118">
        <v>9784122</v>
      </c>
      <c r="Q118" t="s">
        <v>1235</v>
      </c>
    </row>
    <row r="119" spans="1:17" x14ac:dyDescent="0.3">
      <c r="A119" t="s">
        <v>1236</v>
      </c>
      <c r="B119" t="s">
        <v>1237</v>
      </c>
      <c r="C119" t="s">
        <v>1238</v>
      </c>
      <c r="D119" t="s">
        <v>3</v>
      </c>
      <c r="E119" t="s">
        <v>4</v>
      </c>
      <c r="F119" t="s">
        <v>908</v>
      </c>
      <c r="G119" t="s">
        <v>909</v>
      </c>
      <c r="H119" t="s">
        <v>7</v>
      </c>
      <c r="I119" t="s">
        <v>29</v>
      </c>
      <c r="J119" t="s">
        <v>9</v>
      </c>
      <c r="K119" t="s">
        <v>1239</v>
      </c>
      <c r="M119" t="s">
        <v>11</v>
      </c>
      <c r="N119" t="s">
        <v>889</v>
      </c>
      <c r="O119" t="s">
        <v>890</v>
      </c>
      <c r="P119">
        <v>16087741</v>
      </c>
      <c r="Q119" t="s">
        <v>1106</v>
      </c>
    </row>
    <row r="120" spans="1:17" x14ac:dyDescent="0.3">
      <c r="A120" t="s">
        <v>1236</v>
      </c>
      <c r="B120" t="s">
        <v>1237</v>
      </c>
      <c r="C120" t="s">
        <v>1238</v>
      </c>
      <c r="D120" t="s">
        <v>3</v>
      </c>
      <c r="E120" t="s">
        <v>4</v>
      </c>
      <c r="F120" t="s">
        <v>908</v>
      </c>
      <c r="G120" t="s">
        <v>909</v>
      </c>
      <c r="H120" t="s">
        <v>7</v>
      </c>
      <c r="I120" t="s">
        <v>29</v>
      </c>
      <c r="J120" t="s">
        <v>9</v>
      </c>
      <c r="K120" t="s">
        <v>1107</v>
      </c>
      <c r="M120" t="s">
        <v>11</v>
      </c>
      <c r="N120" t="s">
        <v>889</v>
      </c>
      <c r="O120" t="s">
        <v>890</v>
      </c>
      <c r="P120">
        <v>16087741</v>
      </c>
      <c r="Q120" t="s">
        <v>1106</v>
      </c>
    </row>
    <row r="121" spans="1:17" x14ac:dyDescent="0.3">
      <c r="A121" t="s">
        <v>1236</v>
      </c>
      <c r="B121" t="s">
        <v>1237</v>
      </c>
      <c r="C121" t="s">
        <v>1238</v>
      </c>
      <c r="D121" t="s">
        <v>3</v>
      </c>
      <c r="E121" t="s">
        <v>4</v>
      </c>
      <c r="F121" t="s">
        <v>908</v>
      </c>
      <c r="G121" t="s">
        <v>909</v>
      </c>
      <c r="H121" t="s">
        <v>7</v>
      </c>
      <c r="I121" t="s">
        <v>29</v>
      </c>
      <c r="J121" t="s">
        <v>9</v>
      </c>
      <c r="K121" t="s">
        <v>1108</v>
      </c>
      <c r="M121" t="s">
        <v>11</v>
      </c>
      <c r="N121" t="s">
        <v>889</v>
      </c>
      <c r="O121" t="s">
        <v>890</v>
      </c>
      <c r="P121">
        <v>16087741</v>
      </c>
      <c r="Q121" t="s">
        <v>1106</v>
      </c>
    </row>
    <row r="122" spans="1:17" x14ac:dyDescent="0.3">
      <c r="A122" t="s">
        <v>1236</v>
      </c>
      <c r="B122" t="s">
        <v>1237</v>
      </c>
      <c r="C122" t="s">
        <v>1238</v>
      </c>
      <c r="D122" t="s">
        <v>3</v>
      </c>
      <c r="E122" t="s">
        <v>4</v>
      </c>
      <c r="F122" t="s">
        <v>908</v>
      </c>
      <c r="G122" t="s">
        <v>909</v>
      </c>
      <c r="H122" t="s">
        <v>7</v>
      </c>
      <c r="I122" t="s">
        <v>29</v>
      </c>
      <c r="J122" t="s">
        <v>9</v>
      </c>
      <c r="K122" t="s">
        <v>1109</v>
      </c>
      <c r="M122" t="s">
        <v>11</v>
      </c>
      <c r="N122" t="s">
        <v>889</v>
      </c>
      <c r="O122" t="s">
        <v>890</v>
      </c>
      <c r="P122">
        <v>16087741</v>
      </c>
      <c r="Q122" t="s">
        <v>1106</v>
      </c>
    </row>
    <row r="123" spans="1:17" x14ac:dyDescent="0.3">
      <c r="A123" t="s">
        <v>1240</v>
      </c>
      <c r="B123" t="s">
        <v>1241</v>
      </c>
      <c r="C123" t="s">
        <v>1242</v>
      </c>
      <c r="D123" t="s">
        <v>3</v>
      </c>
      <c r="E123" t="s">
        <v>4</v>
      </c>
      <c r="F123" t="s">
        <v>993</v>
      </c>
      <c r="G123" t="s">
        <v>994</v>
      </c>
      <c r="H123" t="s">
        <v>7</v>
      </c>
      <c r="I123" t="s">
        <v>8</v>
      </c>
      <c r="J123" t="s">
        <v>9</v>
      </c>
      <c r="M123" t="s">
        <v>11</v>
      </c>
      <c r="N123" t="s">
        <v>889</v>
      </c>
      <c r="O123" t="s">
        <v>890</v>
      </c>
      <c r="P123">
        <v>10037752</v>
      </c>
      <c r="Q123" t="s">
        <v>1243</v>
      </c>
    </row>
    <row r="124" spans="1:17" x14ac:dyDescent="0.3">
      <c r="A124" t="s">
        <v>1244</v>
      </c>
      <c r="B124" t="s">
        <v>1245</v>
      </c>
      <c r="C124" t="s">
        <v>1246</v>
      </c>
      <c r="D124" t="s">
        <v>3</v>
      </c>
      <c r="E124" t="s">
        <v>4</v>
      </c>
      <c r="F124" t="s">
        <v>886</v>
      </c>
      <c r="G124" t="s">
        <v>887</v>
      </c>
      <c r="H124" t="s">
        <v>7</v>
      </c>
      <c r="I124" t="s">
        <v>8</v>
      </c>
      <c r="J124" t="s">
        <v>9</v>
      </c>
      <c r="M124" t="s">
        <v>11</v>
      </c>
      <c r="N124" t="s">
        <v>889</v>
      </c>
      <c r="O124" t="s">
        <v>890</v>
      </c>
      <c r="P124">
        <v>10022899</v>
      </c>
      <c r="Q124" t="s">
        <v>1247</v>
      </c>
    </row>
    <row r="125" spans="1:17" x14ac:dyDescent="0.3">
      <c r="A125" t="s">
        <v>1248</v>
      </c>
      <c r="B125" t="s">
        <v>1249</v>
      </c>
      <c r="C125" t="s">
        <v>1250</v>
      </c>
      <c r="D125" t="s">
        <v>3</v>
      </c>
      <c r="E125" t="s">
        <v>4</v>
      </c>
      <c r="F125" t="s">
        <v>908</v>
      </c>
      <c r="G125" t="s">
        <v>909</v>
      </c>
      <c r="H125" t="s">
        <v>7</v>
      </c>
      <c r="I125" t="s">
        <v>1251</v>
      </c>
      <c r="J125" t="s">
        <v>9</v>
      </c>
      <c r="K125" t="s">
        <v>1252</v>
      </c>
      <c r="M125" t="s">
        <v>11</v>
      </c>
      <c r="N125" t="s">
        <v>889</v>
      </c>
      <c r="O125" t="s">
        <v>890</v>
      </c>
      <c r="P125">
        <v>7875558</v>
      </c>
      <c r="Q125" t="s">
        <v>1253</v>
      </c>
    </row>
    <row r="126" spans="1:17" x14ac:dyDescent="0.3">
      <c r="A126" t="s">
        <v>1254</v>
      </c>
      <c r="B126" t="s">
        <v>1255</v>
      </c>
      <c r="C126" t="s">
        <v>1256</v>
      </c>
      <c r="D126" t="s">
        <v>3</v>
      </c>
      <c r="E126" t="s">
        <v>4</v>
      </c>
      <c r="F126" t="s">
        <v>886</v>
      </c>
      <c r="G126" t="s">
        <v>887</v>
      </c>
      <c r="H126" t="s">
        <v>7</v>
      </c>
      <c r="I126" t="s">
        <v>21</v>
      </c>
      <c r="J126" t="s">
        <v>9</v>
      </c>
      <c r="K126" t="s">
        <v>1257</v>
      </c>
      <c r="M126" t="s">
        <v>11</v>
      </c>
      <c r="N126" t="s">
        <v>889</v>
      </c>
      <c r="O126" t="s">
        <v>890</v>
      </c>
      <c r="P126">
        <v>11973299</v>
      </c>
      <c r="Q126" t="s">
        <v>1204</v>
      </c>
    </row>
    <row r="127" spans="1:17" x14ac:dyDescent="0.3">
      <c r="A127" t="s">
        <v>1258</v>
      </c>
      <c r="B127" t="s">
        <v>1259</v>
      </c>
      <c r="C127" t="s">
        <v>1260</v>
      </c>
      <c r="D127" t="s">
        <v>3</v>
      </c>
      <c r="E127" t="s">
        <v>4</v>
      </c>
      <c r="F127" t="s">
        <v>915</v>
      </c>
      <c r="G127" t="s">
        <v>916</v>
      </c>
      <c r="H127" t="s">
        <v>7</v>
      </c>
      <c r="I127" t="s">
        <v>29</v>
      </c>
      <c r="J127" t="s">
        <v>9</v>
      </c>
      <c r="K127" t="s">
        <v>1261</v>
      </c>
      <c r="M127" t="s">
        <v>11</v>
      </c>
      <c r="N127" t="s">
        <v>889</v>
      </c>
      <c r="O127" t="s">
        <v>890</v>
      </c>
      <c r="P127">
        <v>19962308</v>
      </c>
      <c r="Q127" t="s">
        <v>1262</v>
      </c>
    </row>
    <row r="128" spans="1:17" x14ac:dyDescent="0.3">
      <c r="A128" t="s">
        <v>1263</v>
      </c>
      <c r="B128" t="s">
        <v>1264</v>
      </c>
      <c r="C128" t="s">
        <v>1265</v>
      </c>
      <c r="D128" t="s">
        <v>3</v>
      </c>
      <c r="E128" t="s">
        <v>4</v>
      </c>
      <c r="F128" t="s">
        <v>908</v>
      </c>
      <c r="G128" t="s">
        <v>909</v>
      </c>
      <c r="H128" t="s">
        <v>7</v>
      </c>
      <c r="I128" t="s">
        <v>29</v>
      </c>
      <c r="J128" t="s">
        <v>9</v>
      </c>
      <c r="K128" t="s">
        <v>1239</v>
      </c>
      <c r="M128" t="s">
        <v>11</v>
      </c>
      <c r="N128" t="s">
        <v>889</v>
      </c>
      <c r="O128" t="s">
        <v>890</v>
      </c>
      <c r="P128">
        <v>16087741</v>
      </c>
      <c r="Q128" t="s">
        <v>1106</v>
      </c>
    </row>
    <row r="129" spans="1:17" x14ac:dyDescent="0.3">
      <c r="A129" t="s">
        <v>1263</v>
      </c>
      <c r="B129" t="s">
        <v>1264</v>
      </c>
      <c r="C129" t="s">
        <v>1265</v>
      </c>
      <c r="D129" t="s">
        <v>3</v>
      </c>
      <c r="E129" t="s">
        <v>4</v>
      </c>
      <c r="F129" t="s">
        <v>908</v>
      </c>
      <c r="G129" t="s">
        <v>909</v>
      </c>
      <c r="H129" t="s">
        <v>7</v>
      </c>
      <c r="I129" t="s">
        <v>29</v>
      </c>
      <c r="J129" t="s">
        <v>9</v>
      </c>
      <c r="K129" t="s">
        <v>1105</v>
      </c>
      <c r="M129" t="s">
        <v>11</v>
      </c>
      <c r="N129" t="s">
        <v>889</v>
      </c>
      <c r="O129" t="s">
        <v>890</v>
      </c>
      <c r="P129">
        <v>16087741</v>
      </c>
      <c r="Q129" t="s">
        <v>1106</v>
      </c>
    </row>
    <row r="130" spans="1:17" x14ac:dyDescent="0.3">
      <c r="A130" t="s">
        <v>1263</v>
      </c>
      <c r="B130" t="s">
        <v>1264</v>
      </c>
      <c r="C130" t="s">
        <v>1265</v>
      </c>
      <c r="D130" t="s">
        <v>3</v>
      </c>
      <c r="E130" t="s">
        <v>4</v>
      </c>
      <c r="F130" t="s">
        <v>908</v>
      </c>
      <c r="G130" t="s">
        <v>909</v>
      </c>
      <c r="H130" t="s">
        <v>7</v>
      </c>
      <c r="I130" t="s">
        <v>29</v>
      </c>
      <c r="J130" t="s">
        <v>9</v>
      </c>
      <c r="K130" t="s">
        <v>1108</v>
      </c>
      <c r="M130" t="s">
        <v>11</v>
      </c>
      <c r="N130" t="s">
        <v>889</v>
      </c>
      <c r="O130" t="s">
        <v>890</v>
      </c>
      <c r="P130">
        <v>16087741</v>
      </c>
      <c r="Q130" t="s">
        <v>1106</v>
      </c>
    </row>
    <row r="131" spans="1:17" x14ac:dyDescent="0.3">
      <c r="A131" t="s">
        <v>1263</v>
      </c>
      <c r="B131" t="s">
        <v>1264</v>
      </c>
      <c r="C131" t="s">
        <v>1265</v>
      </c>
      <c r="D131" t="s">
        <v>3</v>
      </c>
      <c r="E131" t="s">
        <v>4</v>
      </c>
      <c r="F131" t="s">
        <v>908</v>
      </c>
      <c r="G131" t="s">
        <v>909</v>
      </c>
      <c r="H131" t="s">
        <v>7</v>
      </c>
      <c r="I131" t="s">
        <v>29</v>
      </c>
      <c r="J131" t="s">
        <v>9</v>
      </c>
      <c r="K131" t="s">
        <v>1109</v>
      </c>
      <c r="M131" t="s">
        <v>11</v>
      </c>
      <c r="N131" t="s">
        <v>889</v>
      </c>
      <c r="O131" t="s">
        <v>890</v>
      </c>
      <c r="P131">
        <v>16087741</v>
      </c>
      <c r="Q131" t="s">
        <v>1106</v>
      </c>
    </row>
    <row r="132" spans="1:17" x14ac:dyDescent="0.3">
      <c r="A132" t="s">
        <v>1266</v>
      </c>
      <c r="B132" t="s">
        <v>1267</v>
      </c>
      <c r="C132" t="s">
        <v>1268</v>
      </c>
      <c r="D132" t="s">
        <v>3</v>
      </c>
      <c r="E132" t="s">
        <v>4</v>
      </c>
      <c r="F132" t="s">
        <v>908</v>
      </c>
      <c r="G132" t="s">
        <v>909</v>
      </c>
      <c r="H132" t="s">
        <v>7</v>
      </c>
      <c r="I132" t="s">
        <v>8</v>
      </c>
      <c r="J132" t="s">
        <v>9</v>
      </c>
      <c r="M132" t="s">
        <v>11</v>
      </c>
      <c r="N132" t="s">
        <v>889</v>
      </c>
      <c r="O132" t="s">
        <v>890</v>
      </c>
      <c r="P132">
        <v>10679005</v>
      </c>
      <c r="Q132" t="s">
        <v>1062</v>
      </c>
    </row>
    <row r="133" spans="1:17" x14ac:dyDescent="0.3">
      <c r="A133" t="s">
        <v>1269</v>
      </c>
      <c r="B133" t="s">
        <v>1270</v>
      </c>
      <c r="C133" t="s">
        <v>1271</v>
      </c>
      <c r="D133" t="s">
        <v>3</v>
      </c>
      <c r="E133" t="s">
        <v>4</v>
      </c>
      <c r="F133" t="s">
        <v>915</v>
      </c>
      <c r="G133" t="s">
        <v>916</v>
      </c>
      <c r="H133" t="s">
        <v>7</v>
      </c>
      <c r="I133" t="s">
        <v>29</v>
      </c>
      <c r="J133" t="s">
        <v>9</v>
      </c>
      <c r="K133" t="s">
        <v>1272</v>
      </c>
      <c r="M133" t="s">
        <v>11</v>
      </c>
      <c r="N133" t="s">
        <v>889</v>
      </c>
      <c r="O133" t="s">
        <v>890</v>
      </c>
      <c r="P133">
        <v>12949174</v>
      </c>
      <c r="Q133" t="s">
        <v>1273</v>
      </c>
    </row>
    <row r="134" spans="1:17" x14ac:dyDescent="0.3">
      <c r="A134" t="s">
        <v>1269</v>
      </c>
      <c r="B134" t="s">
        <v>1270</v>
      </c>
      <c r="C134" t="s">
        <v>1271</v>
      </c>
      <c r="D134" t="s">
        <v>3</v>
      </c>
      <c r="E134" t="s">
        <v>4</v>
      </c>
      <c r="F134" t="s">
        <v>915</v>
      </c>
      <c r="G134" t="s">
        <v>916</v>
      </c>
      <c r="H134" t="s">
        <v>7</v>
      </c>
      <c r="I134" t="s">
        <v>29</v>
      </c>
      <c r="J134" t="s">
        <v>9</v>
      </c>
      <c r="K134" t="s">
        <v>1274</v>
      </c>
      <c r="M134" t="s">
        <v>11</v>
      </c>
      <c r="N134" t="s">
        <v>889</v>
      </c>
      <c r="O134" t="s">
        <v>890</v>
      </c>
      <c r="P134">
        <v>10625705</v>
      </c>
      <c r="Q134" t="s">
        <v>1275</v>
      </c>
    </row>
    <row r="135" spans="1:17" x14ac:dyDescent="0.3">
      <c r="A135" t="s">
        <v>1269</v>
      </c>
      <c r="B135" t="s">
        <v>1270</v>
      </c>
      <c r="C135" t="s">
        <v>1271</v>
      </c>
      <c r="D135" t="s">
        <v>3</v>
      </c>
      <c r="E135" t="s">
        <v>4</v>
      </c>
      <c r="F135" t="s">
        <v>915</v>
      </c>
      <c r="G135" t="s">
        <v>916</v>
      </c>
      <c r="H135" t="s">
        <v>7</v>
      </c>
      <c r="I135" t="s">
        <v>29</v>
      </c>
      <c r="J135" t="s">
        <v>9</v>
      </c>
      <c r="K135" t="s">
        <v>1276</v>
      </c>
      <c r="M135" t="s">
        <v>11</v>
      </c>
      <c r="N135" t="s">
        <v>889</v>
      </c>
      <c r="O135" t="s">
        <v>890</v>
      </c>
      <c r="P135">
        <v>12949174</v>
      </c>
      <c r="Q135" t="s">
        <v>1273</v>
      </c>
    </row>
    <row r="136" spans="1:17" x14ac:dyDescent="0.3">
      <c r="A136" t="s">
        <v>1269</v>
      </c>
      <c r="B136" t="s">
        <v>1270</v>
      </c>
      <c r="C136" t="s">
        <v>1271</v>
      </c>
      <c r="D136" t="s">
        <v>3</v>
      </c>
      <c r="E136" t="s">
        <v>4</v>
      </c>
      <c r="F136" t="s">
        <v>915</v>
      </c>
      <c r="G136" t="s">
        <v>916</v>
      </c>
      <c r="H136" t="s">
        <v>7</v>
      </c>
      <c r="I136" t="s">
        <v>8</v>
      </c>
      <c r="J136" t="s">
        <v>9</v>
      </c>
      <c r="M136" t="s">
        <v>11</v>
      </c>
      <c r="N136" t="s">
        <v>889</v>
      </c>
      <c r="O136" t="s">
        <v>890</v>
      </c>
      <c r="P136">
        <v>10625705</v>
      </c>
      <c r="Q136" t="s">
        <v>1275</v>
      </c>
    </row>
    <row r="137" spans="1:17" x14ac:dyDescent="0.3">
      <c r="A137" t="s">
        <v>1277</v>
      </c>
      <c r="B137" t="s">
        <v>1278</v>
      </c>
      <c r="C137" t="s">
        <v>1279</v>
      </c>
      <c r="D137" t="s">
        <v>3</v>
      </c>
      <c r="E137" t="s">
        <v>4</v>
      </c>
      <c r="F137" t="s">
        <v>886</v>
      </c>
      <c r="G137" t="s">
        <v>887</v>
      </c>
      <c r="H137" t="s">
        <v>7</v>
      </c>
      <c r="I137" t="s">
        <v>54</v>
      </c>
      <c r="J137" t="s">
        <v>9</v>
      </c>
      <c r="M137" t="s">
        <v>11</v>
      </c>
      <c r="N137" t="s">
        <v>889</v>
      </c>
      <c r="O137" t="s">
        <v>890</v>
      </c>
      <c r="P137">
        <v>8183942</v>
      </c>
      <c r="Q137" t="s">
        <v>1280</v>
      </c>
    </row>
    <row r="138" spans="1:17" x14ac:dyDescent="0.3">
      <c r="A138" t="s">
        <v>1277</v>
      </c>
      <c r="B138" t="s">
        <v>1278</v>
      </c>
      <c r="C138" t="s">
        <v>1279</v>
      </c>
      <c r="D138" t="s">
        <v>3</v>
      </c>
      <c r="E138" t="s">
        <v>4</v>
      </c>
      <c r="F138" t="s">
        <v>886</v>
      </c>
      <c r="G138" t="s">
        <v>887</v>
      </c>
      <c r="H138" t="s">
        <v>7</v>
      </c>
      <c r="I138" t="s">
        <v>8</v>
      </c>
      <c r="J138" t="s">
        <v>9</v>
      </c>
      <c r="M138" t="s">
        <v>11</v>
      </c>
      <c r="N138" t="s">
        <v>889</v>
      </c>
      <c r="O138" t="s">
        <v>890</v>
      </c>
      <c r="P138">
        <v>8183942</v>
      </c>
      <c r="Q138" t="s">
        <v>1280</v>
      </c>
    </row>
    <row r="139" spans="1:17" x14ac:dyDescent="0.3">
      <c r="A139" t="s">
        <v>1281</v>
      </c>
      <c r="B139" t="s">
        <v>1282</v>
      </c>
      <c r="C139" t="s">
        <v>1283</v>
      </c>
      <c r="D139" t="s">
        <v>3</v>
      </c>
      <c r="E139" t="s">
        <v>4</v>
      </c>
      <c r="F139" t="s">
        <v>886</v>
      </c>
      <c r="G139" t="s">
        <v>887</v>
      </c>
      <c r="H139" t="s">
        <v>7</v>
      </c>
      <c r="I139" t="s">
        <v>54</v>
      </c>
      <c r="J139" t="s">
        <v>9</v>
      </c>
      <c r="M139" t="s">
        <v>11</v>
      </c>
      <c r="N139" t="s">
        <v>889</v>
      </c>
      <c r="O139" t="s">
        <v>890</v>
      </c>
      <c r="P139">
        <v>8183942</v>
      </c>
      <c r="Q139" t="s">
        <v>1280</v>
      </c>
    </row>
    <row r="140" spans="1:17" x14ac:dyDescent="0.3">
      <c r="A140" t="s">
        <v>1281</v>
      </c>
      <c r="B140" t="s">
        <v>1282</v>
      </c>
      <c r="C140" t="s">
        <v>1283</v>
      </c>
      <c r="D140" t="s">
        <v>3</v>
      </c>
      <c r="E140" t="s">
        <v>4</v>
      </c>
      <c r="F140" t="s">
        <v>886</v>
      </c>
      <c r="G140" t="s">
        <v>887</v>
      </c>
      <c r="H140" t="s">
        <v>7</v>
      </c>
      <c r="I140" t="s">
        <v>8</v>
      </c>
      <c r="J140" t="s">
        <v>9</v>
      </c>
      <c r="M140" t="s">
        <v>11</v>
      </c>
      <c r="N140" t="s">
        <v>889</v>
      </c>
      <c r="O140" t="s">
        <v>890</v>
      </c>
      <c r="P140">
        <v>8183942</v>
      </c>
      <c r="Q140" t="s">
        <v>1280</v>
      </c>
    </row>
    <row r="141" spans="1:17" x14ac:dyDescent="0.3">
      <c r="A141" t="s">
        <v>1284</v>
      </c>
      <c r="B141" t="s">
        <v>1285</v>
      </c>
      <c r="C141" t="s">
        <v>1286</v>
      </c>
      <c r="D141" t="s">
        <v>3</v>
      </c>
      <c r="E141" t="s">
        <v>4</v>
      </c>
      <c r="F141" t="s">
        <v>908</v>
      </c>
      <c r="G141" t="s">
        <v>909</v>
      </c>
      <c r="H141" t="s">
        <v>7</v>
      </c>
      <c r="I141" t="s">
        <v>8</v>
      </c>
      <c r="J141" t="s">
        <v>9</v>
      </c>
      <c r="M141" t="s">
        <v>11</v>
      </c>
      <c r="N141" t="s">
        <v>889</v>
      </c>
      <c r="O141" t="s">
        <v>890</v>
      </c>
      <c r="P141">
        <v>8550469</v>
      </c>
      <c r="Q141" t="s">
        <v>1287</v>
      </c>
    </row>
    <row r="142" spans="1:17" x14ac:dyDescent="0.3">
      <c r="A142" t="s">
        <v>1288</v>
      </c>
      <c r="B142" t="s">
        <v>1289</v>
      </c>
      <c r="C142" t="s">
        <v>1290</v>
      </c>
      <c r="D142" t="s">
        <v>3</v>
      </c>
      <c r="E142" t="s">
        <v>4</v>
      </c>
      <c r="F142" t="s">
        <v>1037</v>
      </c>
      <c r="G142" t="s">
        <v>1038</v>
      </c>
      <c r="H142" t="s">
        <v>7</v>
      </c>
      <c r="I142" t="s">
        <v>29</v>
      </c>
      <c r="J142" t="s">
        <v>9</v>
      </c>
      <c r="K142" t="s">
        <v>1291</v>
      </c>
      <c r="M142" t="s">
        <v>11</v>
      </c>
      <c r="N142" t="s">
        <v>889</v>
      </c>
      <c r="O142" t="s">
        <v>890</v>
      </c>
      <c r="P142">
        <v>10567559</v>
      </c>
      <c r="Q142" t="s">
        <v>1292</v>
      </c>
    </row>
    <row r="143" spans="1:17" x14ac:dyDescent="0.3">
      <c r="A143" t="s">
        <v>1288</v>
      </c>
      <c r="B143" t="s">
        <v>1289</v>
      </c>
      <c r="C143" t="s">
        <v>1290</v>
      </c>
      <c r="D143" t="s">
        <v>3</v>
      </c>
      <c r="E143" t="s">
        <v>4</v>
      </c>
      <c r="F143" t="s">
        <v>1037</v>
      </c>
      <c r="G143" t="s">
        <v>1038</v>
      </c>
      <c r="H143" t="s">
        <v>7</v>
      </c>
      <c r="I143" t="s">
        <v>29</v>
      </c>
      <c r="J143" t="s">
        <v>9</v>
      </c>
      <c r="K143" t="s">
        <v>1293</v>
      </c>
      <c r="M143" t="s">
        <v>11</v>
      </c>
      <c r="N143" t="s">
        <v>889</v>
      </c>
      <c r="O143" t="s">
        <v>890</v>
      </c>
      <c r="P143">
        <v>10567559</v>
      </c>
      <c r="Q143" t="s">
        <v>1292</v>
      </c>
    </row>
    <row r="144" spans="1:17" x14ac:dyDescent="0.3">
      <c r="A144" t="s">
        <v>1294</v>
      </c>
      <c r="B144" t="s">
        <v>1295</v>
      </c>
      <c r="C144" t="s">
        <v>1296</v>
      </c>
      <c r="D144" t="s">
        <v>3</v>
      </c>
      <c r="E144" t="s">
        <v>4</v>
      </c>
      <c r="F144" t="s">
        <v>1297</v>
      </c>
      <c r="G144" t="s">
        <v>1298</v>
      </c>
      <c r="H144" t="s">
        <v>7</v>
      </c>
      <c r="I144" t="s">
        <v>8</v>
      </c>
      <c r="J144" t="s">
        <v>9</v>
      </c>
      <c r="L144" t="s">
        <v>1299</v>
      </c>
      <c r="M144" t="s">
        <v>11</v>
      </c>
      <c r="N144" t="s">
        <v>889</v>
      </c>
      <c r="O144" t="s">
        <v>890</v>
      </c>
      <c r="P144">
        <v>24486034</v>
      </c>
      <c r="Q144" t="s">
        <v>1300</v>
      </c>
    </row>
    <row r="145" spans="1:17" x14ac:dyDescent="0.3">
      <c r="A145" t="s">
        <v>1301</v>
      </c>
      <c r="B145" t="s">
        <v>1302</v>
      </c>
      <c r="C145" t="s">
        <v>1303</v>
      </c>
      <c r="D145" t="s">
        <v>3</v>
      </c>
      <c r="E145" t="s">
        <v>4</v>
      </c>
      <c r="F145" t="s">
        <v>993</v>
      </c>
      <c r="G145" t="s">
        <v>994</v>
      </c>
      <c r="H145" t="s">
        <v>7</v>
      </c>
      <c r="I145" t="s">
        <v>8</v>
      </c>
      <c r="J145" t="s">
        <v>9</v>
      </c>
      <c r="M145" t="s">
        <v>11</v>
      </c>
      <c r="N145" t="s">
        <v>889</v>
      </c>
      <c r="O145" t="s">
        <v>890</v>
      </c>
      <c r="P145">
        <v>1541391</v>
      </c>
      <c r="Q145" t="s">
        <v>1304</v>
      </c>
    </row>
    <row r="146" spans="1:17" x14ac:dyDescent="0.3">
      <c r="A146" t="s">
        <v>1305</v>
      </c>
      <c r="B146" t="s">
        <v>1306</v>
      </c>
      <c r="C146" t="s">
        <v>1307</v>
      </c>
      <c r="D146" t="s">
        <v>3</v>
      </c>
      <c r="E146" t="s">
        <v>4</v>
      </c>
      <c r="F146" t="s">
        <v>1037</v>
      </c>
      <c r="G146" t="s">
        <v>1038</v>
      </c>
      <c r="H146" t="s">
        <v>7</v>
      </c>
      <c r="I146" t="s">
        <v>29</v>
      </c>
      <c r="J146" t="s">
        <v>9</v>
      </c>
      <c r="K146" t="s">
        <v>1293</v>
      </c>
      <c r="M146" t="s">
        <v>11</v>
      </c>
      <c r="N146" t="s">
        <v>889</v>
      </c>
      <c r="O146" t="s">
        <v>890</v>
      </c>
      <c r="P146">
        <v>10567559</v>
      </c>
      <c r="Q146" t="s">
        <v>1292</v>
      </c>
    </row>
    <row r="147" spans="1:17" x14ac:dyDescent="0.3">
      <c r="A147" t="s">
        <v>1305</v>
      </c>
      <c r="B147" t="s">
        <v>1306</v>
      </c>
      <c r="C147" t="s">
        <v>1307</v>
      </c>
      <c r="D147" t="s">
        <v>3</v>
      </c>
      <c r="E147" t="s">
        <v>4</v>
      </c>
      <c r="F147" t="s">
        <v>1037</v>
      </c>
      <c r="G147" t="s">
        <v>1038</v>
      </c>
      <c r="H147" t="s">
        <v>7</v>
      </c>
      <c r="I147" t="s">
        <v>8</v>
      </c>
      <c r="J147" t="s">
        <v>9</v>
      </c>
      <c r="M147" t="s">
        <v>11</v>
      </c>
      <c r="N147" t="s">
        <v>889</v>
      </c>
      <c r="O147" t="s">
        <v>890</v>
      </c>
      <c r="P147">
        <v>10567559</v>
      </c>
      <c r="Q147" t="s">
        <v>1292</v>
      </c>
    </row>
    <row r="148" spans="1:17" x14ac:dyDescent="0.3">
      <c r="A148" t="s">
        <v>1308</v>
      </c>
      <c r="B148" t="s">
        <v>1309</v>
      </c>
      <c r="C148" t="s">
        <v>1310</v>
      </c>
      <c r="D148" t="s">
        <v>3</v>
      </c>
      <c r="E148" t="s">
        <v>4</v>
      </c>
      <c r="F148" t="s">
        <v>886</v>
      </c>
      <c r="G148" t="s">
        <v>887</v>
      </c>
      <c r="H148" t="s">
        <v>7</v>
      </c>
      <c r="I148" t="s">
        <v>8</v>
      </c>
      <c r="J148" t="s">
        <v>9</v>
      </c>
      <c r="M148" t="s">
        <v>11</v>
      </c>
      <c r="N148" t="s">
        <v>889</v>
      </c>
      <c r="O148" t="s">
        <v>890</v>
      </c>
      <c r="P148">
        <v>15590821</v>
      </c>
      <c r="Q148" t="s">
        <v>954</v>
      </c>
    </row>
    <row r="149" spans="1:17" x14ac:dyDescent="0.3">
      <c r="A149" t="s">
        <v>1311</v>
      </c>
      <c r="B149" t="s">
        <v>1312</v>
      </c>
      <c r="C149" t="s">
        <v>1313</v>
      </c>
      <c r="D149" t="s">
        <v>3</v>
      </c>
      <c r="E149" t="s">
        <v>4</v>
      </c>
      <c r="F149" t="s">
        <v>886</v>
      </c>
      <c r="G149" t="s">
        <v>887</v>
      </c>
      <c r="H149" t="s">
        <v>7</v>
      </c>
      <c r="I149" t="s">
        <v>8</v>
      </c>
      <c r="J149" t="s">
        <v>9</v>
      </c>
      <c r="M149" t="s">
        <v>11</v>
      </c>
      <c r="N149" t="s">
        <v>889</v>
      </c>
      <c r="O149" t="s">
        <v>890</v>
      </c>
      <c r="P149">
        <v>15755916</v>
      </c>
      <c r="Q149" t="s">
        <v>1314</v>
      </c>
    </row>
    <row r="150" spans="1:17" x14ac:dyDescent="0.3">
      <c r="A150" t="s">
        <v>1315</v>
      </c>
      <c r="B150" t="s">
        <v>1316</v>
      </c>
      <c r="C150" t="s">
        <v>1317</v>
      </c>
      <c r="D150" t="s">
        <v>3</v>
      </c>
      <c r="E150" t="s">
        <v>4</v>
      </c>
      <c r="F150" t="s">
        <v>908</v>
      </c>
      <c r="G150" t="s">
        <v>909</v>
      </c>
      <c r="H150" t="s">
        <v>7</v>
      </c>
      <c r="I150" t="s">
        <v>29</v>
      </c>
      <c r="J150" t="s">
        <v>9</v>
      </c>
      <c r="K150" t="s">
        <v>958</v>
      </c>
      <c r="M150" t="s">
        <v>11</v>
      </c>
      <c r="N150" t="s">
        <v>889</v>
      </c>
      <c r="O150" t="s">
        <v>890</v>
      </c>
      <c r="P150">
        <v>11532139</v>
      </c>
      <c r="Q150" t="s">
        <v>959</v>
      </c>
    </row>
    <row r="151" spans="1:17" x14ac:dyDescent="0.3">
      <c r="A151" t="s">
        <v>1318</v>
      </c>
      <c r="B151" t="s">
        <v>1319</v>
      </c>
      <c r="C151" t="s">
        <v>1320</v>
      </c>
      <c r="D151" t="s">
        <v>3</v>
      </c>
      <c r="E151" t="s">
        <v>4</v>
      </c>
      <c r="F151" t="s">
        <v>895</v>
      </c>
      <c r="G151" t="s">
        <v>896</v>
      </c>
      <c r="H151" t="s">
        <v>7</v>
      </c>
      <c r="I151" t="s">
        <v>8</v>
      </c>
      <c r="J151" t="s">
        <v>9</v>
      </c>
      <c r="M151" t="s">
        <v>11</v>
      </c>
      <c r="N151" t="s">
        <v>889</v>
      </c>
      <c r="O151" t="s">
        <v>890</v>
      </c>
      <c r="P151">
        <v>9430631</v>
      </c>
      <c r="Q151" t="s">
        <v>950</v>
      </c>
    </row>
    <row r="152" spans="1:17" x14ac:dyDescent="0.3">
      <c r="A152" t="s">
        <v>1318</v>
      </c>
      <c r="B152" t="s">
        <v>1319</v>
      </c>
      <c r="C152" t="s">
        <v>1320</v>
      </c>
      <c r="D152" t="s">
        <v>3</v>
      </c>
      <c r="E152" t="s">
        <v>4</v>
      </c>
      <c r="F152" t="s">
        <v>947</v>
      </c>
      <c r="G152" t="s">
        <v>948</v>
      </c>
      <c r="H152" t="s">
        <v>7</v>
      </c>
      <c r="I152" t="s">
        <v>29</v>
      </c>
      <c r="J152" t="s">
        <v>9</v>
      </c>
      <c r="K152" t="s">
        <v>1321</v>
      </c>
      <c r="M152" t="s">
        <v>11</v>
      </c>
      <c r="N152" t="s">
        <v>889</v>
      </c>
      <c r="O152" t="s">
        <v>890</v>
      </c>
      <c r="P152">
        <v>9430631</v>
      </c>
      <c r="Q152" t="s">
        <v>950</v>
      </c>
    </row>
    <row r="153" spans="1:17" x14ac:dyDescent="0.3">
      <c r="A153" t="s">
        <v>1322</v>
      </c>
      <c r="B153" t="s">
        <v>1323</v>
      </c>
      <c r="C153" t="s">
        <v>1324</v>
      </c>
      <c r="D153" t="s">
        <v>3</v>
      </c>
      <c r="E153" t="s">
        <v>4</v>
      </c>
      <c r="F153" t="s">
        <v>886</v>
      </c>
      <c r="G153" t="s">
        <v>887</v>
      </c>
      <c r="H153" t="s">
        <v>7</v>
      </c>
      <c r="I153" t="s">
        <v>29</v>
      </c>
      <c r="J153" t="s">
        <v>9</v>
      </c>
      <c r="K153" t="s">
        <v>1325</v>
      </c>
      <c r="M153" t="s">
        <v>11</v>
      </c>
      <c r="N153" t="s">
        <v>889</v>
      </c>
      <c r="O153" t="s">
        <v>890</v>
      </c>
      <c r="P153">
        <v>23966878</v>
      </c>
      <c r="Q153" t="s">
        <v>891</v>
      </c>
    </row>
    <row r="154" spans="1:17" x14ac:dyDescent="0.3">
      <c r="A154" t="s">
        <v>1326</v>
      </c>
      <c r="B154" t="s">
        <v>1327</v>
      </c>
      <c r="C154" t="s">
        <v>1328</v>
      </c>
      <c r="D154" t="s">
        <v>3</v>
      </c>
      <c r="E154" t="s">
        <v>4</v>
      </c>
      <c r="F154" t="s">
        <v>908</v>
      </c>
      <c r="G154" t="s">
        <v>909</v>
      </c>
      <c r="H154" t="s">
        <v>7</v>
      </c>
      <c r="I154" t="s">
        <v>8</v>
      </c>
      <c r="J154" t="s">
        <v>9</v>
      </c>
      <c r="M154" t="s">
        <v>11</v>
      </c>
      <c r="N154" t="s">
        <v>889</v>
      </c>
      <c r="O154" t="s">
        <v>890</v>
      </c>
      <c r="P154">
        <v>10330137</v>
      </c>
      <c r="Q154" t="s">
        <v>1329</v>
      </c>
    </row>
    <row r="155" spans="1:17" x14ac:dyDescent="0.3">
      <c r="A155" t="s">
        <v>1330</v>
      </c>
      <c r="B155" t="s">
        <v>1331</v>
      </c>
      <c r="C155" t="s">
        <v>1332</v>
      </c>
      <c r="D155" t="s">
        <v>3</v>
      </c>
      <c r="E155" t="s">
        <v>4</v>
      </c>
      <c r="F155" t="s">
        <v>886</v>
      </c>
      <c r="G155" t="s">
        <v>887</v>
      </c>
      <c r="H155" t="s">
        <v>7</v>
      </c>
      <c r="I155" t="s">
        <v>29</v>
      </c>
      <c r="J155" t="s">
        <v>9</v>
      </c>
      <c r="K155" t="s">
        <v>1333</v>
      </c>
      <c r="M155" t="s">
        <v>11</v>
      </c>
      <c r="N155" t="s">
        <v>889</v>
      </c>
      <c r="O155" t="s">
        <v>890</v>
      </c>
      <c r="P155">
        <v>16116083</v>
      </c>
      <c r="Q155" t="s">
        <v>1334</v>
      </c>
    </row>
    <row r="156" spans="1:17" x14ac:dyDescent="0.3">
      <c r="A156" t="s">
        <v>1330</v>
      </c>
      <c r="B156" t="s">
        <v>1331</v>
      </c>
      <c r="C156" t="s">
        <v>1332</v>
      </c>
      <c r="D156" t="s">
        <v>3</v>
      </c>
      <c r="E156" t="s">
        <v>4</v>
      </c>
      <c r="F156" t="s">
        <v>886</v>
      </c>
      <c r="G156" t="s">
        <v>887</v>
      </c>
      <c r="H156" t="s">
        <v>7</v>
      </c>
      <c r="I156" t="s">
        <v>8</v>
      </c>
      <c r="J156" t="s">
        <v>9</v>
      </c>
      <c r="M156" t="s">
        <v>11</v>
      </c>
      <c r="N156" t="s">
        <v>889</v>
      </c>
      <c r="O156" t="s">
        <v>890</v>
      </c>
      <c r="P156">
        <v>16116083</v>
      </c>
      <c r="Q156" t="s">
        <v>1334</v>
      </c>
    </row>
    <row r="157" spans="1:17" x14ac:dyDescent="0.3">
      <c r="A157" t="s">
        <v>1335</v>
      </c>
      <c r="B157" t="s">
        <v>1336</v>
      </c>
      <c r="C157" t="s">
        <v>1337</v>
      </c>
      <c r="D157" t="s">
        <v>3</v>
      </c>
      <c r="E157" t="s">
        <v>4</v>
      </c>
      <c r="F157" t="s">
        <v>908</v>
      </c>
      <c r="G157" t="s">
        <v>909</v>
      </c>
      <c r="H157" t="s">
        <v>7</v>
      </c>
      <c r="I157" t="s">
        <v>8</v>
      </c>
      <c r="J157" t="s">
        <v>9</v>
      </c>
      <c r="M157" t="s">
        <v>11</v>
      </c>
      <c r="N157" t="s">
        <v>889</v>
      </c>
      <c r="O157" t="s">
        <v>890</v>
      </c>
      <c r="P157">
        <v>7929594</v>
      </c>
      <c r="Q157" t="s">
        <v>1338</v>
      </c>
    </row>
    <row r="158" spans="1:17" x14ac:dyDescent="0.3">
      <c r="A158" t="s">
        <v>1339</v>
      </c>
      <c r="B158" t="s">
        <v>1340</v>
      </c>
      <c r="C158" t="s">
        <v>1341</v>
      </c>
      <c r="D158" t="s">
        <v>3</v>
      </c>
      <c r="E158" t="s">
        <v>4</v>
      </c>
      <c r="F158" t="s">
        <v>982</v>
      </c>
      <c r="G158" t="s">
        <v>983</v>
      </c>
      <c r="H158" t="s">
        <v>7</v>
      </c>
      <c r="I158" t="s">
        <v>29</v>
      </c>
      <c r="J158" t="s">
        <v>9</v>
      </c>
      <c r="K158" t="s">
        <v>1342</v>
      </c>
      <c r="M158" t="s">
        <v>11</v>
      </c>
      <c r="N158" t="s">
        <v>889</v>
      </c>
      <c r="O158" t="s">
        <v>890</v>
      </c>
      <c r="P158">
        <v>18694928</v>
      </c>
      <c r="Q158" t="s">
        <v>985</v>
      </c>
    </row>
    <row r="159" spans="1:17" x14ac:dyDescent="0.3">
      <c r="A159" t="s">
        <v>1339</v>
      </c>
      <c r="B159" t="s">
        <v>1340</v>
      </c>
      <c r="C159" t="s">
        <v>1341</v>
      </c>
      <c r="D159" t="s">
        <v>3</v>
      </c>
      <c r="E159" t="s">
        <v>4</v>
      </c>
      <c r="F159" t="s">
        <v>982</v>
      </c>
      <c r="G159" t="s">
        <v>983</v>
      </c>
      <c r="H159" t="s">
        <v>7</v>
      </c>
      <c r="I159" t="s">
        <v>8</v>
      </c>
      <c r="J159" t="s">
        <v>9</v>
      </c>
      <c r="M159" t="s">
        <v>11</v>
      </c>
      <c r="N159" t="s">
        <v>889</v>
      </c>
      <c r="O159" t="s">
        <v>890</v>
      </c>
      <c r="P159">
        <v>18694928</v>
      </c>
      <c r="Q159" t="s">
        <v>985</v>
      </c>
    </row>
    <row r="160" spans="1:17" x14ac:dyDescent="0.3">
      <c r="A160" t="s">
        <v>1339</v>
      </c>
      <c r="B160" t="s">
        <v>1340</v>
      </c>
      <c r="C160" t="s">
        <v>1341</v>
      </c>
      <c r="D160" t="s">
        <v>3</v>
      </c>
      <c r="E160" t="s">
        <v>4</v>
      </c>
      <c r="F160" t="s">
        <v>908</v>
      </c>
      <c r="G160" t="s">
        <v>909</v>
      </c>
      <c r="H160" t="s">
        <v>7</v>
      </c>
      <c r="I160" t="s">
        <v>29</v>
      </c>
      <c r="J160" t="s">
        <v>9</v>
      </c>
      <c r="K160" t="s">
        <v>1342</v>
      </c>
      <c r="M160" t="s">
        <v>11</v>
      </c>
      <c r="N160" t="s">
        <v>889</v>
      </c>
      <c r="O160" t="s">
        <v>890</v>
      </c>
      <c r="P160">
        <v>18694928</v>
      </c>
      <c r="Q160" t="s">
        <v>985</v>
      </c>
    </row>
    <row r="161" spans="1:17" x14ac:dyDescent="0.3">
      <c r="A161" t="s">
        <v>1339</v>
      </c>
      <c r="B161" t="s">
        <v>1340</v>
      </c>
      <c r="C161" t="s">
        <v>1341</v>
      </c>
      <c r="D161" t="s">
        <v>3</v>
      </c>
      <c r="E161" t="s">
        <v>4</v>
      </c>
      <c r="F161" t="s">
        <v>908</v>
      </c>
      <c r="G161" t="s">
        <v>909</v>
      </c>
      <c r="H161" t="s">
        <v>7</v>
      </c>
      <c r="I161" t="s">
        <v>8</v>
      </c>
      <c r="J161" t="s">
        <v>9</v>
      </c>
      <c r="M161" t="s">
        <v>11</v>
      </c>
      <c r="N161" t="s">
        <v>889</v>
      </c>
      <c r="O161" t="s">
        <v>890</v>
      </c>
      <c r="P161">
        <v>18694928</v>
      </c>
      <c r="Q161" t="s">
        <v>985</v>
      </c>
    </row>
    <row r="162" spans="1:17" x14ac:dyDescent="0.3">
      <c r="A162" t="s">
        <v>1343</v>
      </c>
      <c r="B162" t="s">
        <v>1344</v>
      </c>
      <c r="C162" t="s">
        <v>1345</v>
      </c>
      <c r="D162" t="s">
        <v>3</v>
      </c>
      <c r="E162" t="s">
        <v>4</v>
      </c>
      <c r="F162" t="s">
        <v>915</v>
      </c>
      <c r="G162" t="s">
        <v>916</v>
      </c>
      <c r="H162" t="s">
        <v>7</v>
      </c>
      <c r="I162" t="s">
        <v>8</v>
      </c>
      <c r="J162" t="s">
        <v>9</v>
      </c>
      <c r="M162" t="s">
        <v>11</v>
      </c>
      <c r="N162" t="s">
        <v>889</v>
      </c>
      <c r="O162" t="s">
        <v>890</v>
      </c>
      <c r="P162">
        <v>27033517</v>
      </c>
      <c r="Q162" t="s">
        <v>1346</v>
      </c>
    </row>
    <row r="163" spans="1:17" x14ac:dyDescent="0.3">
      <c r="A163" t="s">
        <v>1347</v>
      </c>
      <c r="B163" t="s">
        <v>1348</v>
      </c>
      <c r="C163" t="s">
        <v>1349</v>
      </c>
      <c r="D163" t="s">
        <v>3</v>
      </c>
      <c r="E163" t="s">
        <v>4</v>
      </c>
      <c r="F163" t="s">
        <v>886</v>
      </c>
      <c r="G163" t="s">
        <v>887</v>
      </c>
      <c r="H163" t="s">
        <v>7</v>
      </c>
      <c r="I163" t="s">
        <v>8</v>
      </c>
      <c r="J163" t="s">
        <v>9</v>
      </c>
      <c r="M163" t="s">
        <v>11</v>
      </c>
      <c r="N163" t="s">
        <v>889</v>
      </c>
      <c r="O163" t="s">
        <v>890</v>
      </c>
      <c r="P163">
        <v>15590821</v>
      </c>
      <c r="Q163" t="s">
        <v>954</v>
      </c>
    </row>
    <row r="164" spans="1:17" x14ac:dyDescent="0.3">
      <c r="A164" t="s">
        <v>1350</v>
      </c>
      <c r="B164" t="s">
        <v>1351</v>
      </c>
      <c r="C164" t="s">
        <v>1352</v>
      </c>
      <c r="D164" t="s">
        <v>3</v>
      </c>
      <c r="E164" t="s">
        <v>4</v>
      </c>
      <c r="F164" t="s">
        <v>1353</v>
      </c>
      <c r="G164" t="s">
        <v>1354</v>
      </c>
      <c r="H164" t="s">
        <v>7</v>
      </c>
      <c r="I164" t="s">
        <v>29</v>
      </c>
      <c r="J164" t="s">
        <v>9</v>
      </c>
      <c r="K164" t="s">
        <v>1355</v>
      </c>
      <c r="M164" t="s">
        <v>11</v>
      </c>
      <c r="N164" t="s">
        <v>889</v>
      </c>
      <c r="O164" t="s">
        <v>890</v>
      </c>
      <c r="P164">
        <v>10206705</v>
      </c>
      <c r="Q164" t="s">
        <v>1356</v>
      </c>
    </row>
    <row r="165" spans="1:17" x14ac:dyDescent="0.3">
      <c r="A165" t="s">
        <v>1350</v>
      </c>
      <c r="B165" t="s">
        <v>1351</v>
      </c>
      <c r="C165" t="s">
        <v>1352</v>
      </c>
      <c r="D165" t="s">
        <v>3</v>
      </c>
      <c r="E165" t="s">
        <v>4</v>
      </c>
      <c r="F165" t="s">
        <v>1353</v>
      </c>
      <c r="G165" t="s">
        <v>1354</v>
      </c>
      <c r="H165" t="s">
        <v>7</v>
      </c>
      <c r="I165" t="s">
        <v>8</v>
      </c>
      <c r="J165" t="s">
        <v>9</v>
      </c>
      <c r="M165" t="s">
        <v>11</v>
      </c>
      <c r="N165" t="s">
        <v>889</v>
      </c>
      <c r="O165" t="s">
        <v>890</v>
      </c>
      <c r="P165">
        <v>10206705</v>
      </c>
      <c r="Q165" t="s">
        <v>1356</v>
      </c>
    </row>
    <row r="166" spans="1:17" x14ac:dyDescent="0.3">
      <c r="A166" t="s">
        <v>1357</v>
      </c>
      <c r="B166" t="s">
        <v>1358</v>
      </c>
      <c r="C166" t="s">
        <v>1359</v>
      </c>
      <c r="D166" t="s">
        <v>3</v>
      </c>
      <c r="E166" t="s">
        <v>4</v>
      </c>
      <c r="F166" t="s">
        <v>908</v>
      </c>
      <c r="G166" t="s">
        <v>909</v>
      </c>
      <c r="H166" t="s">
        <v>7</v>
      </c>
      <c r="I166" t="s">
        <v>29</v>
      </c>
      <c r="J166" t="s">
        <v>9</v>
      </c>
      <c r="K166" t="s">
        <v>1360</v>
      </c>
      <c r="M166" t="s">
        <v>11</v>
      </c>
      <c r="N166" t="s">
        <v>889</v>
      </c>
      <c r="O166" t="s">
        <v>890</v>
      </c>
      <c r="P166">
        <v>16986442</v>
      </c>
      <c r="Q166" t="s">
        <v>1361</v>
      </c>
    </row>
    <row r="167" spans="1:17" x14ac:dyDescent="0.3">
      <c r="A167" t="s">
        <v>1362</v>
      </c>
      <c r="B167" t="s">
        <v>1363</v>
      </c>
      <c r="C167" t="s">
        <v>1364</v>
      </c>
      <c r="D167" t="s">
        <v>3</v>
      </c>
      <c r="E167" t="s">
        <v>4</v>
      </c>
      <c r="F167" t="s">
        <v>947</v>
      </c>
      <c r="G167" t="s">
        <v>948</v>
      </c>
      <c r="H167" t="s">
        <v>7</v>
      </c>
      <c r="I167" t="s">
        <v>29</v>
      </c>
      <c r="J167" t="s">
        <v>9</v>
      </c>
      <c r="K167" t="s">
        <v>1365</v>
      </c>
      <c r="M167" t="s">
        <v>11</v>
      </c>
      <c r="N167" t="s">
        <v>889</v>
      </c>
      <c r="O167" t="s">
        <v>890</v>
      </c>
      <c r="P167">
        <v>9430631</v>
      </c>
      <c r="Q167" t="s">
        <v>950</v>
      </c>
    </row>
    <row r="168" spans="1:17" x14ac:dyDescent="0.3">
      <c r="A168" t="s">
        <v>1362</v>
      </c>
      <c r="B168" t="s">
        <v>1363</v>
      </c>
      <c r="C168" t="s">
        <v>1364</v>
      </c>
      <c r="D168" t="s">
        <v>3</v>
      </c>
      <c r="E168" t="s">
        <v>4</v>
      </c>
      <c r="F168" t="s">
        <v>947</v>
      </c>
      <c r="G168" t="s">
        <v>948</v>
      </c>
      <c r="H168" t="s">
        <v>7</v>
      </c>
      <c r="I168" t="s">
        <v>29</v>
      </c>
      <c r="J168" t="s">
        <v>9</v>
      </c>
      <c r="K168" t="s">
        <v>1366</v>
      </c>
      <c r="M168" t="s">
        <v>11</v>
      </c>
      <c r="N168" t="s">
        <v>889</v>
      </c>
      <c r="O168" t="s">
        <v>890</v>
      </c>
      <c r="P168">
        <v>9430631</v>
      </c>
      <c r="Q168" t="s">
        <v>950</v>
      </c>
    </row>
    <row r="169" spans="1:17" x14ac:dyDescent="0.3">
      <c r="A169" t="s">
        <v>1367</v>
      </c>
      <c r="B169" t="s">
        <v>1368</v>
      </c>
      <c r="C169" t="s">
        <v>1369</v>
      </c>
      <c r="D169" t="s">
        <v>3</v>
      </c>
      <c r="E169" t="s">
        <v>4</v>
      </c>
      <c r="F169" t="s">
        <v>886</v>
      </c>
      <c r="G169" t="s">
        <v>887</v>
      </c>
      <c r="H169" t="s">
        <v>7</v>
      </c>
      <c r="I169" t="s">
        <v>29</v>
      </c>
      <c r="J169" t="s">
        <v>9</v>
      </c>
      <c r="K169" t="s">
        <v>1370</v>
      </c>
      <c r="M169" t="s">
        <v>11</v>
      </c>
      <c r="N169" t="s">
        <v>889</v>
      </c>
      <c r="O169" t="s">
        <v>890</v>
      </c>
      <c r="P169">
        <v>23966878</v>
      </c>
      <c r="Q169" t="s">
        <v>891</v>
      </c>
    </row>
    <row r="170" spans="1:17" x14ac:dyDescent="0.3">
      <c r="A170" t="s">
        <v>1371</v>
      </c>
      <c r="B170" t="s">
        <v>1372</v>
      </c>
      <c r="C170" t="s">
        <v>1373</v>
      </c>
      <c r="D170" t="s">
        <v>3</v>
      </c>
      <c r="E170" t="s">
        <v>4</v>
      </c>
      <c r="F170" t="s">
        <v>886</v>
      </c>
      <c r="G170" t="s">
        <v>887</v>
      </c>
      <c r="H170" t="s">
        <v>7</v>
      </c>
      <c r="I170" t="s">
        <v>29</v>
      </c>
      <c r="J170" t="s">
        <v>9</v>
      </c>
      <c r="K170" t="s">
        <v>1374</v>
      </c>
      <c r="M170" t="s">
        <v>11</v>
      </c>
      <c r="N170" t="s">
        <v>889</v>
      </c>
      <c r="O170" t="s">
        <v>890</v>
      </c>
      <c r="P170">
        <v>23966878</v>
      </c>
      <c r="Q170" t="s">
        <v>891</v>
      </c>
    </row>
    <row r="171" spans="1:17" x14ac:dyDescent="0.3">
      <c r="A171" t="s">
        <v>1375</v>
      </c>
      <c r="B171" t="s">
        <v>1376</v>
      </c>
      <c r="C171" t="s">
        <v>1377</v>
      </c>
      <c r="D171" t="s">
        <v>3</v>
      </c>
      <c r="E171" t="s">
        <v>4</v>
      </c>
      <c r="F171" t="s">
        <v>908</v>
      </c>
      <c r="G171" t="s">
        <v>909</v>
      </c>
      <c r="H171" t="s">
        <v>7</v>
      </c>
      <c r="I171" t="s">
        <v>8</v>
      </c>
      <c r="J171" t="s">
        <v>9</v>
      </c>
      <c r="M171" t="s">
        <v>11</v>
      </c>
      <c r="N171" t="s">
        <v>889</v>
      </c>
      <c r="O171" t="s">
        <v>890</v>
      </c>
      <c r="P171">
        <v>9090049</v>
      </c>
      <c r="Q171" t="s">
        <v>962</v>
      </c>
    </row>
    <row r="172" spans="1:17" x14ac:dyDescent="0.3">
      <c r="A172" t="s">
        <v>1378</v>
      </c>
      <c r="B172" t="s">
        <v>1379</v>
      </c>
      <c r="C172" t="s">
        <v>1380</v>
      </c>
      <c r="D172" t="s">
        <v>3</v>
      </c>
      <c r="E172" t="s">
        <v>4</v>
      </c>
      <c r="F172" t="s">
        <v>908</v>
      </c>
      <c r="G172" t="s">
        <v>909</v>
      </c>
      <c r="H172" t="s">
        <v>7</v>
      </c>
      <c r="I172" t="s">
        <v>21</v>
      </c>
      <c r="J172" t="s">
        <v>9</v>
      </c>
      <c r="K172" t="s">
        <v>1381</v>
      </c>
      <c r="M172" t="s">
        <v>11</v>
      </c>
      <c r="N172" t="s">
        <v>889</v>
      </c>
      <c r="O172" t="s">
        <v>890</v>
      </c>
      <c r="P172">
        <v>14736892</v>
      </c>
      <c r="Q172" t="s">
        <v>1382</v>
      </c>
    </row>
    <row r="173" spans="1:17" x14ac:dyDescent="0.3">
      <c r="A173" t="s">
        <v>1383</v>
      </c>
      <c r="B173" t="s">
        <v>1384</v>
      </c>
      <c r="C173" t="s">
        <v>1385</v>
      </c>
      <c r="D173" t="s">
        <v>3</v>
      </c>
      <c r="E173" t="s">
        <v>4</v>
      </c>
      <c r="F173" t="s">
        <v>908</v>
      </c>
      <c r="G173" t="s">
        <v>909</v>
      </c>
      <c r="H173" t="s">
        <v>7</v>
      </c>
      <c r="I173" t="s">
        <v>29</v>
      </c>
      <c r="J173" t="s">
        <v>9</v>
      </c>
      <c r="K173" t="s">
        <v>1386</v>
      </c>
      <c r="M173" t="s">
        <v>11</v>
      </c>
      <c r="N173" t="s">
        <v>889</v>
      </c>
      <c r="O173" t="s">
        <v>890</v>
      </c>
      <c r="P173">
        <v>15265867</v>
      </c>
      <c r="Q173" t="s">
        <v>1152</v>
      </c>
    </row>
    <row r="174" spans="1:17" x14ac:dyDescent="0.3">
      <c r="A174" t="s">
        <v>1387</v>
      </c>
      <c r="B174" t="s">
        <v>1388</v>
      </c>
      <c r="C174" t="s">
        <v>1389</v>
      </c>
      <c r="D174" t="s">
        <v>3</v>
      </c>
      <c r="E174" t="s">
        <v>4</v>
      </c>
      <c r="F174" t="s">
        <v>1037</v>
      </c>
      <c r="G174" t="s">
        <v>1038</v>
      </c>
      <c r="H174" t="s">
        <v>7</v>
      </c>
      <c r="I174" t="s">
        <v>29</v>
      </c>
      <c r="J174" t="s">
        <v>9</v>
      </c>
      <c r="K174" t="s">
        <v>958</v>
      </c>
      <c r="M174" t="s">
        <v>11</v>
      </c>
      <c r="N174" t="s">
        <v>889</v>
      </c>
      <c r="O174" t="s">
        <v>890</v>
      </c>
      <c r="P174">
        <v>1729597</v>
      </c>
      <c r="Q174" t="s">
        <v>1390</v>
      </c>
    </row>
    <row r="175" spans="1:17" x14ac:dyDescent="0.3">
      <c r="A175" t="s">
        <v>1387</v>
      </c>
      <c r="B175" t="s">
        <v>1388</v>
      </c>
      <c r="C175" t="s">
        <v>1389</v>
      </c>
      <c r="D175" t="s">
        <v>3</v>
      </c>
      <c r="E175" t="s">
        <v>4</v>
      </c>
      <c r="F175" t="s">
        <v>1037</v>
      </c>
      <c r="G175" t="s">
        <v>1038</v>
      </c>
      <c r="H175" t="s">
        <v>7</v>
      </c>
      <c r="I175" t="s">
        <v>29</v>
      </c>
      <c r="J175" t="s">
        <v>9</v>
      </c>
      <c r="K175" t="s">
        <v>1083</v>
      </c>
      <c r="M175" t="s">
        <v>11</v>
      </c>
      <c r="N175" t="s">
        <v>889</v>
      </c>
      <c r="O175" t="s">
        <v>890</v>
      </c>
      <c r="P175">
        <v>8386320</v>
      </c>
      <c r="Q175" t="s">
        <v>1042</v>
      </c>
    </row>
    <row r="176" spans="1:17" x14ac:dyDescent="0.3">
      <c r="A176" t="s">
        <v>1387</v>
      </c>
      <c r="B176" t="s">
        <v>1388</v>
      </c>
      <c r="C176" t="s">
        <v>1389</v>
      </c>
      <c r="D176" t="s">
        <v>3</v>
      </c>
      <c r="E176" t="s">
        <v>4</v>
      </c>
      <c r="F176" t="s">
        <v>915</v>
      </c>
      <c r="G176" t="s">
        <v>916</v>
      </c>
      <c r="H176" t="s">
        <v>7</v>
      </c>
      <c r="I176" t="s">
        <v>29</v>
      </c>
      <c r="J176" t="s">
        <v>9</v>
      </c>
      <c r="K176" t="s">
        <v>958</v>
      </c>
      <c r="M176" t="s">
        <v>11</v>
      </c>
      <c r="N176" t="s">
        <v>889</v>
      </c>
      <c r="O176" t="s">
        <v>890</v>
      </c>
      <c r="P176">
        <v>1729597</v>
      </c>
      <c r="Q176" t="s">
        <v>1390</v>
      </c>
    </row>
    <row r="177" spans="1:17" x14ac:dyDescent="0.3">
      <c r="A177" t="s">
        <v>1387</v>
      </c>
      <c r="B177" t="s">
        <v>1388</v>
      </c>
      <c r="C177" t="s">
        <v>1389</v>
      </c>
      <c r="D177" t="s">
        <v>3</v>
      </c>
      <c r="E177" t="s">
        <v>4</v>
      </c>
      <c r="F177" t="s">
        <v>915</v>
      </c>
      <c r="G177" t="s">
        <v>916</v>
      </c>
      <c r="H177" t="s">
        <v>7</v>
      </c>
      <c r="I177" t="s">
        <v>8</v>
      </c>
      <c r="J177" t="s">
        <v>9</v>
      </c>
      <c r="M177" t="s">
        <v>11</v>
      </c>
      <c r="N177" t="s">
        <v>889</v>
      </c>
      <c r="O177" t="s">
        <v>890</v>
      </c>
      <c r="P177">
        <v>1729597</v>
      </c>
      <c r="Q177" t="s">
        <v>1390</v>
      </c>
    </row>
    <row r="178" spans="1:17" x14ac:dyDescent="0.3">
      <c r="A178" t="s">
        <v>547</v>
      </c>
      <c r="B178" t="s">
        <v>548</v>
      </c>
      <c r="C178" t="s">
        <v>549</v>
      </c>
      <c r="D178" t="s">
        <v>3</v>
      </c>
      <c r="E178" t="s">
        <v>4</v>
      </c>
      <c r="F178" t="s">
        <v>901</v>
      </c>
      <c r="G178" t="s">
        <v>902</v>
      </c>
      <c r="H178" t="s">
        <v>7</v>
      </c>
      <c r="I178" t="s">
        <v>8</v>
      </c>
      <c r="J178" t="s">
        <v>9</v>
      </c>
      <c r="M178" t="s">
        <v>11</v>
      </c>
      <c r="N178" t="s">
        <v>889</v>
      </c>
      <c r="O178" t="s">
        <v>890</v>
      </c>
      <c r="P178">
        <v>9614194</v>
      </c>
      <c r="Q178" t="s">
        <v>551</v>
      </c>
    </row>
    <row r="179" spans="1:17" x14ac:dyDescent="0.3">
      <c r="A179" t="s">
        <v>1391</v>
      </c>
      <c r="B179" t="s">
        <v>1392</v>
      </c>
      <c r="C179" t="s">
        <v>1393</v>
      </c>
      <c r="D179" t="s">
        <v>3</v>
      </c>
      <c r="E179" t="s">
        <v>4</v>
      </c>
      <c r="F179" t="s">
        <v>993</v>
      </c>
      <c r="G179" t="s">
        <v>994</v>
      </c>
      <c r="H179" t="s">
        <v>7</v>
      </c>
      <c r="I179" t="s">
        <v>8</v>
      </c>
      <c r="J179" t="s">
        <v>9</v>
      </c>
      <c r="M179" t="s">
        <v>11</v>
      </c>
      <c r="N179" t="s">
        <v>889</v>
      </c>
      <c r="O179" t="s">
        <v>890</v>
      </c>
      <c r="P179">
        <v>8631921</v>
      </c>
      <c r="Q179" t="s">
        <v>1160</v>
      </c>
    </row>
    <row r="180" spans="1:17" x14ac:dyDescent="0.3">
      <c r="A180" t="s">
        <v>1394</v>
      </c>
      <c r="B180" t="s">
        <v>1395</v>
      </c>
      <c r="C180" t="s">
        <v>1396</v>
      </c>
      <c r="D180" t="s">
        <v>3</v>
      </c>
      <c r="E180" t="s">
        <v>4</v>
      </c>
      <c r="F180" t="s">
        <v>908</v>
      </c>
      <c r="G180" t="s">
        <v>909</v>
      </c>
      <c r="H180" t="s">
        <v>7</v>
      </c>
      <c r="I180" t="s">
        <v>8</v>
      </c>
      <c r="J180" t="s">
        <v>9</v>
      </c>
      <c r="M180" t="s">
        <v>11</v>
      </c>
      <c r="N180" t="s">
        <v>889</v>
      </c>
      <c r="O180" t="s">
        <v>890</v>
      </c>
      <c r="P180">
        <v>10407261</v>
      </c>
      <c r="Q180" t="s">
        <v>1137</v>
      </c>
    </row>
    <row r="181" spans="1:17" x14ac:dyDescent="0.3">
      <c r="A181" t="s">
        <v>1397</v>
      </c>
      <c r="B181" t="s">
        <v>1398</v>
      </c>
      <c r="C181" t="s">
        <v>1399</v>
      </c>
      <c r="D181" t="s">
        <v>3</v>
      </c>
      <c r="E181" t="s">
        <v>4</v>
      </c>
      <c r="F181" t="s">
        <v>908</v>
      </c>
      <c r="G181" t="s">
        <v>909</v>
      </c>
      <c r="H181" t="s">
        <v>7</v>
      </c>
      <c r="I181" t="s">
        <v>8</v>
      </c>
      <c r="J181" t="s">
        <v>9</v>
      </c>
      <c r="M181" t="s">
        <v>11</v>
      </c>
      <c r="N181" t="s">
        <v>889</v>
      </c>
      <c r="O181" t="s">
        <v>890</v>
      </c>
      <c r="P181">
        <v>10407261</v>
      </c>
      <c r="Q181" t="s">
        <v>1137</v>
      </c>
    </row>
    <row r="182" spans="1:17" x14ac:dyDescent="0.3">
      <c r="A182" t="s">
        <v>1400</v>
      </c>
      <c r="B182" t="s">
        <v>1401</v>
      </c>
      <c r="C182" t="s">
        <v>1402</v>
      </c>
      <c r="D182" t="s">
        <v>3</v>
      </c>
      <c r="E182" t="s">
        <v>4</v>
      </c>
      <c r="F182" t="s">
        <v>908</v>
      </c>
      <c r="G182" t="s">
        <v>909</v>
      </c>
      <c r="H182" t="s">
        <v>7</v>
      </c>
      <c r="I182" t="s">
        <v>8</v>
      </c>
      <c r="J182" t="s">
        <v>9</v>
      </c>
      <c r="M182" t="s">
        <v>11</v>
      </c>
      <c r="N182" t="s">
        <v>889</v>
      </c>
      <c r="O182" t="s">
        <v>890</v>
      </c>
      <c r="P182">
        <v>8413233</v>
      </c>
      <c r="Q182" t="s">
        <v>1403</v>
      </c>
    </row>
    <row r="183" spans="1:17" x14ac:dyDescent="0.3">
      <c r="A183" t="s">
        <v>1404</v>
      </c>
      <c r="B183" t="s">
        <v>1405</v>
      </c>
      <c r="C183" t="s">
        <v>1406</v>
      </c>
      <c r="D183" t="s">
        <v>3</v>
      </c>
      <c r="E183" t="s">
        <v>4</v>
      </c>
      <c r="F183" t="s">
        <v>993</v>
      </c>
      <c r="G183" t="s">
        <v>994</v>
      </c>
      <c r="H183" t="s">
        <v>7</v>
      </c>
      <c r="I183" t="s">
        <v>8</v>
      </c>
      <c r="J183" t="s">
        <v>9</v>
      </c>
      <c r="M183" t="s">
        <v>11</v>
      </c>
      <c r="N183" t="s">
        <v>889</v>
      </c>
      <c r="O183" t="s">
        <v>890</v>
      </c>
      <c r="P183">
        <v>14734024</v>
      </c>
      <c r="Q183" t="s">
        <v>1407</v>
      </c>
    </row>
    <row r="184" spans="1:17" x14ac:dyDescent="0.3">
      <c r="A184" t="s">
        <v>1408</v>
      </c>
      <c r="B184" t="s">
        <v>1409</v>
      </c>
      <c r="C184" t="s">
        <v>1410</v>
      </c>
      <c r="D184" t="s">
        <v>3</v>
      </c>
      <c r="E184" t="s">
        <v>4</v>
      </c>
      <c r="F184" t="s">
        <v>908</v>
      </c>
      <c r="G184" t="s">
        <v>909</v>
      </c>
      <c r="H184" t="s">
        <v>7</v>
      </c>
      <c r="I184" t="s">
        <v>8</v>
      </c>
      <c r="J184" t="s">
        <v>9</v>
      </c>
      <c r="M184" t="s">
        <v>11</v>
      </c>
      <c r="N184" t="s">
        <v>889</v>
      </c>
      <c r="O184" t="s">
        <v>890</v>
      </c>
      <c r="P184">
        <v>16134120</v>
      </c>
      <c r="Q184" t="s">
        <v>1411</v>
      </c>
    </row>
    <row r="185" spans="1:17" x14ac:dyDescent="0.3">
      <c r="A185" t="s">
        <v>1412</v>
      </c>
      <c r="B185" t="s">
        <v>1413</v>
      </c>
      <c r="C185" t="s">
        <v>1414</v>
      </c>
      <c r="D185" t="s">
        <v>3</v>
      </c>
      <c r="E185" t="s">
        <v>4</v>
      </c>
      <c r="F185" t="s">
        <v>908</v>
      </c>
      <c r="G185" t="s">
        <v>909</v>
      </c>
      <c r="H185" t="s">
        <v>7</v>
      </c>
      <c r="I185" t="s">
        <v>8</v>
      </c>
      <c r="J185" t="s">
        <v>9</v>
      </c>
      <c r="M185" t="s">
        <v>11</v>
      </c>
      <c r="N185" t="s">
        <v>889</v>
      </c>
      <c r="O185" t="s">
        <v>890</v>
      </c>
      <c r="P185">
        <v>14736892</v>
      </c>
      <c r="Q185" t="s">
        <v>1382</v>
      </c>
    </row>
    <row r="186" spans="1:17" x14ac:dyDescent="0.3">
      <c r="A186" t="s">
        <v>1415</v>
      </c>
      <c r="B186" t="s">
        <v>1416</v>
      </c>
      <c r="C186" t="s">
        <v>1417</v>
      </c>
      <c r="D186" t="s">
        <v>3</v>
      </c>
      <c r="E186" t="s">
        <v>4</v>
      </c>
      <c r="F186" t="s">
        <v>993</v>
      </c>
      <c r="G186" t="s">
        <v>994</v>
      </c>
      <c r="H186" t="s">
        <v>7</v>
      </c>
      <c r="I186" t="s">
        <v>690</v>
      </c>
      <c r="J186" t="s">
        <v>9</v>
      </c>
      <c r="M186" t="s">
        <v>11</v>
      </c>
      <c r="N186" t="s">
        <v>889</v>
      </c>
      <c r="O186" t="s">
        <v>890</v>
      </c>
      <c r="P186">
        <v>10037752</v>
      </c>
      <c r="Q186" t="s">
        <v>1243</v>
      </c>
    </row>
    <row r="187" spans="1:17" x14ac:dyDescent="0.3">
      <c r="A187" t="s">
        <v>1418</v>
      </c>
      <c r="B187" t="s">
        <v>1419</v>
      </c>
      <c r="C187" t="s">
        <v>1420</v>
      </c>
      <c r="D187" t="s">
        <v>3</v>
      </c>
      <c r="E187" t="s">
        <v>4</v>
      </c>
      <c r="F187" t="s">
        <v>908</v>
      </c>
      <c r="G187" t="s">
        <v>909</v>
      </c>
      <c r="H187" t="s">
        <v>7</v>
      </c>
      <c r="I187" t="s">
        <v>8</v>
      </c>
      <c r="J187" t="s">
        <v>9</v>
      </c>
      <c r="M187" t="s">
        <v>11</v>
      </c>
      <c r="N187" t="s">
        <v>889</v>
      </c>
      <c r="O187" t="s">
        <v>890</v>
      </c>
      <c r="P187">
        <v>20176017</v>
      </c>
      <c r="Q187" t="s">
        <v>1421</v>
      </c>
    </row>
    <row r="188" spans="1:17" x14ac:dyDescent="0.3">
      <c r="A188" t="s">
        <v>1422</v>
      </c>
      <c r="B188" t="s">
        <v>1423</v>
      </c>
      <c r="C188" t="s">
        <v>1424</v>
      </c>
      <c r="D188" t="s">
        <v>3</v>
      </c>
      <c r="E188" t="s">
        <v>4</v>
      </c>
      <c r="F188" t="s">
        <v>886</v>
      </c>
      <c r="G188" t="s">
        <v>887</v>
      </c>
      <c r="H188" t="s">
        <v>7</v>
      </c>
      <c r="I188" t="s">
        <v>8</v>
      </c>
      <c r="J188" t="s">
        <v>9</v>
      </c>
      <c r="M188" t="s">
        <v>11</v>
      </c>
      <c r="N188" t="s">
        <v>889</v>
      </c>
      <c r="O188" t="s">
        <v>890</v>
      </c>
      <c r="P188">
        <v>15590821</v>
      </c>
      <c r="Q188" t="s">
        <v>954</v>
      </c>
    </row>
    <row r="189" spans="1:17" x14ac:dyDescent="0.3">
      <c r="A189" t="s">
        <v>1425</v>
      </c>
      <c r="B189" t="s">
        <v>1426</v>
      </c>
      <c r="C189" t="s">
        <v>1427</v>
      </c>
      <c r="D189" t="s">
        <v>3</v>
      </c>
      <c r="E189" t="s">
        <v>4</v>
      </c>
      <c r="F189" t="s">
        <v>993</v>
      </c>
      <c r="G189" t="s">
        <v>994</v>
      </c>
      <c r="H189" t="s">
        <v>7</v>
      </c>
      <c r="I189" t="s">
        <v>8</v>
      </c>
      <c r="J189" t="s">
        <v>9</v>
      </c>
      <c r="M189" t="s">
        <v>11</v>
      </c>
      <c r="N189" t="s">
        <v>889</v>
      </c>
      <c r="O189" t="s">
        <v>890</v>
      </c>
      <c r="P189">
        <v>14587103</v>
      </c>
      <c r="Q189" t="s">
        <v>1428</v>
      </c>
    </row>
    <row r="190" spans="1:17" x14ac:dyDescent="0.3">
      <c r="A190" t="s">
        <v>1429</v>
      </c>
      <c r="B190" t="s">
        <v>1430</v>
      </c>
      <c r="C190" t="s">
        <v>1431</v>
      </c>
      <c r="D190" t="s">
        <v>3</v>
      </c>
      <c r="E190" t="s">
        <v>4</v>
      </c>
      <c r="F190" t="s">
        <v>886</v>
      </c>
      <c r="G190" t="s">
        <v>887</v>
      </c>
      <c r="H190" t="s">
        <v>7</v>
      </c>
      <c r="I190" t="s">
        <v>8</v>
      </c>
      <c r="J190" t="s">
        <v>9</v>
      </c>
      <c r="M190" t="s">
        <v>11</v>
      </c>
      <c r="N190" t="s">
        <v>889</v>
      </c>
      <c r="O190" t="s">
        <v>890</v>
      </c>
      <c r="P190">
        <v>15590821</v>
      </c>
      <c r="Q190" t="s">
        <v>954</v>
      </c>
    </row>
    <row r="191" spans="1:17" x14ac:dyDescent="0.3">
      <c r="A191" t="s">
        <v>1432</v>
      </c>
      <c r="B191" t="s">
        <v>1433</v>
      </c>
      <c r="C191" t="s">
        <v>1434</v>
      </c>
      <c r="D191" t="s">
        <v>3</v>
      </c>
      <c r="E191" t="s">
        <v>4</v>
      </c>
      <c r="F191" t="s">
        <v>908</v>
      </c>
      <c r="G191" t="s">
        <v>909</v>
      </c>
      <c r="H191" t="s">
        <v>7</v>
      </c>
      <c r="I191" t="s">
        <v>8</v>
      </c>
      <c r="J191" t="s">
        <v>9</v>
      </c>
      <c r="M191" t="s">
        <v>11</v>
      </c>
      <c r="N191" t="s">
        <v>889</v>
      </c>
      <c r="O191" t="s">
        <v>890</v>
      </c>
      <c r="P191">
        <v>10322008</v>
      </c>
      <c r="Q191" t="s">
        <v>1435</v>
      </c>
    </row>
    <row r="192" spans="1:17" x14ac:dyDescent="0.3">
      <c r="A192" t="s">
        <v>1432</v>
      </c>
      <c r="B192" t="s">
        <v>1433</v>
      </c>
      <c r="C192" t="s">
        <v>1434</v>
      </c>
      <c r="D192" t="s">
        <v>3</v>
      </c>
      <c r="E192" t="s">
        <v>4</v>
      </c>
      <c r="F192" t="s">
        <v>908</v>
      </c>
      <c r="G192" t="s">
        <v>909</v>
      </c>
      <c r="H192" t="s">
        <v>7</v>
      </c>
      <c r="I192" t="s">
        <v>8</v>
      </c>
      <c r="J192" t="s">
        <v>9</v>
      </c>
      <c r="M192" t="s">
        <v>11</v>
      </c>
      <c r="N192" t="s">
        <v>889</v>
      </c>
      <c r="O192" t="s">
        <v>890</v>
      </c>
      <c r="P192">
        <v>15972461</v>
      </c>
      <c r="Q192" t="s">
        <v>1003</v>
      </c>
    </row>
    <row r="193" spans="1:17" x14ac:dyDescent="0.3">
      <c r="A193" t="s">
        <v>1432</v>
      </c>
      <c r="B193" t="s">
        <v>1433</v>
      </c>
      <c r="C193" t="s">
        <v>1434</v>
      </c>
      <c r="D193" t="s">
        <v>3</v>
      </c>
      <c r="E193" t="s">
        <v>4</v>
      </c>
      <c r="F193" t="s">
        <v>908</v>
      </c>
      <c r="G193" t="s">
        <v>909</v>
      </c>
      <c r="H193" t="s">
        <v>7</v>
      </c>
      <c r="I193" t="s">
        <v>8</v>
      </c>
      <c r="J193" t="s">
        <v>9</v>
      </c>
      <c r="M193" t="s">
        <v>11</v>
      </c>
      <c r="N193" t="s">
        <v>889</v>
      </c>
      <c r="O193" t="s">
        <v>890</v>
      </c>
      <c r="P193">
        <v>21320323</v>
      </c>
      <c r="Q193" t="s">
        <v>1436</v>
      </c>
    </row>
    <row r="194" spans="1:17" x14ac:dyDescent="0.3">
      <c r="A194" t="s">
        <v>1437</v>
      </c>
      <c r="B194" t="s">
        <v>1438</v>
      </c>
      <c r="C194" t="s">
        <v>1439</v>
      </c>
      <c r="D194" t="s">
        <v>3</v>
      </c>
      <c r="E194" t="s">
        <v>4</v>
      </c>
      <c r="F194" t="s">
        <v>908</v>
      </c>
      <c r="G194" t="s">
        <v>909</v>
      </c>
      <c r="H194" t="s">
        <v>7</v>
      </c>
      <c r="I194" t="s">
        <v>29</v>
      </c>
      <c r="J194" t="s">
        <v>9</v>
      </c>
      <c r="K194" t="s">
        <v>1239</v>
      </c>
      <c r="M194" t="s">
        <v>11</v>
      </c>
      <c r="N194" t="s">
        <v>889</v>
      </c>
      <c r="O194" t="s">
        <v>890</v>
      </c>
      <c r="P194">
        <v>16087741</v>
      </c>
      <c r="Q194" t="s">
        <v>1106</v>
      </c>
    </row>
    <row r="195" spans="1:17" x14ac:dyDescent="0.3">
      <c r="A195" t="s">
        <v>1437</v>
      </c>
      <c r="B195" t="s">
        <v>1438</v>
      </c>
      <c r="C195" t="s">
        <v>1439</v>
      </c>
      <c r="D195" t="s">
        <v>3</v>
      </c>
      <c r="E195" t="s">
        <v>4</v>
      </c>
      <c r="F195" t="s">
        <v>908</v>
      </c>
      <c r="G195" t="s">
        <v>909</v>
      </c>
      <c r="H195" t="s">
        <v>7</v>
      </c>
      <c r="I195" t="s">
        <v>29</v>
      </c>
      <c r="J195" t="s">
        <v>9</v>
      </c>
      <c r="K195" t="s">
        <v>1105</v>
      </c>
      <c r="M195" t="s">
        <v>11</v>
      </c>
      <c r="N195" t="s">
        <v>889</v>
      </c>
      <c r="O195" t="s">
        <v>890</v>
      </c>
      <c r="P195">
        <v>16087741</v>
      </c>
      <c r="Q195" t="s">
        <v>1106</v>
      </c>
    </row>
    <row r="196" spans="1:17" x14ac:dyDescent="0.3">
      <c r="A196" t="s">
        <v>1437</v>
      </c>
      <c r="B196" t="s">
        <v>1438</v>
      </c>
      <c r="C196" t="s">
        <v>1439</v>
      </c>
      <c r="D196" t="s">
        <v>3</v>
      </c>
      <c r="E196" t="s">
        <v>4</v>
      </c>
      <c r="F196" t="s">
        <v>908</v>
      </c>
      <c r="G196" t="s">
        <v>909</v>
      </c>
      <c r="H196" t="s">
        <v>7</v>
      </c>
      <c r="I196" t="s">
        <v>29</v>
      </c>
      <c r="J196" t="s">
        <v>9</v>
      </c>
      <c r="K196" t="s">
        <v>1107</v>
      </c>
      <c r="M196" t="s">
        <v>11</v>
      </c>
      <c r="N196" t="s">
        <v>889</v>
      </c>
      <c r="O196" t="s">
        <v>890</v>
      </c>
      <c r="P196">
        <v>16087741</v>
      </c>
      <c r="Q196" t="s">
        <v>1106</v>
      </c>
    </row>
    <row r="197" spans="1:17" x14ac:dyDescent="0.3">
      <c r="A197" t="s">
        <v>1437</v>
      </c>
      <c r="B197" t="s">
        <v>1438</v>
      </c>
      <c r="C197" t="s">
        <v>1439</v>
      </c>
      <c r="D197" t="s">
        <v>3</v>
      </c>
      <c r="E197" t="s">
        <v>4</v>
      </c>
      <c r="F197" t="s">
        <v>908</v>
      </c>
      <c r="G197" t="s">
        <v>909</v>
      </c>
      <c r="H197" t="s">
        <v>7</v>
      </c>
      <c r="I197" t="s">
        <v>29</v>
      </c>
      <c r="J197" t="s">
        <v>9</v>
      </c>
      <c r="K197" t="s">
        <v>1109</v>
      </c>
      <c r="M197" t="s">
        <v>11</v>
      </c>
      <c r="N197" t="s">
        <v>889</v>
      </c>
      <c r="O197" t="s">
        <v>890</v>
      </c>
      <c r="P197">
        <v>16087741</v>
      </c>
      <c r="Q197" t="s">
        <v>1106</v>
      </c>
    </row>
    <row r="198" spans="1:17" x14ac:dyDescent="0.3">
      <c r="A198" t="s">
        <v>1440</v>
      </c>
      <c r="B198" t="s">
        <v>1441</v>
      </c>
      <c r="C198" t="s">
        <v>1442</v>
      </c>
      <c r="D198" t="s">
        <v>3</v>
      </c>
      <c r="E198" t="s">
        <v>4</v>
      </c>
      <c r="F198" t="s">
        <v>908</v>
      </c>
      <c r="G198" t="s">
        <v>909</v>
      </c>
      <c r="H198" t="s">
        <v>7</v>
      </c>
      <c r="I198" t="s">
        <v>29</v>
      </c>
      <c r="J198" t="s">
        <v>9</v>
      </c>
      <c r="K198" t="s">
        <v>1239</v>
      </c>
      <c r="M198" t="s">
        <v>11</v>
      </c>
      <c r="N198" t="s">
        <v>889</v>
      </c>
      <c r="O198" t="s">
        <v>890</v>
      </c>
      <c r="P198">
        <v>16087741</v>
      </c>
      <c r="Q198" t="s">
        <v>1106</v>
      </c>
    </row>
    <row r="199" spans="1:17" x14ac:dyDescent="0.3">
      <c r="A199" t="s">
        <v>1440</v>
      </c>
      <c r="B199" t="s">
        <v>1441</v>
      </c>
      <c r="C199" t="s">
        <v>1442</v>
      </c>
      <c r="D199" t="s">
        <v>3</v>
      </c>
      <c r="E199" t="s">
        <v>4</v>
      </c>
      <c r="F199" t="s">
        <v>908</v>
      </c>
      <c r="G199" t="s">
        <v>909</v>
      </c>
      <c r="H199" t="s">
        <v>7</v>
      </c>
      <c r="I199" t="s">
        <v>29</v>
      </c>
      <c r="J199" t="s">
        <v>9</v>
      </c>
      <c r="K199" t="s">
        <v>1105</v>
      </c>
      <c r="M199" t="s">
        <v>11</v>
      </c>
      <c r="N199" t="s">
        <v>889</v>
      </c>
      <c r="O199" t="s">
        <v>890</v>
      </c>
      <c r="P199">
        <v>16087741</v>
      </c>
      <c r="Q199" t="s">
        <v>1106</v>
      </c>
    </row>
    <row r="200" spans="1:17" x14ac:dyDescent="0.3">
      <c r="A200" t="s">
        <v>1440</v>
      </c>
      <c r="B200" t="s">
        <v>1441</v>
      </c>
      <c r="C200" t="s">
        <v>1442</v>
      </c>
      <c r="D200" t="s">
        <v>3</v>
      </c>
      <c r="E200" t="s">
        <v>4</v>
      </c>
      <c r="F200" t="s">
        <v>908</v>
      </c>
      <c r="G200" t="s">
        <v>909</v>
      </c>
      <c r="H200" t="s">
        <v>7</v>
      </c>
      <c r="I200" t="s">
        <v>29</v>
      </c>
      <c r="J200" t="s">
        <v>9</v>
      </c>
      <c r="K200" t="s">
        <v>1107</v>
      </c>
      <c r="M200" t="s">
        <v>11</v>
      </c>
      <c r="N200" t="s">
        <v>889</v>
      </c>
      <c r="O200" t="s">
        <v>890</v>
      </c>
      <c r="P200">
        <v>16087741</v>
      </c>
      <c r="Q200" t="s">
        <v>1106</v>
      </c>
    </row>
    <row r="201" spans="1:17" x14ac:dyDescent="0.3">
      <c r="A201" t="s">
        <v>1440</v>
      </c>
      <c r="B201" t="s">
        <v>1441</v>
      </c>
      <c r="C201" t="s">
        <v>1442</v>
      </c>
      <c r="D201" t="s">
        <v>3</v>
      </c>
      <c r="E201" t="s">
        <v>4</v>
      </c>
      <c r="F201" t="s">
        <v>908</v>
      </c>
      <c r="G201" t="s">
        <v>909</v>
      </c>
      <c r="H201" t="s">
        <v>7</v>
      </c>
      <c r="I201" t="s">
        <v>29</v>
      </c>
      <c r="J201" t="s">
        <v>9</v>
      </c>
      <c r="K201" t="s">
        <v>1108</v>
      </c>
      <c r="M201" t="s">
        <v>11</v>
      </c>
      <c r="N201" t="s">
        <v>889</v>
      </c>
      <c r="O201" t="s">
        <v>890</v>
      </c>
      <c r="P201">
        <v>16087741</v>
      </c>
      <c r="Q201" t="s">
        <v>1106</v>
      </c>
    </row>
    <row r="202" spans="1:17" x14ac:dyDescent="0.3">
      <c r="A202" t="s">
        <v>1443</v>
      </c>
      <c r="B202" t="s">
        <v>1444</v>
      </c>
      <c r="C202" t="s">
        <v>1445</v>
      </c>
      <c r="D202" t="s">
        <v>3</v>
      </c>
      <c r="E202" t="s">
        <v>4</v>
      </c>
      <c r="F202" t="s">
        <v>908</v>
      </c>
      <c r="G202" t="s">
        <v>909</v>
      </c>
      <c r="H202" t="s">
        <v>7</v>
      </c>
      <c r="I202" t="s">
        <v>8</v>
      </c>
      <c r="J202" t="s">
        <v>9</v>
      </c>
      <c r="M202" t="s">
        <v>11</v>
      </c>
      <c r="N202" t="s">
        <v>889</v>
      </c>
      <c r="O202" t="s">
        <v>890</v>
      </c>
      <c r="P202">
        <v>27246500</v>
      </c>
      <c r="Q202" t="s">
        <v>1446</v>
      </c>
    </row>
    <row r="203" spans="1:17" x14ac:dyDescent="0.3">
      <c r="A203" t="s">
        <v>1447</v>
      </c>
      <c r="B203" t="s">
        <v>1448</v>
      </c>
      <c r="C203" t="s">
        <v>1449</v>
      </c>
      <c r="D203" t="s">
        <v>3</v>
      </c>
      <c r="E203" t="s">
        <v>4</v>
      </c>
      <c r="F203" t="s">
        <v>886</v>
      </c>
      <c r="G203" t="s">
        <v>887</v>
      </c>
      <c r="H203" t="s">
        <v>7</v>
      </c>
      <c r="I203" t="s">
        <v>8</v>
      </c>
      <c r="J203" t="s">
        <v>9</v>
      </c>
      <c r="M203" t="s">
        <v>11</v>
      </c>
      <c r="N203" t="s">
        <v>889</v>
      </c>
      <c r="O203" t="s">
        <v>890</v>
      </c>
      <c r="P203">
        <v>15470107</v>
      </c>
      <c r="Q203" t="s">
        <v>1450</v>
      </c>
    </row>
    <row r="204" spans="1:17" x14ac:dyDescent="0.3">
      <c r="A204" t="s">
        <v>1451</v>
      </c>
      <c r="B204" t="s">
        <v>1452</v>
      </c>
      <c r="C204" t="s">
        <v>1453</v>
      </c>
      <c r="D204" t="s">
        <v>3</v>
      </c>
      <c r="E204" t="s">
        <v>4</v>
      </c>
      <c r="F204" t="s">
        <v>908</v>
      </c>
      <c r="G204" t="s">
        <v>909</v>
      </c>
      <c r="H204" t="s">
        <v>7</v>
      </c>
      <c r="I204" t="s">
        <v>1454</v>
      </c>
      <c r="J204" t="s">
        <v>9</v>
      </c>
      <c r="K204" t="s">
        <v>1455</v>
      </c>
      <c r="M204" t="s">
        <v>11</v>
      </c>
      <c r="N204" t="s">
        <v>889</v>
      </c>
      <c r="O204" t="s">
        <v>890</v>
      </c>
      <c r="P204">
        <v>9748433</v>
      </c>
      <c r="Q204" t="s">
        <v>1456</v>
      </c>
    </row>
    <row r="205" spans="1:17" x14ac:dyDescent="0.3">
      <c r="A205" t="s">
        <v>1457</v>
      </c>
      <c r="B205" t="s">
        <v>1458</v>
      </c>
      <c r="C205" t="s">
        <v>1459</v>
      </c>
      <c r="D205" t="s">
        <v>3</v>
      </c>
      <c r="E205" t="s">
        <v>4</v>
      </c>
      <c r="F205" t="s">
        <v>886</v>
      </c>
      <c r="G205" t="s">
        <v>887</v>
      </c>
      <c r="H205" t="s">
        <v>7</v>
      </c>
      <c r="I205" t="s">
        <v>29</v>
      </c>
      <c r="J205" t="s">
        <v>9</v>
      </c>
      <c r="K205" t="s">
        <v>1460</v>
      </c>
      <c r="M205" t="s">
        <v>11</v>
      </c>
      <c r="N205" t="s">
        <v>889</v>
      </c>
      <c r="O205" t="s">
        <v>890</v>
      </c>
      <c r="P205">
        <v>10544249</v>
      </c>
      <c r="Q205" t="s">
        <v>1461</v>
      </c>
    </row>
    <row r="206" spans="1:17" x14ac:dyDescent="0.3">
      <c r="A206" t="s">
        <v>1457</v>
      </c>
      <c r="B206" t="s">
        <v>1458</v>
      </c>
      <c r="C206" t="s">
        <v>1459</v>
      </c>
      <c r="D206" t="s">
        <v>3</v>
      </c>
      <c r="E206" t="s">
        <v>4</v>
      </c>
      <c r="F206" t="s">
        <v>886</v>
      </c>
      <c r="G206" t="s">
        <v>887</v>
      </c>
      <c r="H206" t="s">
        <v>7</v>
      </c>
      <c r="I206" t="s">
        <v>29</v>
      </c>
      <c r="J206" t="s">
        <v>9</v>
      </c>
      <c r="K206" t="s">
        <v>1460</v>
      </c>
      <c r="M206" t="s">
        <v>11</v>
      </c>
      <c r="N206" t="s">
        <v>889</v>
      </c>
      <c r="O206" t="s">
        <v>890</v>
      </c>
      <c r="P206">
        <v>8940152</v>
      </c>
      <c r="Q206" t="s">
        <v>1462</v>
      </c>
    </row>
    <row r="207" spans="1:17" x14ac:dyDescent="0.3">
      <c r="A207" t="s">
        <v>1457</v>
      </c>
      <c r="B207" t="s">
        <v>1458</v>
      </c>
      <c r="C207" t="s">
        <v>1459</v>
      </c>
      <c r="D207" t="s">
        <v>3</v>
      </c>
      <c r="E207" t="s">
        <v>4</v>
      </c>
      <c r="F207" t="s">
        <v>886</v>
      </c>
      <c r="G207" t="s">
        <v>887</v>
      </c>
      <c r="H207" t="s">
        <v>7</v>
      </c>
      <c r="I207" t="s">
        <v>8</v>
      </c>
      <c r="J207" t="s">
        <v>9</v>
      </c>
      <c r="M207" t="s">
        <v>11</v>
      </c>
      <c r="N207" t="s">
        <v>889</v>
      </c>
      <c r="O207" t="s">
        <v>890</v>
      </c>
      <c r="P207">
        <v>10544249</v>
      </c>
      <c r="Q207" t="s">
        <v>1461</v>
      </c>
    </row>
    <row r="208" spans="1:17" x14ac:dyDescent="0.3">
      <c r="A208" t="s">
        <v>1463</v>
      </c>
      <c r="B208" t="s">
        <v>1464</v>
      </c>
      <c r="C208" t="s">
        <v>1465</v>
      </c>
      <c r="D208" t="s">
        <v>3</v>
      </c>
      <c r="E208" t="s">
        <v>4</v>
      </c>
      <c r="F208" t="s">
        <v>886</v>
      </c>
      <c r="G208" t="s">
        <v>887</v>
      </c>
      <c r="H208" t="s">
        <v>7</v>
      </c>
      <c r="I208" t="s">
        <v>29</v>
      </c>
      <c r="J208" t="s">
        <v>9</v>
      </c>
      <c r="K208" t="s">
        <v>1466</v>
      </c>
      <c r="M208" t="s">
        <v>11</v>
      </c>
      <c r="N208" t="s">
        <v>889</v>
      </c>
      <c r="O208" t="s">
        <v>890</v>
      </c>
      <c r="P208">
        <v>10544249</v>
      </c>
      <c r="Q208" t="s">
        <v>1461</v>
      </c>
    </row>
    <row r="209" spans="1:17" x14ac:dyDescent="0.3">
      <c r="A209" t="s">
        <v>1463</v>
      </c>
      <c r="B209" t="s">
        <v>1464</v>
      </c>
      <c r="C209" t="s">
        <v>1465</v>
      </c>
      <c r="D209" t="s">
        <v>3</v>
      </c>
      <c r="E209" t="s">
        <v>4</v>
      </c>
      <c r="F209" t="s">
        <v>886</v>
      </c>
      <c r="G209" t="s">
        <v>887</v>
      </c>
      <c r="H209" t="s">
        <v>7</v>
      </c>
      <c r="I209" t="s">
        <v>29</v>
      </c>
      <c r="J209" t="s">
        <v>9</v>
      </c>
      <c r="K209" t="s">
        <v>1466</v>
      </c>
      <c r="M209" t="s">
        <v>11</v>
      </c>
      <c r="N209" t="s">
        <v>889</v>
      </c>
      <c r="O209" t="s">
        <v>890</v>
      </c>
      <c r="P209">
        <v>8940152</v>
      </c>
      <c r="Q209" t="s">
        <v>1462</v>
      </c>
    </row>
    <row r="210" spans="1:17" x14ac:dyDescent="0.3">
      <c r="A210" t="s">
        <v>1463</v>
      </c>
      <c r="B210" t="s">
        <v>1464</v>
      </c>
      <c r="C210" t="s">
        <v>1465</v>
      </c>
      <c r="D210" t="s">
        <v>3</v>
      </c>
      <c r="E210" t="s">
        <v>4</v>
      </c>
      <c r="F210" t="s">
        <v>886</v>
      </c>
      <c r="G210" t="s">
        <v>887</v>
      </c>
      <c r="H210" t="s">
        <v>7</v>
      </c>
      <c r="I210" t="s">
        <v>8</v>
      </c>
      <c r="J210" t="s">
        <v>9</v>
      </c>
      <c r="M210" t="s">
        <v>11</v>
      </c>
      <c r="N210" t="s">
        <v>889</v>
      </c>
      <c r="O210" t="s">
        <v>890</v>
      </c>
      <c r="P210">
        <v>10544249</v>
      </c>
      <c r="Q210" t="s">
        <v>1461</v>
      </c>
    </row>
    <row r="211" spans="1:17" x14ac:dyDescent="0.3">
      <c r="A211" t="s">
        <v>635</v>
      </c>
      <c r="B211" t="s">
        <v>636</v>
      </c>
      <c r="C211" t="s">
        <v>637</v>
      </c>
      <c r="D211" t="s">
        <v>3</v>
      </c>
      <c r="E211" t="s">
        <v>4</v>
      </c>
      <c r="F211" t="s">
        <v>1467</v>
      </c>
      <c r="G211" t="s">
        <v>1468</v>
      </c>
      <c r="H211" t="s">
        <v>7</v>
      </c>
      <c r="I211" t="s">
        <v>8</v>
      </c>
      <c r="J211" t="s">
        <v>9</v>
      </c>
      <c r="M211" t="s">
        <v>11</v>
      </c>
      <c r="N211" t="s">
        <v>889</v>
      </c>
      <c r="O211" t="s">
        <v>890</v>
      </c>
      <c r="P211">
        <v>9111317</v>
      </c>
      <c r="Q211" t="s">
        <v>1469</v>
      </c>
    </row>
    <row r="212" spans="1:17" x14ac:dyDescent="0.3">
      <c r="A212" t="s">
        <v>635</v>
      </c>
      <c r="B212" t="s">
        <v>636</v>
      </c>
      <c r="C212" t="s">
        <v>637</v>
      </c>
      <c r="D212" t="s">
        <v>3</v>
      </c>
      <c r="E212" t="s">
        <v>4</v>
      </c>
      <c r="F212" t="s">
        <v>886</v>
      </c>
      <c r="G212" t="s">
        <v>887</v>
      </c>
      <c r="H212" t="s">
        <v>7</v>
      </c>
      <c r="I212" t="s">
        <v>8</v>
      </c>
      <c r="J212" t="s">
        <v>9</v>
      </c>
      <c r="M212" t="s">
        <v>11</v>
      </c>
      <c r="N212" t="s">
        <v>889</v>
      </c>
      <c r="O212" t="s">
        <v>890</v>
      </c>
      <c r="P212">
        <v>9111317</v>
      </c>
      <c r="Q212" t="s">
        <v>1469</v>
      </c>
    </row>
    <row r="213" spans="1:17" x14ac:dyDescent="0.3">
      <c r="A213" t="s">
        <v>1470</v>
      </c>
      <c r="B213" t="s">
        <v>1471</v>
      </c>
      <c r="C213" t="s">
        <v>1472</v>
      </c>
      <c r="D213" t="s">
        <v>3</v>
      </c>
      <c r="E213" t="s">
        <v>4</v>
      </c>
      <c r="F213" t="s">
        <v>908</v>
      </c>
      <c r="G213" t="s">
        <v>909</v>
      </c>
      <c r="H213" t="s">
        <v>7</v>
      </c>
      <c r="I213" t="s">
        <v>29</v>
      </c>
      <c r="J213" t="s">
        <v>9</v>
      </c>
      <c r="K213" t="s">
        <v>958</v>
      </c>
      <c r="M213" t="s">
        <v>11</v>
      </c>
      <c r="N213" t="s">
        <v>889</v>
      </c>
      <c r="O213" t="s">
        <v>890</v>
      </c>
      <c r="P213">
        <v>10348843</v>
      </c>
      <c r="Q213" t="s">
        <v>1473</v>
      </c>
    </row>
    <row r="214" spans="1:17" x14ac:dyDescent="0.3">
      <c r="A214" t="s">
        <v>1470</v>
      </c>
      <c r="B214" t="s">
        <v>1471</v>
      </c>
      <c r="C214" t="s">
        <v>1472</v>
      </c>
      <c r="D214" t="s">
        <v>3</v>
      </c>
      <c r="E214" t="s">
        <v>4</v>
      </c>
      <c r="F214" t="s">
        <v>908</v>
      </c>
      <c r="G214" t="s">
        <v>909</v>
      </c>
      <c r="H214" t="s">
        <v>7</v>
      </c>
      <c r="I214" t="s">
        <v>29</v>
      </c>
      <c r="J214" t="s">
        <v>9</v>
      </c>
      <c r="K214" t="s">
        <v>1474</v>
      </c>
      <c r="M214" t="s">
        <v>11</v>
      </c>
      <c r="N214" t="s">
        <v>889</v>
      </c>
      <c r="O214" t="s">
        <v>890</v>
      </c>
      <c r="P214">
        <v>10348843</v>
      </c>
      <c r="Q214" t="s">
        <v>1473</v>
      </c>
    </row>
    <row r="215" spans="1:17" x14ac:dyDescent="0.3">
      <c r="A215" t="s">
        <v>1470</v>
      </c>
      <c r="B215" t="s">
        <v>1471</v>
      </c>
      <c r="C215" t="s">
        <v>1472</v>
      </c>
      <c r="D215" t="s">
        <v>3</v>
      </c>
      <c r="E215" t="s">
        <v>4</v>
      </c>
      <c r="F215" t="s">
        <v>908</v>
      </c>
      <c r="G215" t="s">
        <v>909</v>
      </c>
      <c r="H215" t="s">
        <v>7</v>
      </c>
      <c r="I215" t="s">
        <v>29</v>
      </c>
      <c r="J215" t="s">
        <v>9</v>
      </c>
      <c r="K215" t="s">
        <v>1475</v>
      </c>
      <c r="M215" t="s">
        <v>11</v>
      </c>
      <c r="N215" t="s">
        <v>889</v>
      </c>
      <c r="O215" t="s">
        <v>890</v>
      </c>
      <c r="P215">
        <v>10348843</v>
      </c>
      <c r="Q215" t="s">
        <v>1473</v>
      </c>
    </row>
    <row r="216" spans="1:17" x14ac:dyDescent="0.3">
      <c r="A216" t="s">
        <v>1470</v>
      </c>
      <c r="B216" t="s">
        <v>1471</v>
      </c>
      <c r="C216" t="s">
        <v>1472</v>
      </c>
      <c r="D216" t="s">
        <v>3</v>
      </c>
      <c r="E216" t="s">
        <v>4</v>
      </c>
      <c r="F216" t="s">
        <v>908</v>
      </c>
      <c r="G216" t="s">
        <v>909</v>
      </c>
      <c r="H216" t="s">
        <v>7</v>
      </c>
      <c r="I216" t="s">
        <v>8</v>
      </c>
      <c r="J216" t="s">
        <v>9</v>
      </c>
      <c r="M216" t="s">
        <v>11</v>
      </c>
      <c r="N216" t="s">
        <v>889</v>
      </c>
      <c r="O216" t="s">
        <v>890</v>
      </c>
      <c r="P216">
        <v>11014808</v>
      </c>
      <c r="Q216" t="s">
        <v>1476</v>
      </c>
    </row>
    <row r="217" spans="1:17" x14ac:dyDescent="0.3">
      <c r="A217" t="s">
        <v>1477</v>
      </c>
      <c r="B217" t="s">
        <v>1478</v>
      </c>
      <c r="C217" t="s">
        <v>1479</v>
      </c>
      <c r="D217" t="s">
        <v>3</v>
      </c>
      <c r="E217" t="s">
        <v>4</v>
      </c>
      <c r="F217" t="s">
        <v>886</v>
      </c>
      <c r="G217" t="s">
        <v>887</v>
      </c>
      <c r="H217" t="s">
        <v>7</v>
      </c>
      <c r="I217" t="s">
        <v>8</v>
      </c>
      <c r="J217" t="s">
        <v>9</v>
      </c>
      <c r="M217" t="s">
        <v>11</v>
      </c>
      <c r="N217" t="s">
        <v>889</v>
      </c>
      <c r="O217" t="s">
        <v>890</v>
      </c>
      <c r="P217">
        <v>15590821</v>
      </c>
      <c r="Q217" t="s">
        <v>954</v>
      </c>
    </row>
    <row r="218" spans="1:17" x14ac:dyDescent="0.3">
      <c r="A218" t="s">
        <v>1480</v>
      </c>
      <c r="B218" t="s">
        <v>1481</v>
      </c>
      <c r="C218" t="s">
        <v>1482</v>
      </c>
      <c r="D218" t="s">
        <v>3</v>
      </c>
      <c r="E218" t="s">
        <v>4</v>
      </c>
      <c r="F218" t="s">
        <v>886</v>
      </c>
      <c r="G218" t="s">
        <v>887</v>
      </c>
      <c r="H218" t="s">
        <v>7</v>
      </c>
      <c r="I218" t="s">
        <v>29</v>
      </c>
      <c r="J218" t="s">
        <v>9</v>
      </c>
      <c r="K218" t="s">
        <v>1483</v>
      </c>
      <c r="M218" t="s">
        <v>11</v>
      </c>
      <c r="N218" t="s">
        <v>889</v>
      </c>
      <c r="O218" t="s">
        <v>890</v>
      </c>
      <c r="P218">
        <v>17189486</v>
      </c>
      <c r="Q218" t="s">
        <v>1484</v>
      </c>
    </row>
    <row r="219" spans="1:17" x14ac:dyDescent="0.3">
      <c r="A219" t="s">
        <v>1480</v>
      </c>
      <c r="B219" t="s">
        <v>1481</v>
      </c>
      <c r="C219" t="s">
        <v>1482</v>
      </c>
      <c r="D219" t="s">
        <v>3</v>
      </c>
      <c r="E219" t="s">
        <v>4</v>
      </c>
      <c r="F219" t="s">
        <v>886</v>
      </c>
      <c r="G219" t="s">
        <v>887</v>
      </c>
      <c r="H219" t="s">
        <v>7</v>
      </c>
      <c r="I219" t="s">
        <v>8</v>
      </c>
      <c r="J219" t="s">
        <v>9</v>
      </c>
      <c r="M219" t="s">
        <v>11</v>
      </c>
      <c r="N219" t="s">
        <v>889</v>
      </c>
      <c r="O219" t="s">
        <v>890</v>
      </c>
      <c r="P219">
        <v>17189486</v>
      </c>
      <c r="Q219" t="s">
        <v>1484</v>
      </c>
    </row>
    <row r="220" spans="1:17" x14ac:dyDescent="0.3">
      <c r="A220" t="s">
        <v>1480</v>
      </c>
      <c r="B220" t="s">
        <v>1481</v>
      </c>
      <c r="C220" t="s">
        <v>1482</v>
      </c>
      <c r="D220" t="s">
        <v>3</v>
      </c>
      <c r="E220" t="s">
        <v>4</v>
      </c>
      <c r="F220" t="s">
        <v>947</v>
      </c>
      <c r="G220" t="s">
        <v>948</v>
      </c>
      <c r="H220" t="s">
        <v>7</v>
      </c>
      <c r="I220" t="s">
        <v>54</v>
      </c>
      <c r="J220" t="s">
        <v>9</v>
      </c>
      <c r="M220" t="s">
        <v>11</v>
      </c>
      <c r="N220" t="s">
        <v>889</v>
      </c>
      <c r="O220" t="s">
        <v>890</v>
      </c>
      <c r="P220">
        <v>19097997</v>
      </c>
      <c r="Q220" t="s">
        <v>1485</v>
      </c>
    </row>
    <row r="221" spans="1:17" x14ac:dyDescent="0.3">
      <c r="A221" t="s">
        <v>1486</v>
      </c>
      <c r="B221" t="s">
        <v>1487</v>
      </c>
      <c r="C221" t="s">
        <v>1488</v>
      </c>
      <c r="D221" t="s">
        <v>3</v>
      </c>
      <c r="E221" t="s">
        <v>4</v>
      </c>
      <c r="F221" t="s">
        <v>1037</v>
      </c>
      <c r="G221" t="s">
        <v>1038</v>
      </c>
      <c r="H221" t="s">
        <v>7</v>
      </c>
      <c r="I221" t="s">
        <v>29</v>
      </c>
      <c r="J221" t="s">
        <v>9</v>
      </c>
      <c r="K221" t="s">
        <v>1191</v>
      </c>
      <c r="M221" t="s">
        <v>11</v>
      </c>
      <c r="N221" t="s">
        <v>889</v>
      </c>
      <c r="O221" t="s">
        <v>890</v>
      </c>
      <c r="P221">
        <v>10880465</v>
      </c>
      <c r="Q221" t="s">
        <v>1192</v>
      </c>
    </row>
    <row r="222" spans="1:17" x14ac:dyDescent="0.3">
      <c r="A222" t="s">
        <v>1489</v>
      </c>
      <c r="B222" t="s">
        <v>1490</v>
      </c>
      <c r="C222" t="s">
        <v>1491</v>
      </c>
      <c r="D222" t="s">
        <v>3</v>
      </c>
      <c r="E222" t="s">
        <v>4</v>
      </c>
      <c r="F222" t="s">
        <v>915</v>
      </c>
      <c r="G222" t="s">
        <v>916</v>
      </c>
      <c r="H222" t="s">
        <v>7</v>
      </c>
      <c r="I222" t="s">
        <v>29</v>
      </c>
      <c r="J222" t="s">
        <v>9</v>
      </c>
      <c r="K222" t="s">
        <v>1492</v>
      </c>
      <c r="M222" t="s">
        <v>11</v>
      </c>
      <c r="N222" t="s">
        <v>889</v>
      </c>
      <c r="O222" t="s">
        <v>890</v>
      </c>
      <c r="P222">
        <v>9545237</v>
      </c>
      <c r="Q222" t="s">
        <v>1493</v>
      </c>
    </row>
    <row r="223" spans="1:17" x14ac:dyDescent="0.3">
      <c r="A223" t="s">
        <v>1489</v>
      </c>
      <c r="B223" t="s">
        <v>1490</v>
      </c>
      <c r="C223" t="s">
        <v>1491</v>
      </c>
      <c r="D223" t="s">
        <v>3</v>
      </c>
      <c r="E223" t="s">
        <v>4</v>
      </c>
      <c r="F223" t="s">
        <v>915</v>
      </c>
      <c r="G223" t="s">
        <v>916</v>
      </c>
      <c r="H223" t="s">
        <v>7</v>
      </c>
      <c r="I223" t="s">
        <v>29</v>
      </c>
      <c r="J223" t="s">
        <v>9</v>
      </c>
      <c r="K223" t="s">
        <v>1381</v>
      </c>
      <c r="M223" t="s">
        <v>11</v>
      </c>
      <c r="N223" t="s">
        <v>889</v>
      </c>
      <c r="O223" t="s">
        <v>890</v>
      </c>
      <c r="P223">
        <v>9545237</v>
      </c>
      <c r="Q223" t="s">
        <v>1493</v>
      </c>
    </row>
    <row r="224" spans="1:17" x14ac:dyDescent="0.3">
      <c r="A224" t="s">
        <v>1489</v>
      </c>
      <c r="B224" t="s">
        <v>1490</v>
      </c>
      <c r="C224" t="s">
        <v>1491</v>
      </c>
      <c r="D224" t="s">
        <v>3</v>
      </c>
      <c r="E224" t="s">
        <v>4</v>
      </c>
      <c r="F224" t="s">
        <v>915</v>
      </c>
      <c r="G224" t="s">
        <v>916</v>
      </c>
      <c r="H224" t="s">
        <v>7</v>
      </c>
      <c r="I224" t="s">
        <v>29</v>
      </c>
      <c r="J224" t="s">
        <v>9</v>
      </c>
      <c r="K224" t="s">
        <v>1494</v>
      </c>
      <c r="M224" t="s">
        <v>11</v>
      </c>
      <c r="N224" t="s">
        <v>889</v>
      </c>
      <c r="O224" t="s">
        <v>890</v>
      </c>
      <c r="P224">
        <v>9545237</v>
      </c>
      <c r="Q224" t="s">
        <v>1493</v>
      </c>
    </row>
    <row r="225" spans="1:17" x14ac:dyDescent="0.3">
      <c r="A225" t="s">
        <v>1495</v>
      </c>
      <c r="B225" t="s">
        <v>1496</v>
      </c>
      <c r="C225" t="s">
        <v>1497</v>
      </c>
      <c r="D225" t="s">
        <v>3</v>
      </c>
      <c r="E225" t="s">
        <v>4</v>
      </c>
      <c r="F225" t="s">
        <v>908</v>
      </c>
      <c r="G225" t="s">
        <v>909</v>
      </c>
      <c r="H225" t="s">
        <v>7</v>
      </c>
      <c r="I225" t="s">
        <v>8</v>
      </c>
      <c r="J225" t="s">
        <v>9</v>
      </c>
      <c r="M225" t="s">
        <v>11</v>
      </c>
      <c r="N225" t="s">
        <v>889</v>
      </c>
      <c r="O225" t="s">
        <v>890</v>
      </c>
      <c r="P225">
        <v>21223946</v>
      </c>
      <c r="Q225" t="s">
        <v>1498</v>
      </c>
    </row>
    <row r="226" spans="1:17" x14ac:dyDescent="0.3">
      <c r="A226" t="s">
        <v>1499</v>
      </c>
      <c r="B226" t="s">
        <v>1500</v>
      </c>
      <c r="C226" t="s">
        <v>1501</v>
      </c>
      <c r="D226" t="s">
        <v>3</v>
      </c>
      <c r="E226" t="s">
        <v>4</v>
      </c>
      <c r="F226" t="s">
        <v>908</v>
      </c>
      <c r="G226" t="s">
        <v>909</v>
      </c>
      <c r="H226" t="s">
        <v>7</v>
      </c>
      <c r="I226" t="s">
        <v>8</v>
      </c>
      <c r="J226" t="s">
        <v>9</v>
      </c>
      <c r="M226" t="s">
        <v>11</v>
      </c>
      <c r="N226" t="s">
        <v>889</v>
      </c>
      <c r="O226" t="s">
        <v>890</v>
      </c>
      <c r="P226">
        <v>11839800</v>
      </c>
      <c r="Q226" t="s">
        <v>1502</v>
      </c>
    </row>
    <row r="227" spans="1:17" x14ac:dyDescent="0.3">
      <c r="A227" t="s">
        <v>1503</v>
      </c>
      <c r="B227" t="s">
        <v>1504</v>
      </c>
      <c r="C227" t="s">
        <v>1505</v>
      </c>
      <c r="D227" t="s">
        <v>3</v>
      </c>
      <c r="E227" t="s">
        <v>4</v>
      </c>
      <c r="F227" t="s">
        <v>908</v>
      </c>
      <c r="G227" t="s">
        <v>909</v>
      </c>
      <c r="H227" t="s">
        <v>7</v>
      </c>
      <c r="I227" t="s">
        <v>8</v>
      </c>
      <c r="J227" t="s">
        <v>9</v>
      </c>
      <c r="M227" t="s">
        <v>11</v>
      </c>
      <c r="N227" t="s">
        <v>889</v>
      </c>
      <c r="O227" t="s">
        <v>890</v>
      </c>
      <c r="P227">
        <v>7530227</v>
      </c>
      <c r="Q227" t="s">
        <v>1147</v>
      </c>
    </row>
    <row r="228" spans="1:17" x14ac:dyDescent="0.3">
      <c r="A228" t="s">
        <v>1506</v>
      </c>
      <c r="B228" t="s">
        <v>1507</v>
      </c>
      <c r="C228" t="s">
        <v>1508</v>
      </c>
      <c r="D228" t="s">
        <v>3</v>
      </c>
      <c r="E228" t="s">
        <v>4</v>
      </c>
      <c r="F228" t="s">
        <v>993</v>
      </c>
      <c r="G228" t="s">
        <v>994</v>
      </c>
      <c r="H228" t="s">
        <v>7</v>
      </c>
      <c r="I228" t="s">
        <v>8</v>
      </c>
      <c r="J228" t="s">
        <v>9</v>
      </c>
      <c r="M228" t="s">
        <v>11</v>
      </c>
      <c r="N228" t="s">
        <v>889</v>
      </c>
      <c r="O228" t="s">
        <v>890</v>
      </c>
      <c r="P228">
        <v>12235155</v>
      </c>
      <c r="Q228" t="s">
        <v>1509</v>
      </c>
    </row>
    <row r="229" spans="1:17" x14ac:dyDescent="0.3">
      <c r="A229" t="s">
        <v>1510</v>
      </c>
      <c r="B229" t="s">
        <v>1511</v>
      </c>
      <c r="C229" t="s">
        <v>1512</v>
      </c>
      <c r="D229" t="s">
        <v>3</v>
      </c>
      <c r="E229" t="s">
        <v>4</v>
      </c>
      <c r="F229" t="s">
        <v>908</v>
      </c>
      <c r="G229" t="s">
        <v>909</v>
      </c>
      <c r="H229" t="s">
        <v>7</v>
      </c>
      <c r="I229" t="s">
        <v>29</v>
      </c>
      <c r="J229" t="s">
        <v>9</v>
      </c>
      <c r="K229" t="s">
        <v>660</v>
      </c>
      <c r="M229" t="s">
        <v>11</v>
      </c>
      <c r="N229" t="s">
        <v>889</v>
      </c>
      <c r="O229" t="s">
        <v>890</v>
      </c>
      <c r="P229">
        <v>18971375</v>
      </c>
      <c r="Q229" t="s">
        <v>1048</v>
      </c>
    </row>
    <row r="230" spans="1:17" x14ac:dyDescent="0.3">
      <c r="A230" t="s">
        <v>1513</v>
      </c>
      <c r="B230" t="s">
        <v>1514</v>
      </c>
      <c r="C230" t="s">
        <v>1515</v>
      </c>
      <c r="D230" t="s">
        <v>3</v>
      </c>
      <c r="E230" t="s">
        <v>4</v>
      </c>
      <c r="F230" t="s">
        <v>915</v>
      </c>
      <c r="G230" t="s">
        <v>916</v>
      </c>
      <c r="H230" t="s">
        <v>7</v>
      </c>
      <c r="I230" t="s">
        <v>29</v>
      </c>
      <c r="J230" t="s">
        <v>9</v>
      </c>
      <c r="K230" t="s">
        <v>1516</v>
      </c>
      <c r="M230" t="s">
        <v>11</v>
      </c>
      <c r="N230" t="s">
        <v>889</v>
      </c>
      <c r="O230" t="s">
        <v>890</v>
      </c>
      <c r="P230">
        <v>12221112</v>
      </c>
      <c r="Q230" t="s">
        <v>1127</v>
      </c>
    </row>
    <row r="231" spans="1:17" x14ac:dyDescent="0.3">
      <c r="A231" t="s">
        <v>1513</v>
      </c>
      <c r="B231" t="s">
        <v>1514</v>
      </c>
      <c r="C231" t="s">
        <v>1515</v>
      </c>
      <c r="D231" t="s">
        <v>3</v>
      </c>
      <c r="E231" t="s">
        <v>4</v>
      </c>
      <c r="F231" t="s">
        <v>915</v>
      </c>
      <c r="G231" t="s">
        <v>916</v>
      </c>
      <c r="H231" t="s">
        <v>7</v>
      </c>
      <c r="I231" t="s">
        <v>29</v>
      </c>
      <c r="J231" t="s">
        <v>9</v>
      </c>
      <c r="K231" t="s">
        <v>1517</v>
      </c>
      <c r="M231" t="s">
        <v>11</v>
      </c>
      <c r="N231" t="s">
        <v>889</v>
      </c>
      <c r="O231" t="s">
        <v>890</v>
      </c>
      <c r="P231">
        <v>12221112</v>
      </c>
      <c r="Q231" t="s">
        <v>1127</v>
      </c>
    </row>
    <row r="232" spans="1:17" x14ac:dyDescent="0.3">
      <c r="A232" t="s">
        <v>1513</v>
      </c>
      <c r="B232" t="s">
        <v>1514</v>
      </c>
      <c r="C232" t="s">
        <v>1515</v>
      </c>
      <c r="D232" t="s">
        <v>3</v>
      </c>
      <c r="E232" t="s">
        <v>4</v>
      </c>
      <c r="F232" t="s">
        <v>915</v>
      </c>
      <c r="G232" t="s">
        <v>916</v>
      </c>
      <c r="H232" t="s">
        <v>7</v>
      </c>
      <c r="I232" t="s">
        <v>29</v>
      </c>
      <c r="J232" t="s">
        <v>9</v>
      </c>
      <c r="K232" t="s">
        <v>1518</v>
      </c>
      <c r="M232" t="s">
        <v>11</v>
      </c>
      <c r="N232" t="s">
        <v>889</v>
      </c>
      <c r="O232" t="s">
        <v>890</v>
      </c>
      <c r="P232">
        <v>12221112</v>
      </c>
      <c r="Q232" t="s">
        <v>1127</v>
      </c>
    </row>
    <row r="233" spans="1:17" x14ac:dyDescent="0.3">
      <c r="A233" t="s">
        <v>1519</v>
      </c>
      <c r="B233" t="s">
        <v>1520</v>
      </c>
      <c r="C233" t="s">
        <v>1521</v>
      </c>
      <c r="D233" t="s">
        <v>3</v>
      </c>
      <c r="E233" t="s">
        <v>4</v>
      </c>
      <c r="F233" t="s">
        <v>908</v>
      </c>
      <c r="G233" t="s">
        <v>909</v>
      </c>
      <c r="H233" t="s">
        <v>7</v>
      </c>
      <c r="I233" t="s">
        <v>690</v>
      </c>
      <c r="J233" t="s">
        <v>9</v>
      </c>
      <c r="M233" t="s">
        <v>11</v>
      </c>
      <c r="N233" t="s">
        <v>889</v>
      </c>
      <c r="O233" t="s">
        <v>890</v>
      </c>
      <c r="P233">
        <v>10652251</v>
      </c>
      <c r="Q233" t="s">
        <v>1133</v>
      </c>
    </row>
    <row r="234" spans="1:17" x14ac:dyDescent="0.3">
      <c r="A234" t="s">
        <v>1522</v>
      </c>
      <c r="B234" t="s">
        <v>1523</v>
      </c>
      <c r="C234" t="s">
        <v>1524</v>
      </c>
      <c r="D234" t="s">
        <v>3</v>
      </c>
      <c r="E234" t="s">
        <v>4</v>
      </c>
      <c r="F234" t="s">
        <v>886</v>
      </c>
      <c r="G234" t="s">
        <v>887</v>
      </c>
      <c r="H234" t="s">
        <v>7</v>
      </c>
      <c r="I234" t="s">
        <v>8</v>
      </c>
      <c r="J234" t="s">
        <v>9</v>
      </c>
      <c r="M234" t="s">
        <v>11</v>
      </c>
      <c r="N234" t="s">
        <v>889</v>
      </c>
      <c r="O234" t="s">
        <v>890</v>
      </c>
      <c r="P234">
        <v>19779569</v>
      </c>
      <c r="Q234" t="s">
        <v>974</v>
      </c>
    </row>
    <row r="235" spans="1:17" x14ac:dyDescent="0.3">
      <c r="A235" t="s">
        <v>1525</v>
      </c>
      <c r="B235" t="s">
        <v>1526</v>
      </c>
      <c r="C235" t="s">
        <v>1527</v>
      </c>
      <c r="D235" t="s">
        <v>3</v>
      </c>
      <c r="E235" t="s">
        <v>4</v>
      </c>
      <c r="F235" t="s">
        <v>895</v>
      </c>
      <c r="G235" t="s">
        <v>896</v>
      </c>
      <c r="H235" t="s">
        <v>7</v>
      </c>
      <c r="I235" t="s">
        <v>8</v>
      </c>
      <c r="J235" t="s">
        <v>9</v>
      </c>
      <c r="M235" t="s">
        <v>11</v>
      </c>
      <c r="N235" t="s">
        <v>889</v>
      </c>
      <c r="O235" t="s">
        <v>890</v>
      </c>
      <c r="P235">
        <v>9545237</v>
      </c>
      <c r="Q235" t="s">
        <v>1493</v>
      </c>
    </row>
    <row r="236" spans="1:17" x14ac:dyDescent="0.3">
      <c r="A236" t="s">
        <v>709</v>
      </c>
      <c r="B236" t="s">
        <v>710</v>
      </c>
      <c r="C236" t="s">
        <v>711</v>
      </c>
      <c r="D236" t="s">
        <v>3</v>
      </c>
      <c r="E236" t="s">
        <v>4</v>
      </c>
      <c r="F236" t="s">
        <v>901</v>
      </c>
      <c r="G236" t="s">
        <v>902</v>
      </c>
      <c r="H236" t="s">
        <v>7</v>
      </c>
      <c r="I236" t="s">
        <v>21</v>
      </c>
      <c r="J236" t="s">
        <v>9</v>
      </c>
      <c r="K236" t="s">
        <v>1121</v>
      </c>
      <c r="M236" t="s">
        <v>11</v>
      </c>
      <c r="N236" t="s">
        <v>889</v>
      </c>
      <c r="O236" t="s">
        <v>890</v>
      </c>
      <c r="P236">
        <v>16498409</v>
      </c>
      <c r="Q236" t="s">
        <v>275</v>
      </c>
    </row>
    <row r="237" spans="1:17" x14ac:dyDescent="0.3">
      <c r="A237" t="s">
        <v>1528</v>
      </c>
      <c r="B237" t="s">
        <v>1529</v>
      </c>
      <c r="C237" t="s">
        <v>1530</v>
      </c>
      <c r="D237" t="s">
        <v>3</v>
      </c>
      <c r="E237" t="s">
        <v>4</v>
      </c>
      <c r="F237" t="s">
        <v>895</v>
      </c>
      <c r="G237" t="s">
        <v>896</v>
      </c>
      <c r="H237" t="s">
        <v>7</v>
      </c>
      <c r="I237" t="s">
        <v>54</v>
      </c>
      <c r="J237" t="s">
        <v>9</v>
      </c>
      <c r="M237" t="s">
        <v>11</v>
      </c>
      <c r="N237" t="s">
        <v>889</v>
      </c>
      <c r="O237" t="s">
        <v>890</v>
      </c>
      <c r="P237">
        <v>12421307</v>
      </c>
      <c r="Q237" t="s">
        <v>1113</v>
      </c>
    </row>
    <row r="238" spans="1:17" x14ac:dyDescent="0.3">
      <c r="A238" t="s">
        <v>1531</v>
      </c>
      <c r="B238" t="s">
        <v>1532</v>
      </c>
      <c r="C238" t="s">
        <v>1533</v>
      </c>
      <c r="D238" t="s">
        <v>3</v>
      </c>
      <c r="E238" t="s">
        <v>4</v>
      </c>
      <c r="F238" t="s">
        <v>915</v>
      </c>
      <c r="G238" t="s">
        <v>916</v>
      </c>
      <c r="H238" t="s">
        <v>7</v>
      </c>
      <c r="I238" t="s">
        <v>29</v>
      </c>
      <c r="J238" t="s">
        <v>9</v>
      </c>
      <c r="K238" t="s">
        <v>1534</v>
      </c>
      <c r="M238" t="s">
        <v>11</v>
      </c>
      <c r="N238" t="s">
        <v>889</v>
      </c>
      <c r="O238" t="s">
        <v>890</v>
      </c>
      <c r="P238">
        <v>22576366</v>
      </c>
      <c r="Q238" t="s">
        <v>1535</v>
      </c>
    </row>
    <row r="239" spans="1:17" x14ac:dyDescent="0.3">
      <c r="A239" t="s">
        <v>1531</v>
      </c>
      <c r="B239" t="s">
        <v>1532</v>
      </c>
      <c r="C239" t="s">
        <v>1533</v>
      </c>
      <c r="D239" t="s">
        <v>3</v>
      </c>
      <c r="E239" t="s">
        <v>4</v>
      </c>
      <c r="F239" t="s">
        <v>915</v>
      </c>
      <c r="G239" t="s">
        <v>916</v>
      </c>
      <c r="H239" t="s">
        <v>7</v>
      </c>
      <c r="I239" t="s">
        <v>29</v>
      </c>
      <c r="J239" t="s">
        <v>9</v>
      </c>
      <c r="K239" t="s">
        <v>1039</v>
      </c>
      <c r="M239" t="s">
        <v>11</v>
      </c>
      <c r="N239" t="s">
        <v>889</v>
      </c>
      <c r="O239" t="s">
        <v>890</v>
      </c>
      <c r="P239">
        <v>22576366</v>
      </c>
      <c r="Q239" t="s">
        <v>1535</v>
      </c>
    </row>
    <row r="240" spans="1:17" x14ac:dyDescent="0.3">
      <c r="A240" t="s">
        <v>1531</v>
      </c>
      <c r="B240" t="s">
        <v>1532</v>
      </c>
      <c r="C240" t="s">
        <v>1533</v>
      </c>
      <c r="D240" t="s">
        <v>3</v>
      </c>
      <c r="E240" t="s">
        <v>4</v>
      </c>
      <c r="F240" t="s">
        <v>915</v>
      </c>
      <c r="G240" t="s">
        <v>916</v>
      </c>
      <c r="H240" t="s">
        <v>7</v>
      </c>
      <c r="I240" t="s">
        <v>29</v>
      </c>
      <c r="J240" t="s">
        <v>9</v>
      </c>
      <c r="K240" t="s">
        <v>961</v>
      </c>
      <c r="M240" t="s">
        <v>11</v>
      </c>
      <c r="N240" t="s">
        <v>889</v>
      </c>
      <c r="O240" t="s">
        <v>890</v>
      </c>
      <c r="P240">
        <v>22576366</v>
      </c>
      <c r="Q240" t="s">
        <v>1535</v>
      </c>
    </row>
    <row r="241" spans="1:17" x14ac:dyDescent="0.3">
      <c r="A241" t="s">
        <v>1531</v>
      </c>
      <c r="B241" t="s">
        <v>1532</v>
      </c>
      <c r="C241" t="s">
        <v>1533</v>
      </c>
      <c r="D241" t="s">
        <v>3</v>
      </c>
      <c r="E241" t="s">
        <v>4</v>
      </c>
      <c r="F241" t="s">
        <v>915</v>
      </c>
      <c r="G241" t="s">
        <v>916</v>
      </c>
      <c r="H241" t="s">
        <v>7</v>
      </c>
      <c r="I241" t="s">
        <v>8</v>
      </c>
      <c r="J241" t="s">
        <v>9</v>
      </c>
      <c r="M241" t="s">
        <v>11</v>
      </c>
      <c r="N241" t="s">
        <v>889</v>
      </c>
      <c r="O241" t="s">
        <v>890</v>
      </c>
      <c r="P241">
        <v>22576366</v>
      </c>
      <c r="Q241" t="s">
        <v>1535</v>
      </c>
    </row>
    <row r="242" spans="1:17" x14ac:dyDescent="0.3">
      <c r="A242" t="s">
        <v>1536</v>
      </c>
      <c r="B242" t="s">
        <v>1537</v>
      </c>
      <c r="C242" t="s">
        <v>1538</v>
      </c>
      <c r="D242" t="s">
        <v>3</v>
      </c>
      <c r="E242" t="s">
        <v>4</v>
      </c>
      <c r="F242" t="s">
        <v>886</v>
      </c>
      <c r="G242" t="s">
        <v>887</v>
      </c>
      <c r="H242" t="s">
        <v>7</v>
      </c>
      <c r="I242" t="s">
        <v>8</v>
      </c>
      <c r="J242" t="s">
        <v>9</v>
      </c>
      <c r="M242" t="s">
        <v>11</v>
      </c>
      <c r="N242" t="s">
        <v>889</v>
      </c>
      <c r="O242" t="s">
        <v>890</v>
      </c>
      <c r="P242">
        <v>17158736</v>
      </c>
      <c r="Q242" t="s">
        <v>1539</v>
      </c>
    </row>
    <row r="243" spans="1:17" x14ac:dyDescent="0.3">
      <c r="A243" t="s">
        <v>1540</v>
      </c>
      <c r="B243" t="s">
        <v>1541</v>
      </c>
      <c r="C243" t="s">
        <v>1542</v>
      </c>
      <c r="D243" t="s">
        <v>3</v>
      </c>
      <c r="E243" t="s">
        <v>4</v>
      </c>
      <c r="F243" t="s">
        <v>908</v>
      </c>
      <c r="G243" t="s">
        <v>909</v>
      </c>
      <c r="H243" t="s">
        <v>7</v>
      </c>
      <c r="I243" t="s">
        <v>29</v>
      </c>
      <c r="J243" t="s">
        <v>9</v>
      </c>
      <c r="K243" t="s">
        <v>1543</v>
      </c>
      <c r="M243" t="s">
        <v>11</v>
      </c>
      <c r="N243" t="s">
        <v>889</v>
      </c>
      <c r="O243" t="s">
        <v>890</v>
      </c>
      <c r="P243">
        <v>16986442</v>
      </c>
      <c r="Q243" t="s">
        <v>1361</v>
      </c>
    </row>
    <row r="244" spans="1:17" x14ac:dyDescent="0.3">
      <c r="A244" t="s">
        <v>1540</v>
      </c>
      <c r="B244" t="s">
        <v>1541</v>
      </c>
      <c r="C244" t="s">
        <v>1542</v>
      </c>
      <c r="D244" t="s">
        <v>3</v>
      </c>
      <c r="E244" t="s">
        <v>4</v>
      </c>
      <c r="F244" t="s">
        <v>908</v>
      </c>
      <c r="G244" t="s">
        <v>909</v>
      </c>
      <c r="H244" t="s">
        <v>7</v>
      </c>
      <c r="I244" t="s">
        <v>8</v>
      </c>
      <c r="J244" t="s">
        <v>9</v>
      </c>
      <c r="M244" t="s">
        <v>11</v>
      </c>
      <c r="N244" t="s">
        <v>889</v>
      </c>
      <c r="O244" t="s">
        <v>890</v>
      </c>
      <c r="P244">
        <v>9515908</v>
      </c>
      <c r="Q244" t="s">
        <v>1544</v>
      </c>
    </row>
    <row r="245" spans="1:17" x14ac:dyDescent="0.3">
      <c r="A245" t="s">
        <v>1545</v>
      </c>
      <c r="B245" t="s">
        <v>1546</v>
      </c>
      <c r="C245" t="s">
        <v>1547</v>
      </c>
      <c r="D245" t="s">
        <v>3</v>
      </c>
      <c r="E245" t="s">
        <v>4</v>
      </c>
      <c r="F245" t="s">
        <v>908</v>
      </c>
      <c r="G245" t="s">
        <v>909</v>
      </c>
      <c r="H245" t="s">
        <v>7</v>
      </c>
      <c r="I245" t="s">
        <v>8</v>
      </c>
      <c r="J245" t="s">
        <v>9</v>
      </c>
      <c r="M245" t="s">
        <v>11</v>
      </c>
      <c r="N245" t="s">
        <v>889</v>
      </c>
      <c r="O245" t="s">
        <v>890</v>
      </c>
      <c r="P245">
        <v>12719473</v>
      </c>
      <c r="Q245" t="s">
        <v>1548</v>
      </c>
    </row>
    <row r="246" spans="1:17" x14ac:dyDescent="0.3">
      <c r="A246" t="s">
        <v>1549</v>
      </c>
      <c r="B246" t="s">
        <v>1550</v>
      </c>
      <c r="C246" t="s">
        <v>1551</v>
      </c>
      <c r="D246" t="s">
        <v>3</v>
      </c>
      <c r="E246" t="s">
        <v>4</v>
      </c>
      <c r="F246" t="s">
        <v>1552</v>
      </c>
      <c r="G246" t="s">
        <v>1553</v>
      </c>
      <c r="H246" t="s">
        <v>7</v>
      </c>
      <c r="I246" t="s">
        <v>29</v>
      </c>
      <c r="J246" t="s">
        <v>9</v>
      </c>
      <c r="K246" t="s">
        <v>1554</v>
      </c>
      <c r="M246" t="s">
        <v>11</v>
      </c>
      <c r="N246" t="s">
        <v>889</v>
      </c>
      <c r="O246" t="s">
        <v>890</v>
      </c>
      <c r="P246">
        <v>21343301</v>
      </c>
      <c r="Q246" t="s">
        <v>1555</v>
      </c>
    </row>
    <row r="247" spans="1:17" x14ac:dyDescent="0.3">
      <c r="A247" t="s">
        <v>1556</v>
      </c>
      <c r="B247" t="s">
        <v>1557</v>
      </c>
      <c r="C247" t="s">
        <v>1558</v>
      </c>
      <c r="D247" t="s">
        <v>3</v>
      </c>
      <c r="E247" t="s">
        <v>4</v>
      </c>
      <c r="F247" t="s">
        <v>915</v>
      </c>
      <c r="G247" t="s">
        <v>916</v>
      </c>
      <c r="H247" t="s">
        <v>7</v>
      </c>
      <c r="I247" t="s">
        <v>8</v>
      </c>
      <c r="J247" t="s">
        <v>9</v>
      </c>
      <c r="M247" t="s">
        <v>11</v>
      </c>
      <c r="N247" t="s">
        <v>889</v>
      </c>
      <c r="O247" t="s">
        <v>890</v>
      </c>
      <c r="P247">
        <v>14703512</v>
      </c>
      <c r="Q247" t="s">
        <v>1559</v>
      </c>
    </row>
    <row r="248" spans="1:17" x14ac:dyDescent="0.3">
      <c r="A248" t="s">
        <v>1556</v>
      </c>
      <c r="B248" t="s">
        <v>1557</v>
      </c>
      <c r="C248" t="s">
        <v>1558</v>
      </c>
      <c r="D248" t="s">
        <v>3</v>
      </c>
      <c r="E248" t="s">
        <v>4</v>
      </c>
      <c r="F248" t="s">
        <v>1010</v>
      </c>
      <c r="G248" t="s">
        <v>1011</v>
      </c>
      <c r="H248" t="s">
        <v>7</v>
      </c>
      <c r="I248" t="s">
        <v>54</v>
      </c>
      <c r="J248" t="s">
        <v>9</v>
      </c>
      <c r="L248" t="s">
        <v>1013</v>
      </c>
      <c r="M248" t="s">
        <v>11</v>
      </c>
      <c r="N248" t="s">
        <v>889</v>
      </c>
      <c r="O248" t="s">
        <v>890</v>
      </c>
      <c r="P248">
        <v>14703512</v>
      </c>
      <c r="Q248" t="s">
        <v>1559</v>
      </c>
    </row>
    <row r="249" spans="1:17" x14ac:dyDescent="0.3">
      <c r="A249" t="s">
        <v>1556</v>
      </c>
      <c r="B249" t="s">
        <v>1557</v>
      </c>
      <c r="C249" t="s">
        <v>1558</v>
      </c>
      <c r="D249" t="s">
        <v>3</v>
      </c>
      <c r="E249" t="s">
        <v>4</v>
      </c>
      <c r="F249" t="s">
        <v>1010</v>
      </c>
      <c r="G249" t="s">
        <v>1011</v>
      </c>
      <c r="H249" t="s">
        <v>7</v>
      </c>
      <c r="I249" t="s">
        <v>29</v>
      </c>
      <c r="J249" t="s">
        <v>9</v>
      </c>
      <c r="K249" t="s">
        <v>1560</v>
      </c>
      <c r="L249" t="s">
        <v>1013</v>
      </c>
      <c r="M249" t="s">
        <v>11</v>
      </c>
      <c r="N249" t="s">
        <v>889</v>
      </c>
      <c r="O249" t="s">
        <v>890</v>
      </c>
      <c r="P249">
        <v>10625705</v>
      </c>
      <c r="Q249" t="s">
        <v>1275</v>
      </c>
    </row>
    <row r="250" spans="1:17" x14ac:dyDescent="0.3">
      <c r="A250" t="s">
        <v>1556</v>
      </c>
      <c r="B250" t="s">
        <v>1557</v>
      </c>
      <c r="C250" t="s">
        <v>1558</v>
      </c>
      <c r="D250" t="s">
        <v>3</v>
      </c>
      <c r="E250" t="s">
        <v>4</v>
      </c>
      <c r="F250" t="s">
        <v>1010</v>
      </c>
      <c r="G250" t="s">
        <v>1011</v>
      </c>
      <c r="H250" t="s">
        <v>7</v>
      </c>
      <c r="I250" t="s">
        <v>29</v>
      </c>
      <c r="J250" t="s">
        <v>9</v>
      </c>
      <c r="K250" t="s">
        <v>1083</v>
      </c>
      <c r="M250" t="s">
        <v>11</v>
      </c>
      <c r="N250" t="s">
        <v>889</v>
      </c>
      <c r="O250" t="s">
        <v>890</v>
      </c>
      <c r="P250">
        <v>11923319</v>
      </c>
      <c r="Q250" t="s">
        <v>1084</v>
      </c>
    </row>
    <row r="251" spans="1:17" x14ac:dyDescent="0.3">
      <c r="A251" t="s">
        <v>1556</v>
      </c>
      <c r="B251" t="s">
        <v>1557</v>
      </c>
      <c r="C251" t="s">
        <v>1558</v>
      </c>
      <c r="D251" t="s">
        <v>3</v>
      </c>
      <c r="E251" t="s">
        <v>4</v>
      </c>
      <c r="F251" t="s">
        <v>1010</v>
      </c>
      <c r="G251" t="s">
        <v>1011</v>
      </c>
      <c r="H251" t="s">
        <v>7</v>
      </c>
      <c r="I251" t="s">
        <v>8</v>
      </c>
      <c r="J251" t="s">
        <v>9</v>
      </c>
      <c r="L251" t="s">
        <v>1013</v>
      </c>
      <c r="M251" t="s">
        <v>11</v>
      </c>
      <c r="N251" t="s">
        <v>889</v>
      </c>
      <c r="O251" t="s">
        <v>890</v>
      </c>
      <c r="P251">
        <v>10625705</v>
      </c>
      <c r="Q251" t="s">
        <v>1275</v>
      </c>
    </row>
    <row r="252" spans="1:17" x14ac:dyDescent="0.3">
      <c r="A252" t="s">
        <v>1556</v>
      </c>
      <c r="B252" t="s">
        <v>1557</v>
      </c>
      <c r="C252" t="s">
        <v>1558</v>
      </c>
      <c r="D252" t="s">
        <v>3</v>
      </c>
      <c r="E252" t="s">
        <v>4</v>
      </c>
      <c r="F252" t="s">
        <v>1010</v>
      </c>
      <c r="G252" t="s">
        <v>1011</v>
      </c>
      <c r="H252" t="s">
        <v>7</v>
      </c>
      <c r="I252" t="s">
        <v>8</v>
      </c>
      <c r="J252" t="s">
        <v>9</v>
      </c>
      <c r="L252" t="s">
        <v>1013</v>
      </c>
      <c r="M252" t="s">
        <v>11</v>
      </c>
      <c r="N252" t="s">
        <v>889</v>
      </c>
      <c r="O252" t="s">
        <v>890</v>
      </c>
      <c r="P252">
        <v>14703512</v>
      </c>
      <c r="Q252" t="s">
        <v>1559</v>
      </c>
    </row>
    <row r="253" spans="1:17" x14ac:dyDescent="0.3">
      <c r="A253" t="s">
        <v>1561</v>
      </c>
      <c r="B253" t="s">
        <v>1562</v>
      </c>
      <c r="C253" t="s">
        <v>1563</v>
      </c>
      <c r="D253" t="s">
        <v>3</v>
      </c>
      <c r="E253" t="s">
        <v>4</v>
      </c>
      <c r="F253" t="s">
        <v>886</v>
      </c>
      <c r="G253" t="s">
        <v>887</v>
      </c>
      <c r="H253" t="s">
        <v>7</v>
      </c>
      <c r="I253" t="s">
        <v>8</v>
      </c>
      <c r="J253" t="s">
        <v>9</v>
      </c>
      <c r="M253" t="s">
        <v>11</v>
      </c>
      <c r="N253" t="s">
        <v>889</v>
      </c>
      <c r="O253" t="s">
        <v>890</v>
      </c>
      <c r="P253">
        <v>15944351</v>
      </c>
      <c r="Q253" t="s">
        <v>1564</v>
      </c>
    </row>
    <row r="254" spans="1:17" x14ac:dyDescent="0.3">
      <c r="A254" t="s">
        <v>1565</v>
      </c>
      <c r="B254" t="s">
        <v>1566</v>
      </c>
      <c r="C254" t="s">
        <v>1567</v>
      </c>
      <c r="D254" t="s">
        <v>3</v>
      </c>
      <c r="E254" t="s">
        <v>4</v>
      </c>
      <c r="F254" t="s">
        <v>908</v>
      </c>
      <c r="G254" t="s">
        <v>909</v>
      </c>
      <c r="H254" t="s">
        <v>7</v>
      </c>
      <c r="I254" t="s">
        <v>690</v>
      </c>
      <c r="J254" t="s">
        <v>9</v>
      </c>
      <c r="M254" t="s">
        <v>11</v>
      </c>
      <c r="N254" t="s">
        <v>889</v>
      </c>
      <c r="O254" t="s">
        <v>890</v>
      </c>
      <c r="P254">
        <v>9891811</v>
      </c>
      <c r="Q254" t="s">
        <v>1568</v>
      </c>
    </row>
    <row r="255" spans="1:17" x14ac:dyDescent="0.3">
      <c r="A255" t="s">
        <v>1569</v>
      </c>
      <c r="B255" t="s">
        <v>1570</v>
      </c>
      <c r="C255" t="s">
        <v>1571</v>
      </c>
      <c r="D255" t="s">
        <v>3</v>
      </c>
      <c r="E255" t="s">
        <v>4</v>
      </c>
      <c r="F255" t="s">
        <v>886</v>
      </c>
      <c r="G255" t="s">
        <v>887</v>
      </c>
      <c r="H255" t="s">
        <v>7</v>
      </c>
      <c r="I255" t="s">
        <v>8</v>
      </c>
      <c r="J255" t="s">
        <v>9</v>
      </c>
      <c r="M255" t="s">
        <v>11</v>
      </c>
      <c r="N255" t="s">
        <v>889</v>
      </c>
      <c r="O255" t="s">
        <v>890</v>
      </c>
      <c r="P255">
        <v>11070083</v>
      </c>
      <c r="Q255" t="s">
        <v>1572</v>
      </c>
    </row>
    <row r="256" spans="1:17" x14ac:dyDescent="0.3">
      <c r="A256" t="s">
        <v>1573</v>
      </c>
      <c r="B256" t="s">
        <v>1574</v>
      </c>
      <c r="C256" t="s">
        <v>1575</v>
      </c>
      <c r="D256" t="s">
        <v>3</v>
      </c>
      <c r="E256" t="s">
        <v>4</v>
      </c>
      <c r="F256" t="s">
        <v>1576</v>
      </c>
      <c r="G256" t="s">
        <v>1577</v>
      </c>
      <c r="H256" t="s">
        <v>7</v>
      </c>
      <c r="I256" t="s">
        <v>54</v>
      </c>
      <c r="J256" t="s">
        <v>9</v>
      </c>
      <c r="M256" t="s">
        <v>11</v>
      </c>
      <c r="N256" t="s">
        <v>889</v>
      </c>
      <c r="O256" t="s">
        <v>890</v>
      </c>
      <c r="P256">
        <v>10234784</v>
      </c>
      <c r="Q256" t="s">
        <v>1578</v>
      </c>
    </row>
    <row r="257" spans="1:17" x14ac:dyDescent="0.3">
      <c r="A257" t="s">
        <v>1579</v>
      </c>
      <c r="B257" t="s">
        <v>1580</v>
      </c>
      <c r="C257" t="s">
        <v>1581</v>
      </c>
      <c r="D257" t="s">
        <v>3</v>
      </c>
      <c r="E257" t="s">
        <v>4</v>
      </c>
      <c r="F257" t="s">
        <v>915</v>
      </c>
      <c r="G257" t="s">
        <v>916</v>
      </c>
      <c r="H257" t="s">
        <v>7</v>
      </c>
      <c r="I257" t="s">
        <v>29</v>
      </c>
      <c r="J257" t="s">
        <v>9</v>
      </c>
      <c r="K257" t="s">
        <v>1582</v>
      </c>
      <c r="M257" t="s">
        <v>11</v>
      </c>
      <c r="N257" t="s">
        <v>889</v>
      </c>
      <c r="O257" t="s">
        <v>890</v>
      </c>
      <c r="P257">
        <v>19962308</v>
      </c>
      <c r="Q257" t="s">
        <v>1262</v>
      </c>
    </row>
    <row r="258" spans="1:17" x14ac:dyDescent="0.3">
      <c r="A258" t="s">
        <v>1583</v>
      </c>
      <c r="B258" t="s">
        <v>1584</v>
      </c>
      <c r="C258" t="s">
        <v>1585</v>
      </c>
      <c r="D258" t="s">
        <v>3</v>
      </c>
      <c r="E258" t="s">
        <v>4</v>
      </c>
      <c r="F258" t="s">
        <v>908</v>
      </c>
      <c r="G258" t="s">
        <v>909</v>
      </c>
      <c r="H258" t="s">
        <v>7</v>
      </c>
      <c r="I258" t="s">
        <v>690</v>
      </c>
      <c r="J258" t="s">
        <v>9</v>
      </c>
      <c r="M258" t="s">
        <v>11</v>
      </c>
      <c r="N258" t="s">
        <v>889</v>
      </c>
      <c r="O258" t="s">
        <v>890</v>
      </c>
      <c r="P258">
        <v>10652251</v>
      </c>
      <c r="Q258" t="s">
        <v>1133</v>
      </c>
    </row>
    <row r="259" spans="1:17" x14ac:dyDescent="0.3">
      <c r="A259" t="s">
        <v>1586</v>
      </c>
      <c r="B259" t="s">
        <v>1587</v>
      </c>
      <c r="C259" t="s">
        <v>1588</v>
      </c>
      <c r="D259" t="s">
        <v>3</v>
      </c>
      <c r="E259" t="s">
        <v>4</v>
      </c>
      <c r="F259" t="s">
        <v>908</v>
      </c>
      <c r="G259" t="s">
        <v>909</v>
      </c>
      <c r="H259" t="s">
        <v>7</v>
      </c>
      <c r="I259" t="s">
        <v>8</v>
      </c>
      <c r="J259" t="s">
        <v>9</v>
      </c>
      <c r="M259" t="s">
        <v>11</v>
      </c>
      <c r="N259" t="s">
        <v>889</v>
      </c>
      <c r="O259" t="s">
        <v>890</v>
      </c>
      <c r="P259">
        <v>10348843</v>
      </c>
      <c r="Q259" t="s">
        <v>1473</v>
      </c>
    </row>
    <row r="260" spans="1:17" x14ac:dyDescent="0.3">
      <c r="A260" t="s">
        <v>1589</v>
      </c>
      <c r="B260" t="s">
        <v>1590</v>
      </c>
      <c r="C260" t="s">
        <v>1591</v>
      </c>
      <c r="D260" t="s">
        <v>3</v>
      </c>
      <c r="E260" t="s">
        <v>4</v>
      </c>
      <c r="F260" t="s">
        <v>895</v>
      </c>
      <c r="G260" t="s">
        <v>896</v>
      </c>
      <c r="H260" t="s">
        <v>7</v>
      </c>
      <c r="I260" t="s">
        <v>29</v>
      </c>
      <c r="J260" t="s">
        <v>9</v>
      </c>
      <c r="K260" t="s">
        <v>910</v>
      </c>
      <c r="M260" t="s">
        <v>11</v>
      </c>
      <c r="N260" t="s">
        <v>889</v>
      </c>
      <c r="O260" t="s">
        <v>890</v>
      </c>
      <c r="P260">
        <v>16524906</v>
      </c>
      <c r="Q260" t="s">
        <v>1033</v>
      </c>
    </row>
    <row r="261" spans="1:17" x14ac:dyDescent="0.3">
      <c r="A261" t="s">
        <v>1589</v>
      </c>
      <c r="B261" t="s">
        <v>1590</v>
      </c>
      <c r="C261" t="s">
        <v>1591</v>
      </c>
      <c r="D261" t="s">
        <v>3</v>
      </c>
      <c r="E261" t="s">
        <v>4</v>
      </c>
      <c r="F261" t="s">
        <v>895</v>
      </c>
      <c r="G261" t="s">
        <v>896</v>
      </c>
      <c r="H261" t="s">
        <v>7</v>
      </c>
      <c r="I261" t="s">
        <v>8</v>
      </c>
      <c r="J261" t="s">
        <v>9</v>
      </c>
      <c r="M261" t="s">
        <v>11</v>
      </c>
      <c r="N261" t="s">
        <v>889</v>
      </c>
      <c r="O261" t="s">
        <v>890</v>
      </c>
      <c r="P261">
        <v>16524906</v>
      </c>
      <c r="Q261" t="s">
        <v>1033</v>
      </c>
    </row>
    <row r="262" spans="1:17" x14ac:dyDescent="0.3">
      <c r="A262" t="s">
        <v>1592</v>
      </c>
      <c r="B262" t="s">
        <v>1593</v>
      </c>
      <c r="C262" t="s">
        <v>1594</v>
      </c>
      <c r="D262" t="s">
        <v>3</v>
      </c>
      <c r="E262" t="s">
        <v>4</v>
      </c>
      <c r="F262" t="s">
        <v>908</v>
      </c>
      <c r="G262" t="s">
        <v>909</v>
      </c>
      <c r="H262" t="s">
        <v>7</v>
      </c>
      <c r="I262" t="s">
        <v>8</v>
      </c>
      <c r="J262" t="s">
        <v>9</v>
      </c>
      <c r="M262" t="s">
        <v>11</v>
      </c>
      <c r="N262" t="s">
        <v>889</v>
      </c>
      <c r="O262" t="s">
        <v>890</v>
      </c>
      <c r="P262">
        <v>21273246</v>
      </c>
      <c r="Q262" t="s">
        <v>1595</v>
      </c>
    </row>
    <row r="263" spans="1:17" x14ac:dyDescent="0.3">
      <c r="A263" t="s">
        <v>1596</v>
      </c>
      <c r="B263" t="s">
        <v>1597</v>
      </c>
      <c r="C263" t="s">
        <v>1598</v>
      </c>
      <c r="D263" t="s">
        <v>3</v>
      </c>
      <c r="E263" t="s">
        <v>4</v>
      </c>
      <c r="F263" t="s">
        <v>908</v>
      </c>
      <c r="G263" t="s">
        <v>909</v>
      </c>
      <c r="H263" t="s">
        <v>7</v>
      </c>
      <c r="I263" t="s">
        <v>690</v>
      </c>
      <c r="J263" t="s">
        <v>9</v>
      </c>
      <c r="M263" t="s">
        <v>11</v>
      </c>
      <c r="N263" t="s">
        <v>889</v>
      </c>
      <c r="O263" t="s">
        <v>890</v>
      </c>
      <c r="P263">
        <v>9791887</v>
      </c>
      <c r="Q263" t="s">
        <v>1599</v>
      </c>
    </row>
    <row r="264" spans="1:17" x14ac:dyDescent="0.3">
      <c r="A264" t="s">
        <v>1600</v>
      </c>
      <c r="B264" t="s">
        <v>1601</v>
      </c>
      <c r="C264" t="s">
        <v>1602</v>
      </c>
      <c r="D264" t="s">
        <v>3</v>
      </c>
      <c r="E264" t="s">
        <v>4</v>
      </c>
      <c r="F264" t="s">
        <v>908</v>
      </c>
      <c r="G264" t="s">
        <v>909</v>
      </c>
      <c r="H264" t="s">
        <v>7</v>
      </c>
      <c r="I264" t="s">
        <v>29</v>
      </c>
      <c r="J264" t="s">
        <v>9</v>
      </c>
      <c r="K264" t="s">
        <v>660</v>
      </c>
      <c r="M264" t="s">
        <v>11</v>
      </c>
      <c r="N264" t="s">
        <v>889</v>
      </c>
      <c r="O264" t="s">
        <v>890</v>
      </c>
      <c r="P264">
        <v>18971375</v>
      </c>
      <c r="Q264" t="s">
        <v>1048</v>
      </c>
    </row>
    <row r="265" spans="1:17" x14ac:dyDescent="0.3">
      <c r="A265" t="s">
        <v>1603</v>
      </c>
      <c r="B265" t="s">
        <v>1604</v>
      </c>
      <c r="C265" t="s">
        <v>1605</v>
      </c>
      <c r="D265" t="s">
        <v>3</v>
      </c>
      <c r="E265" t="s">
        <v>4</v>
      </c>
      <c r="F265" t="s">
        <v>886</v>
      </c>
      <c r="G265" t="s">
        <v>887</v>
      </c>
      <c r="H265" t="s">
        <v>7</v>
      </c>
      <c r="I265" t="s">
        <v>29</v>
      </c>
      <c r="J265" t="s">
        <v>9</v>
      </c>
      <c r="K265" t="s">
        <v>888</v>
      </c>
      <c r="M265" t="s">
        <v>11</v>
      </c>
      <c r="N265" t="s">
        <v>889</v>
      </c>
      <c r="O265" t="s">
        <v>890</v>
      </c>
      <c r="P265">
        <v>23966878</v>
      </c>
      <c r="Q265" t="s">
        <v>891</v>
      </c>
    </row>
    <row r="266" spans="1:17" x14ac:dyDescent="0.3">
      <c r="A266" t="s">
        <v>1606</v>
      </c>
      <c r="B266" t="s">
        <v>1607</v>
      </c>
      <c r="C266" t="s">
        <v>1608</v>
      </c>
      <c r="D266" t="s">
        <v>3</v>
      </c>
      <c r="E266" t="s">
        <v>4</v>
      </c>
      <c r="F266" t="s">
        <v>886</v>
      </c>
      <c r="G266" t="s">
        <v>887</v>
      </c>
      <c r="H266" t="s">
        <v>7</v>
      </c>
      <c r="I266" t="s">
        <v>8</v>
      </c>
      <c r="J266" t="s">
        <v>9</v>
      </c>
      <c r="M266" t="s">
        <v>11</v>
      </c>
      <c r="N266" t="s">
        <v>889</v>
      </c>
      <c r="O266" t="s">
        <v>890</v>
      </c>
      <c r="P266">
        <v>23966878</v>
      </c>
      <c r="Q266" t="s">
        <v>891</v>
      </c>
    </row>
    <row r="267" spans="1:17" x14ac:dyDescent="0.3">
      <c r="A267" t="s">
        <v>1609</v>
      </c>
      <c r="B267" t="s">
        <v>1610</v>
      </c>
      <c r="C267" t="s">
        <v>1611</v>
      </c>
      <c r="D267" t="s">
        <v>3</v>
      </c>
      <c r="E267" t="s">
        <v>4</v>
      </c>
      <c r="F267" t="s">
        <v>908</v>
      </c>
      <c r="G267" t="s">
        <v>909</v>
      </c>
      <c r="H267" t="s">
        <v>7</v>
      </c>
      <c r="I267" t="s">
        <v>21</v>
      </c>
      <c r="J267" t="s">
        <v>9</v>
      </c>
      <c r="K267" t="s">
        <v>910</v>
      </c>
      <c r="M267" t="s">
        <v>11</v>
      </c>
      <c r="N267" t="s">
        <v>889</v>
      </c>
      <c r="O267" t="s">
        <v>890</v>
      </c>
      <c r="P267">
        <v>15470112</v>
      </c>
      <c r="Q267" t="s">
        <v>911</v>
      </c>
    </row>
    <row r="268" spans="1:17" x14ac:dyDescent="0.3">
      <c r="A268" t="s">
        <v>1612</v>
      </c>
      <c r="B268" t="s">
        <v>1613</v>
      </c>
      <c r="C268" t="s">
        <v>1614</v>
      </c>
      <c r="D268" t="s">
        <v>3</v>
      </c>
      <c r="E268" t="s">
        <v>4</v>
      </c>
      <c r="F268" t="s">
        <v>1037</v>
      </c>
      <c r="G268" t="s">
        <v>1038</v>
      </c>
      <c r="H268" t="s">
        <v>7</v>
      </c>
      <c r="I268" t="s">
        <v>29</v>
      </c>
      <c r="J268" t="s">
        <v>9</v>
      </c>
      <c r="K268" t="s">
        <v>1291</v>
      </c>
      <c r="M268" t="s">
        <v>11</v>
      </c>
      <c r="N268" t="s">
        <v>889</v>
      </c>
      <c r="O268" t="s">
        <v>890</v>
      </c>
      <c r="P268">
        <v>10567559</v>
      </c>
      <c r="Q268" t="s">
        <v>1292</v>
      </c>
    </row>
    <row r="269" spans="1:17" x14ac:dyDescent="0.3">
      <c r="A269" t="s">
        <v>1612</v>
      </c>
      <c r="B269" t="s">
        <v>1613</v>
      </c>
      <c r="C269" t="s">
        <v>1614</v>
      </c>
      <c r="D269" t="s">
        <v>3</v>
      </c>
      <c r="E269" t="s">
        <v>4</v>
      </c>
      <c r="F269" t="s">
        <v>1037</v>
      </c>
      <c r="G269" t="s">
        <v>1038</v>
      </c>
      <c r="H269" t="s">
        <v>7</v>
      </c>
      <c r="I269" t="s">
        <v>8</v>
      </c>
      <c r="J269" t="s">
        <v>9</v>
      </c>
      <c r="M269" t="s">
        <v>11</v>
      </c>
      <c r="N269" t="s">
        <v>889</v>
      </c>
      <c r="O269" t="s">
        <v>890</v>
      </c>
      <c r="P269">
        <v>10567559</v>
      </c>
      <c r="Q269" t="s">
        <v>1292</v>
      </c>
    </row>
    <row r="270" spans="1:17" x14ac:dyDescent="0.3">
      <c r="A270" t="s">
        <v>1615</v>
      </c>
      <c r="B270" t="s">
        <v>1616</v>
      </c>
      <c r="C270" t="s">
        <v>1617</v>
      </c>
      <c r="D270" t="s">
        <v>3</v>
      </c>
      <c r="E270" t="s">
        <v>4</v>
      </c>
      <c r="F270" t="s">
        <v>908</v>
      </c>
      <c r="G270" t="s">
        <v>909</v>
      </c>
      <c r="H270" t="s">
        <v>7</v>
      </c>
      <c r="I270" t="s">
        <v>8</v>
      </c>
      <c r="J270" t="s">
        <v>9</v>
      </c>
      <c r="M270" t="s">
        <v>11</v>
      </c>
      <c r="N270" t="s">
        <v>889</v>
      </c>
      <c r="O270" t="s">
        <v>890</v>
      </c>
      <c r="P270">
        <v>12949174</v>
      </c>
      <c r="Q270" t="s">
        <v>1273</v>
      </c>
    </row>
    <row r="271" spans="1:17" x14ac:dyDescent="0.3">
      <c r="A271" t="s">
        <v>1618</v>
      </c>
      <c r="B271" t="s">
        <v>1619</v>
      </c>
      <c r="C271" t="s">
        <v>1620</v>
      </c>
      <c r="D271" t="s">
        <v>3</v>
      </c>
      <c r="E271" t="s">
        <v>4</v>
      </c>
      <c r="F271" t="s">
        <v>886</v>
      </c>
      <c r="G271" t="s">
        <v>887</v>
      </c>
      <c r="H271" t="s">
        <v>7</v>
      </c>
      <c r="I271" t="s">
        <v>29</v>
      </c>
      <c r="J271" t="s">
        <v>9</v>
      </c>
      <c r="K271" t="s">
        <v>1483</v>
      </c>
      <c r="M271" t="s">
        <v>11</v>
      </c>
      <c r="N271" t="s">
        <v>889</v>
      </c>
      <c r="O271" t="s">
        <v>890</v>
      </c>
      <c r="P271">
        <v>17189486</v>
      </c>
      <c r="Q271" t="s">
        <v>1484</v>
      </c>
    </row>
    <row r="272" spans="1:17" x14ac:dyDescent="0.3">
      <c r="A272" t="s">
        <v>1618</v>
      </c>
      <c r="B272" t="s">
        <v>1619</v>
      </c>
      <c r="C272" t="s">
        <v>1620</v>
      </c>
      <c r="D272" t="s">
        <v>3</v>
      </c>
      <c r="E272" t="s">
        <v>4</v>
      </c>
      <c r="F272" t="s">
        <v>886</v>
      </c>
      <c r="G272" t="s">
        <v>887</v>
      </c>
      <c r="H272" t="s">
        <v>7</v>
      </c>
      <c r="I272" t="s">
        <v>8</v>
      </c>
      <c r="J272" t="s">
        <v>9</v>
      </c>
      <c r="M272" t="s">
        <v>11</v>
      </c>
      <c r="N272" t="s">
        <v>889</v>
      </c>
      <c r="O272" t="s">
        <v>890</v>
      </c>
      <c r="P272">
        <v>17189486</v>
      </c>
      <c r="Q272" t="s">
        <v>1484</v>
      </c>
    </row>
    <row r="273" spans="1:17" x14ac:dyDescent="0.3">
      <c r="A273" t="s">
        <v>1621</v>
      </c>
      <c r="B273" t="s">
        <v>1622</v>
      </c>
      <c r="C273" t="s">
        <v>1623</v>
      </c>
      <c r="D273" t="s">
        <v>3</v>
      </c>
      <c r="E273" t="s">
        <v>4</v>
      </c>
      <c r="F273" t="s">
        <v>908</v>
      </c>
      <c r="G273" t="s">
        <v>909</v>
      </c>
      <c r="H273" t="s">
        <v>7</v>
      </c>
      <c r="I273" t="s">
        <v>29</v>
      </c>
      <c r="J273" t="s">
        <v>9</v>
      </c>
      <c r="K273" t="s">
        <v>1624</v>
      </c>
      <c r="M273" t="s">
        <v>11</v>
      </c>
      <c r="N273" t="s">
        <v>889</v>
      </c>
      <c r="O273" t="s">
        <v>890</v>
      </c>
      <c r="P273">
        <v>11748726</v>
      </c>
      <c r="Q273" t="s">
        <v>1625</v>
      </c>
    </row>
    <row r="274" spans="1:17" x14ac:dyDescent="0.3">
      <c r="A274" t="s">
        <v>1626</v>
      </c>
      <c r="B274" t="s">
        <v>1627</v>
      </c>
      <c r="C274" t="s">
        <v>1628</v>
      </c>
      <c r="D274" t="s">
        <v>3</v>
      </c>
      <c r="E274" t="s">
        <v>4</v>
      </c>
      <c r="F274" t="s">
        <v>908</v>
      </c>
      <c r="G274" t="s">
        <v>909</v>
      </c>
      <c r="H274" t="s">
        <v>7</v>
      </c>
      <c r="I274" t="s">
        <v>8</v>
      </c>
      <c r="J274" t="s">
        <v>9</v>
      </c>
      <c r="M274" t="s">
        <v>11</v>
      </c>
      <c r="N274" t="s">
        <v>889</v>
      </c>
      <c r="O274" t="s">
        <v>890</v>
      </c>
      <c r="P274">
        <v>10348843</v>
      </c>
      <c r="Q274" t="s">
        <v>1473</v>
      </c>
    </row>
    <row r="275" spans="1:17" x14ac:dyDescent="0.3">
      <c r="A275" t="s">
        <v>1629</v>
      </c>
      <c r="B275" t="s">
        <v>1630</v>
      </c>
      <c r="C275" t="s">
        <v>1631</v>
      </c>
      <c r="D275" t="s">
        <v>3</v>
      </c>
      <c r="E275" t="s">
        <v>4</v>
      </c>
      <c r="F275" t="s">
        <v>915</v>
      </c>
      <c r="G275" t="s">
        <v>916</v>
      </c>
      <c r="H275" t="s">
        <v>7</v>
      </c>
      <c r="I275" t="s">
        <v>8</v>
      </c>
      <c r="J275" t="s">
        <v>9</v>
      </c>
      <c r="M275" t="s">
        <v>11</v>
      </c>
      <c r="N275" t="s">
        <v>889</v>
      </c>
      <c r="O275" t="s">
        <v>890</v>
      </c>
      <c r="P275">
        <v>16467472</v>
      </c>
      <c r="Q275" t="s">
        <v>1632</v>
      </c>
    </row>
    <row r="276" spans="1:17" x14ac:dyDescent="0.3">
      <c r="A276" t="s">
        <v>1633</v>
      </c>
      <c r="B276" t="s">
        <v>1634</v>
      </c>
      <c r="C276" t="s">
        <v>1635</v>
      </c>
      <c r="D276" t="s">
        <v>3</v>
      </c>
      <c r="E276" t="s">
        <v>4</v>
      </c>
      <c r="F276" t="s">
        <v>1010</v>
      </c>
      <c r="G276" t="s">
        <v>1011</v>
      </c>
      <c r="H276" t="s">
        <v>7</v>
      </c>
      <c r="I276" t="s">
        <v>29</v>
      </c>
      <c r="J276" t="s">
        <v>9</v>
      </c>
      <c r="K276" t="s">
        <v>1636</v>
      </c>
      <c r="L276" t="s">
        <v>1013</v>
      </c>
      <c r="M276" t="s">
        <v>11</v>
      </c>
      <c r="N276" t="s">
        <v>889</v>
      </c>
      <c r="O276" t="s">
        <v>890</v>
      </c>
      <c r="P276">
        <v>10523653</v>
      </c>
      <c r="Q276" t="s">
        <v>1014</v>
      </c>
    </row>
    <row r="277" spans="1:17" x14ac:dyDescent="0.3">
      <c r="A277" t="s">
        <v>1633</v>
      </c>
      <c r="B277" t="s">
        <v>1634</v>
      </c>
      <c r="C277" t="s">
        <v>1635</v>
      </c>
      <c r="D277" t="s">
        <v>3</v>
      </c>
      <c r="E277" t="s">
        <v>4</v>
      </c>
      <c r="F277" t="s">
        <v>1010</v>
      </c>
      <c r="G277" t="s">
        <v>1011</v>
      </c>
      <c r="H277" t="s">
        <v>7</v>
      </c>
      <c r="I277" t="s">
        <v>8</v>
      </c>
      <c r="J277" t="s">
        <v>9</v>
      </c>
      <c r="L277" t="s">
        <v>1013</v>
      </c>
      <c r="M277" t="s">
        <v>11</v>
      </c>
      <c r="N277" t="s">
        <v>889</v>
      </c>
      <c r="O277" t="s">
        <v>890</v>
      </c>
      <c r="P277">
        <v>10523653</v>
      </c>
      <c r="Q277" t="s">
        <v>1014</v>
      </c>
    </row>
    <row r="278" spans="1:17" x14ac:dyDescent="0.3">
      <c r="A278" t="s">
        <v>1637</v>
      </c>
      <c r="B278" t="s">
        <v>1638</v>
      </c>
      <c r="C278" t="s">
        <v>1639</v>
      </c>
      <c r="D278" t="s">
        <v>3</v>
      </c>
      <c r="E278" t="s">
        <v>4</v>
      </c>
      <c r="F278" t="s">
        <v>1037</v>
      </c>
      <c r="G278" t="s">
        <v>1038</v>
      </c>
      <c r="H278" t="s">
        <v>7</v>
      </c>
      <c r="I278" t="s">
        <v>29</v>
      </c>
      <c r="J278" t="s">
        <v>9</v>
      </c>
      <c r="K278" t="s">
        <v>958</v>
      </c>
      <c r="M278" t="s">
        <v>11</v>
      </c>
      <c r="N278" t="s">
        <v>889</v>
      </c>
      <c r="O278" t="s">
        <v>890</v>
      </c>
      <c r="P278">
        <v>8386320</v>
      </c>
      <c r="Q278" t="s">
        <v>1042</v>
      </c>
    </row>
    <row r="279" spans="1:17" x14ac:dyDescent="0.3">
      <c r="A279" t="s">
        <v>1637</v>
      </c>
      <c r="B279" t="s">
        <v>1638</v>
      </c>
      <c r="C279" t="s">
        <v>1639</v>
      </c>
      <c r="D279" t="s">
        <v>3</v>
      </c>
      <c r="E279" t="s">
        <v>4</v>
      </c>
      <c r="F279" t="s">
        <v>1037</v>
      </c>
      <c r="G279" t="s">
        <v>1038</v>
      </c>
      <c r="H279" t="s">
        <v>7</v>
      </c>
      <c r="I279" t="s">
        <v>29</v>
      </c>
      <c r="J279" t="s">
        <v>9</v>
      </c>
      <c r="K279" t="s">
        <v>1640</v>
      </c>
      <c r="M279" t="s">
        <v>11</v>
      </c>
      <c r="N279" t="s">
        <v>889</v>
      </c>
      <c r="O279" t="s">
        <v>890</v>
      </c>
      <c r="P279">
        <v>8386320</v>
      </c>
      <c r="Q279" t="s">
        <v>1042</v>
      </c>
    </row>
    <row r="280" spans="1:17" x14ac:dyDescent="0.3">
      <c r="A280" t="s">
        <v>1637</v>
      </c>
      <c r="B280" t="s">
        <v>1638</v>
      </c>
      <c r="C280" t="s">
        <v>1639</v>
      </c>
      <c r="D280" t="s">
        <v>3</v>
      </c>
      <c r="E280" t="s">
        <v>4</v>
      </c>
      <c r="F280" t="s">
        <v>1037</v>
      </c>
      <c r="G280" t="s">
        <v>1038</v>
      </c>
      <c r="H280" t="s">
        <v>7</v>
      </c>
      <c r="I280" t="s">
        <v>29</v>
      </c>
      <c r="J280" t="s">
        <v>9</v>
      </c>
      <c r="K280" t="s">
        <v>1039</v>
      </c>
      <c r="M280" t="s">
        <v>11</v>
      </c>
      <c r="N280" t="s">
        <v>889</v>
      </c>
      <c r="O280" t="s">
        <v>890</v>
      </c>
      <c r="P280">
        <v>8386320</v>
      </c>
      <c r="Q280" t="s">
        <v>1042</v>
      </c>
    </row>
    <row r="281" spans="1:17" x14ac:dyDescent="0.3">
      <c r="A281" t="s">
        <v>1637</v>
      </c>
      <c r="B281" t="s">
        <v>1638</v>
      </c>
      <c r="C281" t="s">
        <v>1639</v>
      </c>
      <c r="D281" t="s">
        <v>3</v>
      </c>
      <c r="E281" t="s">
        <v>4</v>
      </c>
      <c r="F281" t="s">
        <v>915</v>
      </c>
      <c r="G281" t="s">
        <v>916</v>
      </c>
      <c r="H281" t="s">
        <v>7</v>
      </c>
      <c r="I281" t="s">
        <v>29</v>
      </c>
      <c r="J281" t="s">
        <v>9</v>
      </c>
      <c r="K281" t="s">
        <v>958</v>
      </c>
      <c r="M281" t="s">
        <v>11</v>
      </c>
      <c r="N281" t="s">
        <v>889</v>
      </c>
      <c r="O281" t="s">
        <v>890</v>
      </c>
      <c r="P281">
        <v>8386320</v>
      </c>
      <c r="Q281" t="s">
        <v>1042</v>
      </c>
    </row>
    <row r="282" spans="1:17" x14ac:dyDescent="0.3">
      <c r="A282" t="s">
        <v>1637</v>
      </c>
      <c r="B282" t="s">
        <v>1638</v>
      </c>
      <c r="C282" t="s">
        <v>1639</v>
      </c>
      <c r="D282" t="s">
        <v>3</v>
      </c>
      <c r="E282" t="s">
        <v>4</v>
      </c>
      <c r="F282" t="s">
        <v>915</v>
      </c>
      <c r="G282" t="s">
        <v>916</v>
      </c>
      <c r="H282" t="s">
        <v>7</v>
      </c>
      <c r="I282" t="s">
        <v>29</v>
      </c>
      <c r="J282" t="s">
        <v>9</v>
      </c>
      <c r="K282" t="s">
        <v>910</v>
      </c>
      <c r="M282" t="s">
        <v>11</v>
      </c>
      <c r="N282" t="s">
        <v>889</v>
      </c>
      <c r="O282" t="s">
        <v>890</v>
      </c>
      <c r="P282">
        <v>8386320</v>
      </c>
      <c r="Q282" t="s">
        <v>1042</v>
      </c>
    </row>
    <row r="283" spans="1:17" x14ac:dyDescent="0.3">
      <c r="A283" t="s">
        <v>1637</v>
      </c>
      <c r="B283" t="s">
        <v>1638</v>
      </c>
      <c r="C283" t="s">
        <v>1639</v>
      </c>
      <c r="D283" t="s">
        <v>3</v>
      </c>
      <c r="E283" t="s">
        <v>4</v>
      </c>
      <c r="F283" t="s">
        <v>915</v>
      </c>
      <c r="G283" t="s">
        <v>916</v>
      </c>
      <c r="H283" t="s">
        <v>7</v>
      </c>
      <c r="I283" t="s">
        <v>29</v>
      </c>
      <c r="J283" t="s">
        <v>9</v>
      </c>
      <c r="K283" t="s">
        <v>1039</v>
      </c>
      <c r="M283" t="s">
        <v>11</v>
      </c>
      <c r="N283" t="s">
        <v>889</v>
      </c>
      <c r="O283" t="s">
        <v>890</v>
      </c>
      <c r="P283">
        <v>8386320</v>
      </c>
      <c r="Q283" t="s">
        <v>1042</v>
      </c>
    </row>
    <row r="284" spans="1:17" x14ac:dyDescent="0.3">
      <c r="A284" t="s">
        <v>1637</v>
      </c>
      <c r="B284" t="s">
        <v>1638</v>
      </c>
      <c r="C284" t="s">
        <v>1639</v>
      </c>
      <c r="D284" t="s">
        <v>3</v>
      </c>
      <c r="E284" t="s">
        <v>4</v>
      </c>
      <c r="F284" t="s">
        <v>915</v>
      </c>
      <c r="G284" t="s">
        <v>916</v>
      </c>
      <c r="H284" t="s">
        <v>7</v>
      </c>
      <c r="I284" t="s">
        <v>29</v>
      </c>
      <c r="J284" t="s">
        <v>9</v>
      </c>
      <c r="K284" t="s">
        <v>1641</v>
      </c>
      <c r="M284" t="s">
        <v>11</v>
      </c>
      <c r="N284" t="s">
        <v>889</v>
      </c>
      <c r="O284" t="s">
        <v>890</v>
      </c>
      <c r="P284">
        <v>8386320</v>
      </c>
      <c r="Q284" t="s">
        <v>1042</v>
      </c>
    </row>
    <row r="285" spans="1:17" x14ac:dyDescent="0.3">
      <c r="A285" t="s">
        <v>1642</v>
      </c>
      <c r="B285" t="s">
        <v>1643</v>
      </c>
      <c r="C285" t="s">
        <v>1644</v>
      </c>
      <c r="D285" t="s">
        <v>3</v>
      </c>
      <c r="E285" t="s">
        <v>4</v>
      </c>
      <c r="F285" t="s">
        <v>886</v>
      </c>
      <c r="G285" t="s">
        <v>887</v>
      </c>
      <c r="H285" t="s">
        <v>7</v>
      </c>
      <c r="I285" t="s">
        <v>8</v>
      </c>
      <c r="J285" t="s">
        <v>9</v>
      </c>
      <c r="M285" t="s">
        <v>11</v>
      </c>
      <c r="N285" t="s">
        <v>889</v>
      </c>
      <c r="O285" t="s">
        <v>890</v>
      </c>
      <c r="P285">
        <v>12073037</v>
      </c>
      <c r="Q285" t="s">
        <v>1645</v>
      </c>
    </row>
    <row r="286" spans="1:17" x14ac:dyDescent="0.3">
      <c r="A286" t="s">
        <v>1646</v>
      </c>
      <c r="B286" t="s">
        <v>1647</v>
      </c>
      <c r="C286" t="s">
        <v>1648</v>
      </c>
      <c r="D286" t="s">
        <v>3</v>
      </c>
      <c r="E286" t="s">
        <v>4</v>
      </c>
      <c r="F286" t="s">
        <v>908</v>
      </c>
      <c r="G286" t="s">
        <v>909</v>
      </c>
      <c r="H286" t="s">
        <v>7</v>
      </c>
      <c r="I286" t="s">
        <v>8</v>
      </c>
      <c r="J286" t="s">
        <v>9</v>
      </c>
      <c r="M286" t="s">
        <v>11</v>
      </c>
      <c r="N286" t="s">
        <v>889</v>
      </c>
      <c r="O286" t="s">
        <v>890</v>
      </c>
      <c r="P286">
        <v>15972461</v>
      </c>
      <c r="Q286" t="s">
        <v>1003</v>
      </c>
    </row>
    <row r="287" spans="1:17" x14ac:dyDescent="0.3">
      <c r="A287" t="s">
        <v>1649</v>
      </c>
      <c r="B287" t="s">
        <v>1650</v>
      </c>
      <c r="C287" t="s">
        <v>1651</v>
      </c>
      <c r="D287" t="s">
        <v>3</v>
      </c>
      <c r="E287" t="s">
        <v>4</v>
      </c>
      <c r="F287" t="s">
        <v>886</v>
      </c>
      <c r="G287" t="s">
        <v>887</v>
      </c>
      <c r="H287" t="s">
        <v>7</v>
      </c>
      <c r="I287" t="s">
        <v>8</v>
      </c>
      <c r="J287" t="s">
        <v>9</v>
      </c>
      <c r="M287" t="s">
        <v>11</v>
      </c>
      <c r="N287" t="s">
        <v>889</v>
      </c>
      <c r="O287" t="s">
        <v>890</v>
      </c>
      <c r="P287">
        <v>15590821</v>
      </c>
      <c r="Q287" t="s">
        <v>954</v>
      </c>
    </row>
    <row r="288" spans="1:17" x14ac:dyDescent="0.3">
      <c r="A288" t="s">
        <v>1652</v>
      </c>
      <c r="B288" t="s">
        <v>1653</v>
      </c>
      <c r="C288" t="s">
        <v>1654</v>
      </c>
      <c r="D288" t="s">
        <v>3</v>
      </c>
      <c r="E288" t="s">
        <v>4</v>
      </c>
      <c r="F288" t="s">
        <v>886</v>
      </c>
      <c r="G288" t="s">
        <v>887</v>
      </c>
      <c r="H288" t="s">
        <v>7</v>
      </c>
      <c r="I288" t="s">
        <v>8</v>
      </c>
      <c r="J288" t="s">
        <v>9</v>
      </c>
      <c r="M288" t="s">
        <v>11</v>
      </c>
      <c r="N288" t="s">
        <v>889</v>
      </c>
      <c r="O288" t="s">
        <v>890</v>
      </c>
      <c r="P288">
        <v>15590821</v>
      </c>
      <c r="Q288" t="s">
        <v>954</v>
      </c>
    </row>
    <row r="289" spans="1:17" x14ac:dyDescent="0.3">
      <c r="A289" t="s">
        <v>787</v>
      </c>
      <c r="B289" t="s">
        <v>788</v>
      </c>
      <c r="C289" t="s">
        <v>789</v>
      </c>
      <c r="D289" t="s">
        <v>3</v>
      </c>
      <c r="E289" t="s">
        <v>4</v>
      </c>
      <c r="F289" t="s">
        <v>901</v>
      </c>
      <c r="G289" t="s">
        <v>902</v>
      </c>
      <c r="H289" t="s">
        <v>7</v>
      </c>
      <c r="I289" t="s">
        <v>21</v>
      </c>
      <c r="J289" t="s">
        <v>9</v>
      </c>
      <c r="K289" t="s">
        <v>1121</v>
      </c>
      <c r="M289" t="s">
        <v>11</v>
      </c>
      <c r="N289" t="s">
        <v>889</v>
      </c>
      <c r="O289" t="s">
        <v>890</v>
      </c>
      <c r="P289">
        <v>16498409</v>
      </c>
      <c r="Q289" t="s">
        <v>275</v>
      </c>
    </row>
    <row r="290" spans="1:17" x14ac:dyDescent="0.3">
      <c r="A290" t="s">
        <v>1655</v>
      </c>
      <c r="B290" t="s">
        <v>1656</v>
      </c>
      <c r="C290" t="s">
        <v>1657</v>
      </c>
      <c r="D290" t="s">
        <v>3</v>
      </c>
      <c r="E290" t="s">
        <v>4</v>
      </c>
      <c r="F290" t="s">
        <v>947</v>
      </c>
      <c r="G290" t="s">
        <v>948</v>
      </c>
      <c r="H290" t="s">
        <v>7</v>
      </c>
      <c r="I290" t="s">
        <v>8</v>
      </c>
      <c r="J290" t="s">
        <v>9</v>
      </c>
      <c r="M290" t="s">
        <v>11</v>
      </c>
      <c r="N290" t="s">
        <v>889</v>
      </c>
      <c r="O290" t="s">
        <v>890</v>
      </c>
      <c r="P290">
        <v>9430631</v>
      </c>
      <c r="Q290" t="s">
        <v>950</v>
      </c>
    </row>
    <row r="291" spans="1:17" x14ac:dyDescent="0.3">
      <c r="A291" t="s">
        <v>1658</v>
      </c>
      <c r="B291" t="s">
        <v>1659</v>
      </c>
      <c r="C291" t="s">
        <v>1660</v>
      </c>
      <c r="D291" t="s">
        <v>3</v>
      </c>
      <c r="E291" t="s">
        <v>4</v>
      </c>
      <c r="F291" t="s">
        <v>908</v>
      </c>
      <c r="G291" t="s">
        <v>909</v>
      </c>
      <c r="H291" t="s">
        <v>7</v>
      </c>
      <c r="I291" t="s">
        <v>1661</v>
      </c>
      <c r="J291" t="s">
        <v>9</v>
      </c>
      <c r="K291" t="s">
        <v>910</v>
      </c>
      <c r="M291" t="s">
        <v>1662</v>
      </c>
      <c r="N291" t="s">
        <v>889</v>
      </c>
      <c r="O291" t="s">
        <v>890</v>
      </c>
      <c r="P291">
        <v>12077337</v>
      </c>
      <c r="Q291" t="s">
        <v>1663</v>
      </c>
    </row>
    <row r="292" spans="1:17" x14ac:dyDescent="0.3">
      <c r="A292" t="s">
        <v>1658</v>
      </c>
      <c r="B292" t="s">
        <v>1659</v>
      </c>
      <c r="C292" t="s">
        <v>1660</v>
      </c>
      <c r="D292" t="s">
        <v>3</v>
      </c>
      <c r="E292" t="s">
        <v>4</v>
      </c>
      <c r="F292" t="s">
        <v>908</v>
      </c>
      <c r="G292" t="s">
        <v>909</v>
      </c>
      <c r="H292" t="s">
        <v>7</v>
      </c>
      <c r="I292" t="s">
        <v>1661</v>
      </c>
      <c r="J292" t="s">
        <v>9</v>
      </c>
      <c r="K292" t="s">
        <v>1039</v>
      </c>
      <c r="M292" t="s">
        <v>1662</v>
      </c>
      <c r="N292" t="s">
        <v>889</v>
      </c>
      <c r="O292" t="s">
        <v>890</v>
      </c>
      <c r="P292">
        <v>12077337</v>
      </c>
      <c r="Q292" t="s">
        <v>1663</v>
      </c>
    </row>
    <row r="293" spans="1:17" x14ac:dyDescent="0.3">
      <c r="A293" t="s">
        <v>816</v>
      </c>
      <c r="B293" t="s">
        <v>817</v>
      </c>
      <c r="C293" t="s">
        <v>818</v>
      </c>
      <c r="D293" t="s">
        <v>3</v>
      </c>
      <c r="E293" t="s">
        <v>4</v>
      </c>
      <c r="F293" t="s">
        <v>908</v>
      </c>
      <c r="G293" t="s">
        <v>909</v>
      </c>
      <c r="H293" t="s">
        <v>7</v>
      </c>
      <c r="I293" t="s">
        <v>8</v>
      </c>
      <c r="J293" t="s">
        <v>9</v>
      </c>
      <c r="M293" t="s">
        <v>11</v>
      </c>
      <c r="N293" t="s">
        <v>889</v>
      </c>
      <c r="O293" t="s">
        <v>890</v>
      </c>
      <c r="P293">
        <v>9090056</v>
      </c>
      <c r="Q293" t="s">
        <v>1079</v>
      </c>
    </row>
    <row r="294" spans="1:17" x14ac:dyDescent="0.3">
      <c r="A294" t="s">
        <v>1664</v>
      </c>
      <c r="B294" t="s">
        <v>1665</v>
      </c>
      <c r="C294" t="s">
        <v>1666</v>
      </c>
      <c r="D294" t="s">
        <v>3</v>
      </c>
      <c r="E294" t="s">
        <v>4</v>
      </c>
      <c r="F294" t="s">
        <v>1037</v>
      </c>
      <c r="G294" t="s">
        <v>1038</v>
      </c>
      <c r="H294" t="s">
        <v>7</v>
      </c>
      <c r="I294" t="s">
        <v>29</v>
      </c>
      <c r="J294" t="s">
        <v>9</v>
      </c>
      <c r="K294" t="s">
        <v>958</v>
      </c>
      <c r="M294" t="s">
        <v>11</v>
      </c>
      <c r="N294" t="s">
        <v>889</v>
      </c>
      <c r="O294" t="s">
        <v>890</v>
      </c>
      <c r="P294">
        <v>8386320</v>
      </c>
      <c r="Q294" t="s">
        <v>1042</v>
      </c>
    </row>
    <row r="295" spans="1:17" x14ac:dyDescent="0.3">
      <c r="A295" t="s">
        <v>1664</v>
      </c>
      <c r="B295" t="s">
        <v>1665</v>
      </c>
      <c r="C295" t="s">
        <v>1666</v>
      </c>
      <c r="D295" t="s">
        <v>3</v>
      </c>
      <c r="E295" t="s">
        <v>4</v>
      </c>
      <c r="F295" t="s">
        <v>1037</v>
      </c>
      <c r="G295" t="s">
        <v>1038</v>
      </c>
      <c r="H295" t="s">
        <v>7</v>
      </c>
      <c r="I295" t="s">
        <v>29</v>
      </c>
      <c r="J295" t="s">
        <v>9</v>
      </c>
      <c r="K295" t="s">
        <v>1667</v>
      </c>
      <c r="M295" t="s">
        <v>11</v>
      </c>
      <c r="N295" t="s">
        <v>889</v>
      </c>
      <c r="O295" t="s">
        <v>890</v>
      </c>
      <c r="P295">
        <v>8386320</v>
      </c>
      <c r="Q295" t="s">
        <v>1042</v>
      </c>
    </row>
    <row r="296" spans="1:17" x14ac:dyDescent="0.3">
      <c r="A296" t="s">
        <v>1664</v>
      </c>
      <c r="B296" t="s">
        <v>1665</v>
      </c>
      <c r="C296" t="s">
        <v>1666</v>
      </c>
      <c r="D296" t="s">
        <v>3</v>
      </c>
      <c r="E296" t="s">
        <v>4</v>
      </c>
      <c r="F296" t="s">
        <v>915</v>
      </c>
      <c r="G296" t="s">
        <v>916</v>
      </c>
      <c r="H296" t="s">
        <v>7</v>
      </c>
      <c r="I296" t="s">
        <v>29</v>
      </c>
      <c r="J296" t="s">
        <v>9</v>
      </c>
      <c r="K296" t="s">
        <v>958</v>
      </c>
      <c r="M296" t="s">
        <v>11</v>
      </c>
      <c r="N296" t="s">
        <v>889</v>
      </c>
      <c r="O296" t="s">
        <v>890</v>
      </c>
      <c r="P296">
        <v>8386320</v>
      </c>
      <c r="Q296" t="s">
        <v>1042</v>
      </c>
    </row>
    <row r="297" spans="1:17" x14ac:dyDescent="0.3">
      <c r="A297" t="s">
        <v>1664</v>
      </c>
      <c r="B297" t="s">
        <v>1665</v>
      </c>
      <c r="C297" t="s">
        <v>1666</v>
      </c>
      <c r="D297" t="s">
        <v>3</v>
      </c>
      <c r="E297" t="s">
        <v>4</v>
      </c>
      <c r="F297" t="s">
        <v>915</v>
      </c>
      <c r="G297" t="s">
        <v>916</v>
      </c>
      <c r="H297" t="s">
        <v>7</v>
      </c>
      <c r="I297" t="s">
        <v>29</v>
      </c>
      <c r="J297" t="s">
        <v>9</v>
      </c>
      <c r="K297" t="s">
        <v>910</v>
      </c>
      <c r="M297" t="s">
        <v>11</v>
      </c>
      <c r="N297" t="s">
        <v>889</v>
      </c>
      <c r="O297" t="s">
        <v>890</v>
      </c>
      <c r="P297">
        <v>8386320</v>
      </c>
      <c r="Q297" t="s">
        <v>1042</v>
      </c>
    </row>
    <row r="298" spans="1:17" x14ac:dyDescent="0.3">
      <c r="A298" t="s">
        <v>1664</v>
      </c>
      <c r="B298" t="s">
        <v>1665</v>
      </c>
      <c r="C298" t="s">
        <v>1666</v>
      </c>
      <c r="D298" t="s">
        <v>3</v>
      </c>
      <c r="E298" t="s">
        <v>4</v>
      </c>
      <c r="F298" t="s">
        <v>915</v>
      </c>
      <c r="G298" t="s">
        <v>916</v>
      </c>
      <c r="H298" t="s">
        <v>7</v>
      </c>
      <c r="I298" t="s">
        <v>29</v>
      </c>
      <c r="J298" t="s">
        <v>9</v>
      </c>
      <c r="K298" t="s">
        <v>1641</v>
      </c>
      <c r="M298" t="s">
        <v>11</v>
      </c>
      <c r="N298" t="s">
        <v>889</v>
      </c>
      <c r="O298" t="s">
        <v>890</v>
      </c>
      <c r="P298">
        <v>8386320</v>
      </c>
      <c r="Q298" t="s">
        <v>1042</v>
      </c>
    </row>
    <row r="299" spans="1:17" x14ac:dyDescent="0.3">
      <c r="A299" t="s">
        <v>1668</v>
      </c>
      <c r="B299" t="s">
        <v>1669</v>
      </c>
      <c r="C299" t="s">
        <v>1670</v>
      </c>
      <c r="D299" t="s">
        <v>3</v>
      </c>
      <c r="E299" t="s">
        <v>4</v>
      </c>
      <c r="F299" t="s">
        <v>908</v>
      </c>
      <c r="G299" t="s">
        <v>909</v>
      </c>
      <c r="H299" t="s">
        <v>7</v>
      </c>
      <c r="I299" t="s">
        <v>8</v>
      </c>
      <c r="J299" t="s">
        <v>9</v>
      </c>
      <c r="M299" t="s">
        <v>11</v>
      </c>
      <c r="N299" t="s">
        <v>889</v>
      </c>
      <c r="O299" t="s">
        <v>890</v>
      </c>
      <c r="P299">
        <v>14736892</v>
      </c>
      <c r="Q299" t="s">
        <v>1382</v>
      </c>
    </row>
    <row r="300" spans="1:17" x14ac:dyDescent="0.3">
      <c r="A300" t="s">
        <v>1671</v>
      </c>
      <c r="B300" t="s">
        <v>1672</v>
      </c>
      <c r="C300" t="s">
        <v>1673</v>
      </c>
      <c r="D300" t="s">
        <v>3</v>
      </c>
      <c r="E300" t="s">
        <v>4</v>
      </c>
      <c r="F300" t="s">
        <v>895</v>
      </c>
      <c r="G300" t="s">
        <v>896</v>
      </c>
      <c r="H300" t="s">
        <v>7</v>
      </c>
      <c r="I300" t="s">
        <v>8</v>
      </c>
      <c r="J300" t="s">
        <v>9</v>
      </c>
      <c r="M300" t="s">
        <v>11</v>
      </c>
      <c r="N300" t="s">
        <v>889</v>
      </c>
      <c r="O300" t="s">
        <v>890</v>
      </c>
      <c r="P300">
        <v>16717099</v>
      </c>
      <c r="Q300" t="s">
        <v>897</v>
      </c>
    </row>
    <row r="301" spans="1:17" x14ac:dyDescent="0.3">
      <c r="A301" t="s">
        <v>1674</v>
      </c>
      <c r="B301" t="s">
        <v>1675</v>
      </c>
      <c r="C301" t="s">
        <v>1676</v>
      </c>
      <c r="D301" t="s">
        <v>3</v>
      </c>
      <c r="E301" t="s">
        <v>4</v>
      </c>
      <c r="F301" t="s">
        <v>908</v>
      </c>
      <c r="G301" t="s">
        <v>909</v>
      </c>
      <c r="H301" t="s">
        <v>7</v>
      </c>
      <c r="I301" t="s">
        <v>29</v>
      </c>
      <c r="J301" t="s">
        <v>9</v>
      </c>
      <c r="K301" t="s">
        <v>1677</v>
      </c>
      <c r="M301" t="s">
        <v>11</v>
      </c>
      <c r="N301" t="s">
        <v>889</v>
      </c>
      <c r="O301" t="s">
        <v>890</v>
      </c>
      <c r="P301">
        <v>10679005</v>
      </c>
      <c r="Q301" t="s">
        <v>1062</v>
      </c>
    </row>
    <row r="302" spans="1:17" x14ac:dyDescent="0.3">
      <c r="A302" t="s">
        <v>1678</v>
      </c>
      <c r="B302" t="s">
        <v>1679</v>
      </c>
      <c r="C302" t="s">
        <v>1680</v>
      </c>
      <c r="D302" t="s">
        <v>3</v>
      </c>
      <c r="E302" t="s">
        <v>4</v>
      </c>
      <c r="F302" t="s">
        <v>886</v>
      </c>
      <c r="G302" t="s">
        <v>887</v>
      </c>
      <c r="H302" t="s">
        <v>7</v>
      </c>
      <c r="I302" t="s">
        <v>29</v>
      </c>
      <c r="J302" t="s">
        <v>9</v>
      </c>
      <c r="K302" t="s">
        <v>1681</v>
      </c>
      <c r="M302" t="s">
        <v>11</v>
      </c>
      <c r="N302" t="s">
        <v>889</v>
      </c>
      <c r="O302" t="s">
        <v>890</v>
      </c>
      <c r="P302">
        <v>16116083</v>
      </c>
      <c r="Q302" t="s">
        <v>1334</v>
      </c>
    </row>
    <row r="303" spans="1:17" x14ac:dyDescent="0.3">
      <c r="A303" t="s">
        <v>1678</v>
      </c>
      <c r="B303" t="s">
        <v>1679</v>
      </c>
      <c r="C303" t="s">
        <v>1680</v>
      </c>
      <c r="D303" t="s">
        <v>3</v>
      </c>
      <c r="E303" t="s">
        <v>4</v>
      </c>
      <c r="F303" t="s">
        <v>886</v>
      </c>
      <c r="G303" t="s">
        <v>887</v>
      </c>
      <c r="H303" t="s">
        <v>7</v>
      </c>
      <c r="I303" t="s">
        <v>8</v>
      </c>
      <c r="J303" t="s">
        <v>9</v>
      </c>
      <c r="M303" t="s">
        <v>11</v>
      </c>
      <c r="N303" t="s">
        <v>889</v>
      </c>
      <c r="O303" t="s">
        <v>890</v>
      </c>
      <c r="P303">
        <v>16116083</v>
      </c>
      <c r="Q303" t="s">
        <v>1334</v>
      </c>
    </row>
    <row r="304" spans="1:17" x14ac:dyDescent="0.3">
      <c r="A304" t="s">
        <v>1678</v>
      </c>
      <c r="B304" t="s">
        <v>1679</v>
      </c>
      <c r="C304" t="s">
        <v>1680</v>
      </c>
      <c r="D304" t="s">
        <v>3</v>
      </c>
      <c r="E304" t="s">
        <v>4</v>
      </c>
      <c r="F304" t="s">
        <v>886</v>
      </c>
      <c r="G304" t="s">
        <v>887</v>
      </c>
      <c r="H304" t="s">
        <v>7</v>
      </c>
      <c r="I304" t="s">
        <v>8</v>
      </c>
      <c r="J304" t="s">
        <v>9</v>
      </c>
      <c r="M304" t="s">
        <v>11</v>
      </c>
      <c r="N304" t="s">
        <v>889</v>
      </c>
      <c r="O304" t="s">
        <v>890</v>
      </c>
      <c r="P304">
        <v>7958885</v>
      </c>
      <c r="Q304" t="s">
        <v>1682</v>
      </c>
    </row>
    <row r="305" spans="1:17" x14ac:dyDescent="0.3">
      <c r="A305" t="s">
        <v>1683</v>
      </c>
      <c r="B305" t="s">
        <v>1684</v>
      </c>
      <c r="C305" t="s">
        <v>1685</v>
      </c>
      <c r="D305" t="s">
        <v>3</v>
      </c>
      <c r="E305" t="s">
        <v>4</v>
      </c>
      <c r="F305" t="s">
        <v>915</v>
      </c>
      <c r="G305" t="s">
        <v>916</v>
      </c>
      <c r="H305" t="s">
        <v>7</v>
      </c>
      <c r="I305" t="s">
        <v>8</v>
      </c>
      <c r="J305" t="s">
        <v>9</v>
      </c>
      <c r="M305" t="s">
        <v>11</v>
      </c>
      <c r="N305" t="s">
        <v>889</v>
      </c>
      <c r="O305" t="s">
        <v>890</v>
      </c>
      <c r="P305">
        <v>27033517</v>
      </c>
      <c r="Q305" t="s">
        <v>1346</v>
      </c>
    </row>
    <row r="306" spans="1:17" x14ac:dyDescent="0.3">
      <c r="A306" t="s">
        <v>1686</v>
      </c>
      <c r="B306" t="s">
        <v>1687</v>
      </c>
      <c r="C306" t="s">
        <v>1688</v>
      </c>
      <c r="D306" t="s">
        <v>3</v>
      </c>
      <c r="E306" t="s">
        <v>4</v>
      </c>
      <c r="F306" t="s">
        <v>908</v>
      </c>
      <c r="G306" t="s">
        <v>909</v>
      </c>
      <c r="H306" t="s">
        <v>7</v>
      </c>
      <c r="I306" t="s">
        <v>8</v>
      </c>
      <c r="J306" t="s">
        <v>9</v>
      </c>
      <c r="M306" t="s">
        <v>11</v>
      </c>
      <c r="N306" t="s">
        <v>889</v>
      </c>
      <c r="O306" t="s">
        <v>890</v>
      </c>
      <c r="P306">
        <v>7929594</v>
      </c>
      <c r="Q306" t="s">
        <v>1338</v>
      </c>
    </row>
    <row r="307" spans="1:17" x14ac:dyDescent="0.3">
      <c r="A307" t="s">
        <v>1689</v>
      </c>
      <c r="B307" t="s">
        <v>1690</v>
      </c>
      <c r="C307" t="s">
        <v>1691</v>
      </c>
      <c r="D307" t="s">
        <v>3</v>
      </c>
      <c r="E307" t="s">
        <v>4</v>
      </c>
      <c r="F307" t="s">
        <v>915</v>
      </c>
      <c r="G307" t="s">
        <v>916</v>
      </c>
      <c r="H307" t="s">
        <v>7</v>
      </c>
      <c r="I307" t="s">
        <v>8</v>
      </c>
      <c r="J307" t="s">
        <v>9</v>
      </c>
      <c r="M307" t="s">
        <v>11</v>
      </c>
      <c r="N307" t="s">
        <v>889</v>
      </c>
      <c r="O307" t="s">
        <v>890</v>
      </c>
      <c r="P307">
        <v>8621575</v>
      </c>
      <c r="Q307" t="s">
        <v>1692</v>
      </c>
    </row>
    <row r="308" spans="1:17" x14ac:dyDescent="0.3">
      <c r="A308" t="s">
        <v>1689</v>
      </c>
      <c r="B308" t="s">
        <v>1690</v>
      </c>
      <c r="C308" t="s">
        <v>1691</v>
      </c>
      <c r="D308" t="s">
        <v>3</v>
      </c>
      <c r="E308" t="s">
        <v>4</v>
      </c>
      <c r="F308" t="s">
        <v>1216</v>
      </c>
      <c r="G308" t="s">
        <v>1217</v>
      </c>
      <c r="H308" t="s">
        <v>7</v>
      </c>
      <c r="I308" t="s">
        <v>54</v>
      </c>
      <c r="J308" t="s">
        <v>9</v>
      </c>
      <c r="L308" t="s">
        <v>1693</v>
      </c>
      <c r="M308" t="s">
        <v>11</v>
      </c>
      <c r="N308" t="s">
        <v>889</v>
      </c>
      <c r="O308" t="s">
        <v>890</v>
      </c>
      <c r="P308">
        <v>8602515</v>
      </c>
      <c r="Q308" t="s">
        <v>1694</v>
      </c>
    </row>
    <row r="309" spans="1:17" x14ac:dyDescent="0.3">
      <c r="A309" t="s">
        <v>1689</v>
      </c>
      <c r="B309" t="s">
        <v>1690</v>
      </c>
      <c r="C309" t="s">
        <v>1691</v>
      </c>
      <c r="D309" t="s">
        <v>3</v>
      </c>
      <c r="E309" t="s">
        <v>4</v>
      </c>
      <c r="F309" t="s">
        <v>1216</v>
      </c>
      <c r="G309" t="s">
        <v>1217</v>
      </c>
      <c r="H309" t="s">
        <v>7</v>
      </c>
      <c r="I309" t="s">
        <v>54</v>
      </c>
      <c r="J309" t="s">
        <v>9</v>
      </c>
      <c r="L309" t="s">
        <v>1693</v>
      </c>
      <c r="M309" t="s">
        <v>11</v>
      </c>
      <c r="N309" t="s">
        <v>889</v>
      </c>
      <c r="O309" t="s">
        <v>890</v>
      </c>
      <c r="P309">
        <v>8662910</v>
      </c>
      <c r="Q309" t="s">
        <v>1695</v>
      </c>
    </row>
    <row r="310" spans="1:17" x14ac:dyDescent="0.3">
      <c r="A310" t="s">
        <v>1689</v>
      </c>
      <c r="B310" t="s">
        <v>1690</v>
      </c>
      <c r="C310" t="s">
        <v>1691</v>
      </c>
      <c r="D310" t="s">
        <v>3</v>
      </c>
      <c r="E310" t="s">
        <v>4</v>
      </c>
      <c r="F310" t="s">
        <v>1216</v>
      </c>
      <c r="G310" t="s">
        <v>1217</v>
      </c>
      <c r="H310" t="s">
        <v>7</v>
      </c>
      <c r="I310" t="s">
        <v>8</v>
      </c>
      <c r="J310" t="s">
        <v>9</v>
      </c>
      <c r="M310" t="s">
        <v>11</v>
      </c>
      <c r="N310" t="s">
        <v>889</v>
      </c>
      <c r="O310" t="s">
        <v>890</v>
      </c>
      <c r="P310">
        <v>8602514</v>
      </c>
      <c r="Q310" t="s">
        <v>1696</v>
      </c>
    </row>
    <row r="311" spans="1:17" x14ac:dyDescent="0.3">
      <c r="A311" t="s">
        <v>1689</v>
      </c>
      <c r="B311" t="s">
        <v>1690</v>
      </c>
      <c r="C311" t="s">
        <v>1691</v>
      </c>
      <c r="D311" t="s">
        <v>3</v>
      </c>
      <c r="E311" t="s">
        <v>4</v>
      </c>
      <c r="F311" t="s">
        <v>1216</v>
      </c>
      <c r="G311" t="s">
        <v>1217</v>
      </c>
      <c r="H311" t="s">
        <v>7</v>
      </c>
      <c r="I311" t="s">
        <v>8</v>
      </c>
      <c r="J311" t="s">
        <v>9</v>
      </c>
      <c r="M311" t="s">
        <v>11</v>
      </c>
      <c r="N311" t="s">
        <v>889</v>
      </c>
      <c r="O311" t="s">
        <v>890</v>
      </c>
      <c r="P311">
        <v>8602515</v>
      </c>
      <c r="Q311" t="s">
        <v>1694</v>
      </c>
    </row>
    <row r="312" spans="1:17" x14ac:dyDescent="0.3">
      <c r="A312" t="s">
        <v>1689</v>
      </c>
      <c r="B312" t="s">
        <v>1690</v>
      </c>
      <c r="C312" t="s">
        <v>1691</v>
      </c>
      <c r="D312" t="s">
        <v>3</v>
      </c>
      <c r="E312" t="s">
        <v>4</v>
      </c>
      <c r="F312" t="s">
        <v>1216</v>
      </c>
      <c r="G312" t="s">
        <v>1217</v>
      </c>
      <c r="H312" t="s">
        <v>7</v>
      </c>
      <c r="I312" t="s">
        <v>8</v>
      </c>
      <c r="J312" t="s">
        <v>9</v>
      </c>
      <c r="M312" t="s">
        <v>11</v>
      </c>
      <c r="N312" t="s">
        <v>889</v>
      </c>
      <c r="O312" t="s">
        <v>890</v>
      </c>
      <c r="P312">
        <v>8662910</v>
      </c>
      <c r="Q312" t="s">
        <v>1695</v>
      </c>
    </row>
    <row r="313" spans="1:17" x14ac:dyDescent="0.3">
      <c r="A313" t="s">
        <v>1697</v>
      </c>
      <c r="B313" t="s">
        <v>1698</v>
      </c>
      <c r="C313" t="s">
        <v>1699</v>
      </c>
      <c r="D313" t="s">
        <v>3</v>
      </c>
      <c r="E313" t="s">
        <v>4</v>
      </c>
      <c r="F313" t="s">
        <v>908</v>
      </c>
      <c r="G313" t="s">
        <v>909</v>
      </c>
      <c r="H313" t="s">
        <v>7</v>
      </c>
      <c r="I313" t="s">
        <v>8</v>
      </c>
      <c r="J313" t="s">
        <v>9</v>
      </c>
      <c r="M313" t="s">
        <v>11</v>
      </c>
      <c r="N313" t="s">
        <v>889</v>
      </c>
      <c r="O313" t="s">
        <v>890</v>
      </c>
      <c r="P313">
        <v>9079899</v>
      </c>
      <c r="Q313" t="s">
        <v>1700</v>
      </c>
    </row>
    <row r="314" spans="1:17" x14ac:dyDescent="0.3">
      <c r="A314" t="s">
        <v>1701</v>
      </c>
      <c r="B314" t="s">
        <v>1702</v>
      </c>
      <c r="C314" t="s">
        <v>1703</v>
      </c>
      <c r="D314" t="s">
        <v>3</v>
      </c>
      <c r="E314" t="s">
        <v>4</v>
      </c>
      <c r="F314" t="s">
        <v>993</v>
      </c>
      <c r="G314" t="s">
        <v>994</v>
      </c>
      <c r="H314" t="s">
        <v>7</v>
      </c>
      <c r="I314" t="s">
        <v>8</v>
      </c>
      <c r="J314" t="s">
        <v>9</v>
      </c>
      <c r="M314" t="s">
        <v>11</v>
      </c>
      <c r="N314" t="s">
        <v>889</v>
      </c>
      <c r="O314" t="s">
        <v>890</v>
      </c>
      <c r="P314">
        <v>14734024</v>
      </c>
      <c r="Q314" t="s">
        <v>1407</v>
      </c>
    </row>
    <row r="315" spans="1:17" x14ac:dyDescent="0.3">
      <c r="A315" t="s">
        <v>1704</v>
      </c>
      <c r="B315" t="s">
        <v>1705</v>
      </c>
      <c r="C315" t="s">
        <v>1706</v>
      </c>
      <c r="D315" t="s">
        <v>3</v>
      </c>
      <c r="E315" t="s">
        <v>4</v>
      </c>
      <c r="F315" t="s">
        <v>1707</v>
      </c>
      <c r="G315" t="s">
        <v>1708</v>
      </c>
      <c r="H315" t="s">
        <v>7</v>
      </c>
      <c r="I315" t="s">
        <v>8</v>
      </c>
      <c r="J315" t="s">
        <v>9</v>
      </c>
      <c r="M315" t="s">
        <v>11</v>
      </c>
      <c r="N315" t="s">
        <v>889</v>
      </c>
      <c r="O315" t="s">
        <v>890</v>
      </c>
      <c r="P315">
        <v>18310357</v>
      </c>
      <c r="Q315" t="s">
        <v>1709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D10A8-D637-4CF0-B75C-65FD1AE5062B}">
  <dimension ref="A1:Q353"/>
  <sheetViews>
    <sheetView workbookViewId="0">
      <selection activeCell="O1" sqref="O1"/>
    </sheetView>
  </sheetViews>
  <sheetFormatPr defaultRowHeight="14.4" x14ac:dyDescent="0.3"/>
  <sheetData>
    <row r="1" spans="1:17" x14ac:dyDescent="0.3">
      <c r="A1" t="s">
        <v>24</v>
      </c>
      <c r="B1" t="s">
        <v>25</v>
      </c>
      <c r="C1" t="s">
        <v>26</v>
      </c>
      <c r="D1" t="s">
        <v>3</v>
      </c>
      <c r="E1" t="s">
        <v>4</v>
      </c>
      <c r="F1" t="s">
        <v>1710</v>
      </c>
      <c r="G1" t="s">
        <v>1711</v>
      </c>
      <c r="H1" t="s">
        <v>7</v>
      </c>
      <c r="I1" t="s">
        <v>29</v>
      </c>
      <c r="J1" t="s">
        <v>9</v>
      </c>
      <c r="K1" t="s">
        <v>1712</v>
      </c>
      <c r="M1" t="s">
        <v>11</v>
      </c>
      <c r="N1" t="s">
        <v>1713</v>
      </c>
      <c r="O1" t="s">
        <v>1714</v>
      </c>
      <c r="P1">
        <v>12631737</v>
      </c>
      <c r="Q1" t="s">
        <v>1715</v>
      </c>
    </row>
    <row r="2" spans="1:17" x14ac:dyDescent="0.3">
      <c r="A2" t="s">
        <v>24</v>
      </c>
      <c r="B2" t="s">
        <v>25</v>
      </c>
      <c r="C2" t="s">
        <v>26</v>
      </c>
      <c r="D2" t="s">
        <v>3</v>
      </c>
      <c r="E2" t="s">
        <v>4</v>
      </c>
      <c r="F2" t="s">
        <v>1710</v>
      </c>
      <c r="G2" t="s">
        <v>1711</v>
      </c>
      <c r="H2" t="s">
        <v>7</v>
      </c>
      <c r="I2" t="s">
        <v>29</v>
      </c>
      <c r="J2" t="s">
        <v>9</v>
      </c>
      <c r="K2" t="s">
        <v>1716</v>
      </c>
      <c r="M2" t="s">
        <v>11</v>
      </c>
      <c r="N2" t="s">
        <v>1713</v>
      </c>
      <c r="O2" t="s">
        <v>1714</v>
      </c>
      <c r="P2">
        <v>12631737</v>
      </c>
      <c r="Q2" t="s">
        <v>1715</v>
      </c>
    </row>
    <row r="3" spans="1:17" x14ac:dyDescent="0.3">
      <c r="A3" t="s">
        <v>24</v>
      </c>
      <c r="B3" t="s">
        <v>25</v>
      </c>
      <c r="C3" t="s">
        <v>26</v>
      </c>
      <c r="D3" t="s">
        <v>3</v>
      </c>
      <c r="E3" t="s">
        <v>4</v>
      </c>
      <c r="F3" t="s">
        <v>1710</v>
      </c>
      <c r="G3" t="s">
        <v>1711</v>
      </c>
      <c r="H3" t="s">
        <v>7</v>
      </c>
      <c r="I3" t="s">
        <v>29</v>
      </c>
      <c r="J3" t="s">
        <v>9</v>
      </c>
      <c r="K3" t="s">
        <v>1717</v>
      </c>
      <c r="M3" t="s">
        <v>11</v>
      </c>
      <c r="N3" t="s">
        <v>1713</v>
      </c>
      <c r="O3" t="s">
        <v>1714</v>
      </c>
      <c r="P3">
        <v>16195350</v>
      </c>
      <c r="Q3" t="s">
        <v>1718</v>
      </c>
    </row>
    <row r="4" spans="1:17" x14ac:dyDescent="0.3">
      <c r="A4" t="s">
        <v>33</v>
      </c>
      <c r="B4" t="s">
        <v>34</v>
      </c>
      <c r="C4" t="s">
        <v>35</v>
      </c>
      <c r="D4" t="s">
        <v>3</v>
      </c>
      <c r="E4" t="s">
        <v>4</v>
      </c>
      <c r="F4" t="s">
        <v>1719</v>
      </c>
      <c r="G4" t="s">
        <v>1720</v>
      </c>
      <c r="H4" t="s">
        <v>7</v>
      </c>
      <c r="I4" t="s">
        <v>8</v>
      </c>
      <c r="J4" t="s">
        <v>9</v>
      </c>
      <c r="M4" t="s">
        <v>11</v>
      </c>
      <c r="N4" t="s">
        <v>1713</v>
      </c>
      <c r="O4" t="s">
        <v>1714</v>
      </c>
      <c r="P4">
        <v>9195971</v>
      </c>
      <c r="Q4" t="s">
        <v>1721</v>
      </c>
    </row>
    <row r="5" spans="1:17" x14ac:dyDescent="0.3">
      <c r="A5" t="s">
        <v>33</v>
      </c>
      <c r="B5" t="s">
        <v>34</v>
      </c>
      <c r="C5" t="s">
        <v>35</v>
      </c>
      <c r="D5" t="s">
        <v>3</v>
      </c>
      <c r="E5" t="s">
        <v>4</v>
      </c>
      <c r="F5" t="s">
        <v>1710</v>
      </c>
      <c r="G5" t="s">
        <v>1711</v>
      </c>
      <c r="H5" t="s">
        <v>7</v>
      </c>
      <c r="I5" t="s">
        <v>8</v>
      </c>
      <c r="J5" t="s">
        <v>9</v>
      </c>
      <c r="M5" t="s">
        <v>11</v>
      </c>
      <c r="N5" t="s">
        <v>1713</v>
      </c>
      <c r="O5" t="s">
        <v>1714</v>
      </c>
      <c r="P5">
        <v>11029060</v>
      </c>
      <c r="Q5" t="s">
        <v>1722</v>
      </c>
    </row>
    <row r="6" spans="1:17" x14ac:dyDescent="0.3">
      <c r="A6" t="s">
        <v>33</v>
      </c>
      <c r="B6" t="s">
        <v>34</v>
      </c>
      <c r="C6" t="s">
        <v>35</v>
      </c>
      <c r="D6" t="s">
        <v>3</v>
      </c>
      <c r="E6" t="s">
        <v>4</v>
      </c>
      <c r="F6" t="s">
        <v>1723</v>
      </c>
      <c r="G6" t="s">
        <v>1724</v>
      </c>
      <c r="H6" t="s">
        <v>7</v>
      </c>
      <c r="I6" t="s">
        <v>54</v>
      </c>
      <c r="J6" t="s">
        <v>9</v>
      </c>
      <c r="M6" t="s">
        <v>11</v>
      </c>
      <c r="N6" t="s">
        <v>1713</v>
      </c>
      <c r="O6" t="s">
        <v>1714</v>
      </c>
      <c r="P6">
        <v>11001046</v>
      </c>
      <c r="Q6" t="s">
        <v>1725</v>
      </c>
    </row>
    <row r="7" spans="1:17" x14ac:dyDescent="0.3">
      <c r="A7" t="s">
        <v>1726</v>
      </c>
      <c r="B7" t="s">
        <v>1727</v>
      </c>
      <c r="C7" t="s">
        <v>1728</v>
      </c>
      <c r="D7" t="s">
        <v>3</v>
      </c>
      <c r="E7" t="s">
        <v>4</v>
      </c>
      <c r="F7" t="s">
        <v>1713</v>
      </c>
      <c r="G7" t="s">
        <v>1714</v>
      </c>
      <c r="H7" t="s">
        <v>7</v>
      </c>
      <c r="I7" t="s">
        <v>29</v>
      </c>
      <c r="J7" t="s">
        <v>9</v>
      </c>
      <c r="K7" t="s">
        <v>1729</v>
      </c>
      <c r="M7" t="s">
        <v>11</v>
      </c>
      <c r="N7" t="s">
        <v>1713</v>
      </c>
      <c r="O7" t="s">
        <v>1714</v>
      </c>
      <c r="P7">
        <v>12925749</v>
      </c>
      <c r="Q7" t="s">
        <v>453</v>
      </c>
    </row>
    <row r="8" spans="1:17" x14ac:dyDescent="0.3">
      <c r="A8" t="s">
        <v>1726</v>
      </c>
      <c r="B8" t="s">
        <v>1727</v>
      </c>
      <c r="C8" t="s">
        <v>1728</v>
      </c>
      <c r="D8" t="s">
        <v>3</v>
      </c>
      <c r="E8" t="s">
        <v>4</v>
      </c>
      <c r="F8" t="s">
        <v>1713</v>
      </c>
      <c r="G8" t="s">
        <v>1714</v>
      </c>
      <c r="H8" t="s">
        <v>7</v>
      </c>
      <c r="I8" t="s">
        <v>21</v>
      </c>
      <c r="J8" t="s">
        <v>9</v>
      </c>
      <c r="K8" t="s">
        <v>1729</v>
      </c>
      <c r="M8" t="s">
        <v>11</v>
      </c>
      <c r="N8" t="s">
        <v>1713</v>
      </c>
      <c r="O8" t="s">
        <v>1714</v>
      </c>
      <c r="P8">
        <v>12925749</v>
      </c>
      <c r="Q8" t="s">
        <v>453</v>
      </c>
    </row>
    <row r="9" spans="1:17" x14ac:dyDescent="0.3">
      <c r="A9" t="s">
        <v>1730</v>
      </c>
      <c r="B9" t="s">
        <v>1731</v>
      </c>
      <c r="C9" t="s">
        <v>1732</v>
      </c>
      <c r="D9" t="s">
        <v>3</v>
      </c>
      <c r="E9" t="s">
        <v>4</v>
      </c>
      <c r="F9" t="s">
        <v>1719</v>
      </c>
      <c r="G9" t="s">
        <v>1720</v>
      </c>
      <c r="H9" t="s">
        <v>7</v>
      </c>
      <c r="I9" t="s">
        <v>29</v>
      </c>
      <c r="J9" t="s">
        <v>9</v>
      </c>
      <c r="K9" t="s">
        <v>1733</v>
      </c>
      <c r="M9" t="s">
        <v>11</v>
      </c>
      <c r="N9" t="s">
        <v>1713</v>
      </c>
      <c r="O9" t="s">
        <v>1714</v>
      </c>
      <c r="P9">
        <v>17004323</v>
      </c>
      <c r="Q9" t="s">
        <v>1734</v>
      </c>
    </row>
    <row r="10" spans="1:17" x14ac:dyDescent="0.3">
      <c r="A10" t="s">
        <v>1730</v>
      </c>
      <c r="B10" t="s">
        <v>1731</v>
      </c>
      <c r="C10" t="s">
        <v>1732</v>
      </c>
      <c r="D10" t="s">
        <v>3</v>
      </c>
      <c r="E10" t="s">
        <v>4</v>
      </c>
      <c r="F10" t="s">
        <v>1719</v>
      </c>
      <c r="G10" t="s">
        <v>1720</v>
      </c>
      <c r="H10" t="s">
        <v>7</v>
      </c>
      <c r="I10" t="s">
        <v>29</v>
      </c>
      <c r="J10" t="s">
        <v>9</v>
      </c>
      <c r="K10" t="s">
        <v>1735</v>
      </c>
      <c r="M10" t="s">
        <v>11</v>
      </c>
      <c r="N10" t="s">
        <v>1713</v>
      </c>
      <c r="O10" t="s">
        <v>1714</v>
      </c>
      <c r="P10">
        <v>17004323</v>
      </c>
      <c r="Q10" t="s">
        <v>1734</v>
      </c>
    </row>
    <row r="11" spans="1:17" x14ac:dyDescent="0.3">
      <c r="A11" t="s">
        <v>1730</v>
      </c>
      <c r="B11" t="s">
        <v>1731</v>
      </c>
      <c r="C11" t="s">
        <v>1732</v>
      </c>
      <c r="D11" t="s">
        <v>3</v>
      </c>
      <c r="E11" t="s">
        <v>4</v>
      </c>
      <c r="F11" t="s">
        <v>1719</v>
      </c>
      <c r="G11" t="s">
        <v>1720</v>
      </c>
      <c r="H11" t="s">
        <v>7</v>
      </c>
      <c r="I11" t="s">
        <v>29</v>
      </c>
      <c r="J11" t="s">
        <v>9</v>
      </c>
      <c r="K11" t="s">
        <v>1736</v>
      </c>
      <c r="M11" t="s">
        <v>11</v>
      </c>
      <c r="N11" t="s">
        <v>1713</v>
      </c>
      <c r="O11" t="s">
        <v>1714</v>
      </c>
      <c r="P11">
        <v>17004323</v>
      </c>
      <c r="Q11" t="s">
        <v>1734</v>
      </c>
    </row>
    <row r="12" spans="1:17" x14ac:dyDescent="0.3">
      <c r="A12" t="s">
        <v>1730</v>
      </c>
      <c r="B12" t="s">
        <v>1731</v>
      </c>
      <c r="C12" t="s">
        <v>1732</v>
      </c>
      <c r="D12" t="s">
        <v>3</v>
      </c>
      <c r="E12" t="s">
        <v>4</v>
      </c>
      <c r="F12" t="s">
        <v>1719</v>
      </c>
      <c r="G12" t="s">
        <v>1720</v>
      </c>
      <c r="H12" t="s">
        <v>7</v>
      </c>
      <c r="I12" t="s">
        <v>29</v>
      </c>
      <c r="J12" t="s">
        <v>9</v>
      </c>
      <c r="K12" t="s">
        <v>1737</v>
      </c>
      <c r="M12" t="s">
        <v>11</v>
      </c>
      <c r="N12" t="s">
        <v>1713</v>
      </c>
      <c r="O12" t="s">
        <v>1714</v>
      </c>
      <c r="P12">
        <v>17004323</v>
      </c>
      <c r="Q12" t="s">
        <v>1734</v>
      </c>
    </row>
    <row r="13" spans="1:17" x14ac:dyDescent="0.3">
      <c r="A13" t="s">
        <v>1730</v>
      </c>
      <c r="B13" t="s">
        <v>1731</v>
      </c>
      <c r="C13" t="s">
        <v>1732</v>
      </c>
      <c r="D13" t="s">
        <v>3</v>
      </c>
      <c r="E13" t="s">
        <v>4</v>
      </c>
      <c r="F13" t="s">
        <v>1719</v>
      </c>
      <c r="G13" t="s">
        <v>1720</v>
      </c>
      <c r="H13" t="s">
        <v>7</v>
      </c>
      <c r="I13" t="s">
        <v>29</v>
      </c>
      <c r="J13" t="s">
        <v>9</v>
      </c>
      <c r="K13" t="s">
        <v>1738</v>
      </c>
      <c r="M13" t="s">
        <v>11</v>
      </c>
      <c r="N13" t="s">
        <v>1713</v>
      </c>
      <c r="O13" t="s">
        <v>1714</v>
      </c>
      <c r="P13">
        <v>17004323</v>
      </c>
      <c r="Q13" t="s">
        <v>1734</v>
      </c>
    </row>
    <row r="14" spans="1:17" x14ac:dyDescent="0.3">
      <c r="A14" t="s">
        <v>1730</v>
      </c>
      <c r="B14" t="s">
        <v>1731</v>
      </c>
      <c r="C14" t="s">
        <v>1732</v>
      </c>
      <c r="D14" t="s">
        <v>3</v>
      </c>
      <c r="E14" t="s">
        <v>4</v>
      </c>
      <c r="F14" t="s">
        <v>1719</v>
      </c>
      <c r="G14" t="s">
        <v>1720</v>
      </c>
      <c r="H14" t="s">
        <v>7</v>
      </c>
      <c r="I14" t="s">
        <v>29</v>
      </c>
      <c r="J14" t="s">
        <v>9</v>
      </c>
      <c r="K14" t="s">
        <v>1739</v>
      </c>
      <c r="M14" t="s">
        <v>11</v>
      </c>
      <c r="N14" t="s">
        <v>1713</v>
      </c>
      <c r="O14" t="s">
        <v>1714</v>
      </c>
      <c r="P14">
        <v>17004323</v>
      </c>
      <c r="Q14" t="s">
        <v>1734</v>
      </c>
    </row>
    <row r="15" spans="1:17" x14ac:dyDescent="0.3">
      <c r="A15" t="s">
        <v>1730</v>
      </c>
      <c r="B15" t="s">
        <v>1731</v>
      </c>
      <c r="C15" t="s">
        <v>1732</v>
      </c>
      <c r="D15" t="s">
        <v>3</v>
      </c>
      <c r="E15" t="s">
        <v>4</v>
      </c>
      <c r="F15" t="s">
        <v>1719</v>
      </c>
      <c r="G15" t="s">
        <v>1720</v>
      </c>
      <c r="H15" t="s">
        <v>7</v>
      </c>
      <c r="I15" t="s">
        <v>29</v>
      </c>
      <c r="J15" t="s">
        <v>9</v>
      </c>
      <c r="K15" t="s">
        <v>1475</v>
      </c>
      <c r="M15" t="s">
        <v>11</v>
      </c>
      <c r="N15" t="s">
        <v>1713</v>
      </c>
      <c r="O15" t="s">
        <v>1714</v>
      </c>
      <c r="P15">
        <v>17004323</v>
      </c>
      <c r="Q15" t="s">
        <v>1734</v>
      </c>
    </row>
    <row r="16" spans="1:17" x14ac:dyDescent="0.3">
      <c r="A16" t="s">
        <v>1730</v>
      </c>
      <c r="B16" t="s">
        <v>1731</v>
      </c>
      <c r="C16" t="s">
        <v>1732</v>
      </c>
      <c r="D16" t="s">
        <v>3</v>
      </c>
      <c r="E16" t="s">
        <v>4</v>
      </c>
      <c r="F16" t="s">
        <v>1710</v>
      </c>
      <c r="G16" t="s">
        <v>1711</v>
      </c>
      <c r="H16" t="s">
        <v>7</v>
      </c>
      <c r="I16" t="s">
        <v>29</v>
      </c>
      <c r="J16" t="s">
        <v>9</v>
      </c>
      <c r="K16" t="s">
        <v>1733</v>
      </c>
      <c r="M16" t="s">
        <v>11</v>
      </c>
      <c r="N16" t="s">
        <v>1713</v>
      </c>
      <c r="O16" t="s">
        <v>1714</v>
      </c>
      <c r="P16">
        <v>15173322</v>
      </c>
      <c r="Q16" t="s">
        <v>1740</v>
      </c>
    </row>
    <row r="17" spans="1:17" x14ac:dyDescent="0.3">
      <c r="A17" t="s">
        <v>1730</v>
      </c>
      <c r="B17" t="s">
        <v>1731</v>
      </c>
      <c r="C17" t="s">
        <v>1732</v>
      </c>
      <c r="D17" t="s">
        <v>3</v>
      </c>
      <c r="E17" t="s">
        <v>4</v>
      </c>
      <c r="F17" t="s">
        <v>1710</v>
      </c>
      <c r="G17" t="s">
        <v>1711</v>
      </c>
      <c r="H17" t="s">
        <v>7</v>
      </c>
      <c r="I17" t="s">
        <v>29</v>
      </c>
      <c r="J17" t="s">
        <v>9</v>
      </c>
      <c r="K17" t="s">
        <v>1735</v>
      </c>
      <c r="M17" t="s">
        <v>11</v>
      </c>
      <c r="N17" t="s">
        <v>1713</v>
      </c>
      <c r="O17" t="s">
        <v>1714</v>
      </c>
      <c r="P17">
        <v>15173322</v>
      </c>
      <c r="Q17" t="s">
        <v>1740</v>
      </c>
    </row>
    <row r="18" spans="1:17" x14ac:dyDescent="0.3">
      <c r="A18" t="s">
        <v>1730</v>
      </c>
      <c r="B18" t="s">
        <v>1731</v>
      </c>
      <c r="C18" t="s">
        <v>1732</v>
      </c>
      <c r="D18" t="s">
        <v>3</v>
      </c>
      <c r="E18" t="s">
        <v>4</v>
      </c>
      <c r="F18" t="s">
        <v>1710</v>
      </c>
      <c r="G18" t="s">
        <v>1711</v>
      </c>
      <c r="H18" t="s">
        <v>7</v>
      </c>
      <c r="I18" t="s">
        <v>29</v>
      </c>
      <c r="J18" t="s">
        <v>9</v>
      </c>
      <c r="K18" t="s">
        <v>1736</v>
      </c>
      <c r="M18" t="s">
        <v>11</v>
      </c>
      <c r="N18" t="s">
        <v>1713</v>
      </c>
      <c r="O18" t="s">
        <v>1714</v>
      </c>
      <c r="P18">
        <v>15173322</v>
      </c>
      <c r="Q18" t="s">
        <v>1740</v>
      </c>
    </row>
    <row r="19" spans="1:17" x14ac:dyDescent="0.3">
      <c r="A19" t="s">
        <v>1730</v>
      </c>
      <c r="B19" t="s">
        <v>1731</v>
      </c>
      <c r="C19" t="s">
        <v>1732</v>
      </c>
      <c r="D19" t="s">
        <v>3</v>
      </c>
      <c r="E19" t="s">
        <v>4</v>
      </c>
      <c r="F19" t="s">
        <v>1710</v>
      </c>
      <c r="G19" t="s">
        <v>1711</v>
      </c>
      <c r="H19" t="s">
        <v>7</v>
      </c>
      <c r="I19" t="s">
        <v>29</v>
      </c>
      <c r="J19" t="s">
        <v>9</v>
      </c>
      <c r="K19" t="s">
        <v>1737</v>
      </c>
      <c r="M19" t="s">
        <v>11</v>
      </c>
      <c r="N19" t="s">
        <v>1713</v>
      </c>
      <c r="O19" t="s">
        <v>1714</v>
      </c>
      <c r="P19">
        <v>15173322</v>
      </c>
      <c r="Q19" t="s">
        <v>1740</v>
      </c>
    </row>
    <row r="20" spans="1:17" x14ac:dyDescent="0.3">
      <c r="A20" t="s">
        <v>1730</v>
      </c>
      <c r="B20" t="s">
        <v>1731</v>
      </c>
      <c r="C20" t="s">
        <v>1732</v>
      </c>
      <c r="D20" t="s">
        <v>3</v>
      </c>
      <c r="E20" t="s">
        <v>4</v>
      </c>
      <c r="F20" t="s">
        <v>1710</v>
      </c>
      <c r="G20" t="s">
        <v>1711</v>
      </c>
      <c r="H20" t="s">
        <v>7</v>
      </c>
      <c r="I20" t="s">
        <v>29</v>
      </c>
      <c r="J20" t="s">
        <v>9</v>
      </c>
      <c r="K20" t="s">
        <v>1738</v>
      </c>
      <c r="M20" t="s">
        <v>11</v>
      </c>
      <c r="N20" t="s">
        <v>1713</v>
      </c>
      <c r="O20" t="s">
        <v>1714</v>
      </c>
      <c r="P20">
        <v>15173322</v>
      </c>
      <c r="Q20" t="s">
        <v>1740</v>
      </c>
    </row>
    <row r="21" spans="1:17" x14ac:dyDescent="0.3">
      <c r="A21" t="s">
        <v>1730</v>
      </c>
      <c r="B21" t="s">
        <v>1731</v>
      </c>
      <c r="C21" t="s">
        <v>1732</v>
      </c>
      <c r="D21" t="s">
        <v>3</v>
      </c>
      <c r="E21" t="s">
        <v>4</v>
      </c>
      <c r="F21" t="s">
        <v>1710</v>
      </c>
      <c r="G21" t="s">
        <v>1711</v>
      </c>
      <c r="H21" t="s">
        <v>7</v>
      </c>
      <c r="I21" t="s">
        <v>29</v>
      </c>
      <c r="J21" t="s">
        <v>9</v>
      </c>
      <c r="K21" t="s">
        <v>1739</v>
      </c>
      <c r="M21" t="s">
        <v>11</v>
      </c>
      <c r="N21" t="s">
        <v>1713</v>
      </c>
      <c r="O21" t="s">
        <v>1714</v>
      </c>
      <c r="P21">
        <v>15173322</v>
      </c>
      <c r="Q21" t="s">
        <v>1740</v>
      </c>
    </row>
    <row r="22" spans="1:17" x14ac:dyDescent="0.3">
      <c r="A22" t="s">
        <v>1741</v>
      </c>
      <c r="B22" t="s">
        <v>1742</v>
      </c>
      <c r="C22" t="s">
        <v>1743</v>
      </c>
      <c r="D22" t="s">
        <v>3</v>
      </c>
      <c r="E22" t="s">
        <v>4</v>
      </c>
      <c r="F22" t="s">
        <v>1710</v>
      </c>
      <c r="G22" t="s">
        <v>1711</v>
      </c>
      <c r="H22" t="s">
        <v>7</v>
      </c>
      <c r="I22" t="s">
        <v>8</v>
      </c>
      <c r="J22" t="s">
        <v>9</v>
      </c>
      <c r="M22" t="s">
        <v>11</v>
      </c>
      <c r="N22" t="s">
        <v>1713</v>
      </c>
      <c r="O22" t="s">
        <v>1714</v>
      </c>
      <c r="P22">
        <v>11940605</v>
      </c>
      <c r="Q22" t="s">
        <v>1744</v>
      </c>
    </row>
    <row r="23" spans="1:17" x14ac:dyDescent="0.3">
      <c r="A23" t="s">
        <v>1741</v>
      </c>
      <c r="B23" t="s">
        <v>1742</v>
      </c>
      <c r="C23" t="s">
        <v>1743</v>
      </c>
      <c r="D23" t="s">
        <v>3</v>
      </c>
      <c r="E23" t="s">
        <v>4</v>
      </c>
      <c r="F23" t="s">
        <v>1710</v>
      </c>
      <c r="G23" t="s">
        <v>1711</v>
      </c>
      <c r="H23" t="s">
        <v>7</v>
      </c>
      <c r="I23" t="s">
        <v>8</v>
      </c>
      <c r="J23" t="s">
        <v>9</v>
      </c>
      <c r="M23" t="s">
        <v>11</v>
      </c>
      <c r="N23" t="s">
        <v>1713</v>
      </c>
      <c r="O23" t="s">
        <v>1714</v>
      </c>
      <c r="P23">
        <v>17363896</v>
      </c>
      <c r="Q23" t="s">
        <v>1745</v>
      </c>
    </row>
    <row r="24" spans="1:17" x14ac:dyDescent="0.3">
      <c r="A24" t="s">
        <v>1746</v>
      </c>
      <c r="B24" t="s">
        <v>1747</v>
      </c>
      <c r="C24" t="s">
        <v>1748</v>
      </c>
      <c r="D24" t="s">
        <v>3</v>
      </c>
      <c r="E24" t="s">
        <v>4</v>
      </c>
      <c r="F24" t="s">
        <v>1710</v>
      </c>
      <c r="G24" t="s">
        <v>1711</v>
      </c>
      <c r="H24" t="s">
        <v>7</v>
      </c>
      <c r="I24" t="s">
        <v>8</v>
      </c>
      <c r="J24" t="s">
        <v>9</v>
      </c>
      <c r="M24" t="s">
        <v>11</v>
      </c>
      <c r="N24" t="s">
        <v>1713</v>
      </c>
      <c r="O24" t="s">
        <v>1714</v>
      </c>
      <c r="P24">
        <v>10954428</v>
      </c>
      <c r="Q24" t="s">
        <v>1749</v>
      </c>
    </row>
    <row r="25" spans="1:17" x14ac:dyDescent="0.3">
      <c r="A25" t="s">
        <v>49</v>
      </c>
      <c r="B25" t="s">
        <v>50</v>
      </c>
      <c r="C25" t="s">
        <v>51</v>
      </c>
      <c r="D25" t="s">
        <v>3</v>
      </c>
      <c r="E25" t="s">
        <v>4</v>
      </c>
      <c r="F25" t="s">
        <v>52</v>
      </c>
      <c r="G25" t="s">
        <v>53</v>
      </c>
      <c r="H25" t="s">
        <v>7</v>
      </c>
      <c r="I25" t="s">
        <v>54</v>
      </c>
      <c r="J25" t="s">
        <v>9</v>
      </c>
      <c r="M25" t="s">
        <v>11</v>
      </c>
      <c r="N25" t="s">
        <v>1713</v>
      </c>
      <c r="O25" t="s">
        <v>1714</v>
      </c>
      <c r="P25">
        <v>1601878</v>
      </c>
      <c r="Q25" t="s">
        <v>55</v>
      </c>
    </row>
    <row r="26" spans="1:17" x14ac:dyDescent="0.3">
      <c r="A26" t="s">
        <v>1750</v>
      </c>
      <c r="B26" t="s">
        <v>1751</v>
      </c>
      <c r="C26" t="s">
        <v>1752</v>
      </c>
      <c r="D26" t="s">
        <v>3</v>
      </c>
      <c r="E26" t="s">
        <v>4</v>
      </c>
      <c r="F26" t="s">
        <v>1753</v>
      </c>
      <c r="G26" t="s">
        <v>1754</v>
      </c>
      <c r="H26" t="s">
        <v>7</v>
      </c>
      <c r="I26" t="s">
        <v>8</v>
      </c>
      <c r="J26" t="s">
        <v>9</v>
      </c>
      <c r="M26" t="s">
        <v>11</v>
      </c>
      <c r="N26" t="s">
        <v>1713</v>
      </c>
      <c r="O26" t="s">
        <v>1714</v>
      </c>
      <c r="P26">
        <v>28751498</v>
      </c>
      <c r="Q26" t="s">
        <v>1755</v>
      </c>
    </row>
    <row r="27" spans="1:17" x14ac:dyDescent="0.3">
      <c r="A27" t="s">
        <v>61</v>
      </c>
      <c r="B27" t="s">
        <v>62</v>
      </c>
      <c r="C27" t="s">
        <v>63</v>
      </c>
      <c r="D27" t="s">
        <v>3</v>
      </c>
      <c r="E27" t="s">
        <v>4</v>
      </c>
      <c r="F27" t="s">
        <v>1719</v>
      </c>
      <c r="G27" t="s">
        <v>1720</v>
      </c>
      <c r="H27" t="s">
        <v>7</v>
      </c>
      <c r="I27" t="s">
        <v>29</v>
      </c>
      <c r="J27" t="s">
        <v>9</v>
      </c>
      <c r="K27" t="s">
        <v>1756</v>
      </c>
      <c r="M27" t="s">
        <v>11</v>
      </c>
      <c r="N27" t="s">
        <v>1713</v>
      </c>
      <c r="O27" t="s">
        <v>1714</v>
      </c>
      <c r="P27">
        <v>10402465</v>
      </c>
      <c r="Q27" t="s">
        <v>65</v>
      </c>
    </row>
    <row r="28" spans="1:17" x14ac:dyDescent="0.3">
      <c r="A28" t="s">
        <v>71</v>
      </c>
      <c r="B28" t="s">
        <v>72</v>
      </c>
      <c r="C28" t="s">
        <v>73</v>
      </c>
      <c r="D28" t="s">
        <v>3</v>
      </c>
      <c r="E28" t="s">
        <v>4</v>
      </c>
      <c r="F28" t="s">
        <v>52</v>
      </c>
      <c r="G28" t="s">
        <v>53</v>
      </c>
      <c r="H28" t="s">
        <v>7</v>
      </c>
      <c r="I28" t="s">
        <v>54</v>
      </c>
      <c r="J28" t="s">
        <v>9</v>
      </c>
      <c r="M28" t="s">
        <v>11</v>
      </c>
      <c r="N28" t="s">
        <v>1713</v>
      </c>
      <c r="O28" t="s">
        <v>1714</v>
      </c>
      <c r="P28">
        <v>9382859</v>
      </c>
      <c r="Q28" t="s">
        <v>74</v>
      </c>
    </row>
    <row r="29" spans="1:17" x14ac:dyDescent="0.3">
      <c r="A29" t="s">
        <v>81</v>
      </c>
      <c r="B29" t="s">
        <v>82</v>
      </c>
      <c r="C29" t="s">
        <v>83</v>
      </c>
      <c r="D29" t="s">
        <v>3</v>
      </c>
      <c r="E29" t="s">
        <v>4</v>
      </c>
      <c r="F29" t="s">
        <v>1719</v>
      </c>
      <c r="G29" t="s">
        <v>1720</v>
      </c>
      <c r="H29" t="s">
        <v>7</v>
      </c>
      <c r="I29" t="s">
        <v>29</v>
      </c>
      <c r="J29" t="s">
        <v>9</v>
      </c>
      <c r="K29" t="s">
        <v>1757</v>
      </c>
      <c r="M29" t="s">
        <v>11</v>
      </c>
      <c r="N29" t="s">
        <v>1713</v>
      </c>
      <c r="O29" t="s">
        <v>1714</v>
      </c>
      <c r="P29">
        <v>10438536</v>
      </c>
      <c r="Q29" t="s">
        <v>84</v>
      </c>
    </row>
    <row r="30" spans="1:17" x14ac:dyDescent="0.3">
      <c r="A30" t="s">
        <v>81</v>
      </c>
      <c r="B30" t="s">
        <v>82</v>
      </c>
      <c r="C30" t="s">
        <v>83</v>
      </c>
      <c r="D30" t="s">
        <v>3</v>
      </c>
      <c r="E30" t="s">
        <v>4</v>
      </c>
      <c r="F30" t="s">
        <v>1719</v>
      </c>
      <c r="G30" t="s">
        <v>1720</v>
      </c>
      <c r="H30" t="s">
        <v>7</v>
      </c>
      <c r="I30" t="s">
        <v>8</v>
      </c>
      <c r="J30" t="s">
        <v>9</v>
      </c>
      <c r="M30" t="s">
        <v>11</v>
      </c>
      <c r="N30" t="s">
        <v>1713</v>
      </c>
      <c r="O30" t="s">
        <v>1714</v>
      </c>
      <c r="P30">
        <v>10438536</v>
      </c>
      <c r="Q30" t="s">
        <v>84</v>
      </c>
    </row>
    <row r="31" spans="1:17" x14ac:dyDescent="0.3">
      <c r="A31" t="s">
        <v>81</v>
      </c>
      <c r="B31" t="s">
        <v>82</v>
      </c>
      <c r="C31" t="s">
        <v>83</v>
      </c>
      <c r="D31" t="s">
        <v>3</v>
      </c>
      <c r="E31" t="s">
        <v>4</v>
      </c>
      <c r="F31" t="s">
        <v>1719</v>
      </c>
      <c r="G31" t="s">
        <v>1720</v>
      </c>
      <c r="H31" t="s">
        <v>7</v>
      </c>
      <c r="I31" t="s">
        <v>8</v>
      </c>
      <c r="J31" t="s">
        <v>9</v>
      </c>
      <c r="M31" t="s">
        <v>11</v>
      </c>
      <c r="N31" t="s">
        <v>1713</v>
      </c>
      <c r="O31" t="s">
        <v>1714</v>
      </c>
      <c r="P31">
        <v>15788396</v>
      </c>
      <c r="Q31" t="s">
        <v>85</v>
      </c>
    </row>
    <row r="32" spans="1:17" x14ac:dyDescent="0.3">
      <c r="A32" t="s">
        <v>1758</v>
      </c>
      <c r="B32" t="s">
        <v>1759</v>
      </c>
      <c r="C32" t="s">
        <v>1760</v>
      </c>
      <c r="D32" t="s">
        <v>3</v>
      </c>
      <c r="E32" t="s">
        <v>4</v>
      </c>
      <c r="F32" t="s">
        <v>1710</v>
      </c>
      <c r="G32" t="s">
        <v>1711</v>
      </c>
      <c r="H32" t="s">
        <v>7</v>
      </c>
      <c r="I32" t="s">
        <v>8</v>
      </c>
      <c r="J32" t="s">
        <v>9</v>
      </c>
      <c r="M32" t="s">
        <v>11</v>
      </c>
      <c r="N32" t="s">
        <v>1713</v>
      </c>
      <c r="O32" t="s">
        <v>1714</v>
      </c>
      <c r="P32">
        <v>27093085</v>
      </c>
      <c r="Q32" t="s">
        <v>1761</v>
      </c>
    </row>
    <row r="33" spans="1:17" x14ac:dyDescent="0.3">
      <c r="A33" t="s">
        <v>90</v>
      </c>
      <c r="B33" t="s">
        <v>91</v>
      </c>
      <c r="C33" t="s">
        <v>92</v>
      </c>
      <c r="D33" t="s">
        <v>3</v>
      </c>
      <c r="E33" t="s">
        <v>4</v>
      </c>
      <c r="F33" t="s">
        <v>1710</v>
      </c>
      <c r="G33" t="s">
        <v>1711</v>
      </c>
      <c r="H33" t="s">
        <v>7</v>
      </c>
      <c r="I33" t="s">
        <v>8</v>
      </c>
      <c r="J33" t="s">
        <v>9</v>
      </c>
      <c r="M33" t="s">
        <v>11</v>
      </c>
      <c r="N33" t="s">
        <v>1713</v>
      </c>
      <c r="O33" t="s">
        <v>1714</v>
      </c>
      <c r="P33">
        <v>12052896</v>
      </c>
      <c r="Q33" t="s">
        <v>1762</v>
      </c>
    </row>
    <row r="34" spans="1:17" x14ac:dyDescent="0.3">
      <c r="A34" t="s">
        <v>1763</v>
      </c>
      <c r="B34" t="s">
        <v>1764</v>
      </c>
      <c r="C34" t="s">
        <v>1765</v>
      </c>
      <c r="D34" t="s">
        <v>3</v>
      </c>
      <c r="E34" t="s">
        <v>4</v>
      </c>
      <c r="F34" t="s">
        <v>1710</v>
      </c>
      <c r="G34" t="s">
        <v>1711</v>
      </c>
      <c r="H34" t="s">
        <v>7</v>
      </c>
      <c r="I34" t="s">
        <v>8</v>
      </c>
      <c r="J34" t="s">
        <v>9</v>
      </c>
      <c r="M34" t="s">
        <v>11</v>
      </c>
      <c r="N34" t="s">
        <v>1713</v>
      </c>
      <c r="O34" t="s">
        <v>1714</v>
      </c>
      <c r="P34">
        <v>11378903</v>
      </c>
      <c r="Q34" t="s">
        <v>1766</v>
      </c>
    </row>
    <row r="35" spans="1:17" x14ac:dyDescent="0.3">
      <c r="A35" t="s">
        <v>1767</v>
      </c>
      <c r="B35" t="s">
        <v>1768</v>
      </c>
      <c r="C35" t="s">
        <v>1769</v>
      </c>
      <c r="D35" t="s">
        <v>3</v>
      </c>
      <c r="E35" t="s">
        <v>4</v>
      </c>
      <c r="F35" t="s">
        <v>1710</v>
      </c>
      <c r="G35" t="s">
        <v>1711</v>
      </c>
      <c r="H35" t="s">
        <v>7</v>
      </c>
      <c r="I35" t="s">
        <v>8</v>
      </c>
      <c r="J35" t="s">
        <v>9</v>
      </c>
      <c r="M35" t="s">
        <v>11</v>
      </c>
      <c r="N35" t="s">
        <v>1713</v>
      </c>
      <c r="O35" t="s">
        <v>1714</v>
      </c>
      <c r="P35">
        <v>11378903</v>
      </c>
      <c r="Q35" t="s">
        <v>1766</v>
      </c>
    </row>
    <row r="36" spans="1:17" x14ac:dyDescent="0.3">
      <c r="A36" t="s">
        <v>1770</v>
      </c>
      <c r="B36" t="s">
        <v>1771</v>
      </c>
      <c r="C36" t="s">
        <v>1772</v>
      </c>
      <c r="D36" t="s">
        <v>3</v>
      </c>
      <c r="E36" t="s">
        <v>4</v>
      </c>
      <c r="F36" t="s">
        <v>1710</v>
      </c>
      <c r="G36" t="s">
        <v>1711</v>
      </c>
      <c r="H36" t="s">
        <v>7</v>
      </c>
      <c r="I36" t="s">
        <v>8</v>
      </c>
      <c r="J36" t="s">
        <v>9</v>
      </c>
      <c r="M36" t="s">
        <v>11</v>
      </c>
      <c r="N36" t="s">
        <v>1713</v>
      </c>
      <c r="O36" t="s">
        <v>1714</v>
      </c>
      <c r="P36">
        <v>11378903</v>
      </c>
      <c r="Q36" t="s">
        <v>1766</v>
      </c>
    </row>
    <row r="37" spans="1:17" x14ac:dyDescent="0.3">
      <c r="A37" t="s">
        <v>1773</v>
      </c>
      <c r="B37" t="s">
        <v>1774</v>
      </c>
      <c r="C37" t="s">
        <v>1775</v>
      </c>
      <c r="D37" t="s">
        <v>3</v>
      </c>
      <c r="E37" t="s">
        <v>4</v>
      </c>
      <c r="F37" t="s">
        <v>1710</v>
      </c>
      <c r="G37" t="s">
        <v>1711</v>
      </c>
      <c r="H37" t="s">
        <v>7</v>
      </c>
      <c r="I37" t="s">
        <v>29</v>
      </c>
      <c r="J37" t="s">
        <v>9</v>
      </c>
      <c r="K37" t="s">
        <v>1776</v>
      </c>
      <c r="M37" t="s">
        <v>11</v>
      </c>
      <c r="N37" t="s">
        <v>1713</v>
      </c>
      <c r="O37" t="s">
        <v>1714</v>
      </c>
      <c r="P37">
        <v>12388763</v>
      </c>
      <c r="Q37" t="s">
        <v>1777</v>
      </c>
    </row>
    <row r="38" spans="1:17" x14ac:dyDescent="0.3">
      <c r="A38" t="s">
        <v>1778</v>
      </c>
      <c r="B38" t="s">
        <v>1779</v>
      </c>
      <c r="C38" t="s">
        <v>1780</v>
      </c>
      <c r="D38" t="s">
        <v>3</v>
      </c>
      <c r="E38" t="s">
        <v>4</v>
      </c>
      <c r="F38" t="s">
        <v>1710</v>
      </c>
      <c r="G38" t="s">
        <v>1711</v>
      </c>
      <c r="H38" t="s">
        <v>7</v>
      </c>
      <c r="I38" t="s">
        <v>8</v>
      </c>
      <c r="J38" t="s">
        <v>9</v>
      </c>
      <c r="M38" t="s">
        <v>11</v>
      </c>
      <c r="N38" t="s">
        <v>1713</v>
      </c>
      <c r="O38" t="s">
        <v>1714</v>
      </c>
      <c r="P38">
        <v>8590801</v>
      </c>
      <c r="Q38" t="s">
        <v>1781</v>
      </c>
    </row>
    <row r="39" spans="1:17" x14ac:dyDescent="0.3">
      <c r="A39" t="s">
        <v>1782</v>
      </c>
      <c r="B39" t="s">
        <v>1783</v>
      </c>
      <c r="C39" t="s">
        <v>1784</v>
      </c>
      <c r="D39" t="s">
        <v>3</v>
      </c>
      <c r="E39" t="s">
        <v>4</v>
      </c>
      <c r="F39" t="s">
        <v>1710</v>
      </c>
      <c r="G39" t="s">
        <v>1711</v>
      </c>
      <c r="H39" t="s">
        <v>7</v>
      </c>
      <c r="I39" t="s">
        <v>8</v>
      </c>
      <c r="J39" t="s">
        <v>9</v>
      </c>
      <c r="M39" t="s">
        <v>11</v>
      </c>
      <c r="N39" t="s">
        <v>1713</v>
      </c>
      <c r="O39" t="s">
        <v>1714</v>
      </c>
      <c r="P39">
        <v>15020461</v>
      </c>
      <c r="Q39" t="s">
        <v>1785</v>
      </c>
    </row>
    <row r="40" spans="1:17" x14ac:dyDescent="0.3">
      <c r="A40" t="s">
        <v>125</v>
      </c>
      <c r="B40" t="s">
        <v>126</v>
      </c>
      <c r="C40" t="s">
        <v>127</v>
      </c>
      <c r="D40" t="s">
        <v>3</v>
      </c>
      <c r="E40" t="s">
        <v>4</v>
      </c>
      <c r="F40" t="s">
        <v>128</v>
      </c>
      <c r="G40" t="s">
        <v>129</v>
      </c>
      <c r="H40" t="s">
        <v>7</v>
      </c>
      <c r="I40" t="s">
        <v>54</v>
      </c>
      <c r="J40" t="s">
        <v>9</v>
      </c>
      <c r="M40" t="s">
        <v>11</v>
      </c>
      <c r="N40" t="s">
        <v>1713</v>
      </c>
      <c r="O40" t="s">
        <v>1714</v>
      </c>
      <c r="P40">
        <v>21291503</v>
      </c>
      <c r="Q40" t="s">
        <v>130</v>
      </c>
    </row>
    <row r="41" spans="1:17" x14ac:dyDescent="0.3">
      <c r="A41" t="s">
        <v>1786</v>
      </c>
      <c r="B41" t="s">
        <v>1787</v>
      </c>
      <c r="C41" t="s">
        <v>1788</v>
      </c>
      <c r="D41" t="s">
        <v>3</v>
      </c>
      <c r="E41" t="s">
        <v>4</v>
      </c>
      <c r="F41" t="s">
        <v>1789</v>
      </c>
      <c r="G41" t="s">
        <v>1790</v>
      </c>
      <c r="H41" t="s">
        <v>7</v>
      </c>
      <c r="I41" t="s">
        <v>8</v>
      </c>
      <c r="J41" t="s">
        <v>9</v>
      </c>
      <c r="M41" t="s">
        <v>11</v>
      </c>
      <c r="N41" t="s">
        <v>1713</v>
      </c>
      <c r="O41" t="s">
        <v>1714</v>
      </c>
      <c r="P41">
        <v>12499386</v>
      </c>
      <c r="Q41" t="s">
        <v>1791</v>
      </c>
    </row>
    <row r="42" spans="1:17" x14ac:dyDescent="0.3">
      <c r="A42" t="s">
        <v>1792</v>
      </c>
      <c r="B42" t="s">
        <v>1793</v>
      </c>
      <c r="C42" t="s">
        <v>1794</v>
      </c>
      <c r="D42" t="s">
        <v>3</v>
      </c>
      <c r="E42" t="s">
        <v>4</v>
      </c>
      <c r="F42" t="s">
        <v>1710</v>
      </c>
      <c r="G42" t="s">
        <v>1711</v>
      </c>
      <c r="H42" t="s">
        <v>7</v>
      </c>
      <c r="I42" t="s">
        <v>29</v>
      </c>
      <c r="J42" t="s">
        <v>9</v>
      </c>
      <c r="K42" t="s">
        <v>1717</v>
      </c>
      <c r="M42" t="s">
        <v>11</v>
      </c>
      <c r="N42" t="s">
        <v>1713</v>
      </c>
      <c r="O42" t="s">
        <v>1714</v>
      </c>
      <c r="P42">
        <v>16195350</v>
      </c>
      <c r="Q42" t="s">
        <v>1718</v>
      </c>
    </row>
    <row r="43" spans="1:17" x14ac:dyDescent="0.3">
      <c r="A43" t="s">
        <v>1795</v>
      </c>
      <c r="B43" t="s">
        <v>1796</v>
      </c>
      <c r="C43" t="s">
        <v>1797</v>
      </c>
      <c r="D43" t="s">
        <v>3</v>
      </c>
      <c r="E43" t="s">
        <v>4</v>
      </c>
      <c r="F43" t="s">
        <v>1798</v>
      </c>
      <c r="G43" t="s">
        <v>1799</v>
      </c>
      <c r="H43" t="s">
        <v>7</v>
      </c>
      <c r="I43" t="s">
        <v>8</v>
      </c>
      <c r="J43" t="s">
        <v>9</v>
      </c>
      <c r="M43" t="s">
        <v>11</v>
      </c>
      <c r="N43" t="s">
        <v>1713</v>
      </c>
      <c r="O43" t="s">
        <v>1714</v>
      </c>
      <c r="P43">
        <v>23547030</v>
      </c>
      <c r="Q43" t="s">
        <v>1800</v>
      </c>
    </row>
    <row r="44" spans="1:17" x14ac:dyDescent="0.3">
      <c r="A44" t="s">
        <v>1801</v>
      </c>
      <c r="B44" t="s">
        <v>1802</v>
      </c>
      <c r="C44" t="s">
        <v>1803</v>
      </c>
      <c r="D44" t="s">
        <v>3</v>
      </c>
      <c r="E44" t="s">
        <v>4</v>
      </c>
      <c r="F44" t="s">
        <v>1804</v>
      </c>
      <c r="G44" t="s">
        <v>1805</v>
      </c>
      <c r="H44" t="s">
        <v>7</v>
      </c>
      <c r="I44" t="s">
        <v>8</v>
      </c>
      <c r="J44" t="s">
        <v>9</v>
      </c>
      <c r="M44" t="s">
        <v>11</v>
      </c>
      <c r="N44" t="s">
        <v>1713</v>
      </c>
      <c r="O44" t="s">
        <v>1714</v>
      </c>
      <c r="P44">
        <v>10837477</v>
      </c>
      <c r="Q44" t="s">
        <v>1806</v>
      </c>
    </row>
    <row r="45" spans="1:17" x14ac:dyDescent="0.3">
      <c r="A45" t="s">
        <v>131</v>
      </c>
      <c r="B45" t="s">
        <v>132</v>
      </c>
      <c r="C45" t="s">
        <v>133</v>
      </c>
      <c r="D45" t="s">
        <v>3</v>
      </c>
      <c r="E45" t="s">
        <v>4</v>
      </c>
      <c r="F45" t="s">
        <v>1807</v>
      </c>
      <c r="G45" t="s">
        <v>1808</v>
      </c>
      <c r="H45" t="s">
        <v>7</v>
      </c>
      <c r="I45" t="s">
        <v>8</v>
      </c>
      <c r="J45" t="s">
        <v>9</v>
      </c>
      <c r="M45" t="s">
        <v>11</v>
      </c>
      <c r="N45" t="s">
        <v>1713</v>
      </c>
      <c r="O45" t="s">
        <v>1714</v>
      </c>
      <c r="P45">
        <v>14734650</v>
      </c>
      <c r="Q45" t="s">
        <v>1809</v>
      </c>
    </row>
    <row r="46" spans="1:17" x14ac:dyDescent="0.3">
      <c r="A46" t="s">
        <v>1810</v>
      </c>
      <c r="B46" t="s">
        <v>1811</v>
      </c>
      <c r="C46" t="s">
        <v>1812</v>
      </c>
      <c r="D46" t="s">
        <v>3</v>
      </c>
      <c r="E46" t="s">
        <v>4</v>
      </c>
      <c r="F46" t="s">
        <v>1710</v>
      </c>
      <c r="G46" t="s">
        <v>1711</v>
      </c>
      <c r="H46" t="s">
        <v>7</v>
      </c>
      <c r="I46" t="s">
        <v>8</v>
      </c>
      <c r="J46" t="s">
        <v>9</v>
      </c>
      <c r="M46" t="s">
        <v>11</v>
      </c>
      <c r="N46" t="s">
        <v>1713</v>
      </c>
      <c r="O46" t="s">
        <v>1714</v>
      </c>
      <c r="P46">
        <v>2145283</v>
      </c>
      <c r="Q46" t="s">
        <v>1813</v>
      </c>
    </row>
    <row r="47" spans="1:17" x14ac:dyDescent="0.3">
      <c r="A47" t="s">
        <v>145</v>
      </c>
      <c r="B47" t="s">
        <v>146</v>
      </c>
      <c r="C47" t="s">
        <v>147</v>
      </c>
      <c r="D47" t="s">
        <v>3</v>
      </c>
      <c r="E47" t="s">
        <v>4</v>
      </c>
      <c r="F47" t="s">
        <v>1719</v>
      </c>
      <c r="G47" t="s">
        <v>1720</v>
      </c>
      <c r="H47" t="s">
        <v>7</v>
      </c>
      <c r="I47" t="s">
        <v>54</v>
      </c>
      <c r="J47" t="s">
        <v>9</v>
      </c>
      <c r="M47" t="s">
        <v>11</v>
      </c>
      <c r="N47" t="s">
        <v>1713</v>
      </c>
      <c r="O47" t="s">
        <v>1714</v>
      </c>
      <c r="P47">
        <v>15772160</v>
      </c>
      <c r="Q47" t="s">
        <v>1814</v>
      </c>
    </row>
    <row r="48" spans="1:17" x14ac:dyDescent="0.3">
      <c r="A48" t="s">
        <v>145</v>
      </c>
      <c r="B48" t="s">
        <v>146</v>
      </c>
      <c r="C48" t="s">
        <v>147</v>
      </c>
      <c r="D48" t="s">
        <v>3</v>
      </c>
      <c r="E48" t="s">
        <v>4</v>
      </c>
      <c r="F48" t="s">
        <v>1719</v>
      </c>
      <c r="G48" t="s">
        <v>1720</v>
      </c>
      <c r="H48" t="s">
        <v>7</v>
      </c>
      <c r="I48" t="s">
        <v>29</v>
      </c>
      <c r="J48" t="s">
        <v>9</v>
      </c>
      <c r="K48" t="s">
        <v>1756</v>
      </c>
      <c r="M48" t="s">
        <v>11</v>
      </c>
      <c r="N48" t="s">
        <v>1713</v>
      </c>
      <c r="O48" t="s">
        <v>1714</v>
      </c>
      <c r="P48">
        <v>12913108</v>
      </c>
      <c r="Q48" t="s">
        <v>1815</v>
      </c>
    </row>
    <row r="49" spans="1:17" x14ac:dyDescent="0.3">
      <c r="A49" t="s">
        <v>145</v>
      </c>
      <c r="B49" t="s">
        <v>146</v>
      </c>
      <c r="C49" t="s">
        <v>147</v>
      </c>
      <c r="D49" t="s">
        <v>3</v>
      </c>
      <c r="E49" t="s">
        <v>4</v>
      </c>
      <c r="F49" t="s">
        <v>1719</v>
      </c>
      <c r="G49" t="s">
        <v>1720</v>
      </c>
      <c r="H49" t="s">
        <v>7</v>
      </c>
      <c r="I49" t="s">
        <v>29</v>
      </c>
      <c r="J49" t="s">
        <v>9</v>
      </c>
      <c r="K49" t="s">
        <v>1816</v>
      </c>
      <c r="M49" t="s">
        <v>11</v>
      </c>
      <c r="N49" t="s">
        <v>1713</v>
      </c>
      <c r="O49" t="s">
        <v>1714</v>
      </c>
      <c r="P49">
        <v>17717527</v>
      </c>
      <c r="Q49" t="s">
        <v>1817</v>
      </c>
    </row>
    <row r="50" spans="1:17" x14ac:dyDescent="0.3">
      <c r="A50" t="s">
        <v>145</v>
      </c>
      <c r="B50" t="s">
        <v>146</v>
      </c>
      <c r="C50" t="s">
        <v>147</v>
      </c>
      <c r="D50" t="s">
        <v>3</v>
      </c>
      <c r="E50" t="s">
        <v>4</v>
      </c>
      <c r="F50" t="s">
        <v>1719</v>
      </c>
      <c r="G50" t="s">
        <v>1720</v>
      </c>
      <c r="H50" t="s">
        <v>7</v>
      </c>
      <c r="I50" t="s">
        <v>29</v>
      </c>
      <c r="J50" t="s">
        <v>9</v>
      </c>
      <c r="K50" t="s">
        <v>1818</v>
      </c>
      <c r="M50" t="s">
        <v>11</v>
      </c>
      <c r="N50" t="s">
        <v>1713</v>
      </c>
      <c r="O50" t="s">
        <v>1714</v>
      </c>
      <c r="P50">
        <v>12913108</v>
      </c>
      <c r="Q50" t="s">
        <v>1815</v>
      </c>
    </row>
    <row r="51" spans="1:17" x14ac:dyDescent="0.3">
      <c r="A51" t="s">
        <v>145</v>
      </c>
      <c r="B51" t="s">
        <v>146</v>
      </c>
      <c r="C51" t="s">
        <v>147</v>
      </c>
      <c r="D51" t="s">
        <v>3</v>
      </c>
      <c r="E51" t="s">
        <v>4</v>
      </c>
      <c r="F51" t="s">
        <v>1719</v>
      </c>
      <c r="G51" t="s">
        <v>1720</v>
      </c>
      <c r="H51" t="s">
        <v>7</v>
      </c>
      <c r="I51" t="s">
        <v>29</v>
      </c>
      <c r="J51" t="s">
        <v>9</v>
      </c>
      <c r="K51" t="s">
        <v>1819</v>
      </c>
      <c r="M51" t="s">
        <v>11</v>
      </c>
      <c r="N51" t="s">
        <v>1713</v>
      </c>
      <c r="O51" t="s">
        <v>1714</v>
      </c>
      <c r="P51">
        <v>12913108</v>
      </c>
      <c r="Q51" t="s">
        <v>1815</v>
      </c>
    </row>
    <row r="52" spans="1:17" x14ac:dyDescent="0.3">
      <c r="A52" t="s">
        <v>145</v>
      </c>
      <c r="B52" t="s">
        <v>146</v>
      </c>
      <c r="C52" t="s">
        <v>147</v>
      </c>
      <c r="D52" t="s">
        <v>3</v>
      </c>
      <c r="E52" t="s">
        <v>4</v>
      </c>
      <c r="F52" t="s">
        <v>1719</v>
      </c>
      <c r="G52" t="s">
        <v>1720</v>
      </c>
      <c r="H52" t="s">
        <v>7</v>
      </c>
      <c r="I52" t="s">
        <v>8</v>
      </c>
      <c r="J52" t="s">
        <v>9</v>
      </c>
      <c r="M52" t="s">
        <v>11</v>
      </c>
      <c r="N52" t="s">
        <v>1713</v>
      </c>
      <c r="O52" t="s">
        <v>1714</v>
      </c>
      <c r="P52">
        <v>6996832</v>
      </c>
      <c r="Q52" t="s">
        <v>1820</v>
      </c>
    </row>
    <row r="53" spans="1:17" x14ac:dyDescent="0.3">
      <c r="A53" t="s">
        <v>150</v>
      </c>
      <c r="B53" t="s">
        <v>151</v>
      </c>
      <c r="C53" t="s">
        <v>152</v>
      </c>
      <c r="D53" t="s">
        <v>3</v>
      </c>
      <c r="E53" t="s">
        <v>4</v>
      </c>
      <c r="F53" t="s">
        <v>1719</v>
      </c>
      <c r="G53" t="s">
        <v>1720</v>
      </c>
      <c r="H53" t="s">
        <v>7</v>
      </c>
      <c r="I53" t="s">
        <v>8</v>
      </c>
      <c r="J53" t="s">
        <v>9</v>
      </c>
      <c r="M53" t="s">
        <v>11</v>
      </c>
      <c r="N53" t="s">
        <v>1713</v>
      </c>
      <c r="O53" t="s">
        <v>1714</v>
      </c>
      <c r="P53">
        <v>9151665</v>
      </c>
      <c r="Q53" t="s">
        <v>1821</v>
      </c>
    </row>
    <row r="54" spans="1:17" x14ac:dyDescent="0.3">
      <c r="A54" t="s">
        <v>1822</v>
      </c>
      <c r="B54" t="s">
        <v>1823</v>
      </c>
      <c r="C54" t="s">
        <v>1824</v>
      </c>
      <c r="D54" t="s">
        <v>3</v>
      </c>
      <c r="E54" t="s">
        <v>4</v>
      </c>
      <c r="F54" t="s">
        <v>1753</v>
      </c>
      <c r="G54" t="s">
        <v>1754</v>
      </c>
      <c r="H54" t="s">
        <v>7</v>
      </c>
      <c r="I54" t="s">
        <v>8</v>
      </c>
      <c r="J54" t="s">
        <v>9</v>
      </c>
      <c r="M54" t="s">
        <v>11</v>
      </c>
      <c r="N54" t="s">
        <v>1713</v>
      </c>
      <c r="O54" t="s">
        <v>1714</v>
      </c>
      <c r="P54">
        <v>28751498</v>
      </c>
      <c r="Q54" t="s">
        <v>1755</v>
      </c>
    </row>
    <row r="55" spans="1:17" x14ac:dyDescent="0.3">
      <c r="A55" t="s">
        <v>160</v>
      </c>
      <c r="B55" t="s">
        <v>161</v>
      </c>
      <c r="C55" t="s">
        <v>162</v>
      </c>
      <c r="D55" t="s">
        <v>3</v>
      </c>
      <c r="E55" t="s">
        <v>4</v>
      </c>
      <c r="F55" t="s">
        <v>164</v>
      </c>
      <c r="G55" t="s">
        <v>165</v>
      </c>
      <c r="H55" t="s">
        <v>7</v>
      </c>
      <c r="I55" t="s">
        <v>54</v>
      </c>
      <c r="J55" t="s">
        <v>9</v>
      </c>
      <c r="M55" t="s">
        <v>11</v>
      </c>
      <c r="N55" t="s">
        <v>1713</v>
      </c>
      <c r="O55" t="s">
        <v>1714</v>
      </c>
      <c r="P55">
        <v>15254269</v>
      </c>
      <c r="Q55" t="s">
        <v>166</v>
      </c>
    </row>
    <row r="56" spans="1:17" x14ac:dyDescent="0.3">
      <c r="A56" t="s">
        <v>160</v>
      </c>
      <c r="B56" t="s">
        <v>161</v>
      </c>
      <c r="C56" t="s">
        <v>162</v>
      </c>
      <c r="D56" t="s">
        <v>3</v>
      </c>
      <c r="E56" t="s">
        <v>4</v>
      </c>
      <c r="F56" t="s">
        <v>164</v>
      </c>
      <c r="G56" t="s">
        <v>165</v>
      </c>
      <c r="H56" t="s">
        <v>7</v>
      </c>
      <c r="I56" t="s">
        <v>8</v>
      </c>
      <c r="J56" t="s">
        <v>9</v>
      </c>
      <c r="M56" t="s">
        <v>11</v>
      </c>
      <c r="N56" t="s">
        <v>1713</v>
      </c>
      <c r="O56" t="s">
        <v>1714</v>
      </c>
      <c r="P56">
        <v>15254269</v>
      </c>
      <c r="Q56" t="s">
        <v>166</v>
      </c>
    </row>
    <row r="57" spans="1:17" x14ac:dyDescent="0.3">
      <c r="A57" t="s">
        <v>1825</v>
      </c>
      <c r="B57" t="s">
        <v>1826</v>
      </c>
      <c r="C57" t="s">
        <v>1827</v>
      </c>
      <c r="D57" t="s">
        <v>3</v>
      </c>
      <c r="E57" t="s">
        <v>4</v>
      </c>
      <c r="F57" t="s">
        <v>1710</v>
      </c>
      <c r="G57" t="s">
        <v>1711</v>
      </c>
      <c r="H57" t="s">
        <v>7</v>
      </c>
      <c r="I57" t="s">
        <v>29</v>
      </c>
      <c r="J57" t="s">
        <v>9</v>
      </c>
      <c r="K57" t="s">
        <v>1828</v>
      </c>
      <c r="M57" t="s">
        <v>11</v>
      </c>
      <c r="N57" t="s">
        <v>1713</v>
      </c>
      <c r="O57" t="s">
        <v>1714</v>
      </c>
      <c r="P57">
        <v>12631737</v>
      </c>
      <c r="Q57" t="s">
        <v>1715</v>
      </c>
    </row>
    <row r="58" spans="1:17" x14ac:dyDescent="0.3">
      <c r="A58" t="s">
        <v>1825</v>
      </c>
      <c r="B58" t="s">
        <v>1826</v>
      </c>
      <c r="C58" t="s">
        <v>1827</v>
      </c>
      <c r="D58" t="s">
        <v>3</v>
      </c>
      <c r="E58" t="s">
        <v>4</v>
      </c>
      <c r="F58" t="s">
        <v>1710</v>
      </c>
      <c r="G58" t="s">
        <v>1711</v>
      </c>
      <c r="H58" t="s">
        <v>7</v>
      </c>
      <c r="I58" t="s">
        <v>29</v>
      </c>
      <c r="J58" t="s">
        <v>9</v>
      </c>
      <c r="K58" t="s">
        <v>1716</v>
      </c>
      <c r="M58" t="s">
        <v>11</v>
      </c>
      <c r="N58" t="s">
        <v>1713</v>
      </c>
      <c r="O58" t="s">
        <v>1714</v>
      </c>
      <c r="P58">
        <v>12631737</v>
      </c>
      <c r="Q58" t="s">
        <v>1715</v>
      </c>
    </row>
    <row r="59" spans="1:17" x14ac:dyDescent="0.3">
      <c r="A59" t="s">
        <v>1825</v>
      </c>
      <c r="B59" t="s">
        <v>1826</v>
      </c>
      <c r="C59" t="s">
        <v>1827</v>
      </c>
      <c r="D59" t="s">
        <v>3</v>
      </c>
      <c r="E59" t="s">
        <v>4</v>
      </c>
      <c r="F59" t="s">
        <v>1710</v>
      </c>
      <c r="G59" t="s">
        <v>1711</v>
      </c>
      <c r="H59" t="s">
        <v>7</v>
      </c>
      <c r="I59" t="s">
        <v>8</v>
      </c>
      <c r="J59" t="s">
        <v>9</v>
      </c>
      <c r="M59" t="s">
        <v>11</v>
      </c>
      <c r="N59" t="s">
        <v>1713</v>
      </c>
      <c r="O59" t="s">
        <v>1714</v>
      </c>
      <c r="P59">
        <v>12631737</v>
      </c>
      <c r="Q59" t="s">
        <v>1715</v>
      </c>
    </row>
    <row r="60" spans="1:17" x14ac:dyDescent="0.3">
      <c r="A60" t="s">
        <v>185</v>
      </c>
      <c r="B60" t="s">
        <v>186</v>
      </c>
      <c r="C60" t="s">
        <v>187</v>
      </c>
      <c r="D60" t="s">
        <v>3</v>
      </c>
      <c r="E60" t="s">
        <v>4</v>
      </c>
      <c r="F60" t="s">
        <v>1723</v>
      </c>
      <c r="G60" t="s">
        <v>1724</v>
      </c>
      <c r="H60" t="s">
        <v>7</v>
      </c>
      <c r="I60" t="s">
        <v>54</v>
      </c>
      <c r="J60" t="s">
        <v>9</v>
      </c>
      <c r="M60" t="s">
        <v>11</v>
      </c>
      <c r="N60" t="s">
        <v>1713</v>
      </c>
      <c r="O60" t="s">
        <v>1714</v>
      </c>
      <c r="P60">
        <v>11959998</v>
      </c>
      <c r="Q60" t="s">
        <v>1829</v>
      </c>
    </row>
    <row r="61" spans="1:17" x14ac:dyDescent="0.3">
      <c r="A61" t="s">
        <v>1830</v>
      </c>
      <c r="B61" t="s">
        <v>1831</v>
      </c>
      <c r="C61" t="s">
        <v>1832</v>
      </c>
      <c r="D61" t="s">
        <v>3</v>
      </c>
      <c r="E61" t="s">
        <v>4</v>
      </c>
      <c r="F61" t="s">
        <v>1719</v>
      </c>
      <c r="G61" t="s">
        <v>1720</v>
      </c>
      <c r="H61" t="s">
        <v>7</v>
      </c>
      <c r="I61" t="s">
        <v>29</v>
      </c>
      <c r="J61" t="s">
        <v>9</v>
      </c>
      <c r="K61" t="s">
        <v>1833</v>
      </c>
      <c r="M61" t="s">
        <v>11</v>
      </c>
      <c r="N61" t="s">
        <v>1713</v>
      </c>
      <c r="O61" t="s">
        <v>1714</v>
      </c>
      <c r="P61">
        <v>17004323</v>
      </c>
      <c r="Q61" t="s">
        <v>1734</v>
      </c>
    </row>
    <row r="62" spans="1:17" x14ac:dyDescent="0.3">
      <c r="A62" t="s">
        <v>1830</v>
      </c>
      <c r="B62" t="s">
        <v>1831</v>
      </c>
      <c r="C62" t="s">
        <v>1832</v>
      </c>
      <c r="D62" t="s">
        <v>3</v>
      </c>
      <c r="E62" t="s">
        <v>4</v>
      </c>
      <c r="F62" t="s">
        <v>1719</v>
      </c>
      <c r="G62" t="s">
        <v>1720</v>
      </c>
      <c r="H62" t="s">
        <v>7</v>
      </c>
      <c r="I62" t="s">
        <v>29</v>
      </c>
      <c r="J62" t="s">
        <v>9</v>
      </c>
      <c r="K62" t="s">
        <v>1735</v>
      </c>
      <c r="M62" t="s">
        <v>11</v>
      </c>
      <c r="N62" t="s">
        <v>1713</v>
      </c>
      <c r="O62" t="s">
        <v>1714</v>
      </c>
      <c r="P62">
        <v>17004323</v>
      </c>
      <c r="Q62" t="s">
        <v>1734</v>
      </c>
    </row>
    <row r="63" spans="1:17" x14ac:dyDescent="0.3">
      <c r="A63" t="s">
        <v>1830</v>
      </c>
      <c r="B63" t="s">
        <v>1831</v>
      </c>
      <c r="C63" t="s">
        <v>1832</v>
      </c>
      <c r="D63" t="s">
        <v>3</v>
      </c>
      <c r="E63" t="s">
        <v>4</v>
      </c>
      <c r="F63" t="s">
        <v>1719</v>
      </c>
      <c r="G63" t="s">
        <v>1720</v>
      </c>
      <c r="H63" t="s">
        <v>7</v>
      </c>
      <c r="I63" t="s">
        <v>29</v>
      </c>
      <c r="J63" t="s">
        <v>9</v>
      </c>
      <c r="K63" t="s">
        <v>1736</v>
      </c>
      <c r="M63" t="s">
        <v>11</v>
      </c>
      <c r="N63" t="s">
        <v>1713</v>
      </c>
      <c r="O63" t="s">
        <v>1714</v>
      </c>
      <c r="P63">
        <v>17004323</v>
      </c>
      <c r="Q63" t="s">
        <v>1734</v>
      </c>
    </row>
    <row r="64" spans="1:17" x14ac:dyDescent="0.3">
      <c r="A64" t="s">
        <v>1830</v>
      </c>
      <c r="B64" t="s">
        <v>1831</v>
      </c>
      <c r="C64" t="s">
        <v>1832</v>
      </c>
      <c r="D64" t="s">
        <v>3</v>
      </c>
      <c r="E64" t="s">
        <v>4</v>
      </c>
      <c r="F64" t="s">
        <v>1719</v>
      </c>
      <c r="G64" t="s">
        <v>1720</v>
      </c>
      <c r="H64" t="s">
        <v>7</v>
      </c>
      <c r="I64" t="s">
        <v>29</v>
      </c>
      <c r="J64" t="s">
        <v>9</v>
      </c>
      <c r="K64" t="s">
        <v>1737</v>
      </c>
      <c r="M64" t="s">
        <v>11</v>
      </c>
      <c r="N64" t="s">
        <v>1713</v>
      </c>
      <c r="O64" t="s">
        <v>1714</v>
      </c>
      <c r="P64">
        <v>17004323</v>
      </c>
      <c r="Q64" t="s">
        <v>1734</v>
      </c>
    </row>
    <row r="65" spans="1:17" x14ac:dyDescent="0.3">
      <c r="A65" t="s">
        <v>1830</v>
      </c>
      <c r="B65" t="s">
        <v>1831</v>
      </c>
      <c r="C65" t="s">
        <v>1832</v>
      </c>
      <c r="D65" t="s">
        <v>3</v>
      </c>
      <c r="E65" t="s">
        <v>4</v>
      </c>
      <c r="F65" t="s">
        <v>1719</v>
      </c>
      <c r="G65" t="s">
        <v>1720</v>
      </c>
      <c r="H65" t="s">
        <v>7</v>
      </c>
      <c r="I65" t="s">
        <v>29</v>
      </c>
      <c r="J65" t="s">
        <v>9</v>
      </c>
      <c r="K65" t="s">
        <v>1738</v>
      </c>
      <c r="M65" t="s">
        <v>11</v>
      </c>
      <c r="N65" t="s">
        <v>1713</v>
      </c>
      <c r="O65" t="s">
        <v>1714</v>
      </c>
      <c r="P65">
        <v>17004323</v>
      </c>
      <c r="Q65" t="s">
        <v>1734</v>
      </c>
    </row>
    <row r="66" spans="1:17" x14ac:dyDescent="0.3">
      <c r="A66" t="s">
        <v>1830</v>
      </c>
      <c r="B66" t="s">
        <v>1831</v>
      </c>
      <c r="C66" t="s">
        <v>1832</v>
      </c>
      <c r="D66" t="s">
        <v>3</v>
      </c>
      <c r="E66" t="s">
        <v>4</v>
      </c>
      <c r="F66" t="s">
        <v>1719</v>
      </c>
      <c r="G66" t="s">
        <v>1720</v>
      </c>
      <c r="H66" t="s">
        <v>7</v>
      </c>
      <c r="I66" t="s">
        <v>29</v>
      </c>
      <c r="J66" t="s">
        <v>9</v>
      </c>
      <c r="K66" t="s">
        <v>1739</v>
      </c>
      <c r="M66" t="s">
        <v>11</v>
      </c>
      <c r="N66" t="s">
        <v>1713</v>
      </c>
      <c r="O66" t="s">
        <v>1714</v>
      </c>
      <c r="P66">
        <v>17004323</v>
      </c>
      <c r="Q66" t="s">
        <v>1734</v>
      </c>
    </row>
    <row r="67" spans="1:17" x14ac:dyDescent="0.3">
      <c r="A67" t="s">
        <v>1830</v>
      </c>
      <c r="B67" t="s">
        <v>1831</v>
      </c>
      <c r="C67" t="s">
        <v>1832</v>
      </c>
      <c r="D67" t="s">
        <v>3</v>
      </c>
      <c r="E67" t="s">
        <v>4</v>
      </c>
      <c r="F67" t="s">
        <v>1719</v>
      </c>
      <c r="G67" t="s">
        <v>1720</v>
      </c>
      <c r="H67" t="s">
        <v>7</v>
      </c>
      <c r="I67" t="s">
        <v>29</v>
      </c>
      <c r="J67" t="s">
        <v>9</v>
      </c>
      <c r="K67" t="s">
        <v>1475</v>
      </c>
      <c r="M67" t="s">
        <v>11</v>
      </c>
      <c r="N67" t="s">
        <v>1713</v>
      </c>
      <c r="O67" t="s">
        <v>1714</v>
      </c>
      <c r="P67">
        <v>17004323</v>
      </c>
      <c r="Q67" t="s">
        <v>1734</v>
      </c>
    </row>
    <row r="68" spans="1:17" x14ac:dyDescent="0.3">
      <c r="A68" t="s">
        <v>1830</v>
      </c>
      <c r="B68" t="s">
        <v>1831</v>
      </c>
      <c r="C68" t="s">
        <v>1832</v>
      </c>
      <c r="D68" t="s">
        <v>3</v>
      </c>
      <c r="E68" t="s">
        <v>4</v>
      </c>
      <c r="F68" t="s">
        <v>1710</v>
      </c>
      <c r="G68" t="s">
        <v>1711</v>
      </c>
      <c r="H68" t="s">
        <v>7</v>
      </c>
      <c r="I68" t="s">
        <v>29</v>
      </c>
      <c r="J68" t="s">
        <v>9</v>
      </c>
      <c r="K68" t="s">
        <v>1833</v>
      </c>
      <c r="M68" t="s">
        <v>11</v>
      </c>
      <c r="N68" t="s">
        <v>1713</v>
      </c>
      <c r="O68" t="s">
        <v>1714</v>
      </c>
      <c r="P68">
        <v>15173322</v>
      </c>
      <c r="Q68" t="s">
        <v>1740</v>
      </c>
    </row>
    <row r="69" spans="1:17" x14ac:dyDescent="0.3">
      <c r="A69" t="s">
        <v>1830</v>
      </c>
      <c r="B69" t="s">
        <v>1831</v>
      </c>
      <c r="C69" t="s">
        <v>1832</v>
      </c>
      <c r="D69" t="s">
        <v>3</v>
      </c>
      <c r="E69" t="s">
        <v>4</v>
      </c>
      <c r="F69" t="s">
        <v>1710</v>
      </c>
      <c r="G69" t="s">
        <v>1711</v>
      </c>
      <c r="H69" t="s">
        <v>7</v>
      </c>
      <c r="I69" t="s">
        <v>29</v>
      </c>
      <c r="J69" t="s">
        <v>9</v>
      </c>
      <c r="K69" t="s">
        <v>1735</v>
      </c>
      <c r="M69" t="s">
        <v>11</v>
      </c>
      <c r="N69" t="s">
        <v>1713</v>
      </c>
      <c r="O69" t="s">
        <v>1714</v>
      </c>
      <c r="P69">
        <v>15173322</v>
      </c>
      <c r="Q69" t="s">
        <v>1740</v>
      </c>
    </row>
    <row r="70" spans="1:17" x14ac:dyDescent="0.3">
      <c r="A70" t="s">
        <v>1830</v>
      </c>
      <c r="B70" t="s">
        <v>1831</v>
      </c>
      <c r="C70" t="s">
        <v>1832</v>
      </c>
      <c r="D70" t="s">
        <v>3</v>
      </c>
      <c r="E70" t="s">
        <v>4</v>
      </c>
      <c r="F70" t="s">
        <v>1710</v>
      </c>
      <c r="G70" t="s">
        <v>1711</v>
      </c>
      <c r="H70" t="s">
        <v>7</v>
      </c>
      <c r="I70" t="s">
        <v>29</v>
      </c>
      <c r="J70" t="s">
        <v>9</v>
      </c>
      <c r="K70" t="s">
        <v>1736</v>
      </c>
      <c r="M70" t="s">
        <v>11</v>
      </c>
      <c r="N70" t="s">
        <v>1713</v>
      </c>
      <c r="O70" t="s">
        <v>1714</v>
      </c>
      <c r="P70">
        <v>15173322</v>
      </c>
      <c r="Q70" t="s">
        <v>1740</v>
      </c>
    </row>
    <row r="71" spans="1:17" x14ac:dyDescent="0.3">
      <c r="A71" t="s">
        <v>1830</v>
      </c>
      <c r="B71" t="s">
        <v>1831</v>
      </c>
      <c r="C71" t="s">
        <v>1832</v>
      </c>
      <c r="D71" t="s">
        <v>3</v>
      </c>
      <c r="E71" t="s">
        <v>4</v>
      </c>
      <c r="F71" t="s">
        <v>1710</v>
      </c>
      <c r="G71" t="s">
        <v>1711</v>
      </c>
      <c r="H71" t="s">
        <v>7</v>
      </c>
      <c r="I71" t="s">
        <v>29</v>
      </c>
      <c r="J71" t="s">
        <v>9</v>
      </c>
      <c r="K71" t="s">
        <v>1737</v>
      </c>
      <c r="M71" t="s">
        <v>11</v>
      </c>
      <c r="N71" t="s">
        <v>1713</v>
      </c>
      <c r="O71" t="s">
        <v>1714</v>
      </c>
      <c r="P71">
        <v>15173322</v>
      </c>
      <c r="Q71" t="s">
        <v>1740</v>
      </c>
    </row>
    <row r="72" spans="1:17" x14ac:dyDescent="0.3">
      <c r="A72" t="s">
        <v>1830</v>
      </c>
      <c r="B72" t="s">
        <v>1831</v>
      </c>
      <c r="C72" t="s">
        <v>1832</v>
      </c>
      <c r="D72" t="s">
        <v>3</v>
      </c>
      <c r="E72" t="s">
        <v>4</v>
      </c>
      <c r="F72" t="s">
        <v>1710</v>
      </c>
      <c r="G72" t="s">
        <v>1711</v>
      </c>
      <c r="H72" t="s">
        <v>7</v>
      </c>
      <c r="I72" t="s">
        <v>29</v>
      </c>
      <c r="J72" t="s">
        <v>9</v>
      </c>
      <c r="K72" t="s">
        <v>1738</v>
      </c>
      <c r="M72" t="s">
        <v>11</v>
      </c>
      <c r="N72" t="s">
        <v>1713</v>
      </c>
      <c r="O72" t="s">
        <v>1714</v>
      </c>
      <c r="P72">
        <v>15173322</v>
      </c>
      <c r="Q72" t="s">
        <v>1740</v>
      </c>
    </row>
    <row r="73" spans="1:17" x14ac:dyDescent="0.3">
      <c r="A73" t="s">
        <v>1830</v>
      </c>
      <c r="B73" t="s">
        <v>1831</v>
      </c>
      <c r="C73" t="s">
        <v>1832</v>
      </c>
      <c r="D73" t="s">
        <v>3</v>
      </c>
      <c r="E73" t="s">
        <v>4</v>
      </c>
      <c r="F73" t="s">
        <v>1710</v>
      </c>
      <c r="G73" t="s">
        <v>1711</v>
      </c>
      <c r="H73" t="s">
        <v>7</v>
      </c>
      <c r="I73" t="s">
        <v>29</v>
      </c>
      <c r="J73" t="s">
        <v>9</v>
      </c>
      <c r="K73" t="s">
        <v>1739</v>
      </c>
      <c r="M73" t="s">
        <v>11</v>
      </c>
      <c r="N73" t="s">
        <v>1713</v>
      </c>
      <c r="O73" t="s">
        <v>1714</v>
      </c>
      <c r="P73">
        <v>15173322</v>
      </c>
      <c r="Q73" t="s">
        <v>1740</v>
      </c>
    </row>
    <row r="74" spans="1:17" x14ac:dyDescent="0.3">
      <c r="A74" t="s">
        <v>1834</v>
      </c>
      <c r="B74" t="s">
        <v>1835</v>
      </c>
      <c r="C74" t="s">
        <v>1836</v>
      </c>
      <c r="D74" t="s">
        <v>3</v>
      </c>
      <c r="E74" t="s">
        <v>4</v>
      </c>
      <c r="F74" t="s">
        <v>1710</v>
      </c>
      <c r="G74" t="s">
        <v>1711</v>
      </c>
      <c r="H74" t="s">
        <v>7</v>
      </c>
      <c r="I74" t="s">
        <v>29</v>
      </c>
      <c r="J74" t="s">
        <v>9</v>
      </c>
      <c r="K74" t="s">
        <v>1837</v>
      </c>
      <c r="M74" t="s">
        <v>11</v>
      </c>
      <c r="N74" t="s">
        <v>1713</v>
      </c>
      <c r="O74" t="s">
        <v>1714</v>
      </c>
      <c r="P74">
        <v>12388763</v>
      </c>
      <c r="Q74" t="s">
        <v>1777</v>
      </c>
    </row>
    <row r="75" spans="1:17" x14ac:dyDescent="0.3">
      <c r="A75" t="s">
        <v>1838</v>
      </c>
      <c r="B75" t="s">
        <v>1839</v>
      </c>
      <c r="C75" t="s">
        <v>1840</v>
      </c>
      <c r="D75" t="s">
        <v>3</v>
      </c>
      <c r="E75" t="s">
        <v>4</v>
      </c>
      <c r="F75" t="s">
        <v>1719</v>
      </c>
      <c r="G75" t="s">
        <v>1720</v>
      </c>
      <c r="H75" t="s">
        <v>7</v>
      </c>
      <c r="I75" t="s">
        <v>29</v>
      </c>
      <c r="J75" t="s">
        <v>9</v>
      </c>
      <c r="K75" t="s">
        <v>1833</v>
      </c>
      <c r="M75" t="s">
        <v>11</v>
      </c>
      <c r="N75" t="s">
        <v>1713</v>
      </c>
      <c r="O75" t="s">
        <v>1714</v>
      </c>
      <c r="P75">
        <v>17004323</v>
      </c>
      <c r="Q75" t="s">
        <v>1734</v>
      </c>
    </row>
    <row r="76" spans="1:17" x14ac:dyDescent="0.3">
      <c r="A76" t="s">
        <v>1838</v>
      </c>
      <c r="B76" t="s">
        <v>1839</v>
      </c>
      <c r="C76" t="s">
        <v>1840</v>
      </c>
      <c r="D76" t="s">
        <v>3</v>
      </c>
      <c r="E76" t="s">
        <v>4</v>
      </c>
      <c r="F76" t="s">
        <v>1719</v>
      </c>
      <c r="G76" t="s">
        <v>1720</v>
      </c>
      <c r="H76" t="s">
        <v>7</v>
      </c>
      <c r="I76" t="s">
        <v>29</v>
      </c>
      <c r="J76" t="s">
        <v>9</v>
      </c>
      <c r="K76" t="s">
        <v>1733</v>
      </c>
      <c r="M76" t="s">
        <v>11</v>
      </c>
      <c r="N76" t="s">
        <v>1713</v>
      </c>
      <c r="O76" t="s">
        <v>1714</v>
      </c>
      <c r="P76">
        <v>17004323</v>
      </c>
      <c r="Q76" t="s">
        <v>1734</v>
      </c>
    </row>
    <row r="77" spans="1:17" x14ac:dyDescent="0.3">
      <c r="A77" t="s">
        <v>1838</v>
      </c>
      <c r="B77" t="s">
        <v>1839</v>
      </c>
      <c r="C77" t="s">
        <v>1840</v>
      </c>
      <c r="D77" t="s">
        <v>3</v>
      </c>
      <c r="E77" t="s">
        <v>4</v>
      </c>
      <c r="F77" t="s">
        <v>1719</v>
      </c>
      <c r="G77" t="s">
        <v>1720</v>
      </c>
      <c r="H77" t="s">
        <v>7</v>
      </c>
      <c r="I77" t="s">
        <v>29</v>
      </c>
      <c r="J77" t="s">
        <v>9</v>
      </c>
      <c r="K77" t="s">
        <v>1736</v>
      </c>
      <c r="M77" t="s">
        <v>11</v>
      </c>
      <c r="N77" t="s">
        <v>1713</v>
      </c>
      <c r="O77" t="s">
        <v>1714</v>
      </c>
      <c r="P77">
        <v>17004323</v>
      </c>
      <c r="Q77" t="s">
        <v>1734</v>
      </c>
    </row>
    <row r="78" spans="1:17" x14ac:dyDescent="0.3">
      <c r="A78" t="s">
        <v>1838</v>
      </c>
      <c r="B78" t="s">
        <v>1839</v>
      </c>
      <c r="C78" t="s">
        <v>1840</v>
      </c>
      <c r="D78" t="s">
        <v>3</v>
      </c>
      <c r="E78" t="s">
        <v>4</v>
      </c>
      <c r="F78" t="s">
        <v>1719</v>
      </c>
      <c r="G78" t="s">
        <v>1720</v>
      </c>
      <c r="H78" t="s">
        <v>7</v>
      </c>
      <c r="I78" t="s">
        <v>29</v>
      </c>
      <c r="J78" t="s">
        <v>9</v>
      </c>
      <c r="K78" t="s">
        <v>1737</v>
      </c>
      <c r="M78" t="s">
        <v>11</v>
      </c>
      <c r="N78" t="s">
        <v>1713</v>
      </c>
      <c r="O78" t="s">
        <v>1714</v>
      </c>
      <c r="P78">
        <v>17004323</v>
      </c>
      <c r="Q78" t="s">
        <v>1734</v>
      </c>
    </row>
    <row r="79" spans="1:17" x14ac:dyDescent="0.3">
      <c r="A79" t="s">
        <v>1838</v>
      </c>
      <c r="B79" t="s">
        <v>1839</v>
      </c>
      <c r="C79" t="s">
        <v>1840</v>
      </c>
      <c r="D79" t="s">
        <v>3</v>
      </c>
      <c r="E79" t="s">
        <v>4</v>
      </c>
      <c r="F79" t="s">
        <v>1719</v>
      </c>
      <c r="G79" t="s">
        <v>1720</v>
      </c>
      <c r="H79" t="s">
        <v>7</v>
      </c>
      <c r="I79" t="s">
        <v>29</v>
      </c>
      <c r="J79" t="s">
        <v>9</v>
      </c>
      <c r="K79" t="s">
        <v>1738</v>
      </c>
      <c r="M79" t="s">
        <v>11</v>
      </c>
      <c r="N79" t="s">
        <v>1713</v>
      </c>
      <c r="O79" t="s">
        <v>1714</v>
      </c>
      <c r="P79">
        <v>17004323</v>
      </c>
      <c r="Q79" t="s">
        <v>1734</v>
      </c>
    </row>
    <row r="80" spans="1:17" x14ac:dyDescent="0.3">
      <c r="A80" t="s">
        <v>1838</v>
      </c>
      <c r="B80" t="s">
        <v>1839</v>
      </c>
      <c r="C80" t="s">
        <v>1840</v>
      </c>
      <c r="D80" t="s">
        <v>3</v>
      </c>
      <c r="E80" t="s">
        <v>4</v>
      </c>
      <c r="F80" t="s">
        <v>1719</v>
      </c>
      <c r="G80" t="s">
        <v>1720</v>
      </c>
      <c r="H80" t="s">
        <v>7</v>
      </c>
      <c r="I80" t="s">
        <v>29</v>
      </c>
      <c r="J80" t="s">
        <v>9</v>
      </c>
      <c r="K80" t="s">
        <v>1739</v>
      </c>
      <c r="M80" t="s">
        <v>11</v>
      </c>
      <c r="N80" t="s">
        <v>1713</v>
      </c>
      <c r="O80" t="s">
        <v>1714</v>
      </c>
      <c r="P80">
        <v>17004323</v>
      </c>
      <c r="Q80" t="s">
        <v>1734</v>
      </c>
    </row>
    <row r="81" spans="1:17" x14ac:dyDescent="0.3">
      <c r="A81" t="s">
        <v>1838</v>
      </c>
      <c r="B81" t="s">
        <v>1839</v>
      </c>
      <c r="C81" t="s">
        <v>1840</v>
      </c>
      <c r="D81" t="s">
        <v>3</v>
      </c>
      <c r="E81" t="s">
        <v>4</v>
      </c>
      <c r="F81" t="s">
        <v>1710</v>
      </c>
      <c r="G81" t="s">
        <v>1711</v>
      </c>
      <c r="H81" t="s">
        <v>7</v>
      </c>
      <c r="I81" t="s">
        <v>29</v>
      </c>
      <c r="J81" t="s">
        <v>9</v>
      </c>
      <c r="K81" t="s">
        <v>1833</v>
      </c>
      <c r="M81" t="s">
        <v>11</v>
      </c>
      <c r="N81" t="s">
        <v>1713</v>
      </c>
      <c r="O81" t="s">
        <v>1714</v>
      </c>
      <c r="P81">
        <v>15173322</v>
      </c>
      <c r="Q81" t="s">
        <v>1740</v>
      </c>
    </row>
    <row r="82" spans="1:17" x14ac:dyDescent="0.3">
      <c r="A82" t="s">
        <v>1838</v>
      </c>
      <c r="B82" t="s">
        <v>1839</v>
      </c>
      <c r="C82" t="s">
        <v>1840</v>
      </c>
      <c r="D82" t="s">
        <v>3</v>
      </c>
      <c r="E82" t="s">
        <v>4</v>
      </c>
      <c r="F82" t="s">
        <v>1710</v>
      </c>
      <c r="G82" t="s">
        <v>1711</v>
      </c>
      <c r="H82" t="s">
        <v>7</v>
      </c>
      <c r="I82" t="s">
        <v>29</v>
      </c>
      <c r="J82" t="s">
        <v>9</v>
      </c>
      <c r="K82" t="s">
        <v>1733</v>
      </c>
      <c r="M82" t="s">
        <v>11</v>
      </c>
      <c r="N82" t="s">
        <v>1713</v>
      </c>
      <c r="O82" t="s">
        <v>1714</v>
      </c>
      <c r="P82">
        <v>15173322</v>
      </c>
      <c r="Q82" t="s">
        <v>1740</v>
      </c>
    </row>
    <row r="83" spans="1:17" x14ac:dyDescent="0.3">
      <c r="A83" t="s">
        <v>1838</v>
      </c>
      <c r="B83" t="s">
        <v>1839</v>
      </c>
      <c r="C83" t="s">
        <v>1840</v>
      </c>
      <c r="D83" t="s">
        <v>3</v>
      </c>
      <c r="E83" t="s">
        <v>4</v>
      </c>
      <c r="F83" t="s">
        <v>1710</v>
      </c>
      <c r="G83" t="s">
        <v>1711</v>
      </c>
      <c r="H83" t="s">
        <v>7</v>
      </c>
      <c r="I83" t="s">
        <v>29</v>
      </c>
      <c r="J83" t="s">
        <v>9</v>
      </c>
      <c r="K83" t="s">
        <v>1736</v>
      </c>
      <c r="M83" t="s">
        <v>11</v>
      </c>
      <c r="N83" t="s">
        <v>1713</v>
      </c>
      <c r="O83" t="s">
        <v>1714</v>
      </c>
      <c r="P83">
        <v>15173322</v>
      </c>
      <c r="Q83" t="s">
        <v>1740</v>
      </c>
    </row>
    <row r="84" spans="1:17" x14ac:dyDescent="0.3">
      <c r="A84" t="s">
        <v>1838</v>
      </c>
      <c r="B84" t="s">
        <v>1839</v>
      </c>
      <c r="C84" t="s">
        <v>1840</v>
      </c>
      <c r="D84" t="s">
        <v>3</v>
      </c>
      <c r="E84" t="s">
        <v>4</v>
      </c>
      <c r="F84" t="s">
        <v>1710</v>
      </c>
      <c r="G84" t="s">
        <v>1711</v>
      </c>
      <c r="H84" t="s">
        <v>7</v>
      </c>
      <c r="I84" t="s">
        <v>29</v>
      </c>
      <c r="J84" t="s">
        <v>9</v>
      </c>
      <c r="K84" t="s">
        <v>1737</v>
      </c>
      <c r="M84" t="s">
        <v>11</v>
      </c>
      <c r="N84" t="s">
        <v>1713</v>
      </c>
      <c r="O84" t="s">
        <v>1714</v>
      </c>
      <c r="P84">
        <v>15173322</v>
      </c>
      <c r="Q84" t="s">
        <v>1740</v>
      </c>
    </row>
    <row r="85" spans="1:17" x14ac:dyDescent="0.3">
      <c r="A85" t="s">
        <v>1838</v>
      </c>
      <c r="B85" t="s">
        <v>1839</v>
      </c>
      <c r="C85" t="s">
        <v>1840</v>
      </c>
      <c r="D85" t="s">
        <v>3</v>
      </c>
      <c r="E85" t="s">
        <v>4</v>
      </c>
      <c r="F85" t="s">
        <v>1710</v>
      </c>
      <c r="G85" t="s">
        <v>1711</v>
      </c>
      <c r="H85" t="s">
        <v>7</v>
      </c>
      <c r="I85" t="s">
        <v>29</v>
      </c>
      <c r="J85" t="s">
        <v>9</v>
      </c>
      <c r="K85" t="s">
        <v>1738</v>
      </c>
      <c r="M85" t="s">
        <v>11</v>
      </c>
      <c r="N85" t="s">
        <v>1713</v>
      </c>
      <c r="O85" t="s">
        <v>1714</v>
      </c>
      <c r="P85">
        <v>15173322</v>
      </c>
      <c r="Q85" t="s">
        <v>1740</v>
      </c>
    </row>
    <row r="86" spans="1:17" x14ac:dyDescent="0.3">
      <c r="A86" t="s">
        <v>1838</v>
      </c>
      <c r="B86" t="s">
        <v>1839</v>
      </c>
      <c r="C86" t="s">
        <v>1840</v>
      </c>
      <c r="D86" t="s">
        <v>3</v>
      </c>
      <c r="E86" t="s">
        <v>4</v>
      </c>
      <c r="F86" t="s">
        <v>1710</v>
      </c>
      <c r="G86" t="s">
        <v>1711</v>
      </c>
      <c r="H86" t="s">
        <v>7</v>
      </c>
      <c r="I86" t="s">
        <v>29</v>
      </c>
      <c r="J86" t="s">
        <v>9</v>
      </c>
      <c r="K86" t="s">
        <v>1739</v>
      </c>
      <c r="M86" t="s">
        <v>11</v>
      </c>
      <c r="N86" t="s">
        <v>1713</v>
      </c>
      <c r="O86" t="s">
        <v>1714</v>
      </c>
      <c r="P86">
        <v>15173322</v>
      </c>
      <c r="Q86" t="s">
        <v>1740</v>
      </c>
    </row>
    <row r="87" spans="1:17" x14ac:dyDescent="0.3">
      <c r="A87" t="s">
        <v>189</v>
      </c>
      <c r="B87" t="s">
        <v>190</v>
      </c>
      <c r="C87" t="s">
        <v>191</v>
      </c>
      <c r="D87" t="s">
        <v>3</v>
      </c>
      <c r="E87" t="s">
        <v>4</v>
      </c>
      <c r="F87" t="s">
        <v>192</v>
      </c>
      <c r="G87" t="s">
        <v>193</v>
      </c>
      <c r="H87" t="s">
        <v>7</v>
      </c>
      <c r="I87" t="s">
        <v>54</v>
      </c>
      <c r="J87" t="s">
        <v>9</v>
      </c>
      <c r="M87" t="s">
        <v>11</v>
      </c>
      <c r="N87" t="s">
        <v>1713</v>
      </c>
      <c r="O87" t="s">
        <v>1714</v>
      </c>
      <c r="P87">
        <v>12426382</v>
      </c>
      <c r="Q87" t="s">
        <v>194</v>
      </c>
    </row>
    <row r="88" spans="1:17" x14ac:dyDescent="0.3">
      <c r="A88" t="s">
        <v>189</v>
      </c>
      <c r="B88" t="s">
        <v>190</v>
      </c>
      <c r="C88" t="s">
        <v>191</v>
      </c>
      <c r="D88" t="s">
        <v>3</v>
      </c>
      <c r="E88" t="s">
        <v>4</v>
      </c>
      <c r="F88" t="s">
        <v>192</v>
      </c>
      <c r="G88" t="s">
        <v>193</v>
      </c>
      <c r="H88" t="s">
        <v>7</v>
      </c>
      <c r="I88" t="s">
        <v>54</v>
      </c>
      <c r="J88" t="s">
        <v>9</v>
      </c>
      <c r="M88" t="s">
        <v>11</v>
      </c>
      <c r="N88" t="s">
        <v>1713</v>
      </c>
      <c r="O88" t="s">
        <v>1714</v>
      </c>
      <c r="P88">
        <v>12941277</v>
      </c>
      <c r="Q88" t="s">
        <v>195</v>
      </c>
    </row>
    <row r="89" spans="1:17" x14ac:dyDescent="0.3">
      <c r="A89" t="s">
        <v>189</v>
      </c>
      <c r="B89" t="s">
        <v>190</v>
      </c>
      <c r="C89" t="s">
        <v>191</v>
      </c>
      <c r="D89" t="s">
        <v>3</v>
      </c>
      <c r="E89" t="s">
        <v>4</v>
      </c>
      <c r="F89" t="s">
        <v>192</v>
      </c>
      <c r="G89" t="s">
        <v>193</v>
      </c>
      <c r="H89" t="s">
        <v>7</v>
      </c>
      <c r="I89" t="s">
        <v>8</v>
      </c>
      <c r="J89" t="s">
        <v>9</v>
      </c>
      <c r="M89" t="s">
        <v>11</v>
      </c>
      <c r="N89" t="s">
        <v>1713</v>
      </c>
      <c r="O89" t="s">
        <v>1714</v>
      </c>
      <c r="P89">
        <v>12941277</v>
      </c>
      <c r="Q89" t="s">
        <v>195</v>
      </c>
    </row>
    <row r="90" spans="1:17" x14ac:dyDescent="0.3">
      <c r="A90" t="s">
        <v>1841</v>
      </c>
      <c r="B90" t="s">
        <v>1842</v>
      </c>
      <c r="C90" t="s">
        <v>1843</v>
      </c>
      <c r="D90" t="s">
        <v>3</v>
      </c>
      <c r="E90" t="s">
        <v>4</v>
      </c>
      <c r="F90" t="s">
        <v>1710</v>
      </c>
      <c r="G90" t="s">
        <v>1711</v>
      </c>
      <c r="H90" t="s">
        <v>7</v>
      </c>
      <c r="I90" t="s">
        <v>29</v>
      </c>
      <c r="J90" t="s">
        <v>9</v>
      </c>
      <c r="K90" t="s">
        <v>1844</v>
      </c>
      <c r="M90" t="s">
        <v>11</v>
      </c>
      <c r="N90" t="s">
        <v>1713</v>
      </c>
      <c r="O90" t="s">
        <v>1714</v>
      </c>
      <c r="P90">
        <v>16231105</v>
      </c>
      <c r="Q90" t="s">
        <v>1845</v>
      </c>
    </row>
    <row r="91" spans="1:17" x14ac:dyDescent="0.3">
      <c r="A91" t="s">
        <v>1846</v>
      </c>
      <c r="B91" t="s">
        <v>1847</v>
      </c>
      <c r="C91" t="s">
        <v>1848</v>
      </c>
      <c r="D91" t="s">
        <v>3</v>
      </c>
      <c r="E91" t="s">
        <v>4</v>
      </c>
      <c r="F91" t="s">
        <v>1710</v>
      </c>
      <c r="G91" t="s">
        <v>1711</v>
      </c>
      <c r="H91" t="s">
        <v>7</v>
      </c>
      <c r="I91" t="s">
        <v>8</v>
      </c>
      <c r="J91" t="s">
        <v>9</v>
      </c>
      <c r="M91" t="s">
        <v>11</v>
      </c>
      <c r="N91" t="s">
        <v>1713</v>
      </c>
      <c r="O91" t="s">
        <v>1714</v>
      </c>
      <c r="P91">
        <v>10198058</v>
      </c>
      <c r="Q91" t="s">
        <v>1849</v>
      </c>
    </row>
    <row r="92" spans="1:17" x14ac:dyDescent="0.3">
      <c r="A92" t="s">
        <v>1850</v>
      </c>
      <c r="B92" t="s">
        <v>1851</v>
      </c>
      <c r="C92" t="s">
        <v>1852</v>
      </c>
      <c r="D92" t="s">
        <v>3</v>
      </c>
      <c r="E92" t="s">
        <v>4</v>
      </c>
      <c r="F92" t="s">
        <v>1710</v>
      </c>
      <c r="G92" t="s">
        <v>1711</v>
      </c>
      <c r="H92" t="s">
        <v>7</v>
      </c>
      <c r="I92" t="s">
        <v>21</v>
      </c>
      <c r="J92" t="s">
        <v>9</v>
      </c>
      <c r="K92" t="s">
        <v>1853</v>
      </c>
      <c r="M92" t="s">
        <v>11</v>
      </c>
      <c r="N92" t="s">
        <v>1713</v>
      </c>
      <c r="O92" t="s">
        <v>1714</v>
      </c>
      <c r="P92">
        <v>9531549</v>
      </c>
      <c r="Q92" t="s">
        <v>1854</v>
      </c>
    </row>
    <row r="93" spans="1:17" x14ac:dyDescent="0.3">
      <c r="A93" t="s">
        <v>208</v>
      </c>
      <c r="B93" t="s">
        <v>209</v>
      </c>
      <c r="C93" t="s">
        <v>210</v>
      </c>
      <c r="D93" t="s">
        <v>3</v>
      </c>
      <c r="E93" t="s">
        <v>4</v>
      </c>
      <c r="F93" t="s">
        <v>192</v>
      </c>
      <c r="G93" t="s">
        <v>193</v>
      </c>
      <c r="H93" t="s">
        <v>7</v>
      </c>
      <c r="I93" t="s">
        <v>8</v>
      </c>
      <c r="J93" t="s">
        <v>212</v>
      </c>
      <c r="L93" t="s">
        <v>213</v>
      </c>
      <c r="M93" t="s">
        <v>11</v>
      </c>
      <c r="N93" t="s">
        <v>1713</v>
      </c>
      <c r="O93" t="s">
        <v>1714</v>
      </c>
      <c r="P93">
        <v>30842360</v>
      </c>
      <c r="Q93" t="s">
        <v>214</v>
      </c>
    </row>
    <row r="94" spans="1:17" x14ac:dyDescent="0.3">
      <c r="A94" t="s">
        <v>215</v>
      </c>
      <c r="B94" t="s">
        <v>216</v>
      </c>
      <c r="C94" t="s">
        <v>217</v>
      </c>
      <c r="D94" t="s">
        <v>3</v>
      </c>
      <c r="E94" t="s">
        <v>4</v>
      </c>
      <c r="F94" t="s">
        <v>1723</v>
      </c>
      <c r="G94" t="s">
        <v>1724</v>
      </c>
      <c r="H94" t="s">
        <v>7</v>
      </c>
      <c r="I94" t="s">
        <v>54</v>
      </c>
      <c r="J94" t="s">
        <v>9</v>
      </c>
      <c r="M94" t="s">
        <v>11</v>
      </c>
      <c r="N94" t="s">
        <v>1713</v>
      </c>
      <c r="O94" t="s">
        <v>1714</v>
      </c>
      <c r="P94">
        <v>11001046</v>
      </c>
      <c r="Q94" t="s">
        <v>1725</v>
      </c>
    </row>
    <row r="95" spans="1:17" x14ac:dyDescent="0.3">
      <c r="A95" t="s">
        <v>1855</v>
      </c>
      <c r="B95" t="s">
        <v>1856</v>
      </c>
      <c r="C95" t="s">
        <v>1857</v>
      </c>
      <c r="D95" t="s">
        <v>3</v>
      </c>
      <c r="E95" t="s">
        <v>4</v>
      </c>
      <c r="F95" t="s">
        <v>1710</v>
      </c>
      <c r="G95" t="s">
        <v>1711</v>
      </c>
      <c r="H95" t="s">
        <v>7</v>
      </c>
      <c r="I95" t="s">
        <v>8</v>
      </c>
      <c r="J95" t="s">
        <v>9</v>
      </c>
      <c r="M95" t="s">
        <v>11</v>
      </c>
      <c r="N95" t="s">
        <v>1713</v>
      </c>
      <c r="O95" t="s">
        <v>1714</v>
      </c>
      <c r="P95">
        <v>18156177</v>
      </c>
      <c r="Q95" t="s">
        <v>1858</v>
      </c>
    </row>
    <row r="96" spans="1:17" x14ac:dyDescent="0.3">
      <c r="A96" t="s">
        <v>229</v>
      </c>
      <c r="B96" t="s">
        <v>230</v>
      </c>
      <c r="C96" t="s">
        <v>231</v>
      </c>
      <c r="D96" t="s">
        <v>3</v>
      </c>
      <c r="E96" t="s">
        <v>4</v>
      </c>
      <c r="F96" t="s">
        <v>1710</v>
      </c>
      <c r="G96" t="s">
        <v>1711</v>
      </c>
      <c r="H96" t="s">
        <v>7</v>
      </c>
      <c r="I96" t="s">
        <v>8</v>
      </c>
      <c r="J96" t="s">
        <v>9</v>
      </c>
      <c r="M96" t="s">
        <v>11</v>
      </c>
      <c r="N96" t="s">
        <v>1713</v>
      </c>
      <c r="O96" t="s">
        <v>1714</v>
      </c>
      <c r="P96">
        <v>15314152</v>
      </c>
      <c r="Q96" t="s">
        <v>1859</v>
      </c>
    </row>
    <row r="97" spans="1:17" x14ac:dyDescent="0.3">
      <c r="A97" t="s">
        <v>233</v>
      </c>
      <c r="B97" t="s">
        <v>234</v>
      </c>
      <c r="C97" t="s">
        <v>235</v>
      </c>
      <c r="D97" t="s">
        <v>3</v>
      </c>
      <c r="E97" t="s">
        <v>4</v>
      </c>
      <c r="F97" t="s">
        <v>1719</v>
      </c>
      <c r="G97" t="s">
        <v>1720</v>
      </c>
      <c r="H97" t="s">
        <v>7</v>
      </c>
      <c r="I97" t="s">
        <v>8</v>
      </c>
      <c r="J97" t="s">
        <v>9</v>
      </c>
      <c r="M97" t="s">
        <v>11</v>
      </c>
      <c r="N97" t="s">
        <v>1713</v>
      </c>
      <c r="O97" t="s">
        <v>1714</v>
      </c>
      <c r="P97">
        <v>6996832</v>
      </c>
      <c r="Q97" t="s">
        <v>1820</v>
      </c>
    </row>
    <row r="98" spans="1:17" x14ac:dyDescent="0.3">
      <c r="A98" t="s">
        <v>233</v>
      </c>
      <c r="B98" t="s">
        <v>234</v>
      </c>
      <c r="C98" t="s">
        <v>235</v>
      </c>
      <c r="D98" t="s">
        <v>3</v>
      </c>
      <c r="E98" t="s">
        <v>4</v>
      </c>
      <c r="F98" t="s">
        <v>1860</v>
      </c>
      <c r="G98" t="s">
        <v>1861</v>
      </c>
      <c r="H98" t="s">
        <v>7</v>
      </c>
      <c r="I98" t="s">
        <v>54</v>
      </c>
      <c r="J98" t="s">
        <v>9</v>
      </c>
      <c r="M98" t="s">
        <v>11</v>
      </c>
      <c r="N98" t="s">
        <v>1713</v>
      </c>
      <c r="O98" t="s">
        <v>1714</v>
      </c>
      <c r="P98">
        <v>15835919</v>
      </c>
      <c r="Q98" t="s">
        <v>1862</v>
      </c>
    </row>
    <row r="99" spans="1:17" x14ac:dyDescent="0.3">
      <c r="A99" t="s">
        <v>233</v>
      </c>
      <c r="B99" t="s">
        <v>234</v>
      </c>
      <c r="C99" t="s">
        <v>235</v>
      </c>
      <c r="D99" t="s">
        <v>3</v>
      </c>
      <c r="E99" t="s">
        <v>4</v>
      </c>
      <c r="F99" t="s">
        <v>1860</v>
      </c>
      <c r="G99" t="s">
        <v>1861</v>
      </c>
      <c r="H99" t="s">
        <v>7</v>
      </c>
      <c r="I99" t="s">
        <v>54</v>
      </c>
      <c r="J99" t="s">
        <v>9</v>
      </c>
      <c r="M99" t="s">
        <v>11</v>
      </c>
      <c r="N99" t="s">
        <v>1713</v>
      </c>
      <c r="O99" t="s">
        <v>1714</v>
      </c>
      <c r="P99">
        <v>22114349</v>
      </c>
      <c r="Q99" t="s">
        <v>1863</v>
      </c>
    </row>
    <row r="100" spans="1:17" x14ac:dyDescent="0.3">
      <c r="A100" t="s">
        <v>233</v>
      </c>
      <c r="B100" t="s">
        <v>234</v>
      </c>
      <c r="C100" t="s">
        <v>235</v>
      </c>
      <c r="D100" t="s">
        <v>3</v>
      </c>
      <c r="E100" t="s">
        <v>4</v>
      </c>
      <c r="F100" t="s">
        <v>1860</v>
      </c>
      <c r="G100" t="s">
        <v>1861</v>
      </c>
      <c r="H100" t="s">
        <v>7</v>
      </c>
      <c r="I100" t="s">
        <v>29</v>
      </c>
      <c r="J100" t="s">
        <v>9</v>
      </c>
      <c r="K100" t="s">
        <v>1756</v>
      </c>
      <c r="M100" t="s">
        <v>11</v>
      </c>
      <c r="N100" t="s">
        <v>1713</v>
      </c>
      <c r="O100" t="s">
        <v>1714</v>
      </c>
      <c r="P100">
        <v>22114349</v>
      </c>
      <c r="Q100" t="s">
        <v>1863</v>
      </c>
    </row>
    <row r="101" spans="1:17" x14ac:dyDescent="0.3">
      <c r="A101" t="s">
        <v>233</v>
      </c>
      <c r="B101" t="s">
        <v>234</v>
      </c>
      <c r="C101" t="s">
        <v>235</v>
      </c>
      <c r="D101" t="s">
        <v>3</v>
      </c>
      <c r="E101" t="s">
        <v>4</v>
      </c>
      <c r="F101" t="s">
        <v>1860</v>
      </c>
      <c r="G101" t="s">
        <v>1861</v>
      </c>
      <c r="H101" t="s">
        <v>7</v>
      </c>
      <c r="I101" t="s">
        <v>21</v>
      </c>
      <c r="J101" t="s">
        <v>9</v>
      </c>
      <c r="K101" t="s">
        <v>1756</v>
      </c>
      <c r="M101" t="s">
        <v>11</v>
      </c>
      <c r="N101" t="s">
        <v>1713</v>
      </c>
      <c r="O101" t="s">
        <v>1714</v>
      </c>
      <c r="P101">
        <v>15835919</v>
      </c>
      <c r="Q101" t="s">
        <v>1862</v>
      </c>
    </row>
    <row r="102" spans="1:17" x14ac:dyDescent="0.3">
      <c r="A102" t="s">
        <v>233</v>
      </c>
      <c r="B102" t="s">
        <v>234</v>
      </c>
      <c r="C102" t="s">
        <v>235</v>
      </c>
      <c r="D102" t="s">
        <v>3</v>
      </c>
      <c r="E102" t="s">
        <v>4</v>
      </c>
      <c r="F102" t="s">
        <v>1860</v>
      </c>
      <c r="G102" t="s">
        <v>1861</v>
      </c>
      <c r="H102" t="s">
        <v>7</v>
      </c>
      <c r="I102" t="s">
        <v>21</v>
      </c>
      <c r="J102" t="s">
        <v>9</v>
      </c>
      <c r="K102" t="s">
        <v>1756</v>
      </c>
      <c r="M102" t="s">
        <v>11</v>
      </c>
      <c r="N102" t="s">
        <v>1713</v>
      </c>
      <c r="O102" t="s">
        <v>1714</v>
      </c>
      <c r="P102">
        <v>22114349</v>
      </c>
      <c r="Q102" t="s">
        <v>1863</v>
      </c>
    </row>
    <row r="103" spans="1:17" x14ac:dyDescent="0.3">
      <c r="A103" t="s">
        <v>236</v>
      </c>
      <c r="B103" t="s">
        <v>237</v>
      </c>
      <c r="C103" t="s">
        <v>238</v>
      </c>
      <c r="D103" t="s">
        <v>3</v>
      </c>
      <c r="E103" t="s">
        <v>4</v>
      </c>
      <c r="F103" t="s">
        <v>1864</v>
      </c>
      <c r="G103" t="s">
        <v>1865</v>
      </c>
      <c r="H103" t="s">
        <v>7</v>
      </c>
      <c r="I103" t="s">
        <v>8</v>
      </c>
      <c r="J103" t="s">
        <v>9</v>
      </c>
      <c r="M103" t="s">
        <v>11</v>
      </c>
      <c r="N103" t="s">
        <v>1713</v>
      </c>
      <c r="O103" t="s">
        <v>1714</v>
      </c>
      <c r="P103">
        <v>9463377</v>
      </c>
      <c r="Q103" t="s">
        <v>1866</v>
      </c>
    </row>
    <row r="104" spans="1:17" x14ac:dyDescent="0.3">
      <c r="A104" t="s">
        <v>240</v>
      </c>
      <c r="B104" t="s">
        <v>241</v>
      </c>
      <c r="C104" t="s">
        <v>242</v>
      </c>
      <c r="D104" t="s">
        <v>3</v>
      </c>
      <c r="E104" t="s">
        <v>4</v>
      </c>
      <c r="F104" t="s">
        <v>192</v>
      </c>
      <c r="G104" t="s">
        <v>193</v>
      </c>
      <c r="H104" t="s">
        <v>7</v>
      </c>
      <c r="I104" t="s">
        <v>54</v>
      </c>
      <c r="J104" t="s">
        <v>9</v>
      </c>
      <c r="M104" t="s">
        <v>11</v>
      </c>
      <c r="N104" t="s">
        <v>1713</v>
      </c>
      <c r="O104" t="s">
        <v>1714</v>
      </c>
      <c r="P104">
        <v>12941277</v>
      </c>
      <c r="Q104" t="s">
        <v>195</v>
      </c>
    </row>
    <row r="105" spans="1:17" x14ac:dyDescent="0.3">
      <c r="A105" t="s">
        <v>240</v>
      </c>
      <c r="B105" t="s">
        <v>241</v>
      </c>
      <c r="C105" t="s">
        <v>242</v>
      </c>
      <c r="D105" t="s">
        <v>3</v>
      </c>
      <c r="E105" t="s">
        <v>4</v>
      </c>
      <c r="F105" t="s">
        <v>192</v>
      </c>
      <c r="G105" t="s">
        <v>193</v>
      </c>
      <c r="H105" t="s">
        <v>7</v>
      </c>
      <c r="I105" t="s">
        <v>54</v>
      </c>
      <c r="J105" t="s">
        <v>9</v>
      </c>
      <c r="M105" t="s">
        <v>11</v>
      </c>
      <c r="N105" t="s">
        <v>1713</v>
      </c>
      <c r="O105" t="s">
        <v>1714</v>
      </c>
      <c r="P105">
        <v>14627716</v>
      </c>
      <c r="Q105" t="s">
        <v>243</v>
      </c>
    </row>
    <row r="106" spans="1:17" x14ac:dyDescent="0.3">
      <c r="A106" t="s">
        <v>240</v>
      </c>
      <c r="B106" t="s">
        <v>241</v>
      </c>
      <c r="C106" t="s">
        <v>242</v>
      </c>
      <c r="D106" t="s">
        <v>3</v>
      </c>
      <c r="E106" t="s">
        <v>4</v>
      </c>
      <c r="F106" t="s">
        <v>192</v>
      </c>
      <c r="G106" t="s">
        <v>193</v>
      </c>
      <c r="H106" t="s">
        <v>7</v>
      </c>
      <c r="I106" t="s">
        <v>54</v>
      </c>
      <c r="J106" t="s">
        <v>9</v>
      </c>
      <c r="M106" t="s">
        <v>11</v>
      </c>
      <c r="N106" t="s">
        <v>1713</v>
      </c>
      <c r="O106" t="s">
        <v>1714</v>
      </c>
      <c r="P106">
        <v>15665868</v>
      </c>
      <c r="Q106" t="s">
        <v>244</v>
      </c>
    </row>
    <row r="107" spans="1:17" x14ac:dyDescent="0.3">
      <c r="A107" t="s">
        <v>1867</v>
      </c>
      <c r="B107" t="s">
        <v>1868</v>
      </c>
      <c r="C107" t="s">
        <v>1869</v>
      </c>
      <c r="D107" t="s">
        <v>3</v>
      </c>
      <c r="E107" t="s">
        <v>4</v>
      </c>
      <c r="F107" t="s">
        <v>1719</v>
      </c>
      <c r="G107" t="s">
        <v>1720</v>
      </c>
      <c r="H107" t="s">
        <v>7</v>
      </c>
      <c r="I107" t="s">
        <v>690</v>
      </c>
      <c r="J107" t="s">
        <v>9</v>
      </c>
      <c r="M107" t="s">
        <v>11</v>
      </c>
      <c r="N107" t="s">
        <v>1713</v>
      </c>
      <c r="O107" t="s">
        <v>1714</v>
      </c>
      <c r="P107">
        <v>10652251</v>
      </c>
      <c r="Q107" t="s">
        <v>1133</v>
      </c>
    </row>
    <row r="108" spans="1:17" x14ac:dyDescent="0.3">
      <c r="A108" t="s">
        <v>1870</v>
      </c>
      <c r="B108" t="s">
        <v>1871</v>
      </c>
      <c r="C108" t="s">
        <v>1872</v>
      </c>
      <c r="D108" t="s">
        <v>3</v>
      </c>
      <c r="E108" t="s">
        <v>4</v>
      </c>
      <c r="F108" t="s">
        <v>1710</v>
      </c>
      <c r="G108" t="s">
        <v>1711</v>
      </c>
      <c r="H108" t="s">
        <v>7</v>
      </c>
      <c r="I108" t="s">
        <v>8</v>
      </c>
      <c r="J108" t="s">
        <v>9</v>
      </c>
      <c r="M108" t="s">
        <v>11</v>
      </c>
      <c r="N108" t="s">
        <v>1713</v>
      </c>
      <c r="O108" t="s">
        <v>1714</v>
      </c>
      <c r="P108">
        <v>8978817</v>
      </c>
      <c r="Q108" t="s">
        <v>1873</v>
      </c>
    </row>
    <row r="109" spans="1:17" x14ac:dyDescent="0.3">
      <c r="A109" t="s">
        <v>1874</v>
      </c>
      <c r="B109" t="s">
        <v>1875</v>
      </c>
      <c r="C109" t="s">
        <v>1876</v>
      </c>
      <c r="D109" t="s">
        <v>3</v>
      </c>
      <c r="E109" t="s">
        <v>4</v>
      </c>
      <c r="F109" t="s">
        <v>1877</v>
      </c>
      <c r="G109" t="s">
        <v>1878</v>
      </c>
      <c r="H109" t="s">
        <v>7</v>
      </c>
      <c r="I109" t="s">
        <v>8</v>
      </c>
      <c r="J109" t="s">
        <v>9</v>
      </c>
      <c r="M109" t="s">
        <v>11</v>
      </c>
      <c r="N109" t="s">
        <v>1713</v>
      </c>
      <c r="O109" t="s">
        <v>1714</v>
      </c>
      <c r="P109">
        <v>19234443</v>
      </c>
      <c r="Q109" t="s">
        <v>1879</v>
      </c>
    </row>
    <row r="110" spans="1:17" x14ac:dyDescent="0.3">
      <c r="A110" t="s">
        <v>1880</v>
      </c>
      <c r="B110" t="s">
        <v>1881</v>
      </c>
      <c r="C110" t="s">
        <v>1882</v>
      </c>
      <c r="D110" t="s">
        <v>3</v>
      </c>
      <c r="E110" t="s">
        <v>4</v>
      </c>
      <c r="F110" t="s">
        <v>1877</v>
      </c>
      <c r="G110" t="s">
        <v>1878</v>
      </c>
      <c r="H110" t="s">
        <v>7</v>
      </c>
      <c r="I110" t="s">
        <v>8</v>
      </c>
      <c r="J110" t="s">
        <v>9</v>
      </c>
      <c r="M110" t="s">
        <v>11</v>
      </c>
      <c r="N110" t="s">
        <v>1713</v>
      </c>
      <c r="O110" t="s">
        <v>1714</v>
      </c>
      <c r="P110">
        <v>19234443</v>
      </c>
      <c r="Q110" t="s">
        <v>1879</v>
      </c>
    </row>
    <row r="111" spans="1:17" x14ac:dyDescent="0.3">
      <c r="A111" t="s">
        <v>1883</v>
      </c>
      <c r="B111" t="s">
        <v>1884</v>
      </c>
      <c r="C111" t="s">
        <v>1885</v>
      </c>
      <c r="D111" t="s">
        <v>3</v>
      </c>
      <c r="E111" t="s">
        <v>4</v>
      </c>
      <c r="F111" t="s">
        <v>1798</v>
      </c>
      <c r="G111" t="s">
        <v>1799</v>
      </c>
      <c r="H111" t="s">
        <v>7</v>
      </c>
      <c r="I111" t="s">
        <v>8</v>
      </c>
      <c r="J111" t="s">
        <v>9</v>
      </c>
      <c r="M111" t="s">
        <v>11</v>
      </c>
      <c r="N111" t="s">
        <v>1713</v>
      </c>
      <c r="O111" t="s">
        <v>1714</v>
      </c>
      <c r="P111">
        <v>23547030</v>
      </c>
      <c r="Q111" t="s">
        <v>1800</v>
      </c>
    </row>
    <row r="112" spans="1:17" x14ac:dyDescent="0.3">
      <c r="A112" t="s">
        <v>1130</v>
      </c>
      <c r="B112" t="s">
        <v>1131</v>
      </c>
      <c r="C112" t="s">
        <v>1132</v>
      </c>
      <c r="D112" t="s">
        <v>3</v>
      </c>
      <c r="E112" t="s">
        <v>4</v>
      </c>
      <c r="F112" t="s">
        <v>1719</v>
      </c>
      <c r="G112" t="s">
        <v>1720</v>
      </c>
      <c r="H112" t="s">
        <v>7</v>
      </c>
      <c r="I112" t="s">
        <v>690</v>
      </c>
      <c r="J112" t="s">
        <v>9</v>
      </c>
      <c r="M112" t="s">
        <v>11</v>
      </c>
      <c r="N112" t="s">
        <v>1713</v>
      </c>
      <c r="O112" t="s">
        <v>1714</v>
      </c>
      <c r="P112">
        <v>10652251</v>
      </c>
      <c r="Q112" t="s">
        <v>1133</v>
      </c>
    </row>
    <row r="113" spans="1:17" x14ac:dyDescent="0.3">
      <c r="A113" t="s">
        <v>1130</v>
      </c>
      <c r="B113" t="s">
        <v>1131</v>
      </c>
      <c r="C113" t="s">
        <v>1132</v>
      </c>
      <c r="D113" t="s">
        <v>3</v>
      </c>
      <c r="E113" t="s">
        <v>4</v>
      </c>
      <c r="F113" t="s">
        <v>1710</v>
      </c>
      <c r="G113" t="s">
        <v>1711</v>
      </c>
      <c r="H113" t="s">
        <v>7</v>
      </c>
      <c r="I113" t="s">
        <v>690</v>
      </c>
      <c r="J113" t="s">
        <v>9</v>
      </c>
      <c r="M113" t="s">
        <v>11</v>
      </c>
      <c r="N113" t="s">
        <v>1713</v>
      </c>
      <c r="O113" t="s">
        <v>1714</v>
      </c>
      <c r="P113">
        <v>10652251</v>
      </c>
      <c r="Q113" t="s">
        <v>1133</v>
      </c>
    </row>
    <row r="114" spans="1:17" x14ac:dyDescent="0.3">
      <c r="A114" t="s">
        <v>261</v>
      </c>
      <c r="B114" t="s">
        <v>262</v>
      </c>
      <c r="C114" t="s">
        <v>263</v>
      </c>
      <c r="D114" t="s">
        <v>3</v>
      </c>
      <c r="E114" t="s">
        <v>4</v>
      </c>
      <c r="F114" t="s">
        <v>1723</v>
      </c>
      <c r="G114" t="s">
        <v>1724</v>
      </c>
      <c r="H114" t="s">
        <v>7</v>
      </c>
      <c r="I114" t="s">
        <v>54</v>
      </c>
      <c r="J114" t="s">
        <v>9</v>
      </c>
      <c r="M114" t="s">
        <v>11</v>
      </c>
      <c r="N114" t="s">
        <v>1713</v>
      </c>
      <c r="O114" t="s">
        <v>1714</v>
      </c>
      <c r="P114">
        <v>11959998</v>
      </c>
      <c r="Q114" t="s">
        <v>1829</v>
      </c>
    </row>
    <row r="115" spans="1:17" x14ac:dyDescent="0.3">
      <c r="A115" t="s">
        <v>261</v>
      </c>
      <c r="B115" t="s">
        <v>262</v>
      </c>
      <c r="C115" t="s">
        <v>263</v>
      </c>
      <c r="D115" t="s">
        <v>3</v>
      </c>
      <c r="E115" t="s">
        <v>4</v>
      </c>
      <c r="F115" t="s">
        <v>1886</v>
      </c>
      <c r="G115" t="s">
        <v>1887</v>
      </c>
      <c r="H115" t="s">
        <v>7</v>
      </c>
      <c r="I115" t="s">
        <v>54</v>
      </c>
      <c r="J115" t="s">
        <v>9</v>
      </c>
      <c r="M115" t="s">
        <v>11</v>
      </c>
      <c r="N115" t="s">
        <v>1713</v>
      </c>
      <c r="O115" t="s">
        <v>1714</v>
      </c>
      <c r="P115">
        <v>33025734</v>
      </c>
      <c r="Q115" t="s">
        <v>1888</v>
      </c>
    </row>
    <row r="116" spans="1:17" x14ac:dyDescent="0.3">
      <c r="A116" t="s">
        <v>1889</v>
      </c>
      <c r="B116" t="s">
        <v>1890</v>
      </c>
      <c r="C116" t="s">
        <v>1891</v>
      </c>
      <c r="D116" t="s">
        <v>3</v>
      </c>
      <c r="E116" t="s">
        <v>4</v>
      </c>
      <c r="F116" t="s">
        <v>1886</v>
      </c>
      <c r="G116" t="s">
        <v>1887</v>
      </c>
      <c r="H116" t="s">
        <v>7</v>
      </c>
      <c r="I116" t="s">
        <v>8</v>
      </c>
      <c r="J116" t="s">
        <v>212</v>
      </c>
      <c r="M116" t="s">
        <v>11</v>
      </c>
      <c r="N116" t="s">
        <v>1713</v>
      </c>
      <c r="O116" t="s">
        <v>1714</v>
      </c>
      <c r="P116">
        <v>32693712</v>
      </c>
      <c r="Q116" t="s">
        <v>1892</v>
      </c>
    </row>
    <row r="117" spans="1:17" x14ac:dyDescent="0.3">
      <c r="A117" t="s">
        <v>1893</v>
      </c>
      <c r="B117" t="s">
        <v>1894</v>
      </c>
      <c r="C117" t="s">
        <v>1895</v>
      </c>
      <c r="D117" t="s">
        <v>3</v>
      </c>
      <c r="E117" t="s">
        <v>4</v>
      </c>
      <c r="F117" t="s">
        <v>1710</v>
      </c>
      <c r="G117" t="s">
        <v>1711</v>
      </c>
      <c r="H117" t="s">
        <v>7</v>
      </c>
      <c r="I117" t="s">
        <v>29</v>
      </c>
      <c r="J117" t="s">
        <v>9</v>
      </c>
      <c r="K117" t="s">
        <v>1896</v>
      </c>
      <c r="M117" t="s">
        <v>11</v>
      </c>
      <c r="N117" t="s">
        <v>1713</v>
      </c>
      <c r="O117" t="s">
        <v>1714</v>
      </c>
      <c r="P117">
        <v>20841380</v>
      </c>
      <c r="Q117" t="s">
        <v>1897</v>
      </c>
    </row>
    <row r="118" spans="1:17" x14ac:dyDescent="0.3">
      <c r="A118" t="s">
        <v>1893</v>
      </c>
      <c r="B118" t="s">
        <v>1894</v>
      </c>
      <c r="C118" t="s">
        <v>1895</v>
      </c>
      <c r="D118" t="s">
        <v>3</v>
      </c>
      <c r="E118" t="s">
        <v>4</v>
      </c>
      <c r="F118" t="s">
        <v>1710</v>
      </c>
      <c r="G118" t="s">
        <v>1711</v>
      </c>
      <c r="H118" t="s">
        <v>7</v>
      </c>
      <c r="I118" t="s">
        <v>8</v>
      </c>
      <c r="J118" t="s">
        <v>9</v>
      </c>
      <c r="M118" t="s">
        <v>11</v>
      </c>
      <c r="N118" t="s">
        <v>1713</v>
      </c>
      <c r="O118" t="s">
        <v>1714</v>
      </c>
      <c r="P118">
        <v>20841380</v>
      </c>
      <c r="Q118" t="s">
        <v>1897</v>
      </c>
    </row>
    <row r="119" spans="1:17" x14ac:dyDescent="0.3">
      <c r="A119" t="s">
        <v>1893</v>
      </c>
      <c r="B119" t="s">
        <v>1894</v>
      </c>
      <c r="C119" t="s">
        <v>1895</v>
      </c>
      <c r="D119" t="s">
        <v>3</v>
      </c>
      <c r="E119" t="s">
        <v>4</v>
      </c>
      <c r="F119" t="s">
        <v>1710</v>
      </c>
      <c r="G119" t="s">
        <v>1711</v>
      </c>
      <c r="H119" t="s">
        <v>7</v>
      </c>
      <c r="I119" t="s">
        <v>8</v>
      </c>
      <c r="J119" t="s">
        <v>9</v>
      </c>
      <c r="M119" t="s">
        <v>11</v>
      </c>
      <c r="N119" t="s">
        <v>1713</v>
      </c>
      <c r="O119" t="s">
        <v>1714</v>
      </c>
      <c r="P119">
        <v>26478779</v>
      </c>
    </row>
    <row r="120" spans="1:17" x14ac:dyDescent="0.3">
      <c r="A120" t="s">
        <v>1898</v>
      </c>
      <c r="B120" t="s">
        <v>1899</v>
      </c>
      <c r="C120" t="s">
        <v>1900</v>
      </c>
      <c r="D120" t="s">
        <v>3</v>
      </c>
      <c r="E120" t="s">
        <v>4</v>
      </c>
      <c r="F120" t="s">
        <v>1719</v>
      </c>
      <c r="G120" t="s">
        <v>1720</v>
      </c>
      <c r="H120" t="s">
        <v>7</v>
      </c>
      <c r="I120" t="s">
        <v>29</v>
      </c>
      <c r="J120" t="s">
        <v>9</v>
      </c>
      <c r="K120" t="s">
        <v>1833</v>
      </c>
      <c r="M120" t="s">
        <v>11</v>
      </c>
      <c r="N120" t="s">
        <v>1713</v>
      </c>
      <c r="O120" t="s">
        <v>1714</v>
      </c>
      <c r="P120">
        <v>17004323</v>
      </c>
      <c r="Q120" t="s">
        <v>1734</v>
      </c>
    </row>
    <row r="121" spans="1:17" x14ac:dyDescent="0.3">
      <c r="A121" t="s">
        <v>1898</v>
      </c>
      <c r="B121" t="s">
        <v>1899</v>
      </c>
      <c r="C121" t="s">
        <v>1900</v>
      </c>
      <c r="D121" t="s">
        <v>3</v>
      </c>
      <c r="E121" t="s">
        <v>4</v>
      </c>
      <c r="F121" t="s">
        <v>1719</v>
      </c>
      <c r="G121" t="s">
        <v>1720</v>
      </c>
      <c r="H121" t="s">
        <v>7</v>
      </c>
      <c r="I121" t="s">
        <v>29</v>
      </c>
      <c r="J121" t="s">
        <v>9</v>
      </c>
      <c r="K121" t="s">
        <v>1733</v>
      </c>
      <c r="M121" t="s">
        <v>11</v>
      </c>
      <c r="N121" t="s">
        <v>1713</v>
      </c>
      <c r="O121" t="s">
        <v>1714</v>
      </c>
      <c r="P121">
        <v>17004323</v>
      </c>
      <c r="Q121" t="s">
        <v>1734</v>
      </c>
    </row>
    <row r="122" spans="1:17" x14ac:dyDescent="0.3">
      <c r="A122" t="s">
        <v>1898</v>
      </c>
      <c r="B122" t="s">
        <v>1899</v>
      </c>
      <c r="C122" t="s">
        <v>1900</v>
      </c>
      <c r="D122" t="s">
        <v>3</v>
      </c>
      <c r="E122" t="s">
        <v>4</v>
      </c>
      <c r="F122" t="s">
        <v>1719</v>
      </c>
      <c r="G122" t="s">
        <v>1720</v>
      </c>
      <c r="H122" t="s">
        <v>7</v>
      </c>
      <c r="I122" t="s">
        <v>29</v>
      </c>
      <c r="J122" t="s">
        <v>9</v>
      </c>
      <c r="K122" t="s">
        <v>1735</v>
      </c>
      <c r="M122" t="s">
        <v>11</v>
      </c>
      <c r="N122" t="s">
        <v>1713</v>
      </c>
      <c r="O122" t="s">
        <v>1714</v>
      </c>
      <c r="P122">
        <v>17004323</v>
      </c>
      <c r="Q122" t="s">
        <v>1734</v>
      </c>
    </row>
    <row r="123" spans="1:17" x14ac:dyDescent="0.3">
      <c r="A123" t="s">
        <v>1898</v>
      </c>
      <c r="B123" t="s">
        <v>1899</v>
      </c>
      <c r="C123" t="s">
        <v>1900</v>
      </c>
      <c r="D123" t="s">
        <v>3</v>
      </c>
      <c r="E123" t="s">
        <v>4</v>
      </c>
      <c r="F123" t="s">
        <v>1719</v>
      </c>
      <c r="G123" t="s">
        <v>1720</v>
      </c>
      <c r="H123" t="s">
        <v>7</v>
      </c>
      <c r="I123" t="s">
        <v>29</v>
      </c>
      <c r="J123" t="s">
        <v>9</v>
      </c>
      <c r="K123" t="s">
        <v>1737</v>
      </c>
      <c r="M123" t="s">
        <v>11</v>
      </c>
      <c r="N123" t="s">
        <v>1713</v>
      </c>
      <c r="O123" t="s">
        <v>1714</v>
      </c>
      <c r="P123">
        <v>17004323</v>
      </c>
      <c r="Q123" t="s">
        <v>1734</v>
      </c>
    </row>
    <row r="124" spans="1:17" x14ac:dyDescent="0.3">
      <c r="A124" t="s">
        <v>1898</v>
      </c>
      <c r="B124" t="s">
        <v>1899</v>
      </c>
      <c r="C124" t="s">
        <v>1900</v>
      </c>
      <c r="D124" t="s">
        <v>3</v>
      </c>
      <c r="E124" t="s">
        <v>4</v>
      </c>
      <c r="F124" t="s">
        <v>1719</v>
      </c>
      <c r="G124" t="s">
        <v>1720</v>
      </c>
      <c r="H124" t="s">
        <v>7</v>
      </c>
      <c r="I124" t="s">
        <v>29</v>
      </c>
      <c r="J124" t="s">
        <v>9</v>
      </c>
      <c r="K124" t="s">
        <v>1738</v>
      </c>
      <c r="M124" t="s">
        <v>11</v>
      </c>
      <c r="N124" t="s">
        <v>1713</v>
      </c>
      <c r="O124" t="s">
        <v>1714</v>
      </c>
      <c r="P124">
        <v>17004323</v>
      </c>
      <c r="Q124" t="s">
        <v>1734</v>
      </c>
    </row>
    <row r="125" spans="1:17" x14ac:dyDescent="0.3">
      <c r="A125" t="s">
        <v>1898</v>
      </c>
      <c r="B125" t="s">
        <v>1899</v>
      </c>
      <c r="C125" t="s">
        <v>1900</v>
      </c>
      <c r="D125" t="s">
        <v>3</v>
      </c>
      <c r="E125" t="s">
        <v>4</v>
      </c>
      <c r="F125" t="s">
        <v>1719</v>
      </c>
      <c r="G125" t="s">
        <v>1720</v>
      </c>
      <c r="H125" t="s">
        <v>7</v>
      </c>
      <c r="I125" t="s">
        <v>29</v>
      </c>
      <c r="J125" t="s">
        <v>9</v>
      </c>
      <c r="K125" t="s">
        <v>1739</v>
      </c>
      <c r="M125" t="s">
        <v>11</v>
      </c>
      <c r="N125" t="s">
        <v>1713</v>
      </c>
      <c r="O125" t="s">
        <v>1714</v>
      </c>
      <c r="P125">
        <v>17004323</v>
      </c>
      <c r="Q125" t="s">
        <v>1734</v>
      </c>
    </row>
    <row r="126" spans="1:17" x14ac:dyDescent="0.3">
      <c r="A126" t="s">
        <v>1898</v>
      </c>
      <c r="B126" t="s">
        <v>1899</v>
      </c>
      <c r="C126" t="s">
        <v>1900</v>
      </c>
      <c r="D126" t="s">
        <v>3</v>
      </c>
      <c r="E126" t="s">
        <v>4</v>
      </c>
      <c r="F126" t="s">
        <v>1719</v>
      </c>
      <c r="G126" t="s">
        <v>1720</v>
      </c>
      <c r="H126" t="s">
        <v>7</v>
      </c>
      <c r="I126" t="s">
        <v>29</v>
      </c>
      <c r="J126" t="s">
        <v>9</v>
      </c>
      <c r="K126" t="s">
        <v>1475</v>
      </c>
      <c r="M126" t="s">
        <v>11</v>
      </c>
      <c r="N126" t="s">
        <v>1713</v>
      </c>
      <c r="O126" t="s">
        <v>1714</v>
      </c>
      <c r="P126">
        <v>17004323</v>
      </c>
      <c r="Q126" t="s">
        <v>1734</v>
      </c>
    </row>
    <row r="127" spans="1:17" x14ac:dyDescent="0.3">
      <c r="A127" t="s">
        <v>1898</v>
      </c>
      <c r="B127" t="s">
        <v>1899</v>
      </c>
      <c r="C127" t="s">
        <v>1900</v>
      </c>
      <c r="D127" t="s">
        <v>3</v>
      </c>
      <c r="E127" t="s">
        <v>4</v>
      </c>
      <c r="F127" t="s">
        <v>1710</v>
      </c>
      <c r="G127" t="s">
        <v>1711</v>
      </c>
      <c r="H127" t="s">
        <v>7</v>
      </c>
      <c r="I127" t="s">
        <v>29</v>
      </c>
      <c r="J127" t="s">
        <v>9</v>
      </c>
      <c r="K127" t="s">
        <v>1833</v>
      </c>
      <c r="M127" t="s">
        <v>11</v>
      </c>
      <c r="N127" t="s">
        <v>1713</v>
      </c>
      <c r="O127" t="s">
        <v>1714</v>
      </c>
      <c r="P127">
        <v>15173322</v>
      </c>
      <c r="Q127" t="s">
        <v>1740</v>
      </c>
    </row>
    <row r="128" spans="1:17" x14ac:dyDescent="0.3">
      <c r="A128" t="s">
        <v>1898</v>
      </c>
      <c r="B128" t="s">
        <v>1899</v>
      </c>
      <c r="C128" t="s">
        <v>1900</v>
      </c>
      <c r="D128" t="s">
        <v>3</v>
      </c>
      <c r="E128" t="s">
        <v>4</v>
      </c>
      <c r="F128" t="s">
        <v>1710</v>
      </c>
      <c r="G128" t="s">
        <v>1711</v>
      </c>
      <c r="H128" t="s">
        <v>7</v>
      </c>
      <c r="I128" t="s">
        <v>29</v>
      </c>
      <c r="J128" t="s">
        <v>9</v>
      </c>
      <c r="K128" t="s">
        <v>1733</v>
      </c>
      <c r="M128" t="s">
        <v>11</v>
      </c>
      <c r="N128" t="s">
        <v>1713</v>
      </c>
      <c r="O128" t="s">
        <v>1714</v>
      </c>
      <c r="P128">
        <v>15173322</v>
      </c>
      <c r="Q128" t="s">
        <v>1740</v>
      </c>
    </row>
    <row r="129" spans="1:17" x14ac:dyDescent="0.3">
      <c r="A129" t="s">
        <v>1898</v>
      </c>
      <c r="B129" t="s">
        <v>1899</v>
      </c>
      <c r="C129" t="s">
        <v>1900</v>
      </c>
      <c r="D129" t="s">
        <v>3</v>
      </c>
      <c r="E129" t="s">
        <v>4</v>
      </c>
      <c r="F129" t="s">
        <v>1710</v>
      </c>
      <c r="G129" t="s">
        <v>1711</v>
      </c>
      <c r="H129" t="s">
        <v>7</v>
      </c>
      <c r="I129" t="s">
        <v>29</v>
      </c>
      <c r="J129" t="s">
        <v>9</v>
      </c>
      <c r="K129" t="s">
        <v>1735</v>
      </c>
      <c r="M129" t="s">
        <v>11</v>
      </c>
      <c r="N129" t="s">
        <v>1713</v>
      </c>
      <c r="O129" t="s">
        <v>1714</v>
      </c>
      <c r="P129">
        <v>15173322</v>
      </c>
      <c r="Q129" t="s">
        <v>1740</v>
      </c>
    </row>
    <row r="130" spans="1:17" x14ac:dyDescent="0.3">
      <c r="A130" t="s">
        <v>1898</v>
      </c>
      <c r="B130" t="s">
        <v>1899</v>
      </c>
      <c r="C130" t="s">
        <v>1900</v>
      </c>
      <c r="D130" t="s">
        <v>3</v>
      </c>
      <c r="E130" t="s">
        <v>4</v>
      </c>
      <c r="F130" t="s">
        <v>1710</v>
      </c>
      <c r="G130" t="s">
        <v>1711</v>
      </c>
      <c r="H130" t="s">
        <v>7</v>
      </c>
      <c r="I130" t="s">
        <v>29</v>
      </c>
      <c r="J130" t="s">
        <v>9</v>
      </c>
      <c r="K130" t="s">
        <v>1737</v>
      </c>
      <c r="M130" t="s">
        <v>11</v>
      </c>
      <c r="N130" t="s">
        <v>1713</v>
      </c>
      <c r="O130" t="s">
        <v>1714</v>
      </c>
      <c r="P130">
        <v>15173322</v>
      </c>
      <c r="Q130" t="s">
        <v>1740</v>
      </c>
    </row>
    <row r="131" spans="1:17" x14ac:dyDescent="0.3">
      <c r="A131" t="s">
        <v>1898</v>
      </c>
      <c r="B131" t="s">
        <v>1899</v>
      </c>
      <c r="C131" t="s">
        <v>1900</v>
      </c>
      <c r="D131" t="s">
        <v>3</v>
      </c>
      <c r="E131" t="s">
        <v>4</v>
      </c>
      <c r="F131" t="s">
        <v>1710</v>
      </c>
      <c r="G131" t="s">
        <v>1711</v>
      </c>
      <c r="H131" t="s">
        <v>7</v>
      </c>
      <c r="I131" t="s">
        <v>29</v>
      </c>
      <c r="J131" t="s">
        <v>9</v>
      </c>
      <c r="K131" t="s">
        <v>1738</v>
      </c>
      <c r="M131" t="s">
        <v>11</v>
      </c>
      <c r="N131" t="s">
        <v>1713</v>
      </c>
      <c r="O131" t="s">
        <v>1714</v>
      </c>
      <c r="P131">
        <v>15173322</v>
      </c>
      <c r="Q131" t="s">
        <v>1740</v>
      </c>
    </row>
    <row r="132" spans="1:17" x14ac:dyDescent="0.3">
      <c r="A132" t="s">
        <v>1898</v>
      </c>
      <c r="B132" t="s">
        <v>1899</v>
      </c>
      <c r="C132" t="s">
        <v>1900</v>
      </c>
      <c r="D132" t="s">
        <v>3</v>
      </c>
      <c r="E132" t="s">
        <v>4</v>
      </c>
      <c r="F132" t="s">
        <v>1710</v>
      </c>
      <c r="G132" t="s">
        <v>1711</v>
      </c>
      <c r="H132" t="s">
        <v>7</v>
      </c>
      <c r="I132" t="s">
        <v>29</v>
      </c>
      <c r="J132" t="s">
        <v>9</v>
      </c>
      <c r="K132" t="s">
        <v>1739</v>
      </c>
      <c r="M132" t="s">
        <v>11</v>
      </c>
      <c r="N132" t="s">
        <v>1713</v>
      </c>
      <c r="O132" t="s">
        <v>1714</v>
      </c>
      <c r="P132">
        <v>15173322</v>
      </c>
      <c r="Q132" t="s">
        <v>1740</v>
      </c>
    </row>
    <row r="133" spans="1:17" x14ac:dyDescent="0.3">
      <c r="A133" t="s">
        <v>266</v>
      </c>
      <c r="B133" t="s">
        <v>267</v>
      </c>
      <c r="C133" t="s">
        <v>268</v>
      </c>
      <c r="D133" t="s">
        <v>3</v>
      </c>
      <c r="E133" t="s">
        <v>4</v>
      </c>
      <c r="F133" t="s">
        <v>1710</v>
      </c>
      <c r="G133" t="s">
        <v>1711</v>
      </c>
      <c r="H133" t="s">
        <v>7</v>
      </c>
      <c r="I133" t="s">
        <v>8</v>
      </c>
      <c r="J133" t="s">
        <v>9</v>
      </c>
      <c r="M133" t="s">
        <v>11</v>
      </c>
      <c r="N133" t="s">
        <v>1713</v>
      </c>
      <c r="O133" t="s">
        <v>1714</v>
      </c>
      <c r="P133">
        <v>8163546</v>
      </c>
      <c r="Q133" t="s">
        <v>1901</v>
      </c>
    </row>
    <row r="134" spans="1:17" x14ac:dyDescent="0.3">
      <c r="A134" t="s">
        <v>266</v>
      </c>
      <c r="B134" t="s">
        <v>267</v>
      </c>
      <c r="C134" t="s">
        <v>268</v>
      </c>
      <c r="D134" t="s">
        <v>3</v>
      </c>
      <c r="E134" t="s">
        <v>4</v>
      </c>
      <c r="F134" t="s">
        <v>1902</v>
      </c>
      <c r="G134" t="s">
        <v>1903</v>
      </c>
      <c r="H134" t="s">
        <v>7</v>
      </c>
      <c r="I134" t="s">
        <v>29</v>
      </c>
      <c r="J134" t="s">
        <v>9</v>
      </c>
      <c r="K134" t="s">
        <v>269</v>
      </c>
      <c r="M134" t="s">
        <v>11</v>
      </c>
      <c r="N134" t="s">
        <v>1713</v>
      </c>
      <c r="O134" t="s">
        <v>1714</v>
      </c>
      <c r="P134">
        <v>22748138</v>
      </c>
      <c r="Q134" t="s">
        <v>270</v>
      </c>
    </row>
    <row r="135" spans="1:17" x14ac:dyDescent="0.3">
      <c r="A135" t="s">
        <v>1904</v>
      </c>
      <c r="B135" t="s">
        <v>1905</v>
      </c>
      <c r="C135" t="s">
        <v>1906</v>
      </c>
      <c r="D135" t="s">
        <v>3</v>
      </c>
      <c r="E135" t="s">
        <v>4</v>
      </c>
      <c r="F135" t="s">
        <v>1713</v>
      </c>
      <c r="G135" t="s">
        <v>1714</v>
      </c>
      <c r="H135" t="s">
        <v>7</v>
      </c>
      <c r="I135" t="s">
        <v>8</v>
      </c>
      <c r="J135" t="s">
        <v>9</v>
      </c>
      <c r="M135" t="s">
        <v>11</v>
      </c>
      <c r="N135" t="s">
        <v>1713</v>
      </c>
      <c r="O135" t="s">
        <v>1714</v>
      </c>
      <c r="P135">
        <v>12446664</v>
      </c>
      <c r="Q135" t="s">
        <v>1907</v>
      </c>
    </row>
    <row r="136" spans="1:17" x14ac:dyDescent="0.3">
      <c r="A136" t="s">
        <v>1908</v>
      </c>
      <c r="B136" t="s">
        <v>1909</v>
      </c>
      <c r="C136" t="s">
        <v>1910</v>
      </c>
      <c r="D136" t="s">
        <v>3</v>
      </c>
      <c r="E136" t="s">
        <v>4</v>
      </c>
      <c r="F136" t="s">
        <v>1710</v>
      </c>
      <c r="G136" t="s">
        <v>1711</v>
      </c>
      <c r="H136" t="s">
        <v>7</v>
      </c>
      <c r="I136" t="s">
        <v>8</v>
      </c>
      <c r="J136" t="s">
        <v>9</v>
      </c>
      <c r="M136" t="s">
        <v>11</v>
      </c>
      <c r="N136" t="s">
        <v>1713</v>
      </c>
      <c r="O136" t="s">
        <v>1714</v>
      </c>
      <c r="P136">
        <v>23824189</v>
      </c>
      <c r="Q136" t="s">
        <v>1911</v>
      </c>
    </row>
    <row r="137" spans="1:17" x14ac:dyDescent="0.3">
      <c r="A137" t="s">
        <v>1165</v>
      </c>
      <c r="B137" t="s">
        <v>1166</v>
      </c>
      <c r="C137" t="s">
        <v>1167</v>
      </c>
      <c r="D137" t="s">
        <v>3</v>
      </c>
      <c r="E137" t="s">
        <v>4</v>
      </c>
      <c r="F137" t="s">
        <v>1710</v>
      </c>
      <c r="G137" t="s">
        <v>1711</v>
      </c>
      <c r="H137" t="s">
        <v>7</v>
      </c>
      <c r="I137" t="s">
        <v>8</v>
      </c>
      <c r="J137" t="s">
        <v>9</v>
      </c>
      <c r="M137" t="s">
        <v>11</v>
      </c>
      <c r="N137" t="s">
        <v>1713</v>
      </c>
      <c r="O137" t="s">
        <v>1714</v>
      </c>
      <c r="P137">
        <v>8590801</v>
      </c>
      <c r="Q137" t="s">
        <v>1781</v>
      </c>
    </row>
    <row r="138" spans="1:17" x14ac:dyDescent="0.3">
      <c r="A138" t="s">
        <v>289</v>
      </c>
      <c r="B138" t="s">
        <v>290</v>
      </c>
      <c r="C138" t="s">
        <v>291</v>
      </c>
      <c r="D138" t="s">
        <v>3</v>
      </c>
      <c r="E138" t="s">
        <v>4</v>
      </c>
      <c r="F138" t="s">
        <v>1912</v>
      </c>
      <c r="G138" t="s">
        <v>1913</v>
      </c>
      <c r="H138" t="s">
        <v>7</v>
      </c>
      <c r="I138" t="s">
        <v>54</v>
      </c>
      <c r="J138" t="s">
        <v>9</v>
      </c>
      <c r="M138" t="s">
        <v>11</v>
      </c>
      <c r="N138" t="s">
        <v>1713</v>
      </c>
      <c r="O138" t="s">
        <v>1714</v>
      </c>
      <c r="P138">
        <v>8603910</v>
      </c>
      <c r="Q138" t="s">
        <v>327</v>
      </c>
    </row>
    <row r="139" spans="1:17" x14ac:dyDescent="0.3">
      <c r="A139" t="s">
        <v>289</v>
      </c>
      <c r="B139" t="s">
        <v>290</v>
      </c>
      <c r="C139" t="s">
        <v>291</v>
      </c>
      <c r="D139" t="s">
        <v>3</v>
      </c>
      <c r="E139" t="s">
        <v>4</v>
      </c>
      <c r="F139" t="s">
        <v>298</v>
      </c>
      <c r="G139" t="s">
        <v>299</v>
      </c>
      <c r="H139" t="s">
        <v>7</v>
      </c>
      <c r="I139" t="s">
        <v>29</v>
      </c>
      <c r="J139" t="s">
        <v>9</v>
      </c>
      <c r="K139" t="s">
        <v>295</v>
      </c>
      <c r="M139" t="s">
        <v>11</v>
      </c>
      <c r="N139" t="s">
        <v>1713</v>
      </c>
      <c r="O139" t="s">
        <v>1714</v>
      </c>
      <c r="P139">
        <v>18388317</v>
      </c>
      <c r="Q139" t="s">
        <v>296</v>
      </c>
    </row>
    <row r="140" spans="1:17" x14ac:dyDescent="0.3">
      <c r="A140" t="s">
        <v>289</v>
      </c>
      <c r="B140" t="s">
        <v>290</v>
      </c>
      <c r="C140" t="s">
        <v>291</v>
      </c>
      <c r="D140" t="s">
        <v>3</v>
      </c>
      <c r="E140" t="s">
        <v>4</v>
      </c>
      <c r="F140" t="s">
        <v>301</v>
      </c>
      <c r="G140" t="s">
        <v>302</v>
      </c>
      <c r="H140" t="s">
        <v>7</v>
      </c>
      <c r="I140" t="s">
        <v>8</v>
      </c>
      <c r="J140" t="s">
        <v>9</v>
      </c>
      <c r="M140" t="s">
        <v>11</v>
      </c>
      <c r="N140" t="s">
        <v>1713</v>
      </c>
      <c r="O140" t="s">
        <v>1714</v>
      </c>
      <c r="P140">
        <v>15689495</v>
      </c>
      <c r="Q140" t="s">
        <v>292</v>
      </c>
    </row>
    <row r="141" spans="1:17" x14ac:dyDescent="0.3">
      <c r="A141" t="s">
        <v>303</v>
      </c>
      <c r="B141" t="s">
        <v>304</v>
      </c>
      <c r="C141" t="s">
        <v>305</v>
      </c>
      <c r="D141" t="s">
        <v>3</v>
      </c>
      <c r="E141" t="s">
        <v>4</v>
      </c>
      <c r="F141" t="s">
        <v>1713</v>
      </c>
      <c r="G141" t="s">
        <v>1714</v>
      </c>
      <c r="H141" t="s">
        <v>7</v>
      </c>
      <c r="I141" t="s">
        <v>8</v>
      </c>
      <c r="J141" t="s">
        <v>9</v>
      </c>
      <c r="M141" t="s">
        <v>11</v>
      </c>
      <c r="N141" t="s">
        <v>1713</v>
      </c>
      <c r="O141" t="s">
        <v>1714</v>
      </c>
      <c r="P141">
        <v>8862519</v>
      </c>
      <c r="Q141" t="s">
        <v>306</v>
      </c>
    </row>
    <row r="142" spans="1:17" x14ac:dyDescent="0.3">
      <c r="A142" t="s">
        <v>307</v>
      </c>
      <c r="B142" t="s">
        <v>308</v>
      </c>
      <c r="C142" t="s">
        <v>309</v>
      </c>
      <c r="D142" t="s">
        <v>3</v>
      </c>
      <c r="E142" t="s">
        <v>4</v>
      </c>
      <c r="F142" t="s">
        <v>1719</v>
      </c>
      <c r="G142" t="s">
        <v>1720</v>
      </c>
      <c r="H142" t="s">
        <v>7</v>
      </c>
      <c r="I142" t="s">
        <v>54</v>
      </c>
      <c r="J142" t="s">
        <v>9</v>
      </c>
      <c r="M142" t="s">
        <v>11</v>
      </c>
      <c r="N142" t="s">
        <v>1713</v>
      </c>
      <c r="O142" t="s">
        <v>1714</v>
      </c>
      <c r="P142">
        <v>15772160</v>
      </c>
      <c r="Q142" t="s">
        <v>1814</v>
      </c>
    </row>
    <row r="143" spans="1:17" x14ac:dyDescent="0.3">
      <c r="A143" t="s">
        <v>307</v>
      </c>
      <c r="B143" t="s">
        <v>308</v>
      </c>
      <c r="C143" t="s">
        <v>309</v>
      </c>
      <c r="D143" t="s">
        <v>3</v>
      </c>
      <c r="E143" t="s">
        <v>4</v>
      </c>
      <c r="F143" t="s">
        <v>1723</v>
      </c>
      <c r="G143" t="s">
        <v>1724</v>
      </c>
      <c r="H143" t="s">
        <v>7</v>
      </c>
      <c r="I143" t="s">
        <v>8</v>
      </c>
      <c r="J143" t="s">
        <v>9</v>
      </c>
      <c r="M143" t="s">
        <v>11</v>
      </c>
      <c r="N143" t="s">
        <v>1713</v>
      </c>
      <c r="O143" t="s">
        <v>1714</v>
      </c>
      <c r="P143">
        <v>9017592</v>
      </c>
      <c r="Q143" t="s">
        <v>310</v>
      </c>
    </row>
    <row r="144" spans="1:17" x14ac:dyDescent="0.3">
      <c r="A144" t="s">
        <v>315</v>
      </c>
      <c r="B144" t="s">
        <v>316</v>
      </c>
      <c r="C144" t="s">
        <v>317</v>
      </c>
      <c r="D144" t="s">
        <v>3</v>
      </c>
      <c r="E144" t="s">
        <v>4</v>
      </c>
      <c r="F144" t="s">
        <v>1723</v>
      </c>
      <c r="G144" t="s">
        <v>1724</v>
      </c>
      <c r="H144" t="s">
        <v>7</v>
      </c>
      <c r="I144" t="s">
        <v>54</v>
      </c>
      <c r="J144" t="s">
        <v>9</v>
      </c>
      <c r="M144" t="s">
        <v>11</v>
      </c>
      <c r="N144" t="s">
        <v>1713</v>
      </c>
      <c r="O144" t="s">
        <v>1714</v>
      </c>
      <c r="P144">
        <v>11959998</v>
      </c>
      <c r="Q144" t="s">
        <v>1829</v>
      </c>
    </row>
    <row r="145" spans="1:17" x14ac:dyDescent="0.3">
      <c r="A145" t="s">
        <v>1914</v>
      </c>
      <c r="B145" t="s">
        <v>1915</v>
      </c>
      <c r="C145" t="s">
        <v>1916</v>
      </c>
      <c r="D145" t="s">
        <v>3</v>
      </c>
      <c r="E145" t="s">
        <v>4</v>
      </c>
      <c r="F145" t="s">
        <v>1719</v>
      </c>
      <c r="G145" t="s">
        <v>1720</v>
      </c>
      <c r="H145" t="s">
        <v>7</v>
      </c>
      <c r="I145" t="s">
        <v>29</v>
      </c>
      <c r="J145" t="s">
        <v>9</v>
      </c>
      <c r="K145" t="s">
        <v>1833</v>
      </c>
      <c r="M145" t="s">
        <v>11</v>
      </c>
      <c r="N145" t="s">
        <v>1713</v>
      </c>
      <c r="O145" t="s">
        <v>1714</v>
      </c>
      <c r="P145">
        <v>17004323</v>
      </c>
      <c r="Q145" t="s">
        <v>1734</v>
      </c>
    </row>
    <row r="146" spans="1:17" x14ac:dyDescent="0.3">
      <c r="A146" t="s">
        <v>1914</v>
      </c>
      <c r="B146" t="s">
        <v>1915</v>
      </c>
      <c r="C146" t="s">
        <v>1916</v>
      </c>
      <c r="D146" t="s">
        <v>3</v>
      </c>
      <c r="E146" t="s">
        <v>4</v>
      </c>
      <c r="F146" t="s">
        <v>1719</v>
      </c>
      <c r="G146" t="s">
        <v>1720</v>
      </c>
      <c r="H146" t="s">
        <v>7</v>
      </c>
      <c r="I146" t="s">
        <v>29</v>
      </c>
      <c r="J146" t="s">
        <v>9</v>
      </c>
      <c r="K146" t="s">
        <v>64</v>
      </c>
      <c r="M146" t="s">
        <v>11</v>
      </c>
      <c r="N146" t="s">
        <v>1713</v>
      </c>
      <c r="O146" t="s">
        <v>1714</v>
      </c>
      <c r="P146">
        <v>17004323</v>
      </c>
      <c r="Q146" t="s">
        <v>1734</v>
      </c>
    </row>
    <row r="147" spans="1:17" x14ac:dyDescent="0.3">
      <c r="A147" t="s">
        <v>1914</v>
      </c>
      <c r="B147" t="s">
        <v>1915</v>
      </c>
      <c r="C147" t="s">
        <v>1916</v>
      </c>
      <c r="D147" t="s">
        <v>3</v>
      </c>
      <c r="E147" t="s">
        <v>4</v>
      </c>
      <c r="F147" t="s">
        <v>1719</v>
      </c>
      <c r="G147" t="s">
        <v>1720</v>
      </c>
      <c r="H147" t="s">
        <v>7</v>
      </c>
      <c r="I147" t="s">
        <v>29</v>
      </c>
      <c r="J147" t="s">
        <v>9</v>
      </c>
      <c r="K147" t="s">
        <v>1733</v>
      </c>
      <c r="M147" t="s">
        <v>11</v>
      </c>
      <c r="N147" t="s">
        <v>1713</v>
      </c>
      <c r="O147" t="s">
        <v>1714</v>
      </c>
      <c r="P147">
        <v>17004323</v>
      </c>
      <c r="Q147" t="s">
        <v>1734</v>
      </c>
    </row>
    <row r="148" spans="1:17" x14ac:dyDescent="0.3">
      <c r="A148" t="s">
        <v>1914</v>
      </c>
      <c r="B148" t="s">
        <v>1915</v>
      </c>
      <c r="C148" t="s">
        <v>1916</v>
      </c>
      <c r="D148" t="s">
        <v>3</v>
      </c>
      <c r="E148" t="s">
        <v>4</v>
      </c>
      <c r="F148" t="s">
        <v>1719</v>
      </c>
      <c r="G148" t="s">
        <v>1720</v>
      </c>
      <c r="H148" t="s">
        <v>7</v>
      </c>
      <c r="I148" t="s">
        <v>29</v>
      </c>
      <c r="J148" t="s">
        <v>9</v>
      </c>
      <c r="K148" t="s">
        <v>1735</v>
      </c>
      <c r="M148" t="s">
        <v>11</v>
      </c>
      <c r="N148" t="s">
        <v>1713</v>
      </c>
      <c r="O148" t="s">
        <v>1714</v>
      </c>
      <c r="P148">
        <v>17004323</v>
      </c>
      <c r="Q148" t="s">
        <v>1734</v>
      </c>
    </row>
    <row r="149" spans="1:17" x14ac:dyDescent="0.3">
      <c r="A149" t="s">
        <v>1914</v>
      </c>
      <c r="B149" t="s">
        <v>1915</v>
      </c>
      <c r="C149" t="s">
        <v>1916</v>
      </c>
      <c r="D149" t="s">
        <v>3</v>
      </c>
      <c r="E149" t="s">
        <v>4</v>
      </c>
      <c r="F149" t="s">
        <v>1719</v>
      </c>
      <c r="G149" t="s">
        <v>1720</v>
      </c>
      <c r="H149" t="s">
        <v>7</v>
      </c>
      <c r="I149" t="s">
        <v>29</v>
      </c>
      <c r="J149" t="s">
        <v>9</v>
      </c>
      <c r="K149" t="s">
        <v>1736</v>
      </c>
      <c r="M149" t="s">
        <v>11</v>
      </c>
      <c r="N149" t="s">
        <v>1713</v>
      </c>
      <c r="O149" t="s">
        <v>1714</v>
      </c>
      <c r="P149">
        <v>17004323</v>
      </c>
      <c r="Q149" t="s">
        <v>1734</v>
      </c>
    </row>
    <row r="150" spans="1:17" x14ac:dyDescent="0.3">
      <c r="A150" t="s">
        <v>1914</v>
      </c>
      <c r="B150" t="s">
        <v>1915</v>
      </c>
      <c r="C150" t="s">
        <v>1916</v>
      </c>
      <c r="D150" t="s">
        <v>3</v>
      </c>
      <c r="E150" t="s">
        <v>4</v>
      </c>
      <c r="F150" t="s">
        <v>1719</v>
      </c>
      <c r="G150" t="s">
        <v>1720</v>
      </c>
      <c r="H150" t="s">
        <v>7</v>
      </c>
      <c r="I150" t="s">
        <v>29</v>
      </c>
      <c r="J150" t="s">
        <v>9</v>
      </c>
      <c r="K150" t="s">
        <v>858</v>
      </c>
      <c r="M150" t="s">
        <v>11</v>
      </c>
      <c r="N150" t="s">
        <v>1713</v>
      </c>
      <c r="O150" t="s">
        <v>1714</v>
      </c>
      <c r="P150">
        <v>17004323</v>
      </c>
      <c r="Q150" t="s">
        <v>1734</v>
      </c>
    </row>
    <row r="151" spans="1:17" x14ac:dyDescent="0.3">
      <c r="A151" t="s">
        <v>1914</v>
      </c>
      <c r="B151" t="s">
        <v>1915</v>
      </c>
      <c r="C151" t="s">
        <v>1916</v>
      </c>
      <c r="D151" t="s">
        <v>3</v>
      </c>
      <c r="E151" t="s">
        <v>4</v>
      </c>
      <c r="F151" t="s">
        <v>1719</v>
      </c>
      <c r="G151" t="s">
        <v>1720</v>
      </c>
      <c r="H151" t="s">
        <v>7</v>
      </c>
      <c r="I151" t="s">
        <v>29</v>
      </c>
      <c r="J151" t="s">
        <v>9</v>
      </c>
      <c r="K151" t="s">
        <v>1757</v>
      </c>
      <c r="M151" t="s">
        <v>11</v>
      </c>
      <c r="N151" t="s">
        <v>1713</v>
      </c>
      <c r="O151" t="s">
        <v>1714</v>
      </c>
      <c r="P151">
        <v>17004323</v>
      </c>
      <c r="Q151" t="s">
        <v>1734</v>
      </c>
    </row>
    <row r="152" spans="1:17" x14ac:dyDescent="0.3">
      <c r="A152" t="s">
        <v>1914</v>
      </c>
      <c r="B152" t="s">
        <v>1915</v>
      </c>
      <c r="C152" t="s">
        <v>1916</v>
      </c>
      <c r="D152" t="s">
        <v>3</v>
      </c>
      <c r="E152" t="s">
        <v>4</v>
      </c>
      <c r="F152" t="s">
        <v>1719</v>
      </c>
      <c r="G152" t="s">
        <v>1720</v>
      </c>
      <c r="H152" t="s">
        <v>7</v>
      </c>
      <c r="I152" t="s">
        <v>29</v>
      </c>
      <c r="J152" t="s">
        <v>9</v>
      </c>
      <c r="K152" t="s">
        <v>1818</v>
      </c>
      <c r="M152" t="s">
        <v>11</v>
      </c>
      <c r="N152" t="s">
        <v>1713</v>
      </c>
      <c r="O152" t="s">
        <v>1714</v>
      </c>
      <c r="P152">
        <v>17004323</v>
      </c>
      <c r="Q152" t="s">
        <v>1734</v>
      </c>
    </row>
    <row r="153" spans="1:17" x14ac:dyDescent="0.3">
      <c r="A153" t="s">
        <v>1914</v>
      </c>
      <c r="B153" t="s">
        <v>1915</v>
      </c>
      <c r="C153" t="s">
        <v>1916</v>
      </c>
      <c r="D153" t="s">
        <v>3</v>
      </c>
      <c r="E153" t="s">
        <v>4</v>
      </c>
      <c r="F153" t="s">
        <v>1719</v>
      </c>
      <c r="G153" t="s">
        <v>1720</v>
      </c>
      <c r="H153" t="s">
        <v>7</v>
      </c>
      <c r="I153" t="s">
        <v>29</v>
      </c>
      <c r="J153" t="s">
        <v>9</v>
      </c>
      <c r="K153" t="s">
        <v>1819</v>
      </c>
      <c r="M153" t="s">
        <v>11</v>
      </c>
      <c r="N153" t="s">
        <v>1713</v>
      </c>
      <c r="O153" t="s">
        <v>1714</v>
      </c>
      <c r="P153">
        <v>17004323</v>
      </c>
      <c r="Q153" t="s">
        <v>1734</v>
      </c>
    </row>
    <row r="154" spans="1:17" x14ac:dyDescent="0.3">
      <c r="A154" t="s">
        <v>1914</v>
      </c>
      <c r="B154" t="s">
        <v>1915</v>
      </c>
      <c r="C154" t="s">
        <v>1916</v>
      </c>
      <c r="D154" t="s">
        <v>3</v>
      </c>
      <c r="E154" t="s">
        <v>4</v>
      </c>
      <c r="F154" t="s">
        <v>1719</v>
      </c>
      <c r="G154" t="s">
        <v>1720</v>
      </c>
      <c r="H154" t="s">
        <v>7</v>
      </c>
      <c r="I154" t="s">
        <v>29</v>
      </c>
      <c r="J154" t="s">
        <v>9</v>
      </c>
      <c r="K154" t="s">
        <v>1738</v>
      </c>
      <c r="M154" t="s">
        <v>11</v>
      </c>
      <c r="N154" t="s">
        <v>1713</v>
      </c>
      <c r="O154" t="s">
        <v>1714</v>
      </c>
      <c r="P154">
        <v>17004323</v>
      </c>
      <c r="Q154" t="s">
        <v>1734</v>
      </c>
    </row>
    <row r="155" spans="1:17" x14ac:dyDescent="0.3">
      <c r="A155" t="s">
        <v>1914</v>
      </c>
      <c r="B155" t="s">
        <v>1915</v>
      </c>
      <c r="C155" t="s">
        <v>1916</v>
      </c>
      <c r="D155" t="s">
        <v>3</v>
      </c>
      <c r="E155" t="s">
        <v>4</v>
      </c>
      <c r="F155" t="s">
        <v>1719</v>
      </c>
      <c r="G155" t="s">
        <v>1720</v>
      </c>
      <c r="H155" t="s">
        <v>7</v>
      </c>
      <c r="I155" t="s">
        <v>29</v>
      </c>
      <c r="J155" t="s">
        <v>9</v>
      </c>
      <c r="K155" t="s">
        <v>1739</v>
      </c>
      <c r="M155" t="s">
        <v>11</v>
      </c>
      <c r="N155" t="s">
        <v>1713</v>
      </c>
      <c r="O155" t="s">
        <v>1714</v>
      </c>
      <c r="P155">
        <v>17004323</v>
      </c>
      <c r="Q155" t="s">
        <v>1734</v>
      </c>
    </row>
    <row r="156" spans="1:17" x14ac:dyDescent="0.3">
      <c r="A156" t="s">
        <v>1914</v>
      </c>
      <c r="B156" t="s">
        <v>1915</v>
      </c>
      <c r="C156" t="s">
        <v>1916</v>
      </c>
      <c r="D156" t="s">
        <v>3</v>
      </c>
      <c r="E156" t="s">
        <v>4</v>
      </c>
      <c r="F156" t="s">
        <v>1719</v>
      </c>
      <c r="G156" t="s">
        <v>1720</v>
      </c>
      <c r="H156" t="s">
        <v>7</v>
      </c>
      <c r="I156" t="s">
        <v>29</v>
      </c>
      <c r="J156" t="s">
        <v>9</v>
      </c>
      <c r="K156" t="s">
        <v>1475</v>
      </c>
      <c r="M156" t="s">
        <v>11</v>
      </c>
      <c r="N156" t="s">
        <v>1713</v>
      </c>
      <c r="O156" t="s">
        <v>1714</v>
      </c>
      <c r="P156">
        <v>17004323</v>
      </c>
      <c r="Q156" t="s">
        <v>1734</v>
      </c>
    </row>
    <row r="157" spans="1:17" x14ac:dyDescent="0.3">
      <c r="A157" t="s">
        <v>1914</v>
      </c>
      <c r="B157" t="s">
        <v>1915</v>
      </c>
      <c r="C157" t="s">
        <v>1916</v>
      </c>
      <c r="D157" t="s">
        <v>3</v>
      </c>
      <c r="E157" t="s">
        <v>4</v>
      </c>
      <c r="F157" t="s">
        <v>1710</v>
      </c>
      <c r="G157" t="s">
        <v>1711</v>
      </c>
      <c r="H157" t="s">
        <v>7</v>
      </c>
      <c r="I157" t="s">
        <v>29</v>
      </c>
      <c r="J157" t="s">
        <v>9</v>
      </c>
      <c r="K157" t="s">
        <v>1833</v>
      </c>
      <c r="M157" t="s">
        <v>11</v>
      </c>
      <c r="N157" t="s">
        <v>1713</v>
      </c>
      <c r="O157" t="s">
        <v>1714</v>
      </c>
      <c r="P157">
        <v>15173322</v>
      </c>
      <c r="Q157" t="s">
        <v>1740</v>
      </c>
    </row>
    <row r="158" spans="1:17" x14ac:dyDescent="0.3">
      <c r="A158" t="s">
        <v>1914</v>
      </c>
      <c r="B158" t="s">
        <v>1915</v>
      </c>
      <c r="C158" t="s">
        <v>1916</v>
      </c>
      <c r="D158" t="s">
        <v>3</v>
      </c>
      <c r="E158" t="s">
        <v>4</v>
      </c>
      <c r="F158" t="s">
        <v>1710</v>
      </c>
      <c r="G158" t="s">
        <v>1711</v>
      </c>
      <c r="H158" t="s">
        <v>7</v>
      </c>
      <c r="I158" t="s">
        <v>29</v>
      </c>
      <c r="J158" t="s">
        <v>9</v>
      </c>
      <c r="K158" t="s">
        <v>1733</v>
      </c>
      <c r="M158" t="s">
        <v>11</v>
      </c>
      <c r="N158" t="s">
        <v>1713</v>
      </c>
      <c r="O158" t="s">
        <v>1714</v>
      </c>
      <c r="P158">
        <v>15173322</v>
      </c>
      <c r="Q158" t="s">
        <v>1740</v>
      </c>
    </row>
    <row r="159" spans="1:17" x14ac:dyDescent="0.3">
      <c r="A159" t="s">
        <v>1914</v>
      </c>
      <c r="B159" t="s">
        <v>1915</v>
      </c>
      <c r="C159" t="s">
        <v>1916</v>
      </c>
      <c r="D159" t="s">
        <v>3</v>
      </c>
      <c r="E159" t="s">
        <v>4</v>
      </c>
      <c r="F159" t="s">
        <v>1710</v>
      </c>
      <c r="G159" t="s">
        <v>1711</v>
      </c>
      <c r="H159" t="s">
        <v>7</v>
      </c>
      <c r="I159" t="s">
        <v>29</v>
      </c>
      <c r="J159" t="s">
        <v>9</v>
      </c>
      <c r="K159" t="s">
        <v>1735</v>
      </c>
      <c r="M159" t="s">
        <v>11</v>
      </c>
      <c r="N159" t="s">
        <v>1713</v>
      </c>
      <c r="O159" t="s">
        <v>1714</v>
      </c>
      <c r="P159">
        <v>15173322</v>
      </c>
      <c r="Q159" t="s">
        <v>1740</v>
      </c>
    </row>
    <row r="160" spans="1:17" x14ac:dyDescent="0.3">
      <c r="A160" t="s">
        <v>1914</v>
      </c>
      <c r="B160" t="s">
        <v>1915</v>
      </c>
      <c r="C160" t="s">
        <v>1916</v>
      </c>
      <c r="D160" t="s">
        <v>3</v>
      </c>
      <c r="E160" t="s">
        <v>4</v>
      </c>
      <c r="F160" t="s">
        <v>1710</v>
      </c>
      <c r="G160" t="s">
        <v>1711</v>
      </c>
      <c r="H160" t="s">
        <v>7</v>
      </c>
      <c r="I160" t="s">
        <v>29</v>
      </c>
      <c r="J160" t="s">
        <v>9</v>
      </c>
      <c r="K160" t="s">
        <v>1736</v>
      </c>
      <c r="M160" t="s">
        <v>11</v>
      </c>
      <c r="N160" t="s">
        <v>1713</v>
      </c>
      <c r="O160" t="s">
        <v>1714</v>
      </c>
      <c r="P160">
        <v>15173322</v>
      </c>
      <c r="Q160" t="s">
        <v>1740</v>
      </c>
    </row>
    <row r="161" spans="1:17" x14ac:dyDescent="0.3">
      <c r="A161" t="s">
        <v>1914</v>
      </c>
      <c r="B161" t="s">
        <v>1915</v>
      </c>
      <c r="C161" t="s">
        <v>1916</v>
      </c>
      <c r="D161" t="s">
        <v>3</v>
      </c>
      <c r="E161" t="s">
        <v>4</v>
      </c>
      <c r="F161" t="s">
        <v>1710</v>
      </c>
      <c r="G161" t="s">
        <v>1711</v>
      </c>
      <c r="H161" t="s">
        <v>7</v>
      </c>
      <c r="I161" t="s">
        <v>29</v>
      </c>
      <c r="J161" t="s">
        <v>9</v>
      </c>
      <c r="K161" t="s">
        <v>1738</v>
      </c>
      <c r="M161" t="s">
        <v>11</v>
      </c>
      <c r="N161" t="s">
        <v>1713</v>
      </c>
      <c r="O161" t="s">
        <v>1714</v>
      </c>
      <c r="P161">
        <v>15173322</v>
      </c>
      <c r="Q161" t="s">
        <v>1740</v>
      </c>
    </row>
    <row r="162" spans="1:17" x14ac:dyDescent="0.3">
      <c r="A162" t="s">
        <v>1914</v>
      </c>
      <c r="B162" t="s">
        <v>1915</v>
      </c>
      <c r="C162" t="s">
        <v>1916</v>
      </c>
      <c r="D162" t="s">
        <v>3</v>
      </c>
      <c r="E162" t="s">
        <v>4</v>
      </c>
      <c r="F162" t="s">
        <v>1710</v>
      </c>
      <c r="G162" t="s">
        <v>1711</v>
      </c>
      <c r="H162" t="s">
        <v>7</v>
      </c>
      <c r="I162" t="s">
        <v>29</v>
      </c>
      <c r="J162" t="s">
        <v>9</v>
      </c>
      <c r="K162" t="s">
        <v>1739</v>
      </c>
      <c r="M162" t="s">
        <v>11</v>
      </c>
      <c r="N162" t="s">
        <v>1713</v>
      </c>
      <c r="O162" t="s">
        <v>1714</v>
      </c>
      <c r="P162">
        <v>15173322</v>
      </c>
      <c r="Q162" t="s">
        <v>1740</v>
      </c>
    </row>
    <row r="163" spans="1:17" x14ac:dyDescent="0.3">
      <c r="A163" t="s">
        <v>324</v>
      </c>
      <c r="B163" t="s">
        <v>325</v>
      </c>
      <c r="C163" t="s">
        <v>326</v>
      </c>
      <c r="D163" t="s">
        <v>3</v>
      </c>
      <c r="E163" t="s">
        <v>4</v>
      </c>
      <c r="F163" t="s">
        <v>1912</v>
      </c>
      <c r="G163" t="s">
        <v>1913</v>
      </c>
      <c r="H163" t="s">
        <v>7</v>
      </c>
      <c r="I163" t="s">
        <v>8</v>
      </c>
      <c r="J163" t="s">
        <v>9</v>
      </c>
      <c r="M163" t="s">
        <v>11</v>
      </c>
      <c r="N163" t="s">
        <v>1713</v>
      </c>
      <c r="O163" t="s">
        <v>1714</v>
      </c>
      <c r="P163">
        <v>8603910</v>
      </c>
      <c r="Q163" t="s">
        <v>327</v>
      </c>
    </row>
    <row r="164" spans="1:17" x14ac:dyDescent="0.3">
      <c r="A164" t="s">
        <v>1917</v>
      </c>
      <c r="B164" t="s">
        <v>1918</v>
      </c>
      <c r="C164" t="s">
        <v>1919</v>
      </c>
      <c r="D164" t="s">
        <v>3</v>
      </c>
      <c r="E164" t="s">
        <v>4</v>
      </c>
      <c r="F164" t="s">
        <v>1710</v>
      </c>
      <c r="G164" t="s">
        <v>1711</v>
      </c>
      <c r="H164" t="s">
        <v>7</v>
      </c>
      <c r="I164" t="s">
        <v>8</v>
      </c>
      <c r="J164" t="s">
        <v>9</v>
      </c>
      <c r="M164" t="s">
        <v>11</v>
      </c>
      <c r="N164" t="s">
        <v>1713</v>
      </c>
      <c r="O164" t="s">
        <v>1714</v>
      </c>
      <c r="P164">
        <v>19506040</v>
      </c>
      <c r="Q164" t="s">
        <v>1920</v>
      </c>
    </row>
    <row r="165" spans="1:17" x14ac:dyDescent="0.3">
      <c r="A165" t="s">
        <v>1921</v>
      </c>
      <c r="B165" t="s">
        <v>1922</v>
      </c>
      <c r="C165" t="s">
        <v>1923</v>
      </c>
      <c r="D165" t="s">
        <v>3</v>
      </c>
      <c r="E165" t="s">
        <v>4</v>
      </c>
      <c r="F165" t="s">
        <v>1710</v>
      </c>
      <c r="G165" t="s">
        <v>1711</v>
      </c>
      <c r="H165" t="s">
        <v>7</v>
      </c>
      <c r="I165" t="s">
        <v>8</v>
      </c>
      <c r="J165" t="s">
        <v>9</v>
      </c>
      <c r="M165" t="s">
        <v>11</v>
      </c>
      <c r="N165" t="s">
        <v>1713</v>
      </c>
      <c r="O165" t="s">
        <v>1714</v>
      </c>
      <c r="P165">
        <v>10449404</v>
      </c>
      <c r="Q165" t="s">
        <v>1924</v>
      </c>
    </row>
    <row r="166" spans="1:17" x14ac:dyDescent="0.3">
      <c r="A166" t="s">
        <v>354</v>
      </c>
      <c r="B166" t="s">
        <v>355</v>
      </c>
      <c r="C166" t="s">
        <v>356</v>
      </c>
      <c r="D166" t="s">
        <v>3</v>
      </c>
      <c r="E166" t="s">
        <v>4</v>
      </c>
      <c r="F166" t="s">
        <v>301</v>
      </c>
      <c r="G166" t="s">
        <v>302</v>
      </c>
      <c r="H166" t="s">
        <v>7</v>
      </c>
      <c r="I166" t="s">
        <v>54</v>
      </c>
      <c r="J166" t="s">
        <v>9</v>
      </c>
      <c r="M166" t="s">
        <v>11</v>
      </c>
      <c r="N166" t="s">
        <v>1713</v>
      </c>
      <c r="O166" t="s">
        <v>1714</v>
      </c>
      <c r="P166">
        <v>8223424</v>
      </c>
      <c r="Q166" t="s">
        <v>357</v>
      </c>
    </row>
    <row r="167" spans="1:17" x14ac:dyDescent="0.3">
      <c r="A167" t="s">
        <v>354</v>
      </c>
      <c r="B167" t="s">
        <v>355</v>
      </c>
      <c r="C167" t="s">
        <v>356</v>
      </c>
      <c r="D167" t="s">
        <v>3</v>
      </c>
      <c r="E167" t="s">
        <v>4</v>
      </c>
      <c r="F167" t="s">
        <v>301</v>
      </c>
      <c r="G167" t="s">
        <v>302</v>
      </c>
      <c r="H167" t="s">
        <v>7</v>
      </c>
      <c r="I167" t="s">
        <v>8</v>
      </c>
      <c r="J167" t="s">
        <v>9</v>
      </c>
      <c r="M167" t="s">
        <v>11</v>
      </c>
      <c r="N167" t="s">
        <v>1713</v>
      </c>
      <c r="O167" t="s">
        <v>1714</v>
      </c>
      <c r="P167">
        <v>12475940</v>
      </c>
      <c r="Q167" t="s">
        <v>358</v>
      </c>
    </row>
    <row r="168" spans="1:17" x14ac:dyDescent="0.3">
      <c r="A168" t="s">
        <v>359</v>
      </c>
      <c r="B168" t="s">
        <v>360</v>
      </c>
      <c r="C168" t="s">
        <v>361</v>
      </c>
      <c r="D168" t="s">
        <v>3</v>
      </c>
      <c r="E168" t="s">
        <v>4</v>
      </c>
      <c r="F168" t="s">
        <v>301</v>
      </c>
      <c r="G168" t="s">
        <v>302</v>
      </c>
      <c r="H168" t="s">
        <v>7</v>
      </c>
      <c r="I168" t="s">
        <v>29</v>
      </c>
      <c r="J168" t="s">
        <v>9</v>
      </c>
      <c r="K168" t="s">
        <v>362</v>
      </c>
      <c r="M168" t="s">
        <v>11</v>
      </c>
      <c r="N168" t="s">
        <v>1713</v>
      </c>
      <c r="O168" t="s">
        <v>1714</v>
      </c>
      <c r="P168">
        <v>10564255</v>
      </c>
      <c r="Q168" t="s">
        <v>363</v>
      </c>
    </row>
    <row r="169" spans="1:17" x14ac:dyDescent="0.3">
      <c r="A169" t="s">
        <v>1925</v>
      </c>
      <c r="B169" t="s">
        <v>1926</v>
      </c>
      <c r="C169" t="s">
        <v>1927</v>
      </c>
      <c r="D169" t="s">
        <v>3</v>
      </c>
      <c r="E169" t="s">
        <v>4</v>
      </c>
      <c r="F169" t="s">
        <v>1710</v>
      </c>
      <c r="G169" t="s">
        <v>1711</v>
      </c>
      <c r="H169" t="s">
        <v>7</v>
      </c>
      <c r="I169" t="s">
        <v>8</v>
      </c>
      <c r="J169" t="s">
        <v>9</v>
      </c>
      <c r="M169" t="s">
        <v>11</v>
      </c>
      <c r="N169" t="s">
        <v>1713</v>
      </c>
      <c r="O169" t="s">
        <v>1714</v>
      </c>
      <c r="P169">
        <v>11378903</v>
      </c>
      <c r="Q169" t="s">
        <v>1766</v>
      </c>
    </row>
    <row r="170" spans="1:17" x14ac:dyDescent="0.3">
      <c r="A170" t="s">
        <v>1928</v>
      </c>
      <c r="B170" t="s">
        <v>1929</v>
      </c>
      <c r="C170" t="s">
        <v>1930</v>
      </c>
      <c r="D170" t="s">
        <v>3</v>
      </c>
      <c r="E170" t="s">
        <v>4</v>
      </c>
      <c r="F170" t="s">
        <v>1710</v>
      </c>
      <c r="G170" t="s">
        <v>1711</v>
      </c>
      <c r="H170" t="s">
        <v>7</v>
      </c>
      <c r="I170" t="s">
        <v>8</v>
      </c>
      <c r="J170" t="s">
        <v>9</v>
      </c>
      <c r="M170" t="s">
        <v>11</v>
      </c>
      <c r="N170" t="s">
        <v>1713</v>
      </c>
      <c r="O170" t="s">
        <v>1714</v>
      </c>
      <c r="P170">
        <v>9119204</v>
      </c>
      <c r="Q170" t="s">
        <v>1931</v>
      </c>
    </row>
    <row r="171" spans="1:17" x14ac:dyDescent="0.3">
      <c r="A171" t="s">
        <v>1928</v>
      </c>
      <c r="B171" t="s">
        <v>1929</v>
      </c>
      <c r="C171" t="s">
        <v>1930</v>
      </c>
      <c r="D171" t="s">
        <v>3</v>
      </c>
      <c r="E171" t="s">
        <v>4</v>
      </c>
      <c r="F171" t="s">
        <v>1877</v>
      </c>
      <c r="G171" t="s">
        <v>1878</v>
      </c>
      <c r="H171" t="s">
        <v>7</v>
      </c>
      <c r="I171" t="s">
        <v>29</v>
      </c>
      <c r="J171" t="s">
        <v>9</v>
      </c>
      <c r="K171" t="s">
        <v>1932</v>
      </c>
      <c r="M171" t="s">
        <v>11</v>
      </c>
      <c r="N171" t="s">
        <v>1713</v>
      </c>
      <c r="O171" t="s">
        <v>1714</v>
      </c>
      <c r="P171">
        <v>23444383</v>
      </c>
      <c r="Q171" t="s">
        <v>1933</v>
      </c>
    </row>
    <row r="172" spans="1:17" x14ac:dyDescent="0.3">
      <c r="A172" t="s">
        <v>1928</v>
      </c>
      <c r="B172" t="s">
        <v>1929</v>
      </c>
      <c r="C172" t="s">
        <v>1930</v>
      </c>
      <c r="D172" t="s">
        <v>3</v>
      </c>
      <c r="E172" t="s">
        <v>4</v>
      </c>
      <c r="F172" t="s">
        <v>1877</v>
      </c>
      <c r="G172" t="s">
        <v>1878</v>
      </c>
      <c r="H172" t="s">
        <v>7</v>
      </c>
      <c r="I172" t="s">
        <v>29</v>
      </c>
      <c r="J172" t="s">
        <v>9</v>
      </c>
      <c r="K172" t="s">
        <v>1934</v>
      </c>
      <c r="M172" t="s">
        <v>11</v>
      </c>
      <c r="N172" t="s">
        <v>1713</v>
      </c>
      <c r="O172" t="s">
        <v>1714</v>
      </c>
      <c r="P172">
        <v>23444383</v>
      </c>
      <c r="Q172" t="s">
        <v>1933</v>
      </c>
    </row>
    <row r="173" spans="1:17" x14ac:dyDescent="0.3">
      <c r="A173" t="s">
        <v>1935</v>
      </c>
      <c r="B173" t="s">
        <v>1936</v>
      </c>
      <c r="C173" t="s">
        <v>1937</v>
      </c>
      <c r="D173" t="s">
        <v>3</v>
      </c>
      <c r="E173" t="s">
        <v>4</v>
      </c>
      <c r="F173" t="s">
        <v>1710</v>
      </c>
      <c r="G173" t="s">
        <v>1711</v>
      </c>
      <c r="H173" t="s">
        <v>7</v>
      </c>
      <c r="I173" t="s">
        <v>29</v>
      </c>
      <c r="J173" t="s">
        <v>9</v>
      </c>
      <c r="K173" t="s">
        <v>1828</v>
      </c>
      <c r="M173" t="s">
        <v>11</v>
      </c>
      <c r="N173" t="s">
        <v>1713</v>
      </c>
      <c r="O173" t="s">
        <v>1714</v>
      </c>
      <c r="P173">
        <v>12631737</v>
      </c>
      <c r="Q173" t="s">
        <v>1715</v>
      </c>
    </row>
    <row r="174" spans="1:17" x14ac:dyDescent="0.3">
      <c r="A174" t="s">
        <v>1935</v>
      </c>
      <c r="B174" t="s">
        <v>1936</v>
      </c>
      <c r="C174" t="s">
        <v>1937</v>
      </c>
      <c r="D174" t="s">
        <v>3</v>
      </c>
      <c r="E174" t="s">
        <v>4</v>
      </c>
      <c r="F174" t="s">
        <v>1710</v>
      </c>
      <c r="G174" t="s">
        <v>1711</v>
      </c>
      <c r="H174" t="s">
        <v>7</v>
      </c>
      <c r="I174" t="s">
        <v>29</v>
      </c>
      <c r="J174" t="s">
        <v>9</v>
      </c>
      <c r="K174" t="s">
        <v>1712</v>
      </c>
      <c r="M174" t="s">
        <v>11</v>
      </c>
      <c r="N174" t="s">
        <v>1713</v>
      </c>
      <c r="O174" t="s">
        <v>1714</v>
      </c>
      <c r="P174">
        <v>12631737</v>
      </c>
      <c r="Q174" t="s">
        <v>1715</v>
      </c>
    </row>
    <row r="175" spans="1:17" x14ac:dyDescent="0.3">
      <c r="A175" t="s">
        <v>1935</v>
      </c>
      <c r="B175" t="s">
        <v>1936</v>
      </c>
      <c r="C175" t="s">
        <v>1937</v>
      </c>
      <c r="D175" t="s">
        <v>3</v>
      </c>
      <c r="E175" t="s">
        <v>4</v>
      </c>
      <c r="F175" t="s">
        <v>1710</v>
      </c>
      <c r="G175" t="s">
        <v>1711</v>
      </c>
      <c r="H175" t="s">
        <v>7</v>
      </c>
      <c r="I175" t="s">
        <v>8</v>
      </c>
      <c r="J175" t="s">
        <v>9</v>
      </c>
      <c r="M175" t="s">
        <v>11</v>
      </c>
      <c r="N175" t="s">
        <v>1713</v>
      </c>
      <c r="O175" t="s">
        <v>1714</v>
      </c>
      <c r="P175">
        <v>12631737</v>
      </c>
      <c r="Q175" t="s">
        <v>1715</v>
      </c>
    </row>
    <row r="176" spans="1:17" x14ac:dyDescent="0.3">
      <c r="A176" t="s">
        <v>371</v>
      </c>
      <c r="B176" t="s">
        <v>372</v>
      </c>
      <c r="C176" t="s">
        <v>373</v>
      </c>
      <c r="D176" t="s">
        <v>3</v>
      </c>
      <c r="E176" t="s">
        <v>4</v>
      </c>
      <c r="F176" t="s">
        <v>1804</v>
      </c>
      <c r="G176" t="s">
        <v>1805</v>
      </c>
      <c r="H176" t="s">
        <v>7</v>
      </c>
      <c r="I176" t="s">
        <v>8</v>
      </c>
      <c r="J176" t="s">
        <v>9</v>
      </c>
      <c r="M176" t="s">
        <v>11</v>
      </c>
      <c r="N176" t="s">
        <v>1713</v>
      </c>
      <c r="O176" t="s">
        <v>1714</v>
      </c>
      <c r="P176">
        <v>16079147</v>
      </c>
      <c r="Q176" t="s">
        <v>1938</v>
      </c>
    </row>
    <row r="177" spans="1:17" x14ac:dyDescent="0.3">
      <c r="A177" t="s">
        <v>1939</v>
      </c>
      <c r="B177" t="s">
        <v>1940</v>
      </c>
      <c r="C177" t="s">
        <v>1941</v>
      </c>
      <c r="D177" t="s">
        <v>3</v>
      </c>
      <c r="E177" t="s">
        <v>4</v>
      </c>
      <c r="F177" t="s">
        <v>1719</v>
      </c>
      <c r="G177" t="s">
        <v>1720</v>
      </c>
      <c r="H177" t="s">
        <v>7</v>
      </c>
      <c r="I177" t="s">
        <v>8</v>
      </c>
      <c r="J177" t="s">
        <v>9</v>
      </c>
      <c r="M177" t="s">
        <v>11</v>
      </c>
      <c r="N177" t="s">
        <v>1713</v>
      </c>
      <c r="O177" t="s">
        <v>1714</v>
      </c>
      <c r="P177">
        <v>10427089</v>
      </c>
      <c r="Q177" t="s">
        <v>1942</v>
      </c>
    </row>
    <row r="178" spans="1:17" x14ac:dyDescent="0.3">
      <c r="A178" t="s">
        <v>1939</v>
      </c>
      <c r="B178" t="s">
        <v>1940</v>
      </c>
      <c r="C178" t="s">
        <v>1941</v>
      </c>
      <c r="D178" t="s">
        <v>3</v>
      </c>
      <c r="E178" t="s">
        <v>4</v>
      </c>
      <c r="F178" t="s">
        <v>1719</v>
      </c>
      <c r="G178" t="s">
        <v>1720</v>
      </c>
      <c r="H178" t="s">
        <v>7</v>
      </c>
      <c r="I178" t="s">
        <v>21</v>
      </c>
      <c r="J178" t="s">
        <v>9</v>
      </c>
      <c r="K178" t="s">
        <v>1756</v>
      </c>
      <c r="M178" t="s">
        <v>11</v>
      </c>
      <c r="N178" t="s">
        <v>1713</v>
      </c>
      <c r="O178" t="s">
        <v>1714</v>
      </c>
      <c r="P178">
        <v>10427089</v>
      </c>
      <c r="Q178" t="s">
        <v>1942</v>
      </c>
    </row>
    <row r="179" spans="1:17" x14ac:dyDescent="0.3">
      <c r="A179" t="s">
        <v>1939</v>
      </c>
      <c r="B179" t="s">
        <v>1940</v>
      </c>
      <c r="C179" t="s">
        <v>1941</v>
      </c>
      <c r="D179" t="s">
        <v>3</v>
      </c>
      <c r="E179" t="s">
        <v>4</v>
      </c>
      <c r="F179" t="s">
        <v>1943</v>
      </c>
      <c r="G179" t="s">
        <v>1944</v>
      </c>
      <c r="H179" t="s">
        <v>7</v>
      </c>
      <c r="I179" t="s">
        <v>54</v>
      </c>
      <c r="J179" t="s">
        <v>9</v>
      </c>
      <c r="M179" t="s">
        <v>11</v>
      </c>
      <c r="N179" t="s">
        <v>1713</v>
      </c>
      <c r="O179" t="s">
        <v>1714</v>
      </c>
      <c r="P179">
        <v>15466482</v>
      </c>
      <c r="Q179" t="s">
        <v>1945</v>
      </c>
    </row>
    <row r="180" spans="1:17" x14ac:dyDescent="0.3">
      <c r="A180" t="s">
        <v>385</v>
      </c>
      <c r="B180" t="s">
        <v>386</v>
      </c>
      <c r="C180" t="s">
        <v>387</v>
      </c>
      <c r="D180" t="s">
        <v>3</v>
      </c>
      <c r="E180" t="s">
        <v>4</v>
      </c>
      <c r="F180" t="s">
        <v>1719</v>
      </c>
      <c r="G180" t="s">
        <v>1720</v>
      </c>
      <c r="H180" t="s">
        <v>7</v>
      </c>
      <c r="I180" t="s">
        <v>29</v>
      </c>
      <c r="J180" t="s">
        <v>9</v>
      </c>
      <c r="K180" t="s">
        <v>858</v>
      </c>
      <c r="M180" t="s">
        <v>11</v>
      </c>
      <c r="N180" t="s">
        <v>1713</v>
      </c>
      <c r="O180" t="s">
        <v>1714</v>
      </c>
      <c r="P180">
        <v>15583030</v>
      </c>
      <c r="Q180" t="s">
        <v>1946</v>
      </c>
    </row>
    <row r="181" spans="1:17" x14ac:dyDescent="0.3">
      <c r="A181" t="s">
        <v>385</v>
      </c>
      <c r="B181" t="s">
        <v>386</v>
      </c>
      <c r="C181" t="s">
        <v>387</v>
      </c>
      <c r="D181" t="s">
        <v>3</v>
      </c>
      <c r="E181" t="s">
        <v>4</v>
      </c>
      <c r="F181" t="s">
        <v>1719</v>
      </c>
      <c r="G181" t="s">
        <v>1720</v>
      </c>
      <c r="H181" t="s">
        <v>7</v>
      </c>
      <c r="I181" t="s">
        <v>29</v>
      </c>
      <c r="J181" t="s">
        <v>9</v>
      </c>
      <c r="K181" t="s">
        <v>1947</v>
      </c>
      <c r="M181" t="s">
        <v>11</v>
      </c>
      <c r="N181" t="s">
        <v>1713</v>
      </c>
      <c r="O181" t="s">
        <v>1714</v>
      </c>
      <c r="P181">
        <v>15583030</v>
      </c>
      <c r="Q181" t="s">
        <v>1946</v>
      </c>
    </row>
    <row r="182" spans="1:17" x14ac:dyDescent="0.3">
      <c r="A182" t="s">
        <v>385</v>
      </c>
      <c r="B182" t="s">
        <v>386</v>
      </c>
      <c r="C182" t="s">
        <v>387</v>
      </c>
      <c r="D182" t="s">
        <v>3</v>
      </c>
      <c r="E182" t="s">
        <v>4</v>
      </c>
      <c r="F182" t="s">
        <v>1719</v>
      </c>
      <c r="G182" t="s">
        <v>1720</v>
      </c>
      <c r="H182" t="s">
        <v>7</v>
      </c>
      <c r="I182" t="s">
        <v>8</v>
      </c>
      <c r="J182" t="s">
        <v>9</v>
      </c>
      <c r="M182" t="s">
        <v>11</v>
      </c>
      <c r="N182" t="s">
        <v>1713</v>
      </c>
      <c r="O182" t="s">
        <v>1714</v>
      </c>
      <c r="P182">
        <v>6996832</v>
      </c>
      <c r="Q182" t="s">
        <v>1820</v>
      </c>
    </row>
    <row r="183" spans="1:17" x14ac:dyDescent="0.3">
      <c r="A183" t="s">
        <v>1948</v>
      </c>
      <c r="B183" t="s">
        <v>1949</v>
      </c>
      <c r="C183" t="s">
        <v>1950</v>
      </c>
      <c r="D183" t="s">
        <v>3</v>
      </c>
      <c r="E183" t="s">
        <v>4</v>
      </c>
      <c r="F183" t="s">
        <v>1713</v>
      </c>
      <c r="G183" t="s">
        <v>1714</v>
      </c>
      <c r="H183" t="s">
        <v>7</v>
      </c>
      <c r="I183" t="s">
        <v>8</v>
      </c>
      <c r="J183" t="s">
        <v>9</v>
      </c>
      <c r="M183" t="s">
        <v>11</v>
      </c>
      <c r="N183" t="s">
        <v>1713</v>
      </c>
      <c r="O183" t="s">
        <v>1714</v>
      </c>
      <c r="P183">
        <v>11134048</v>
      </c>
      <c r="Q183" t="s">
        <v>1951</v>
      </c>
    </row>
    <row r="184" spans="1:17" x14ac:dyDescent="0.3">
      <c r="A184" t="s">
        <v>393</v>
      </c>
      <c r="B184" t="s">
        <v>394</v>
      </c>
      <c r="C184" t="s">
        <v>395</v>
      </c>
      <c r="D184" t="s">
        <v>3</v>
      </c>
      <c r="E184" t="s">
        <v>4</v>
      </c>
      <c r="F184" t="s">
        <v>1952</v>
      </c>
      <c r="G184" t="s">
        <v>1953</v>
      </c>
      <c r="H184" t="s">
        <v>7</v>
      </c>
      <c r="I184" t="s">
        <v>8</v>
      </c>
      <c r="J184" t="s">
        <v>9</v>
      </c>
      <c r="M184" t="s">
        <v>11</v>
      </c>
      <c r="N184" t="s">
        <v>1713</v>
      </c>
      <c r="O184" t="s">
        <v>1714</v>
      </c>
      <c r="P184">
        <v>12186954</v>
      </c>
      <c r="Q184" t="s">
        <v>1954</v>
      </c>
    </row>
    <row r="185" spans="1:17" x14ac:dyDescent="0.3">
      <c r="A185" t="s">
        <v>393</v>
      </c>
      <c r="B185" t="s">
        <v>394</v>
      </c>
      <c r="C185" t="s">
        <v>395</v>
      </c>
      <c r="D185" t="s">
        <v>3</v>
      </c>
      <c r="E185" t="s">
        <v>4</v>
      </c>
      <c r="F185" t="s">
        <v>52</v>
      </c>
      <c r="G185" t="s">
        <v>53</v>
      </c>
      <c r="H185" t="s">
        <v>7</v>
      </c>
      <c r="I185" t="s">
        <v>8</v>
      </c>
      <c r="J185" t="s">
        <v>9</v>
      </c>
      <c r="M185" t="s">
        <v>11</v>
      </c>
      <c r="N185" t="s">
        <v>1713</v>
      </c>
      <c r="O185" t="s">
        <v>1714</v>
      </c>
      <c r="P185">
        <v>8636207</v>
      </c>
      <c r="Q185" t="s">
        <v>397</v>
      </c>
    </row>
    <row r="186" spans="1:17" x14ac:dyDescent="0.3">
      <c r="A186" t="s">
        <v>405</v>
      </c>
      <c r="B186" t="s">
        <v>406</v>
      </c>
      <c r="C186" t="s">
        <v>407</v>
      </c>
      <c r="D186" t="s">
        <v>3</v>
      </c>
      <c r="E186" t="s">
        <v>4</v>
      </c>
      <c r="F186" t="s">
        <v>1723</v>
      </c>
      <c r="G186" t="s">
        <v>1724</v>
      </c>
      <c r="H186" t="s">
        <v>7</v>
      </c>
      <c r="I186" t="s">
        <v>8</v>
      </c>
      <c r="J186" t="s">
        <v>9</v>
      </c>
      <c r="M186" t="s">
        <v>11</v>
      </c>
      <c r="N186" t="s">
        <v>1713</v>
      </c>
      <c r="O186" t="s">
        <v>1714</v>
      </c>
      <c r="P186">
        <v>9168472</v>
      </c>
      <c r="Q186" t="s">
        <v>410</v>
      </c>
    </row>
    <row r="187" spans="1:17" x14ac:dyDescent="0.3">
      <c r="A187" t="s">
        <v>1955</v>
      </c>
      <c r="B187" t="s">
        <v>1956</v>
      </c>
      <c r="C187" t="s">
        <v>1957</v>
      </c>
      <c r="D187" t="s">
        <v>3</v>
      </c>
      <c r="E187" t="s">
        <v>4</v>
      </c>
      <c r="F187" t="s">
        <v>1798</v>
      </c>
      <c r="G187" t="s">
        <v>1799</v>
      </c>
      <c r="H187" t="s">
        <v>7</v>
      </c>
      <c r="I187" t="s">
        <v>8</v>
      </c>
      <c r="J187" t="s">
        <v>9</v>
      </c>
      <c r="M187" t="s">
        <v>11</v>
      </c>
      <c r="N187" t="s">
        <v>1713</v>
      </c>
      <c r="O187" t="s">
        <v>1714</v>
      </c>
      <c r="P187">
        <v>23547030</v>
      </c>
      <c r="Q187" t="s">
        <v>1800</v>
      </c>
    </row>
    <row r="188" spans="1:17" x14ac:dyDescent="0.3">
      <c r="A188" t="s">
        <v>1958</v>
      </c>
      <c r="B188" t="s">
        <v>1959</v>
      </c>
      <c r="C188" t="s">
        <v>1960</v>
      </c>
      <c r="D188" t="s">
        <v>3</v>
      </c>
      <c r="E188" t="s">
        <v>4</v>
      </c>
      <c r="F188" t="s">
        <v>1710</v>
      </c>
      <c r="G188" t="s">
        <v>1711</v>
      </c>
      <c r="H188" t="s">
        <v>7</v>
      </c>
      <c r="I188" t="s">
        <v>8</v>
      </c>
      <c r="J188" t="s">
        <v>9</v>
      </c>
      <c r="M188" t="s">
        <v>11</v>
      </c>
      <c r="N188" t="s">
        <v>1713</v>
      </c>
      <c r="O188" t="s">
        <v>1714</v>
      </c>
      <c r="P188">
        <v>27093085</v>
      </c>
      <c r="Q188" t="s">
        <v>1761</v>
      </c>
    </row>
    <row r="189" spans="1:17" x14ac:dyDescent="0.3">
      <c r="A189" t="s">
        <v>1958</v>
      </c>
      <c r="B189" t="s">
        <v>1959</v>
      </c>
      <c r="C189" t="s">
        <v>1960</v>
      </c>
      <c r="D189" t="s">
        <v>3</v>
      </c>
      <c r="E189" t="s">
        <v>4</v>
      </c>
      <c r="F189" t="s">
        <v>1710</v>
      </c>
      <c r="G189" t="s">
        <v>1711</v>
      </c>
      <c r="H189" t="s">
        <v>7</v>
      </c>
      <c r="I189" t="s">
        <v>8</v>
      </c>
      <c r="J189" t="s">
        <v>9</v>
      </c>
      <c r="M189" t="s">
        <v>11</v>
      </c>
      <c r="N189" t="s">
        <v>1713</v>
      </c>
      <c r="O189" t="s">
        <v>1714</v>
      </c>
      <c r="P189">
        <v>8590801</v>
      </c>
      <c r="Q189" t="s">
        <v>1781</v>
      </c>
    </row>
    <row r="190" spans="1:17" x14ac:dyDescent="0.3">
      <c r="A190" t="s">
        <v>1961</v>
      </c>
      <c r="B190" t="s">
        <v>1962</v>
      </c>
      <c r="C190" t="s">
        <v>1963</v>
      </c>
      <c r="D190" t="s">
        <v>3</v>
      </c>
      <c r="E190" t="s">
        <v>4</v>
      </c>
      <c r="F190" t="s">
        <v>1964</v>
      </c>
      <c r="G190" t="s">
        <v>1965</v>
      </c>
      <c r="H190" t="s">
        <v>7</v>
      </c>
      <c r="I190" t="s">
        <v>8</v>
      </c>
      <c r="J190" t="s">
        <v>9</v>
      </c>
      <c r="M190" t="s">
        <v>11</v>
      </c>
      <c r="N190" t="s">
        <v>1713</v>
      </c>
      <c r="O190" t="s">
        <v>1714</v>
      </c>
      <c r="P190">
        <v>29212874</v>
      </c>
      <c r="Q190" t="s">
        <v>1966</v>
      </c>
    </row>
    <row r="191" spans="1:17" x14ac:dyDescent="0.3">
      <c r="A191" t="s">
        <v>1967</v>
      </c>
      <c r="B191" t="s">
        <v>1968</v>
      </c>
      <c r="C191" t="s">
        <v>1969</v>
      </c>
      <c r="D191" t="s">
        <v>3</v>
      </c>
      <c r="E191" t="s">
        <v>4</v>
      </c>
      <c r="F191" t="s">
        <v>1710</v>
      </c>
      <c r="G191" t="s">
        <v>1711</v>
      </c>
      <c r="H191" t="s">
        <v>7</v>
      </c>
      <c r="I191" t="s">
        <v>8</v>
      </c>
      <c r="J191" t="s">
        <v>9</v>
      </c>
      <c r="M191" t="s">
        <v>11</v>
      </c>
      <c r="N191" t="s">
        <v>1713</v>
      </c>
      <c r="O191" t="s">
        <v>1714</v>
      </c>
      <c r="P191">
        <v>9427746</v>
      </c>
      <c r="Q191" t="s">
        <v>1970</v>
      </c>
    </row>
    <row r="192" spans="1:17" x14ac:dyDescent="0.3">
      <c r="A192" t="s">
        <v>1967</v>
      </c>
      <c r="B192" t="s">
        <v>1968</v>
      </c>
      <c r="C192" t="s">
        <v>1969</v>
      </c>
      <c r="D192" t="s">
        <v>3</v>
      </c>
      <c r="E192" t="s">
        <v>4</v>
      </c>
      <c r="F192" t="s">
        <v>1723</v>
      </c>
      <c r="G192" t="s">
        <v>1724</v>
      </c>
      <c r="H192" t="s">
        <v>7</v>
      </c>
      <c r="I192" t="s">
        <v>54</v>
      </c>
      <c r="J192" t="s">
        <v>9</v>
      </c>
      <c r="M192" t="s">
        <v>11</v>
      </c>
      <c r="N192" t="s">
        <v>1713</v>
      </c>
      <c r="O192" t="s">
        <v>1714</v>
      </c>
      <c r="P192">
        <v>11739407</v>
      </c>
      <c r="Q192" t="s">
        <v>1971</v>
      </c>
    </row>
    <row r="193" spans="1:17" x14ac:dyDescent="0.3">
      <c r="A193" t="s">
        <v>1305</v>
      </c>
      <c r="B193" t="s">
        <v>1306</v>
      </c>
      <c r="C193" t="s">
        <v>1307</v>
      </c>
      <c r="D193" t="s">
        <v>3</v>
      </c>
      <c r="E193" t="s">
        <v>4</v>
      </c>
      <c r="F193" t="s">
        <v>1710</v>
      </c>
      <c r="G193" t="s">
        <v>1711</v>
      </c>
      <c r="H193" t="s">
        <v>7</v>
      </c>
      <c r="I193" t="s">
        <v>8</v>
      </c>
      <c r="J193" t="s">
        <v>9</v>
      </c>
      <c r="M193" t="s">
        <v>11</v>
      </c>
      <c r="N193" t="s">
        <v>1713</v>
      </c>
      <c r="O193" t="s">
        <v>1714</v>
      </c>
      <c r="P193">
        <v>11807089</v>
      </c>
      <c r="Q193" t="s">
        <v>1972</v>
      </c>
    </row>
    <row r="194" spans="1:17" x14ac:dyDescent="0.3">
      <c r="A194" t="s">
        <v>430</v>
      </c>
      <c r="B194" t="s">
        <v>431</v>
      </c>
      <c r="C194" t="s">
        <v>432</v>
      </c>
      <c r="D194" t="s">
        <v>3</v>
      </c>
      <c r="E194" t="s">
        <v>4</v>
      </c>
      <c r="F194" t="s">
        <v>1973</v>
      </c>
      <c r="G194" t="s">
        <v>1974</v>
      </c>
      <c r="H194" t="s">
        <v>7</v>
      </c>
      <c r="I194" t="s">
        <v>1251</v>
      </c>
      <c r="J194" t="s">
        <v>9</v>
      </c>
      <c r="K194" t="s">
        <v>1975</v>
      </c>
      <c r="M194" t="s">
        <v>11</v>
      </c>
      <c r="N194" t="s">
        <v>1713</v>
      </c>
      <c r="O194" t="s">
        <v>1714</v>
      </c>
      <c r="P194">
        <v>8612273</v>
      </c>
      <c r="Q194" t="s">
        <v>433</v>
      </c>
    </row>
    <row r="195" spans="1:17" x14ac:dyDescent="0.3">
      <c r="A195" t="s">
        <v>430</v>
      </c>
      <c r="B195" t="s">
        <v>431</v>
      </c>
      <c r="C195" t="s">
        <v>432</v>
      </c>
      <c r="D195" t="s">
        <v>3</v>
      </c>
      <c r="E195" t="s">
        <v>4</v>
      </c>
      <c r="F195" t="s">
        <v>1973</v>
      </c>
      <c r="G195" t="s">
        <v>1974</v>
      </c>
      <c r="H195" t="s">
        <v>7</v>
      </c>
      <c r="I195" t="s">
        <v>1251</v>
      </c>
      <c r="J195" t="s">
        <v>9</v>
      </c>
      <c r="K195" t="s">
        <v>122</v>
      </c>
      <c r="M195" t="s">
        <v>11</v>
      </c>
      <c r="N195" t="s">
        <v>1713</v>
      </c>
      <c r="O195" t="s">
        <v>1714</v>
      </c>
      <c r="P195">
        <v>8612273</v>
      </c>
      <c r="Q195" t="s">
        <v>433</v>
      </c>
    </row>
    <row r="196" spans="1:17" x14ac:dyDescent="0.3">
      <c r="A196" t="s">
        <v>1976</v>
      </c>
      <c r="B196" t="s">
        <v>1977</v>
      </c>
      <c r="C196" t="s">
        <v>1978</v>
      </c>
      <c r="D196" t="s">
        <v>3</v>
      </c>
      <c r="E196" t="s">
        <v>4</v>
      </c>
      <c r="F196" t="s">
        <v>1798</v>
      </c>
      <c r="G196" t="s">
        <v>1799</v>
      </c>
      <c r="H196" t="s">
        <v>7</v>
      </c>
      <c r="I196" t="s">
        <v>8</v>
      </c>
      <c r="J196" t="s">
        <v>9</v>
      </c>
      <c r="M196" t="s">
        <v>11</v>
      </c>
      <c r="N196" t="s">
        <v>1713</v>
      </c>
      <c r="O196" t="s">
        <v>1714</v>
      </c>
      <c r="P196">
        <v>23547030</v>
      </c>
      <c r="Q196" t="s">
        <v>1800</v>
      </c>
    </row>
    <row r="197" spans="1:17" x14ac:dyDescent="0.3">
      <c r="A197" t="s">
        <v>458</v>
      </c>
      <c r="B197" t="s">
        <v>459</v>
      </c>
      <c r="C197" t="s">
        <v>460</v>
      </c>
      <c r="D197" t="s">
        <v>3</v>
      </c>
      <c r="E197" t="s">
        <v>4</v>
      </c>
      <c r="F197" t="s">
        <v>1952</v>
      </c>
      <c r="G197" t="s">
        <v>1953</v>
      </c>
      <c r="H197" t="s">
        <v>7</v>
      </c>
      <c r="I197" t="s">
        <v>8</v>
      </c>
      <c r="J197" t="s">
        <v>9</v>
      </c>
      <c r="M197" t="s">
        <v>11</v>
      </c>
      <c r="N197" t="s">
        <v>1713</v>
      </c>
      <c r="O197" t="s">
        <v>1714</v>
      </c>
      <c r="P197">
        <v>11432826</v>
      </c>
      <c r="Q197" t="s">
        <v>1979</v>
      </c>
    </row>
    <row r="198" spans="1:17" x14ac:dyDescent="0.3">
      <c r="A198" t="s">
        <v>458</v>
      </c>
      <c r="B198" t="s">
        <v>459</v>
      </c>
      <c r="C198" t="s">
        <v>460</v>
      </c>
      <c r="D198" t="s">
        <v>3</v>
      </c>
      <c r="E198" t="s">
        <v>4</v>
      </c>
      <c r="F198" t="s">
        <v>463</v>
      </c>
      <c r="G198" t="s">
        <v>464</v>
      </c>
      <c r="H198" t="s">
        <v>7</v>
      </c>
      <c r="I198" t="s">
        <v>8</v>
      </c>
      <c r="J198" t="s">
        <v>9</v>
      </c>
      <c r="M198" t="s">
        <v>11</v>
      </c>
      <c r="N198" t="s">
        <v>1713</v>
      </c>
      <c r="O198" t="s">
        <v>1714</v>
      </c>
      <c r="P198">
        <v>9650782</v>
      </c>
      <c r="Q198" t="s">
        <v>465</v>
      </c>
    </row>
    <row r="199" spans="1:17" x14ac:dyDescent="0.3">
      <c r="A199" t="s">
        <v>466</v>
      </c>
      <c r="B199" t="s">
        <v>467</v>
      </c>
      <c r="C199" t="s">
        <v>468</v>
      </c>
      <c r="D199" t="s">
        <v>3</v>
      </c>
      <c r="E199" t="s">
        <v>4</v>
      </c>
      <c r="F199" t="s">
        <v>1973</v>
      </c>
      <c r="G199" t="s">
        <v>1974</v>
      </c>
      <c r="H199" t="s">
        <v>7</v>
      </c>
      <c r="I199" t="s">
        <v>1251</v>
      </c>
      <c r="J199" t="s">
        <v>9</v>
      </c>
      <c r="K199" t="s">
        <v>1975</v>
      </c>
      <c r="M199" t="s">
        <v>11</v>
      </c>
      <c r="N199" t="s">
        <v>1713</v>
      </c>
      <c r="O199" t="s">
        <v>1714</v>
      </c>
      <c r="P199">
        <v>12853481</v>
      </c>
      <c r="Q199" t="s">
        <v>469</v>
      </c>
    </row>
    <row r="200" spans="1:17" x14ac:dyDescent="0.3">
      <c r="A200" t="s">
        <v>466</v>
      </c>
      <c r="B200" t="s">
        <v>467</v>
      </c>
      <c r="C200" t="s">
        <v>468</v>
      </c>
      <c r="D200" t="s">
        <v>3</v>
      </c>
      <c r="E200" t="s">
        <v>4</v>
      </c>
      <c r="F200" t="s">
        <v>1973</v>
      </c>
      <c r="G200" t="s">
        <v>1974</v>
      </c>
      <c r="H200" t="s">
        <v>7</v>
      </c>
      <c r="I200" t="s">
        <v>1251</v>
      </c>
      <c r="J200" t="s">
        <v>9</v>
      </c>
      <c r="K200" t="s">
        <v>122</v>
      </c>
      <c r="M200" t="s">
        <v>11</v>
      </c>
      <c r="N200" t="s">
        <v>1713</v>
      </c>
      <c r="O200" t="s">
        <v>1714</v>
      </c>
      <c r="P200">
        <v>12853481</v>
      </c>
      <c r="Q200" t="s">
        <v>469</v>
      </c>
    </row>
    <row r="201" spans="1:17" x14ac:dyDescent="0.3">
      <c r="A201" t="s">
        <v>1980</v>
      </c>
      <c r="B201" t="s">
        <v>1981</v>
      </c>
      <c r="C201" t="s">
        <v>1982</v>
      </c>
      <c r="D201" t="s">
        <v>3</v>
      </c>
      <c r="E201" t="s">
        <v>4</v>
      </c>
      <c r="F201" t="s">
        <v>1710</v>
      </c>
      <c r="G201" t="s">
        <v>1711</v>
      </c>
      <c r="H201" t="s">
        <v>7</v>
      </c>
      <c r="I201" t="s">
        <v>8</v>
      </c>
      <c r="J201" t="s">
        <v>9</v>
      </c>
      <c r="M201" t="s">
        <v>11</v>
      </c>
      <c r="N201" t="s">
        <v>1713</v>
      </c>
      <c r="O201" t="s">
        <v>1714</v>
      </c>
      <c r="P201">
        <v>17449140</v>
      </c>
      <c r="Q201" t="s">
        <v>1983</v>
      </c>
    </row>
    <row r="202" spans="1:17" x14ac:dyDescent="0.3">
      <c r="A202" t="s">
        <v>478</v>
      </c>
      <c r="B202" t="s">
        <v>479</v>
      </c>
      <c r="C202" t="s">
        <v>480</v>
      </c>
      <c r="D202" t="s">
        <v>3</v>
      </c>
      <c r="E202" t="s">
        <v>4</v>
      </c>
      <c r="F202" t="s">
        <v>1713</v>
      </c>
      <c r="G202" t="s">
        <v>1714</v>
      </c>
      <c r="H202" t="s">
        <v>7</v>
      </c>
      <c r="I202" t="s">
        <v>8</v>
      </c>
      <c r="J202" t="s">
        <v>9</v>
      </c>
      <c r="M202" t="s">
        <v>11</v>
      </c>
      <c r="N202" t="s">
        <v>1713</v>
      </c>
      <c r="O202" t="s">
        <v>1714</v>
      </c>
      <c r="P202">
        <v>8862519</v>
      </c>
      <c r="Q202" t="s">
        <v>306</v>
      </c>
    </row>
    <row r="203" spans="1:17" x14ac:dyDescent="0.3">
      <c r="A203" t="s">
        <v>481</v>
      </c>
      <c r="B203" t="s">
        <v>482</v>
      </c>
      <c r="C203" t="s">
        <v>483</v>
      </c>
      <c r="D203" t="s">
        <v>3</v>
      </c>
      <c r="E203" t="s">
        <v>4</v>
      </c>
      <c r="F203" t="s">
        <v>1710</v>
      </c>
      <c r="G203" t="s">
        <v>1711</v>
      </c>
      <c r="H203" t="s">
        <v>7</v>
      </c>
      <c r="I203" t="s">
        <v>54</v>
      </c>
      <c r="J203" t="s">
        <v>9</v>
      </c>
      <c r="M203" t="s">
        <v>11</v>
      </c>
      <c r="N203" t="s">
        <v>1713</v>
      </c>
      <c r="O203" t="s">
        <v>1714</v>
      </c>
      <c r="P203">
        <v>16643280</v>
      </c>
      <c r="Q203" t="s">
        <v>1984</v>
      </c>
    </row>
    <row r="204" spans="1:17" x14ac:dyDescent="0.3">
      <c r="A204" t="s">
        <v>481</v>
      </c>
      <c r="B204" t="s">
        <v>482</v>
      </c>
      <c r="C204" t="s">
        <v>483</v>
      </c>
      <c r="D204" t="s">
        <v>3</v>
      </c>
      <c r="E204" t="s">
        <v>4</v>
      </c>
      <c r="F204" t="s">
        <v>1710</v>
      </c>
      <c r="G204" t="s">
        <v>1711</v>
      </c>
      <c r="H204" t="s">
        <v>7</v>
      </c>
      <c r="I204" t="s">
        <v>8</v>
      </c>
      <c r="J204" t="s">
        <v>9</v>
      </c>
      <c r="M204" t="s">
        <v>11</v>
      </c>
      <c r="N204" t="s">
        <v>1713</v>
      </c>
      <c r="O204" t="s">
        <v>1714</v>
      </c>
      <c r="P204">
        <v>16643280</v>
      </c>
      <c r="Q204" t="s">
        <v>1984</v>
      </c>
    </row>
    <row r="205" spans="1:17" x14ac:dyDescent="0.3">
      <c r="A205" t="s">
        <v>481</v>
      </c>
      <c r="B205" t="s">
        <v>482</v>
      </c>
      <c r="C205" t="s">
        <v>483</v>
      </c>
      <c r="D205" t="s">
        <v>3</v>
      </c>
      <c r="E205" t="s">
        <v>4</v>
      </c>
      <c r="F205" t="s">
        <v>1710</v>
      </c>
      <c r="G205" t="s">
        <v>1711</v>
      </c>
      <c r="H205" t="s">
        <v>7</v>
      </c>
      <c r="I205" t="s">
        <v>8</v>
      </c>
      <c r="J205" t="s">
        <v>9</v>
      </c>
      <c r="M205" t="s">
        <v>11</v>
      </c>
      <c r="N205" t="s">
        <v>1713</v>
      </c>
      <c r="O205" t="s">
        <v>1714</v>
      </c>
      <c r="P205">
        <v>27062026</v>
      </c>
      <c r="Q205" t="s">
        <v>484</v>
      </c>
    </row>
    <row r="206" spans="1:17" x14ac:dyDescent="0.3">
      <c r="A206" t="s">
        <v>485</v>
      </c>
      <c r="B206" t="s">
        <v>486</v>
      </c>
      <c r="C206" t="s">
        <v>487</v>
      </c>
      <c r="D206" t="s">
        <v>3</v>
      </c>
      <c r="E206" t="s">
        <v>4</v>
      </c>
      <c r="F206" t="s">
        <v>1719</v>
      </c>
      <c r="G206" t="s">
        <v>1720</v>
      </c>
      <c r="H206" t="s">
        <v>7</v>
      </c>
      <c r="I206" t="s">
        <v>8</v>
      </c>
      <c r="J206" t="s">
        <v>9</v>
      </c>
      <c r="M206" t="s">
        <v>11</v>
      </c>
      <c r="N206" t="s">
        <v>1713</v>
      </c>
      <c r="O206" t="s">
        <v>1714</v>
      </c>
      <c r="P206">
        <v>9151665</v>
      </c>
      <c r="Q206" t="s">
        <v>1821</v>
      </c>
    </row>
    <row r="207" spans="1:17" x14ac:dyDescent="0.3">
      <c r="A207" t="s">
        <v>1985</v>
      </c>
      <c r="B207" t="s">
        <v>1986</v>
      </c>
      <c r="C207" t="s">
        <v>1987</v>
      </c>
      <c r="D207" t="s">
        <v>3</v>
      </c>
      <c r="E207" t="s">
        <v>4</v>
      </c>
      <c r="F207" t="s">
        <v>1723</v>
      </c>
      <c r="G207" t="s">
        <v>1724</v>
      </c>
      <c r="H207" t="s">
        <v>7</v>
      </c>
      <c r="I207" t="s">
        <v>54</v>
      </c>
      <c r="J207" t="s">
        <v>9</v>
      </c>
      <c r="M207" t="s">
        <v>11</v>
      </c>
      <c r="N207" t="s">
        <v>1713</v>
      </c>
      <c r="O207" t="s">
        <v>1714</v>
      </c>
      <c r="P207">
        <v>11001046</v>
      </c>
      <c r="Q207" t="s">
        <v>1725</v>
      </c>
    </row>
    <row r="208" spans="1:17" x14ac:dyDescent="0.3">
      <c r="A208" t="s">
        <v>1985</v>
      </c>
      <c r="B208" t="s">
        <v>1986</v>
      </c>
      <c r="C208" t="s">
        <v>1987</v>
      </c>
      <c r="D208" t="s">
        <v>3</v>
      </c>
      <c r="E208" t="s">
        <v>4</v>
      </c>
      <c r="F208" t="s">
        <v>1886</v>
      </c>
      <c r="G208" t="s">
        <v>1887</v>
      </c>
      <c r="H208" t="s">
        <v>7</v>
      </c>
      <c r="I208" t="s">
        <v>8</v>
      </c>
      <c r="J208" t="s">
        <v>9</v>
      </c>
      <c r="M208" t="s">
        <v>11</v>
      </c>
      <c r="N208" t="s">
        <v>1713</v>
      </c>
      <c r="O208" t="s">
        <v>1714</v>
      </c>
      <c r="P208">
        <v>26774783</v>
      </c>
      <c r="Q208" t="s">
        <v>1988</v>
      </c>
    </row>
    <row r="209" spans="1:17" x14ac:dyDescent="0.3">
      <c r="A209" t="s">
        <v>492</v>
      </c>
      <c r="B209" t="s">
        <v>493</v>
      </c>
      <c r="C209" t="s">
        <v>494</v>
      </c>
      <c r="D209" t="s">
        <v>3</v>
      </c>
      <c r="E209" t="s">
        <v>4</v>
      </c>
      <c r="F209" t="s">
        <v>1719</v>
      </c>
      <c r="G209" t="s">
        <v>1720</v>
      </c>
      <c r="H209" t="s">
        <v>7</v>
      </c>
      <c r="I209" t="s">
        <v>8</v>
      </c>
      <c r="J209" t="s">
        <v>9</v>
      </c>
      <c r="M209" t="s">
        <v>11</v>
      </c>
      <c r="N209" t="s">
        <v>1713</v>
      </c>
      <c r="O209" t="s">
        <v>1714</v>
      </c>
      <c r="P209">
        <v>6996832</v>
      </c>
      <c r="Q209" t="s">
        <v>1820</v>
      </c>
    </row>
    <row r="210" spans="1:17" x14ac:dyDescent="0.3">
      <c r="A210" t="s">
        <v>1989</v>
      </c>
      <c r="B210" t="s">
        <v>1990</v>
      </c>
      <c r="C210" t="s">
        <v>1991</v>
      </c>
      <c r="D210" t="s">
        <v>3</v>
      </c>
      <c r="E210" t="s">
        <v>4</v>
      </c>
      <c r="F210" t="s">
        <v>1719</v>
      </c>
      <c r="G210" t="s">
        <v>1720</v>
      </c>
      <c r="H210" t="s">
        <v>7</v>
      </c>
      <c r="I210" t="s">
        <v>29</v>
      </c>
      <c r="J210" t="s">
        <v>9</v>
      </c>
      <c r="K210" t="s">
        <v>64</v>
      </c>
      <c r="M210" t="s">
        <v>11</v>
      </c>
      <c r="N210" t="s">
        <v>1713</v>
      </c>
      <c r="O210" t="s">
        <v>1714</v>
      </c>
      <c r="P210">
        <v>12913108</v>
      </c>
      <c r="Q210" t="s">
        <v>1815</v>
      </c>
    </row>
    <row r="211" spans="1:17" x14ac:dyDescent="0.3">
      <c r="A211" t="s">
        <v>1989</v>
      </c>
      <c r="B211" t="s">
        <v>1990</v>
      </c>
      <c r="C211" t="s">
        <v>1991</v>
      </c>
      <c r="D211" t="s">
        <v>3</v>
      </c>
      <c r="E211" t="s">
        <v>4</v>
      </c>
      <c r="F211" t="s">
        <v>1719</v>
      </c>
      <c r="G211" t="s">
        <v>1720</v>
      </c>
      <c r="H211" t="s">
        <v>7</v>
      </c>
      <c r="I211" t="s">
        <v>29</v>
      </c>
      <c r="J211" t="s">
        <v>9</v>
      </c>
      <c r="K211" t="s">
        <v>1818</v>
      </c>
      <c r="M211" t="s">
        <v>11</v>
      </c>
      <c r="N211" t="s">
        <v>1713</v>
      </c>
      <c r="O211" t="s">
        <v>1714</v>
      </c>
      <c r="P211">
        <v>12913108</v>
      </c>
      <c r="Q211" t="s">
        <v>1815</v>
      </c>
    </row>
    <row r="212" spans="1:17" x14ac:dyDescent="0.3">
      <c r="A212" t="s">
        <v>1989</v>
      </c>
      <c r="B212" t="s">
        <v>1990</v>
      </c>
      <c r="C212" t="s">
        <v>1991</v>
      </c>
      <c r="D212" t="s">
        <v>3</v>
      </c>
      <c r="E212" t="s">
        <v>4</v>
      </c>
      <c r="F212" t="s">
        <v>1719</v>
      </c>
      <c r="G212" t="s">
        <v>1720</v>
      </c>
      <c r="H212" t="s">
        <v>7</v>
      </c>
      <c r="I212" t="s">
        <v>29</v>
      </c>
      <c r="J212" t="s">
        <v>9</v>
      </c>
      <c r="K212" t="s">
        <v>1819</v>
      </c>
      <c r="M212" t="s">
        <v>11</v>
      </c>
      <c r="N212" t="s">
        <v>1713</v>
      </c>
      <c r="O212" t="s">
        <v>1714</v>
      </c>
      <c r="P212">
        <v>12913108</v>
      </c>
      <c r="Q212" t="s">
        <v>1815</v>
      </c>
    </row>
    <row r="213" spans="1:17" x14ac:dyDescent="0.3">
      <c r="A213" t="s">
        <v>1989</v>
      </c>
      <c r="B213" t="s">
        <v>1990</v>
      </c>
      <c r="C213" t="s">
        <v>1991</v>
      </c>
      <c r="D213" t="s">
        <v>3</v>
      </c>
      <c r="E213" t="s">
        <v>4</v>
      </c>
      <c r="F213" t="s">
        <v>1723</v>
      </c>
      <c r="G213" t="s">
        <v>1724</v>
      </c>
      <c r="H213" t="s">
        <v>7</v>
      </c>
      <c r="I213" t="s">
        <v>54</v>
      </c>
      <c r="J213" t="s">
        <v>9</v>
      </c>
      <c r="M213" t="s">
        <v>11</v>
      </c>
      <c r="N213" t="s">
        <v>1713</v>
      </c>
      <c r="O213" t="s">
        <v>1714</v>
      </c>
      <c r="P213">
        <v>11001046</v>
      </c>
      <c r="Q213" t="s">
        <v>1725</v>
      </c>
    </row>
    <row r="214" spans="1:17" x14ac:dyDescent="0.3">
      <c r="A214" t="s">
        <v>495</v>
      </c>
      <c r="B214" t="s">
        <v>496</v>
      </c>
      <c r="C214" t="s">
        <v>497</v>
      </c>
      <c r="D214" t="s">
        <v>3</v>
      </c>
      <c r="E214" t="s">
        <v>4</v>
      </c>
      <c r="F214" t="s">
        <v>128</v>
      </c>
      <c r="G214" t="s">
        <v>129</v>
      </c>
      <c r="H214" t="s">
        <v>7</v>
      </c>
      <c r="I214" t="s">
        <v>54</v>
      </c>
      <c r="J214" t="s">
        <v>9</v>
      </c>
      <c r="M214" t="s">
        <v>11</v>
      </c>
      <c r="N214" t="s">
        <v>1713</v>
      </c>
      <c r="O214" t="s">
        <v>1714</v>
      </c>
      <c r="P214">
        <v>22792405</v>
      </c>
      <c r="Q214" t="s">
        <v>498</v>
      </c>
    </row>
    <row r="215" spans="1:17" x14ac:dyDescent="0.3">
      <c r="A215" t="s">
        <v>495</v>
      </c>
      <c r="B215" t="s">
        <v>496</v>
      </c>
      <c r="C215" t="s">
        <v>497</v>
      </c>
      <c r="D215" t="s">
        <v>3</v>
      </c>
      <c r="E215" t="s">
        <v>4</v>
      </c>
      <c r="F215" t="s">
        <v>128</v>
      </c>
      <c r="G215" t="s">
        <v>129</v>
      </c>
      <c r="H215" t="s">
        <v>7</v>
      </c>
      <c r="I215" t="s">
        <v>8</v>
      </c>
      <c r="J215" t="s">
        <v>9</v>
      </c>
      <c r="M215" t="s">
        <v>11</v>
      </c>
      <c r="N215" t="s">
        <v>1713</v>
      </c>
      <c r="O215" t="s">
        <v>1714</v>
      </c>
      <c r="P215">
        <v>22792405</v>
      </c>
      <c r="Q215" t="s">
        <v>498</v>
      </c>
    </row>
    <row r="216" spans="1:17" x14ac:dyDescent="0.3">
      <c r="A216" t="s">
        <v>495</v>
      </c>
      <c r="B216" t="s">
        <v>496</v>
      </c>
      <c r="C216" t="s">
        <v>497</v>
      </c>
      <c r="D216" t="s">
        <v>3</v>
      </c>
      <c r="E216" t="s">
        <v>4</v>
      </c>
      <c r="F216" t="s">
        <v>128</v>
      </c>
      <c r="G216" t="s">
        <v>129</v>
      </c>
      <c r="H216" t="s">
        <v>7</v>
      </c>
      <c r="I216" t="s">
        <v>21</v>
      </c>
      <c r="J216" t="s">
        <v>9</v>
      </c>
      <c r="K216" t="s">
        <v>499</v>
      </c>
      <c r="M216" t="s">
        <v>11</v>
      </c>
      <c r="N216" t="s">
        <v>1713</v>
      </c>
      <c r="O216" t="s">
        <v>1714</v>
      </c>
      <c r="P216">
        <v>22792405</v>
      </c>
      <c r="Q216" t="s">
        <v>498</v>
      </c>
    </row>
    <row r="217" spans="1:17" x14ac:dyDescent="0.3">
      <c r="A217" t="s">
        <v>1992</v>
      </c>
      <c r="B217" t="s">
        <v>1993</v>
      </c>
      <c r="C217" t="s">
        <v>1994</v>
      </c>
      <c r="D217" t="s">
        <v>3</v>
      </c>
      <c r="E217" t="s">
        <v>4</v>
      </c>
      <c r="F217" t="s">
        <v>1710</v>
      </c>
      <c r="G217" t="s">
        <v>1711</v>
      </c>
      <c r="H217" t="s">
        <v>7</v>
      </c>
      <c r="I217" t="s">
        <v>8</v>
      </c>
      <c r="J217" t="s">
        <v>9</v>
      </c>
      <c r="M217" t="s">
        <v>11</v>
      </c>
      <c r="N217" t="s">
        <v>1713</v>
      </c>
      <c r="O217" t="s">
        <v>1714</v>
      </c>
      <c r="P217">
        <v>16496001</v>
      </c>
      <c r="Q217" t="s">
        <v>1995</v>
      </c>
    </row>
    <row r="218" spans="1:17" x14ac:dyDescent="0.3">
      <c r="A218" t="s">
        <v>1996</v>
      </c>
      <c r="B218" t="s">
        <v>1997</v>
      </c>
      <c r="C218" t="s">
        <v>1998</v>
      </c>
      <c r="D218" t="s">
        <v>3</v>
      </c>
      <c r="E218" t="s">
        <v>4</v>
      </c>
      <c r="F218" t="s">
        <v>1710</v>
      </c>
      <c r="G218" t="s">
        <v>1711</v>
      </c>
      <c r="H218" t="s">
        <v>7</v>
      </c>
      <c r="I218" t="s">
        <v>54</v>
      </c>
      <c r="J218" t="s">
        <v>9</v>
      </c>
      <c r="M218" t="s">
        <v>11</v>
      </c>
      <c r="N218" t="s">
        <v>1713</v>
      </c>
      <c r="O218" t="s">
        <v>1714</v>
      </c>
      <c r="P218">
        <v>16643280</v>
      </c>
      <c r="Q218" t="s">
        <v>1984</v>
      </c>
    </row>
    <row r="219" spans="1:17" x14ac:dyDescent="0.3">
      <c r="A219" t="s">
        <v>1996</v>
      </c>
      <c r="B219" t="s">
        <v>1997</v>
      </c>
      <c r="C219" t="s">
        <v>1998</v>
      </c>
      <c r="D219" t="s">
        <v>3</v>
      </c>
      <c r="E219" t="s">
        <v>4</v>
      </c>
      <c r="F219" t="s">
        <v>1710</v>
      </c>
      <c r="G219" t="s">
        <v>1711</v>
      </c>
      <c r="H219" t="s">
        <v>7</v>
      </c>
      <c r="I219" t="s">
        <v>8</v>
      </c>
      <c r="J219" t="s">
        <v>9</v>
      </c>
      <c r="M219" t="s">
        <v>11</v>
      </c>
      <c r="N219" t="s">
        <v>1713</v>
      </c>
      <c r="O219" t="s">
        <v>1714</v>
      </c>
      <c r="P219">
        <v>16643280</v>
      </c>
      <c r="Q219" t="s">
        <v>1984</v>
      </c>
    </row>
    <row r="220" spans="1:17" x14ac:dyDescent="0.3">
      <c r="A220" t="s">
        <v>1996</v>
      </c>
      <c r="B220" t="s">
        <v>1997</v>
      </c>
      <c r="C220" t="s">
        <v>1998</v>
      </c>
      <c r="D220" t="s">
        <v>3</v>
      </c>
      <c r="E220" t="s">
        <v>4</v>
      </c>
      <c r="F220" t="s">
        <v>1710</v>
      </c>
      <c r="G220" t="s">
        <v>1711</v>
      </c>
      <c r="H220" t="s">
        <v>7</v>
      </c>
      <c r="I220" t="s">
        <v>21</v>
      </c>
      <c r="J220" t="s">
        <v>9</v>
      </c>
      <c r="K220" t="s">
        <v>1999</v>
      </c>
      <c r="M220" t="s">
        <v>11</v>
      </c>
      <c r="N220" t="s">
        <v>1713</v>
      </c>
      <c r="O220" t="s">
        <v>1714</v>
      </c>
      <c r="P220">
        <v>16643280</v>
      </c>
      <c r="Q220" t="s">
        <v>1984</v>
      </c>
    </row>
    <row r="221" spans="1:17" x14ac:dyDescent="0.3">
      <c r="A221" t="s">
        <v>510</v>
      </c>
      <c r="B221" t="s">
        <v>511</v>
      </c>
      <c r="C221" t="s">
        <v>512</v>
      </c>
      <c r="D221" t="s">
        <v>3</v>
      </c>
      <c r="E221" t="s">
        <v>4</v>
      </c>
      <c r="F221" t="s">
        <v>52</v>
      </c>
      <c r="G221" t="s">
        <v>53</v>
      </c>
      <c r="H221" t="s">
        <v>7</v>
      </c>
      <c r="I221" t="s">
        <v>8</v>
      </c>
      <c r="J221" t="s">
        <v>9</v>
      </c>
      <c r="M221" t="s">
        <v>11</v>
      </c>
      <c r="N221" t="s">
        <v>1713</v>
      </c>
      <c r="O221" t="s">
        <v>1714</v>
      </c>
      <c r="P221">
        <v>12657649</v>
      </c>
      <c r="Q221" t="s">
        <v>514</v>
      </c>
    </row>
    <row r="222" spans="1:17" x14ac:dyDescent="0.3">
      <c r="A222" t="s">
        <v>2000</v>
      </c>
      <c r="B222" t="s">
        <v>2001</v>
      </c>
      <c r="C222" t="s">
        <v>2002</v>
      </c>
      <c r="D222" t="s">
        <v>3</v>
      </c>
      <c r="E222" t="s">
        <v>4</v>
      </c>
      <c r="F222" t="s">
        <v>1710</v>
      </c>
      <c r="G222" t="s">
        <v>1711</v>
      </c>
      <c r="H222" t="s">
        <v>7</v>
      </c>
      <c r="I222" t="s">
        <v>21</v>
      </c>
      <c r="J222" t="s">
        <v>9</v>
      </c>
      <c r="K222" t="s">
        <v>1853</v>
      </c>
      <c r="M222" t="s">
        <v>11</v>
      </c>
      <c r="N222" t="s">
        <v>1713</v>
      </c>
      <c r="O222" t="s">
        <v>1714</v>
      </c>
      <c r="P222">
        <v>9531549</v>
      </c>
      <c r="Q222" t="s">
        <v>1854</v>
      </c>
    </row>
    <row r="223" spans="1:17" x14ac:dyDescent="0.3">
      <c r="A223" t="s">
        <v>543</v>
      </c>
      <c r="B223" t="s">
        <v>544</v>
      </c>
      <c r="C223" t="s">
        <v>545</v>
      </c>
      <c r="D223" t="s">
        <v>3</v>
      </c>
      <c r="E223" t="s">
        <v>4</v>
      </c>
      <c r="F223" t="s">
        <v>1719</v>
      </c>
      <c r="G223" t="s">
        <v>1720</v>
      </c>
      <c r="H223" t="s">
        <v>7</v>
      </c>
      <c r="I223" t="s">
        <v>29</v>
      </c>
      <c r="J223" t="s">
        <v>9</v>
      </c>
      <c r="K223" t="s">
        <v>64</v>
      </c>
      <c r="M223" t="s">
        <v>11</v>
      </c>
      <c r="N223" t="s">
        <v>1713</v>
      </c>
      <c r="O223" t="s">
        <v>1714</v>
      </c>
      <c r="P223">
        <v>17717527</v>
      </c>
      <c r="Q223" t="s">
        <v>1817</v>
      </c>
    </row>
    <row r="224" spans="1:17" x14ac:dyDescent="0.3">
      <c r="A224" t="s">
        <v>543</v>
      </c>
      <c r="B224" t="s">
        <v>544</v>
      </c>
      <c r="C224" t="s">
        <v>545</v>
      </c>
      <c r="D224" t="s">
        <v>3</v>
      </c>
      <c r="E224" t="s">
        <v>4</v>
      </c>
      <c r="F224" t="s">
        <v>1719</v>
      </c>
      <c r="G224" t="s">
        <v>1720</v>
      </c>
      <c r="H224" t="s">
        <v>7</v>
      </c>
      <c r="I224" t="s">
        <v>29</v>
      </c>
      <c r="J224" t="s">
        <v>9</v>
      </c>
      <c r="K224" t="s">
        <v>858</v>
      </c>
      <c r="M224" t="s">
        <v>11</v>
      </c>
      <c r="N224" t="s">
        <v>1713</v>
      </c>
      <c r="O224" t="s">
        <v>1714</v>
      </c>
      <c r="P224">
        <v>15583030</v>
      </c>
      <c r="Q224" t="s">
        <v>1946</v>
      </c>
    </row>
    <row r="225" spans="1:17" x14ac:dyDescent="0.3">
      <c r="A225" t="s">
        <v>543</v>
      </c>
      <c r="B225" t="s">
        <v>544</v>
      </c>
      <c r="C225" t="s">
        <v>545</v>
      </c>
      <c r="D225" t="s">
        <v>3</v>
      </c>
      <c r="E225" t="s">
        <v>4</v>
      </c>
      <c r="F225" t="s">
        <v>1719</v>
      </c>
      <c r="G225" t="s">
        <v>1720</v>
      </c>
      <c r="H225" t="s">
        <v>7</v>
      </c>
      <c r="I225" t="s">
        <v>29</v>
      </c>
      <c r="J225" t="s">
        <v>9</v>
      </c>
      <c r="K225" t="s">
        <v>1947</v>
      </c>
      <c r="M225" t="s">
        <v>11</v>
      </c>
      <c r="N225" t="s">
        <v>1713</v>
      </c>
      <c r="O225" t="s">
        <v>1714</v>
      </c>
      <c r="P225">
        <v>15583030</v>
      </c>
      <c r="Q225" t="s">
        <v>1946</v>
      </c>
    </row>
    <row r="226" spans="1:17" x14ac:dyDescent="0.3">
      <c r="A226" t="s">
        <v>543</v>
      </c>
      <c r="B226" t="s">
        <v>544</v>
      </c>
      <c r="C226" t="s">
        <v>545</v>
      </c>
      <c r="D226" t="s">
        <v>3</v>
      </c>
      <c r="E226" t="s">
        <v>4</v>
      </c>
      <c r="F226" t="s">
        <v>1719</v>
      </c>
      <c r="G226" t="s">
        <v>1720</v>
      </c>
      <c r="H226" t="s">
        <v>7</v>
      </c>
      <c r="I226" t="s">
        <v>8</v>
      </c>
      <c r="J226" t="s">
        <v>9</v>
      </c>
      <c r="M226" t="s">
        <v>11</v>
      </c>
      <c r="N226" t="s">
        <v>1713</v>
      </c>
      <c r="O226" t="s">
        <v>1714</v>
      </c>
      <c r="P226">
        <v>17339375</v>
      </c>
      <c r="Q226" t="s">
        <v>546</v>
      </c>
    </row>
    <row r="227" spans="1:17" x14ac:dyDescent="0.3">
      <c r="A227" t="s">
        <v>2003</v>
      </c>
      <c r="B227" t="s">
        <v>2004</v>
      </c>
      <c r="C227" t="s">
        <v>2005</v>
      </c>
      <c r="D227" t="s">
        <v>3</v>
      </c>
      <c r="E227" t="s">
        <v>4</v>
      </c>
      <c r="F227" t="s">
        <v>1713</v>
      </c>
      <c r="G227" t="s">
        <v>1714</v>
      </c>
      <c r="H227" t="s">
        <v>7</v>
      </c>
      <c r="I227" t="s">
        <v>8</v>
      </c>
      <c r="J227" t="s">
        <v>9</v>
      </c>
      <c r="M227" t="s">
        <v>11</v>
      </c>
      <c r="N227" t="s">
        <v>1713</v>
      </c>
      <c r="O227" t="s">
        <v>1714</v>
      </c>
      <c r="P227">
        <v>12186856</v>
      </c>
      <c r="Q227" t="s">
        <v>2006</v>
      </c>
    </row>
    <row r="228" spans="1:17" x14ac:dyDescent="0.3">
      <c r="A228" t="s">
        <v>565</v>
      </c>
      <c r="B228" t="s">
        <v>566</v>
      </c>
      <c r="C228" t="s">
        <v>567</v>
      </c>
      <c r="D228" t="s">
        <v>3</v>
      </c>
      <c r="E228" t="s">
        <v>4</v>
      </c>
      <c r="F228" t="s">
        <v>1710</v>
      </c>
      <c r="G228" t="s">
        <v>1711</v>
      </c>
      <c r="H228" t="s">
        <v>7</v>
      </c>
      <c r="I228" t="s">
        <v>8</v>
      </c>
      <c r="J228" t="s">
        <v>9</v>
      </c>
      <c r="M228" t="s">
        <v>11</v>
      </c>
      <c r="N228" t="s">
        <v>1713</v>
      </c>
      <c r="O228" t="s">
        <v>1714</v>
      </c>
      <c r="P228">
        <v>10769031</v>
      </c>
      <c r="Q228" t="s">
        <v>2007</v>
      </c>
    </row>
    <row r="229" spans="1:17" x14ac:dyDescent="0.3">
      <c r="A229" t="s">
        <v>565</v>
      </c>
      <c r="B229" t="s">
        <v>566</v>
      </c>
      <c r="C229" t="s">
        <v>567</v>
      </c>
      <c r="D229" t="s">
        <v>3</v>
      </c>
      <c r="E229" t="s">
        <v>4</v>
      </c>
      <c r="F229" t="s">
        <v>1710</v>
      </c>
      <c r="G229" t="s">
        <v>1711</v>
      </c>
      <c r="H229" t="s">
        <v>7</v>
      </c>
      <c r="I229" t="s">
        <v>8</v>
      </c>
      <c r="J229" t="s">
        <v>9</v>
      </c>
      <c r="M229" t="s">
        <v>11</v>
      </c>
      <c r="N229" t="s">
        <v>1713</v>
      </c>
      <c r="O229" t="s">
        <v>1714</v>
      </c>
      <c r="P229">
        <v>11378903</v>
      </c>
      <c r="Q229" t="s">
        <v>1766</v>
      </c>
    </row>
    <row r="230" spans="1:17" x14ac:dyDescent="0.3">
      <c r="A230" t="s">
        <v>2008</v>
      </c>
      <c r="B230" t="s">
        <v>2009</v>
      </c>
      <c r="C230" t="s">
        <v>2010</v>
      </c>
      <c r="D230" t="s">
        <v>3</v>
      </c>
      <c r="E230" t="s">
        <v>4</v>
      </c>
      <c r="F230" t="s">
        <v>1710</v>
      </c>
      <c r="G230" t="s">
        <v>1711</v>
      </c>
      <c r="H230" t="s">
        <v>7</v>
      </c>
      <c r="I230" t="s">
        <v>1454</v>
      </c>
      <c r="J230" t="s">
        <v>9</v>
      </c>
      <c r="K230" t="s">
        <v>2011</v>
      </c>
      <c r="M230" t="s">
        <v>11</v>
      </c>
      <c r="N230" t="s">
        <v>1713</v>
      </c>
      <c r="O230" t="s">
        <v>1714</v>
      </c>
      <c r="P230">
        <v>10449404</v>
      </c>
      <c r="Q230" t="s">
        <v>1924</v>
      </c>
    </row>
    <row r="231" spans="1:17" x14ac:dyDescent="0.3">
      <c r="A231" t="s">
        <v>584</v>
      </c>
      <c r="B231" t="s">
        <v>585</v>
      </c>
      <c r="C231" t="s">
        <v>586</v>
      </c>
      <c r="D231" t="s">
        <v>3</v>
      </c>
      <c r="E231" t="s">
        <v>4</v>
      </c>
      <c r="F231" t="s">
        <v>1710</v>
      </c>
      <c r="G231" t="s">
        <v>1711</v>
      </c>
      <c r="H231" t="s">
        <v>7</v>
      </c>
      <c r="I231" t="s">
        <v>8</v>
      </c>
      <c r="J231" t="s">
        <v>9</v>
      </c>
      <c r="M231" t="s">
        <v>11</v>
      </c>
      <c r="N231" t="s">
        <v>1713</v>
      </c>
      <c r="O231" t="s">
        <v>1714</v>
      </c>
      <c r="P231">
        <v>22553351</v>
      </c>
      <c r="Q231" t="s">
        <v>587</v>
      </c>
    </row>
    <row r="232" spans="1:17" x14ac:dyDescent="0.3">
      <c r="A232" t="s">
        <v>2012</v>
      </c>
      <c r="B232" t="s">
        <v>2013</v>
      </c>
      <c r="C232" t="s">
        <v>2014</v>
      </c>
      <c r="D232" t="s">
        <v>3</v>
      </c>
      <c r="E232" t="s">
        <v>4</v>
      </c>
      <c r="F232" t="s">
        <v>1877</v>
      </c>
      <c r="G232" t="s">
        <v>1878</v>
      </c>
      <c r="H232" t="s">
        <v>7</v>
      </c>
      <c r="I232" t="s">
        <v>8</v>
      </c>
      <c r="J232" t="s">
        <v>9</v>
      </c>
      <c r="M232" t="s">
        <v>11</v>
      </c>
      <c r="N232" t="s">
        <v>1713</v>
      </c>
      <c r="O232" t="s">
        <v>1714</v>
      </c>
      <c r="P232">
        <v>19234443</v>
      </c>
      <c r="Q232" t="s">
        <v>1879</v>
      </c>
    </row>
    <row r="233" spans="1:17" x14ac:dyDescent="0.3">
      <c r="A233" t="s">
        <v>588</v>
      </c>
      <c r="B233" t="s">
        <v>589</v>
      </c>
      <c r="C233" t="s">
        <v>590</v>
      </c>
      <c r="D233" t="s">
        <v>3</v>
      </c>
      <c r="E233" t="s">
        <v>4</v>
      </c>
      <c r="F233" t="s">
        <v>1723</v>
      </c>
      <c r="G233" t="s">
        <v>1724</v>
      </c>
      <c r="H233" t="s">
        <v>7</v>
      </c>
      <c r="I233" t="s">
        <v>54</v>
      </c>
      <c r="J233" t="s">
        <v>9</v>
      </c>
      <c r="M233" t="s">
        <v>11</v>
      </c>
      <c r="N233" t="s">
        <v>1713</v>
      </c>
      <c r="O233" t="s">
        <v>1714</v>
      </c>
      <c r="P233">
        <v>11001046</v>
      </c>
      <c r="Q233" t="s">
        <v>1725</v>
      </c>
    </row>
    <row r="234" spans="1:17" x14ac:dyDescent="0.3">
      <c r="A234" t="s">
        <v>588</v>
      </c>
      <c r="B234" t="s">
        <v>589</v>
      </c>
      <c r="C234" t="s">
        <v>590</v>
      </c>
      <c r="D234" t="s">
        <v>3</v>
      </c>
      <c r="E234" t="s">
        <v>4</v>
      </c>
      <c r="F234" t="s">
        <v>52</v>
      </c>
      <c r="G234" t="s">
        <v>53</v>
      </c>
      <c r="H234" t="s">
        <v>7</v>
      </c>
      <c r="I234" t="s">
        <v>8</v>
      </c>
      <c r="J234" t="s">
        <v>9</v>
      </c>
      <c r="M234" t="s">
        <v>11</v>
      </c>
      <c r="N234" t="s">
        <v>1713</v>
      </c>
      <c r="O234" t="s">
        <v>1714</v>
      </c>
      <c r="P234">
        <v>9545229</v>
      </c>
      <c r="Q234" t="s">
        <v>300</v>
      </c>
    </row>
    <row r="235" spans="1:17" x14ac:dyDescent="0.3">
      <c r="A235" t="s">
        <v>594</v>
      </c>
      <c r="B235" t="s">
        <v>595</v>
      </c>
      <c r="C235" t="s">
        <v>596</v>
      </c>
      <c r="D235" t="s">
        <v>3</v>
      </c>
      <c r="E235" t="s">
        <v>4</v>
      </c>
      <c r="F235" t="s">
        <v>1723</v>
      </c>
      <c r="G235" t="s">
        <v>1724</v>
      </c>
      <c r="H235" t="s">
        <v>7</v>
      </c>
      <c r="I235" t="s">
        <v>54</v>
      </c>
      <c r="J235" t="s">
        <v>9</v>
      </c>
      <c r="M235" t="s">
        <v>11</v>
      </c>
      <c r="N235" t="s">
        <v>1713</v>
      </c>
      <c r="O235" t="s">
        <v>1714</v>
      </c>
      <c r="P235">
        <v>11001046</v>
      </c>
      <c r="Q235" t="s">
        <v>1725</v>
      </c>
    </row>
    <row r="236" spans="1:17" x14ac:dyDescent="0.3">
      <c r="A236" t="s">
        <v>594</v>
      </c>
      <c r="B236" t="s">
        <v>595</v>
      </c>
      <c r="C236" t="s">
        <v>596</v>
      </c>
      <c r="D236" t="s">
        <v>3</v>
      </c>
      <c r="E236" t="s">
        <v>4</v>
      </c>
      <c r="F236" t="s">
        <v>52</v>
      </c>
      <c r="G236" t="s">
        <v>53</v>
      </c>
      <c r="H236" t="s">
        <v>7</v>
      </c>
      <c r="I236" t="s">
        <v>8</v>
      </c>
      <c r="J236" t="s">
        <v>9</v>
      </c>
      <c r="M236" t="s">
        <v>11</v>
      </c>
      <c r="N236" t="s">
        <v>1713</v>
      </c>
      <c r="O236" t="s">
        <v>1714</v>
      </c>
      <c r="P236">
        <v>8500167</v>
      </c>
      <c r="Q236" t="s">
        <v>597</v>
      </c>
    </row>
    <row r="237" spans="1:17" x14ac:dyDescent="0.3">
      <c r="A237" t="s">
        <v>2015</v>
      </c>
      <c r="B237" t="s">
        <v>2016</v>
      </c>
      <c r="C237" t="s">
        <v>2017</v>
      </c>
      <c r="D237" t="s">
        <v>3</v>
      </c>
      <c r="E237" t="s">
        <v>4</v>
      </c>
      <c r="F237" t="s">
        <v>1723</v>
      </c>
      <c r="G237" t="s">
        <v>1724</v>
      </c>
      <c r="H237" t="s">
        <v>7</v>
      </c>
      <c r="I237" t="s">
        <v>54</v>
      </c>
      <c r="J237" t="s">
        <v>9</v>
      </c>
      <c r="M237" t="s">
        <v>11</v>
      </c>
      <c r="N237" t="s">
        <v>1713</v>
      </c>
      <c r="O237" t="s">
        <v>1714</v>
      </c>
      <c r="P237">
        <v>11001046</v>
      </c>
      <c r="Q237" t="s">
        <v>1725</v>
      </c>
    </row>
    <row r="238" spans="1:17" x14ac:dyDescent="0.3">
      <c r="A238" t="s">
        <v>612</v>
      </c>
      <c r="B238" t="s">
        <v>613</v>
      </c>
      <c r="C238" t="s">
        <v>614</v>
      </c>
      <c r="D238" t="s">
        <v>3</v>
      </c>
      <c r="E238" t="s">
        <v>4</v>
      </c>
      <c r="F238" t="s">
        <v>1719</v>
      </c>
      <c r="G238" t="s">
        <v>1720</v>
      </c>
      <c r="H238" t="s">
        <v>7</v>
      </c>
      <c r="I238" t="s">
        <v>8</v>
      </c>
      <c r="J238" t="s">
        <v>9</v>
      </c>
      <c r="M238" t="s">
        <v>11</v>
      </c>
      <c r="N238" t="s">
        <v>1713</v>
      </c>
      <c r="O238" t="s">
        <v>1714</v>
      </c>
      <c r="P238">
        <v>6996832</v>
      </c>
      <c r="Q238" t="s">
        <v>1820</v>
      </c>
    </row>
    <row r="239" spans="1:17" x14ac:dyDescent="0.3">
      <c r="A239" t="s">
        <v>2018</v>
      </c>
      <c r="B239" t="s">
        <v>2019</v>
      </c>
      <c r="C239" t="s">
        <v>2020</v>
      </c>
      <c r="D239" t="s">
        <v>3</v>
      </c>
      <c r="E239" t="s">
        <v>4</v>
      </c>
      <c r="F239" t="s">
        <v>1710</v>
      </c>
      <c r="G239" t="s">
        <v>1711</v>
      </c>
      <c r="H239" t="s">
        <v>7</v>
      </c>
      <c r="I239" t="s">
        <v>8</v>
      </c>
      <c r="J239" t="s">
        <v>9</v>
      </c>
      <c r="M239" t="s">
        <v>11</v>
      </c>
      <c r="N239" t="s">
        <v>1713</v>
      </c>
      <c r="O239" t="s">
        <v>1714</v>
      </c>
      <c r="P239">
        <v>10449404</v>
      </c>
      <c r="Q239" t="s">
        <v>1924</v>
      </c>
    </row>
    <row r="240" spans="1:17" x14ac:dyDescent="0.3">
      <c r="A240" t="s">
        <v>618</v>
      </c>
      <c r="B240" t="s">
        <v>619</v>
      </c>
      <c r="C240" t="s">
        <v>620</v>
      </c>
      <c r="D240" t="s">
        <v>3</v>
      </c>
      <c r="E240" t="s">
        <v>4</v>
      </c>
      <c r="F240" t="s">
        <v>301</v>
      </c>
      <c r="G240" t="s">
        <v>302</v>
      </c>
      <c r="H240" t="s">
        <v>7</v>
      </c>
      <c r="I240" t="s">
        <v>8</v>
      </c>
      <c r="J240" t="s">
        <v>9</v>
      </c>
      <c r="M240" t="s">
        <v>11</v>
      </c>
      <c r="N240" t="s">
        <v>1713</v>
      </c>
      <c r="O240" t="s">
        <v>1714</v>
      </c>
      <c r="P240">
        <v>8223424</v>
      </c>
      <c r="Q240" t="s">
        <v>357</v>
      </c>
    </row>
    <row r="241" spans="1:17" x14ac:dyDescent="0.3">
      <c r="A241" t="s">
        <v>618</v>
      </c>
      <c r="B241" t="s">
        <v>619</v>
      </c>
      <c r="C241" t="s">
        <v>620</v>
      </c>
      <c r="D241" t="s">
        <v>3</v>
      </c>
      <c r="E241" t="s">
        <v>4</v>
      </c>
      <c r="F241" t="s">
        <v>301</v>
      </c>
      <c r="G241" t="s">
        <v>302</v>
      </c>
      <c r="H241" t="s">
        <v>7</v>
      </c>
      <c r="I241" t="s">
        <v>8</v>
      </c>
      <c r="J241" t="s">
        <v>9</v>
      </c>
      <c r="M241" t="s">
        <v>11</v>
      </c>
      <c r="N241" t="s">
        <v>1713</v>
      </c>
      <c r="O241" t="s">
        <v>1714</v>
      </c>
      <c r="P241">
        <v>8432727</v>
      </c>
      <c r="Q241" t="s">
        <v>621</v>
      </c>
    </row>
    <row r="242" spans="1:17" x14ac:dyDescent="0.3">
      <c r="A242" t="s">
        <v>2021</v>
      </c>
      <c r="B242" t="s">
        <v>2022</v>
      </c>
      <c r="C242" t="s">
        <v>2023</v>
      </c>
      <c r="D242" t="s">
        <v>3</v>
      </c>
      <c r="E242" t="s">
        <v>4</v>
      </c>
      <c r="F242" t="s">
        <v>1710</v>
      </c>
      <c r="G242" t="s">
        <v>1711</v>
      </c>
      <c r="H242" t="s">
        <v>7</v>
      </c>
      <c r="I242" t="s">
        <v>8</v>
      </c>
      <c r="J242" t="s">
        <v>9</v>
      </c>
      <c r="M242" t="s">
        <v>11</v>
      </c>
      <c r="N242" t="s">
        <v>1713</v>
      </c>
      <c r="O242" t="s">
        <v>1714</v>
      </c>
      <c r="P242">
        <v>15173322</v>
      </c>
      <c r="Q242" t="s">
        <v>1740</v>
      </c>
    </row>
    <row r="243" spans="1:17" x14ac:dyDescent="0.3">
      <c r="A243" t="s">
        <v>628</v>
      </c>
      <c r="B243" t="s">
        <v>629</v>
      </c>
      <c r="C243" t="s">
        <v>630</v>
      </c>
      <c r="D243" t="s">
        <v>3</v>
      </c>
      <c r="E243" t="s">
        <v>4</v>
      </c>
      <c r="F243" t="s">
        <v>1723</v>
      </c>
      <c r="G243" t="s">
        <v>1724</v>
      </c>
      <c r="H243" t="s">
        <v>7</v>
      </c>
      <c r="I243" t="s">
        <v>54</v>
      </c>
      <c r="J243" t="s">
        <v>9</v>
      </c>
      <c r="M243" t="s">
        <v>11</v>
      </c>
      <c r="N243" t="s">
        <v>1713</v>
      </c>
      <c r="O243" t="s">
        <v>1714</v>
      </c>
      <c r="P243">
        <v>11001046</v>
      </c>
      <c r="Q243" t="s">
        <v>1725</v>
      </c>
    </row>
    <row r="244" spans="1:17" x14ac:dyDescent="0.3">
      <c r="A244" t="s">
        <v>628</v>
      </c>
      <c r="B244" t="s">
        <v>629</v>
      </c>
      <c r="C244" t="s">
        <v>630</v>
      </c>
      <c r="D244" t="s">
        <v>3</v>
      </c>
      <c r="E244" t="s">
        <v>4</v>
      </c>
      <c r="F244" t="s">
        <v>1973</v>
      </c>
      <c r="G244" t="s">
        <v>1974</v>
      </c>
      <c r="H244" t="s">
        <v>7</v>
      </c>
      <c r="I244" t="s">
        <v>1251</v>
      </c>
      <c r="J244" t="s">
        <v>9</v>
      </c>
      <c r="K244" t="s">
        <v>1975</v>
      </c>
      <c r="M244" t="s">
        <v>11</v>
      </c>
      <c r="N244" t="s">
        <v>1713</v>
      </c>
      <c r="O244" t="s">
        <v>1714</v>
      </c>
      <c r="P244">
        <v>9214619</v>
      </c>
      <c r="Q244" t="s">
        <v>2024</v>
      </c>
    </row>
    <row r="245" spans="1:17" x14ac:dyDescent="0.3">
      <c r="A245" t="s">
        <v>628</v>
      </c>
      <c r="B245" t="s">
        <v>629</v>
      </c>
      <c r="C245" t="s">
        <v>630</v>
      </c>
      <c r="D245" t="s">
        <v>3</v>
      </c>
      <c r="E245" t="s">
        <v>4</v>
      </c>
      <c r="F245" t="s">
        <v>1973</v>
      </c>
      <c r="G245" t="s">
        <v>1974</v>
      </c>
      <c r="H245" t="s">
        <v>7</v>
      </c>
      <c r="I245" t="s">
        <v>1251</v>
      </c>
      <c r="J245" t="s">
        <v>9</v>
      </c>
      <c r="K245" t="s">
        <v>122</v>
      </c>
      <c r="M245" t="s">
        <v>11</v>
      </c>
      <c r="N245" t="s">
        <v>1713</v>
      </c>
      <c r="O245" t="s">
        <v>1714</v>
      </c>
      <c r="P245">
        <v>9214619</v>
      </c>
      <c r="Q245" t="s">
        <v>2024</v>
      </c>
    </row>
    <row r="246" spans="1:17" x14ac:dyDescent="0.3">
      <c r="A246" t="s">
        <v>628</v>
      </c>
      <c r="B246" t="s">
        <v>629</v>
      </c>
      <c r="C246" t="s">
        <v>630</v>
      </c>
      <c r="D246" t="s">
        <v>3</v>
      </c>
      <c r="E246" t="s">
        <v>4</v>
      </c>
      <c r="F246" t="s">
        <v>52</v>
      </c>
      <c r="G246" t="s">
        <v>53</v>
      </c>
      <c r="H246" t="s">
        <v>7</v>
      </c>
      <c r="I246" t="s">
        <v>8</v>
      </c>
      <c r="J246" t="s">
        <v>9</v>
      </c>
      <c r="M246" t="s">
        <v>11</v>
      </c>
      <c r="N246" t="s">
        <v>1713</v>
      </c>
      <c r="O246" t="s">
        <v>1714</v>
      </c>
      <c r="P246">
        <v>12221135</v>
      </c>
      <c r="Q246" t="s">
        <v>631</v>
      </c>
    </row>
    <row r="247" spans="1:17" x14ac:dyDescent="0.3">
      <c r="A247" t="s">
        <v>2025</v>
      </c>
      <c r="B247" t="s">
        <v>2026</v>
      </c>
      <c r="C247" t="s">
        <v>2027</v>
      </c>
      <c r="D247" t="s">
        <v>3</v>
      </c>
      <c r="E247" t="s">
        <v>4</v>
      </c>
      <c r="F247" t="s">
        <v>1886</v>
      </c>
      <c r="G247" t="s">
        <v>1887</v>
      </c>
      <c r="H247" t="s">
        <v>7</v>
      </c>
      <c r="I247" t="s">
        <v>8</v>
      </c>
      <c r="J247" t="s">
        <v>9</v>
      </c>
      <c r="M247" t="s">
        <v>11</v>
      </c>
      <c r="N247" t="s">
        <v>1713</v>
      </c>
      <c r="O247" t="s">
        <v>1714</v>
      </c>
      <c r="P247">
        <v>31125705</v>
      </c>
      <c r="Q247" t="s">
        <v>2028</v>
      </c>
    </row>
    <row r="248" spans="1:17" x14ac:dyDescent="0.3">
      <c r="A248" t="s">
        <v>2029</v>
      </c>
      <c r="B248" t="s">
        <v>2030</v>
      </c>
      <c r="C248" t="s">
        <v>2031</v>
      </c>
      <c r="D248" t="s">
        <v>3</v>
      </c>
      <c r="E248" t="s">
        <v>4</v>
      </c>
      <c r="F248" t="s">
        <v>1710</v>
      </c>
      <c r="G248" t="s">
        <v>1711</v>
      </c>
      <c r="H248" t="s">
        <v>7</v>
      </c>
      <c r="I248" t="s">
        <v>8</v>
      </c>
      <c r="J248" t="s">
        <v>9</v>
      </c>
      <c r="M248" t="s">
        <v>11</v>
      </c>
      <c r="N248" t="s">
        <v>1713</v>
      </c>
      <c r="O248" t="s">
        <v>1714</v>
      </c>
      <c r="P248">
        <v>8590801</v>
      </c>
      <c r="Q248" t="s">
        <v>1781</v>
      </c>
    </row>
    <row r="249" spans="1:17" x14ac:dyDescent="0.3">
      <c r="A249" t="s">
        <v>2029</v>
      </c>
      <c r="B249" t="s">
        <v>2030</v>
      </c>
      <c r="C249" t="s">
        <v>2031</v>
      </c>
      <c r="D249" t="s">
        <v>3</v>
      </c>
      <c r="E249" t="s">
        <v>4</v>
      </c>
      <c r="F249" t="s">
        <v>1710</v>
      </c>
      <c r="G249" t="s">
        <v>1711</v>
      </c>
      <c r="H249" t="s">
        <v>7</v>
      </c>
      <c r="I249" t="s">
        <v>8</v>
      </c>
      <c r="J249" t="s">
        <v>9</v>
      </c>
      <c r="M249" t="s">
        <v>11</v>
      </c>
      <c r="N249" t="s">
        <v>1713</v>
      </c>
      <c r="O249" t="s">
        <v>1714</v>
      </c>
      <c r="P249">
        <v>9742397</v>
      </c>
      <c r="Q249" t="s">
        <v>2032</v>
      </c>
    </row>
    <row r="250" spans="1:17" x14ac:dyDescent="0.3">
      <c r="A250" t="s">
        <v>647</v>
      </c>
      <c r="B250" t="s">
        <v>648</v>
      </c>
      <c r="C250" t="s">
        <v>649</v>
      </c>
      <c r="D250" t="s">
        <v>3</v>
      </c>
      <c r="E250" t="s">
        <v>4</v>
      </c>
      <c r="F250" t="s">
        <v>1710</v>
      </c>
      <c r="G250" t="s">
        <v>1711</v>
      </c>
      <c r="H250" t="s">
        <v>7</v>
      </c>
      <c r="I250" t="s">
        <v>8</v>
      </c>
      <c r="J250" t="s">
        <v>9</v>
      </c>
      <c r="M250" t="s">
        <v>11</v>
      </c>
      <c r="N250" t="s">
        <v>1713</v>
      </c>
      <c r="O250" t="s">
        <v>1714</v>
      </c>
      <c r="P250">
        <v>15047864</v>
      </c>
      <c r="Q250" t="s">
        <v>650</v>
      </c>
    </row>
    <row r="251" spans="1:17" x14ac:dyDescent="0.3">
      <c r="A251" t="s">
        <v>647</v>
      </c>
      <c r="B251" t="s">
        <v>648</v>
      </c>
      <c r="C251" t="s">
        <v>649</v>
      </c>
      <c r="D251" t="s">
        <v>3</v>
      </c>
      <c r="E251" t="s">
        <v>4</v>
      </c>
      <c r="F251" t="s">
        <v>2033</v>
      </c>
      <c r="G251" t="s">
        <v>2034</v>
      </c>
      <c r="H251" t="s">
        <v>7</v>
      </c>
      <c r="I251" t="s">
        <v>29</v>
      </c>
      <c r="J251" t="s">
        <v>9</v>
      </c>
      <c r="K251" t="s">
        <v>2035</v>
      </c>
      <c r="M251" t="s">
        <v>11</v>
      </c>
      <c r="N251" t="s">
        <v>1713</v>
      </c>
      <c r="O251" t="s">
        <v>1714</v>
      </c>
      <c r="P251">
        <v>9245783</v>
      </c>
      <c r="Q251" t="s">
        <v>2036</v>
      </c>
    </row>
    <row r="252" spans="1:17" x14ac:dyDescent="0.3">
      <c r="A252" t="s">
        <v>2037</v>
      </c>
      <c r="B252" t="s">
        <v>2038</v>
      </c>
      <c r="C252" t="s">
        <v>2039</v>
      </c>
      <c r="D252" t="s">
        <v>3</v>
      </c>
      <c r="E252" t="s">
        <v>4</v>
      </c>
      <c r="F252" t="s">
        <v>1798</v>
      </c>
      <c r="G252" t="s">
        <v>1799</v>
      </c>
      <c r="H252" t="s">
        <v>7</v>
      </c>
      <c r="I252" t="s">
        <v>8</v>
      </c>
      <c r="J252" t="s">
        <v>9</v>
      </c>
      <c r="M252" t="s">
        <v>11</v>
      </c>
      <c r="N252" t="s">
        <v>1713</v>
      </c>
      <c r="O252" t="s">
        <v>1714</v>
      </c>
      <c r="P252">
        <v>23547030</v>
      </c>
      <c r="Q252" t="s">
        <v>1800</v>
      </c>
    </row>
    <row r="253" spans="1:17" x14ac:dyDescent="0.3">
      <c r="A253" t="s">
        <v>2040</v>
      </c>
      <c r="B253" t="s">
        <v>2041</v>
      </c>
      <c r="C253" t="s">
        <v>2042</v>
      </c>
      <c r="D253" t="s">
        <v>3</v>
      </c>
      <c r="E253" t="s">
        <v>4</v>
      </c>
      <c r="F253" t="s">
        <v>1710</v>
      </c>
      <c r="G253" t="s">
        <v>1711</v>
      </c>
      <c r="H253" t="s">
        <v>7</v>
      </c>
      <c r="I253" t="s">
        <v>8</v>
      </c>
      <c r="J253" t="s">
        <v>9</v>
      </c>
      <c r="M253" t="s">
        <v>11</v>
      </c>
      <c r="N253" t="s">
        <v>1713</v>
      </c>
      <c r="O253" t="s">
        <v>1714</v>
      </c>
      <c r="P253">
        <v>1473149</v>
      </c>
      <c r="Q253" t="s">
        <v>2043</v>
      </c>
    </row>
    <row r="254" spans="1:17" x14ac:dyDescent="0.3">
      <c r="A254" t="s">
        <v>2044</v>
      </c>
      <c r="B254" t="s">
        <v>2045</v>
      </c>
      <c r="C254" t="s">
        <v>2046</v>
      </c>
      <c r="D254" t="s">
        <v>3</v>
      </c>
      <c r="E254" t="s">
        <v>4</v>
      </c>
      <c r="F254" t="s">
        <v>1710</v>
      </c>
      <c r="G254" t="s">
        <v>1711</v>
      </c>
      <c r="H254" t="s">
        <v>7</v>
      </c>
      <c r="I254" t="s">
        <v>8</v>
      </c>
      <c r="J254" t="s">
        <v>9</v>
      </c>
      <c r="M254" t="s">
        <v>11</v>
      </c>
      <c r="N254" t="s">
        <v>1713</v>
      </c>
      <c r="O254" t="s">
        <v>1714</v>
      </c>
      <c r="P254">
        <v>16496001</v>
      </c>
      <c r="Q254" t="s">
        <v>1995</v>
      </c>
    </row>
    <row r="255" spans="1:17" x14ac:dyDescent="0.3">
      <c r="A255" t="s">
        <v>2047</v>
      </c>
      <c r="B255" t="s">
        <v>2048</v>
      </c>
      <c r="C255" t="s">
        <v>2049</v>
      </c>
      <c r="D255" t="s">
        <v>3</v>
      </c>
      <c r="E255" t="s">
        <v>4</v>
      </c>
      <c r="F255" t="s">
        <v>1877</v>
      </c>
      <c r="G255" t="s">
        <v>1878</v>
      </c>
      <c r="H255" t="s">
        <v>7</v>
      </c>
      <c r="I255" t="s">
        <v>29</v>
      </c>
      <c r="J255" t="s">
        <v>9</v>
      </c>
      <c r="K255" t="s">
        <v>2050</v>
      </c>
      <c r="M255" t="s">
        <v>11</v>
      </c>
      <c r="N255" t="s">
        <v>1713</v>
      </c>
      <c r="O255" t="s">
        <v>1714</v>
      </c>
      <c r="P255">
        <v>23444383</v>
      </c>
      <c r="Q255" t="s">
        <v>1933</v>
      </c>
    </row>
    <row r="256" spans="1:17" x14ac:dyDescent="0.3">
      <c r="A256" t="s">
        <v>2047</v>
      </c>
      <c r="B256" t="s">
        <v>2048</v>
      </c>
      <c r="C256" t="s">
        <v>2049</v>
      </c>
      <c r="D256" t="s">
        <v>3</v>
      </c>
      <c r="E256" t="s">
        <v>4</v>
      </c>
      <c r="F256" t="s">
        <v>1877</v>
      </c>
      <c r="G256" t="s">
        <v>1878</v>
      </c>
      <c r="H256" t="s">
        <v>7</v>
      </c>
      <c r="I256" t="s">
        <v>29</v>
      </c>
      <c r="J256" t="s">
        <v>9</v>
      </c>
      <c r="K256" t="s">
        <v>1934</v>
      </c>
      <c r="M256" t="s">
        <v>11</v>
      </c>
      <c r="N256" t="s">
        <v>1713</v>
      </c>
      <c r="O256" t="s">
        <v>1714</v>
      </c>
      <c r="P256">
        <v>23444383</v>
      </c>
      <c r="Q256" t="s">
        <v>1933</v>
      </c>
    </row>
    <row r="257" spans="1:17" x14ac:dyDescent="0.3">
      <c r="A257" t="s">
        <v>2047</v>
      </c>
      <c r="B257" t="s">
        <v>2048</v>
      </c>
      <c r="C257" t="s">
        <v>2049</v>
      </c>
      <c r="D257" t="s">
        <v>3</v>
      </c>
      <c r="E257" t="s">
        <v>4</v>
      </c>
      <c r="F257" t="s">
        <v>1877</v>
      </c>
      <c r="G257" t="s">
        <v>1878</v>
      </c>
      <c r="H257" t="s">
        <v>7</v>
      </c>
      <c r="I257" t="s">
        <v>8</v>
      </c>
      <c r="J257" t="s">
        <v>9</v>
      </c>
      <c r="M257" t="s">
        <v>11</v>
      </c>
      <c r="N257" t="s">
        <v>1713</v>
      </c>
      <c r="O257" t="s">
        <v>1714</v>
      </c>
      <c r="P257">
        <v>19234443</v>
      </c>
      <c r="Q257" t="s">
        <v>1879</v>
      </c>
    </row>
    <row r="258" spans="1:17" x14ac:dyDescent="0.3">
      <c r="A258" t="s">
        <v>679</v>
      </c>
      <c r="B258" t="s">
        <v>680</v>
      </c>
      <c r="C258" t="s">
        <v>681</v>
      </c>
      <c r="D258" t="s">
        <v>3</v>
      </c>
      <c r="E258" t="s">
        <v>4</v>
      </c>
      <c r="F258" t="s">
        <v>298</v>
      </c>
      <c r="G258" t="s">
        <v>299</v>
      </c>
      <c r="H258" t="s">
        <v>7</v>
      </c>
      <c r="I258" t="s">
        <v>54</v>
      </c>
      <c r="J258" t="s">
        <v>9</v>
      </c>
      <c r="M258" t="s">
        <v>11</v>
      </c>
      <c r="N258" t="s">
        <v>1713</v>
      </c>
      <c r="O258" t="s">
        <v>1714</v>
      </c>
      <c r="P258">
        <v>9553090</v>
      </c>
      <c r="Q258" t="s">
        <v>685</v>
      </c>
    </row>
    <row r="259" spans="1:17" x14ac:dyDescent="0.3">
      <c r="A259" t="s">
        <v>679</v>
      </c>
      <c r="B259" t="s">
        <v>680</v>
      </c>
      <c r="C259" t="s">
        <v>681</v>
      </c>
      <c r="D259" t="s">
        <v>3</v>
      </c>
      <c r="E259" t="s">
        <v>4</v>
      </c>
      <c r="F259" t="s">
        <v>298</v>
      </c>
      <c r="G259" t="s">
        <v>299</v>
      </c>
      <c r="H259" t="s">
        <v>7</v>
      </c>
      <c r="I259" t="s">
        <v>54</v>
      </c>
      <c r="J259" t="s">
        <v>9</v>
      </c>
      <c r="M259" t="s">
        <v>11</v>
      </c>
      <c r="N259" t="s">
        <v>1713</v>
      </c>
      <c r="O259" t="s">
        <v>1714</v>
      </c>
      <c r="P259">
        <v>9736710</v>
      </c>
      <c r="Q259" t="s">
        <v>686</v>
      </c>
    </row>
    <row r="260" spans="1:17" x14ac:dyDescent="0.3">
      <c r="A260" t="s">
        <v>1519</v>
      </c>
      <c r="B260" t="s">
        <v>1520</v>
      </c>
      <c r="C260" t="s">
        <v>1521</v>
      </c>
      <c r="D260" t="s">
        <v>3</v>
      </c>
      <c r="E260" t="s">
        <v>4</v>
      </c>
      <c r="F260" t="s">
        <v>1719</v>
      </c>
      <c r="G260" t="s">
        <v>1720</v>
      </c>
      <c r="H260" t="s">
        <v>7</v>
      </c>
      <c r="I260" t="s">
        <v>690</v>
      </c>
      <c r="J260" t="s">
        <v>9</v>
      </c>
      <c r="M260" t="s">
        <v>11</v>
      </c>
      <c r="N260" t="s">
        <v>1713</v>
      </c>
      <c r="O260" t="s">
        <v>1714</v>
      </c>
      <c r="P260">
        <v>10652251</v>
      </c>
      <c r="Q260" t="s">
        <v>1133</v>
      </c>
    </row>
    <row r="261" spans="1:17" x14ac:dyDescent="0.3">
      <c r="A261" t="s">
        <v>1519</v>
      </c>
      <c r="B261" t="s">
        <v>1520</v>
      </c>
      <c r="C261" t="s">
        <v>1521</v>
      </c>
      <c r="D261" t="s">
        <v>3</v>
      </c>
      <c r="E261" t="s">
        <v>4</v>
      </c>
      <c r="F261" t="s">
        <v>1710</v>
      </c>
      <c r="G261" t="s">
        <v>1711</v>
      </c>
      <c r="H261" t="s">
        <v>7</v>
      </c>
      <c r="I261" t="s">
        <v>8</v>
      </c>
      <c r="J261" t="s">
        <v>9</v>
      </c>
      <c r="M261" t="s">
        <v>11</v>
      </c>
      <c r="N261" t="s">
        <v>1713</v>
      </c>
      <c r="O261" t="s">
        <v>1714</v>
      </c>
      <c r="P261">
        <v>16824951</v>
      </c>
      <c r="Q261" t="s">
        <v>2051</v>
      </c>
    </row>
    <row r="262" spans="1:17" x14ac:dyDescent="0.3">
      <c r="A262" t="s">
        <v>687</v>
      </c>
      <c r="B262" t="s">
        <v>688</v>
      </c>
      <c r="C262" t="s">
        <v>689</v>
      </c>
      <c r="D262" t="s">
        <v>3</v>
      </c>
      <c r="E262" t="s">
        <v>4</v>
      </c>
      <c r="F262" t="s">
        <v>1723</v>
      </c>
      <c r="G262" t="s">
        <v>1724</v>
      </c>
      <c r="H262" t="s">
        <v>7</v>
      </c>
      <c r="I262" t="s">
        <v>690</v>
      </c>
      <c r="J262" t="s">
        <v>9</v>
      </c>
      <c r="M262" t="s">
        <v>11</v>
      </c>
      <c r="N262" t="s">
        <v>1713</v>
      </c>
      <c r="O262" t="s">
        <v>1714</v>
      </c>
      <c r="P262">
        <v>10047442</v>
      </c>
      <c r="Q262" t="s">
        <v>691</v>
      </c>
    </row>
    <row r="263" spans="1:17" x14ac:dyDescent="0.3">
      <c r="A263" t="s">
        <v>697</v>
      </c>
      <c r="B263" t="s">
        <v>698</v>
      </c>
      <c r="C263" t="s">
        <v>699</v>
      </c>
      <c r="D263" t="s">
        <v>3</v>
      </c>
      <c r="E263" t="s">
        <v>4</v>
      </c>
      <c r="F263" t="s">
        <v>1723</v>
      </c>
      <c r="G263" t="s">
        <v>1724</v>
      </c>
      <c r="H263" t="s">
        <v>7</v>
      </c>
      <c r="I263" t="s">
        <v>54</v>
      </c>
      <c r="J263" t="s">
        <v>9</v>
      </c>
      <c r="M263" t="s">
        <v>11</v>
      </c>
      <c r="N263" t="s">
        <v>1713</v>
      </c>
      <c r="O263" t="s">
        <v>1714</v>
      </c>
      <c r="P263">
        <v>11739407</v>
      </c>
      <c r="Q263" t="s">
        <v>1971</v>
      </c>
    </row>
    <row r="264" spans="1:17" x14ac:dyDescent="0.3">
      <c r="A264" t="s">
        <v>2052</v>
      </c>
      <c r="B264" t="s">
        <v>2053</v>
      </c>
      <c r="C264" t="s">
        <v>2054</v>
      </c>
      <c r="D264" t="s">
        <v>3</v>
      </c>
      <c r="E264" t="s">
        <v>4</v>
      </c>
      <c r="F264" t="s">
        <v>1710</v>
      </c>
      <c r="G264" t="s">
        <v>1711</v>
      </c>
      <c r="H264" t="s">
        <v>7</v>
      </c>
      <c r="I264" t="s">
        <v>29</v>
      </c>
      <c r="J264" t="s">
        <v>9</v>
      </c>
      <c r="K264" t="s">
        <v>269</v>
      </c>
      <c r="M264" t="s">
        <v>11</v>
      </c>
      <c r="N264" t="s">
        <v>1713</v>
      </c>
      <c r="O264" t="s">
        <v>1714</v>
      </c>
      <c r="P264">
        <v>21389113</v>
      </c>
      <c r="Q264" t="s">
        <v>2055</v>
      </c>
    </row>
    <row r="265" spans="1:17" x14ac:dyDescent="0.3">
      <c r="A265" t="s">
        <v>723</v>
      </c>
      <c r="B265" t="s">
        <v>724</v>
      </c>
      <c r="C265" t="s">
        <v>725</v>
      </c>
      <c r="D265" t="s">
        <v>3</v>
      </c>
      <c r="E265" t="s">
        <v>4</v>
      </c>
      <c r="F265" t="s">
        <v>192</v>
      </c>
      <c r="G265" t="s">
        <v>193</v>
      </c>
      <c r="H265" t="s">
        <v>7</v>
      </c>
      <c r="I265" t="s">
        <v>54</v>
      </c>
      <c r="J265" t="s">
        <v>9</v>
      </c>
      <c r="M265" t="s">
        <v>11</v>
      </c>
      <c r="N265" t="s">
        <v>1713</v>
      </c>
      <c r="O265" t="s">
        <v>1714</v>
      </c>
      <c r="P265">
        <v>10712514</v>
      </c>
      <c r="Q265" t="s">
        <v>726</v>
      </c>
    </row>
    <row r="266" spans="1:17" x14ac:dyDescent="0.3">
      <c r="A266" t="s">
        <v>723</v>
      </c>
      <c r="B266" t="s">
        <v>724</v>
      </c>
      <c r="C266" t="s">
        <v>725</v>
      </c>
      <c r="D266" t="s">
        <v>3</v>
      </c>
      <c r="E266" t="s">
        <v>4</v>
      </c>
      <c r="F266" t="s">
        <v>192</v>
      </c>
      <c r="G266" t="s">
        <v>193</v>
      </c>
      <c r="H266" t="s">
        <v>7</v>
      </c>
      <c r="I266" t="s">
        <v>29</v>
      </c>
      <c r="J266" t="s">
        <v>9</v>
      </c>
      <c r="K266" t="s">
        <v>99</v>
      </c>
      <c r="M266" t="s">
        <v>11</v>
      </c>
      <c r="N266" t="s">
        <v>1713</v>
      </c>
      <c r="O266" t="s">
        <v>1714</v>
      </c>
      <c r="P266">
        <v>10712514</v>
      </c>
      <c r="Q266" t="s">
        <v>726</v>
      </c>
    </row>
    <row r="267" spans="1:17" x14ac:dyDescent="0.3">
      <c r="A267" t="s">
        <v>723</v>
      </c>
      <c r="B267" t="s">
        <v>724</v>
      </c>
      <c r="C267" t="s">
        <v>725</v>
      </c>
      <c r="D267" t="s">
        <v>3</v>
      </c>
      <c r="E267" t="s">
        <v>4</v>
      </c>
      <c r="F267" t="s">
        <v>192</v>
      </c>
      <c r="G267" t="s">
        <v>193</v>
      </c>
      <c r="H267" t="s">
        <v>7</v>
      </c>
      <c r="I267" t="s">
        <v>29</v>
      </c>
      <c r="J267" t="s">
        <v>9</v>
      </c>
      <c r="K267" t="s">
        <v>99</v>
      </c>
      <c r="M267" t="s">
        <v>11</v>
      </c>
      <c r="N267" t="s">
        <v>1713</v>
      </c>
      <c r="O267" t="s">
        <v>1714</v>
      </c>
      <c r="P267">
        <v>12941277</v>
      </c>
      <c r="Q267" t="s">
        <v>195</v>
      </c>
    </row>
    <row r="268" spans="1:17" x14ac:dyDescent="0.3">
      <c r="A268" t="s">
        <v>2056</v>
      </c>
      <c r="B268" t="s">
        <v>2057</v>
      </c>
      <c r="C268" t="s">
        <v>2058</v>
      </c>
      <c r="D268" t="s">
        <v>3</v>
      </c>
      <c r="E268" t="s">
        <v>4</v>
      </c>
      <c r="F268" t="s">
        <v>1719</v>
      </c>
      <c r="G268" t="s">
        <v>1720</v>
      </c>
      <c r="H268" t="s">
        <v>7</v>
      </c>
      <c r="I268" t="s">
        <v>690</v>
      </c>
      <c r="J268" t="s">
        <v>9</v>
      </c>
      <c r="M268" t="s">
        <v>11</v>
      </c>
      <c r="N268" t="s">
        <v>1713</v>
      </c>
      <c r="O268" t="s">
        <v>1714</v>
      </c>
      <c r="P268">
        <v>10652251</v>
      </c>
      <c r="Q268" t="s">
        <v>1133</v>
      </c>
    </row>
    <row r="269" spans="1:17" x14ac:dyDescent="0.3">
      <c r="A269" t="s">
        <v>1561</v>
      </c>
      <c r="B269" t="s">
        <v>1562</v>
      </c>
      <c r="C269" t="s">
        <v>1563</v>
      </c>
      <c r="D269" t="s">
        <v>3</v>
      </c>
      <c r="E269" t="s">
        <v>4</v>
      </c>
      <c r="F269" t="s">
        <v>1710</v>
      </c>
      <c r="G269" t="s">
        <v>1711</v>
      </c>
      <c r="H269" t="s">
        <v>7</v>
      </c>
      <c r="I269" t="s">
        <v>8</v>
      </c>
      <c r="J269" t="s">
        <v>9</v>
      </c>
      <c r="M269" t="s">
        <v>11</v>
      </c>
      <c r="N269" t="s">
        <v>1713</v>
      </c>
      <c r="O269" t="s">
        <v>1714</v>
      </c>
      <c r="P269">
        <v>8380177</v>
      </c>
    </row>
    <row r="270" spans="1:17" x14ac:dyDescent="0.3">
      <c r="A270" t="s">
        <v>2059</v>
      </c>
      <c r="B270" t="s">
        <v>2060</v>
      </c>
      <c r="C270" t="s">
        <v>2061</v>
      </c>
      <c r="D270" t="s">
        <v>3</v>
      </c>
      <c r="E270" t="s">
        <v>4</v>
      </c>
      <c r="F270" t="s">
        <v>1798</v>
      </c>
      <c r="G270" t="s">
        <v>1799</v>
      </c>
      <c r="H270" t="s">
        <v>7</v>
      </c>
      <c r="I270" t="s">
        <v>8</v>
      </c>
      <c r="J270" t="s">
        <v>9</v>
      </c>
      <c r="M270" t="s">
        <v>11</v>
      </c>
      <c r="N270" t="s">
        <v>1713</v>
      </c>
      <c r="O270" t="s">
        <v>1714</v>
      </c>
      <c r="P270">
        <v>23547030</v>
      </c>
      <c r="Q270" t="s">
        <v>1800</v>
      </c>
    </row>
    <row r="271" spans="1:17" x14ac:dyDescent="0.3">
      <c r="A271" t="s">
        <v>730</v>
      </c>
      <c r="B271" t="s">
        <v>731</v>
      </c>
      <c r="C271" t="s">
        <v>732</v>
      </c>
      <c r="D271" t="s">
        <v>3</v>
      </c>
      <c r="E271" t="s">
        <v>4</v>
      </c>
      <c r="F271" t="s">
        <v>1710</v>
      </c>
      <c r="G271" t="s">
        <v>1711</v>
      </c>
      <c r="H271" t="s">
        <v>7</v>
      </c>
      <c r="I271" t="s">
        <v>8</v>
      </c>
      <c r="J271" t="s">
        <v>9</v>
      </c>
      <c r="M271" t="s">
        <v>11</v>
      </c>
      <c r="N271" t="s">
        <v>1713</v>
      </c>
      <c r="O271" t="s">
        <v>1714</v>
      </c>
      <c r="P271">
        <v>8163546</v>
      </c>
      <c r="Q271" t="s">
        <v>1901</v>
      </c>
    </row>
    <row r="272" spans="1:17" x14ac:dyDescent="0.3">
      <c r="A272" t="s">
        <v>2062</v>
      </c>
      <c r="B272" t="s">
        <v>2063</v>
      </c>
      <c r="C272" t="s">
        <v>2064</v>
      </c>
      <c r="D272" t="s">
        <v>3</v>
      </c>
      <c r="E272" t="s">
        <v>4</v>
      </c>
      <c r="F272" t="s">
        <v>1710</v>
      </c>
      <c r="G272" t="s">
        <v>1711</v>
      </c>
      <c r="H272" t="s">
        <v>7</v>
      </c>
      <c r="I272" t="s">
        <v>8</v>
      </c>
      <c r="J272" t="s">
        <v>9</v>
      </c>
      <c r="M272" t="s">
        <v>11</v>
      </c>
      <c r="N272" t="s">
        <v>1713</v>
      </c>
      <c r="O272" t="s">
        <v>1714</v>
      </c>
      <c r="P272">
        <v>10198058</v>
      </c>
      <c r="Q272" t="s">
        <v>1849</v>
      </c>
    </row>
    <row r="273" spans="1:17" x14ac:dyDescent="0.3">
      <c r="A273" t="s">
        <v>2065</v>
      </c>
      <c r="B273" t="s">
        <v>2066</v>
      </c>
      <c r="C273" t="s">
        <v>2067</v>
      </c>
      <c r="D273" t="s">
        <v>3</v>
      </c>
      <c r="E273" t="s">
        <v>4</v>
      </c>
      <c r="F273" t="s">
        <v>1710</v>
      </c>
      <c r="G273" t="s">
        <v>1711</v>
      </c>
      <c r="H273" t="s">
        <v>7</v>
      </c>
      <c r="I273" t="s">
        <v>8</v>
      </c>
      <c r="J273" t="s">
        <v>9</v>
      </c>
      <c r="M273" t="s">
        <v>11</v>
      </c>
      <c r="N273" t="s">
        <v>1713</v>
      </c>
      <c r="O273" t="s">
        <v>1714</v>
      </c>
      <c r="P273">
        <v>11378903</v>
      </c>
      <c r="Q273" t="s">
        <v>1766</v>
      </c>
    </row>
    <row r="274" spans="1:17" x14ac:dyDescent="0.3">
      <c r="A274" t="s">
        <v>1583</v>
      </c>
      <c r="B274" t="s">
        <v>1584</v>
      </c>
      <c r="C274" t="s">
        <v>1585</v>
      </c>
      <c r="D274" t="s">
        <v>3</v>
      </c>
      <c r="E274" t="s">
        <v>4</v>
      </c>
      <c r="F274" t="s">
        <v>1719</v>
      </c>
      <c r="G274" t="s">
        <v>1720</v>
      </c>
      <c r="H274" t="s">
        <v>7</v>
      </c>
      <c r="I274" t="s">
        <v>690</v>
      </c>
      <c r="J274" t="s">
        <v>9</v>
      </c>
      <c r="M274" t="s">
        <v>11</v>
      </c>
      <c r="N274" t="s">
        <v>1713</v>
      </c>
      <c r="O274" t="s">
        <v>1714</v>
      </c>
      <c r="P274">
        <v>10652251</v>
      </c>
      <c r="Q274" t="s">
        <v>1133</v>
      </c>
    </row>
    <row r="275" spans="1:17" x14ac:dyDescent="0.3">
      <c r="A275" t="s">
        <v>1583</v>
      </c>
      <c r="B275" t="s">
        <v>1584</v>
      </c>
      <c r="C275" t="s">
        <v>1585</v>
      </c>
      <c r="D275" t="s">
        <v>3</v>
      </c>
      <c r="E275" t="s">
        <v>4</v>
      </c>
      <c r="F275" t="s">
        <v>1710</v>
      </c>
      <c r="G275" t="s">
        <v>1711</v>
      </c>
      <c r="H275" t="s">
        <v>7</v>
      </c>
      <c r="I275" t="s">
        <v>8</v>
      </c>
      <c r="J275" t="s">
        <v>9</v>
      </c>
      <c r="M275" t="s">
        <v>11</v>
      </c>
      <c r="N275" t="s">
        <v>1713</v>
      </c>
      <c r="O275" t="s">
        <v>1714</v>
      </c>
      <c r="P275">
        <v>8380177</v>
      </c>
    </row>
    <row r="276" spans="1:17" x14ac:dyDescent="0.3">
      <c r="A276" t="s">
        <v>2068</v>
      </c>
      <c r="B276" t="s">
        <v>2069</v>
      </c>
      <c r="C276" t="s">
        <v>2070</v>
      </c>
      <c r="D276" t="s">
        <v>3</v>
      </c>
      <c r="E276" t="s">
        <v>4</v>
      </c>
      <c r="F276" t="s">
        <v>1719</v>
      </c>
      <c r="G276" t="s">
        <v>1720</v>
      </c>
      <c r="H276" t="s">
        <v>7</v>
      </c>
      <c r="I276" t="s">
        <v>8</v>
      </c>
      <c r="J276" t="s">
        <v>9</v>
      </c>
      <c r="M276" t="s">
        <v>11</v>
      </c>
      <c r="N276" t="s">
        <v>1713</v>
      </c>
      <c r="O276" t="s">
        <v>1714</v>
      </c>
      <c r="P276">
        <v>12045183</v>
      </c>
      <c r="Q276" t="s">
        <v>2071</v>
      </c>
    </row>
    <row r="277" spans="1:17" x14ac:dyDescent="0.3">
      <c r="A277" t="s">
        <v>2072</v>
      </c>
      <c r="B277" t="s">
        <v>2073</v>
      </c>
      <c r="C277" t="s">
        <v>2074</v>
      </c>
      <c r="D277" t="s">
        <v>3</v>
      </c>
      <c r="E277" t="s">
        <v>4</v>
      </c>
      <c r="F277" t="s">
        <v>1719</v>
      </c>
      <c r="G277" t="s">
        <v>1720</v>
      </c>
      <c r="H277" t="s">
        <v>7</v>
      </c>
      <c r="I277" t="s">
        <v>29</v>
      </c>
      <c r="J277" t="s">
        <v>9</v>
      </c>
      <c r="K277" t="s">
        <v>64</v>
      </c>
      <c r="M277" t="s">
        <v>11</v>
      </c>
      <c r="N277" t="s">
        <v>1713</v>
      </c>
      <c r="O277" t="s">
        <v>1714</v>
      </c>
      <c r="P277">
        <v>12913108</v>
      </c>
      <c r="Q277" t="s">
        <v>1815</v>
      </c>
    </row>
    <row r="278" spans="1:17" x14ac:dyDescent="0.3">
      <c r="A278" t="s">
        <v>2072</v>
      </c>
      <c r="B278" t="s">
        <v>2073</v>
      </c>
      <c r="C278" t="s">
        <v>2074</v>
      </c>
      <c r="D278" t="s">
        <v>3</v>
      </c>
      <c r="E278" t="s">
        <v>4</v>
      </c>
      <c r="F278" t="s">
        <v>1719</v>
      </c>
      <c r="G278" t="s">
        <v>1720</v>
      </c>
      <c r="H278" t="s">
        <v>7</v>
      </c>
      <c r="I278" t="s">
        <v>29</v>
      </c>
      <c r="J278" t="s">
        <v>9</v>
      </c>
      <c r="K278" t="s">
        <v>1756</v>
      </c>
      <c r="M278" t="s">
        <v>11</v>
      </c>
      <c r="N278" t="s">
        <v>1713</v>
      </c>
      <c r="O278" t="s">
        <v>1714</v>
      </c>
      <c r="P278">
        <v>12913108</v>
      </c>
      <c r="Q278" t="s">
        <v>1815</v>
      </c>
    </row>
    <row r="279" spans="1:17" x14ac:dyDescent="0.3">
      <c r="A279" t="s">
        <v>2072</v>
      </c>
      <c r="B279" t="s">
        <v>2073</v>
      </c>
      <c r="C279" t="s">
        <v>2074</v>
      </c>
      <c r="D279" t="s">
        <v>3</v>
      </c>
      <c r="E279" t="s">
        <v>4</v>
      </c>
      <c r="F279" t="s">
        <v>1719</v>
      </c>
      <c r="G279" t="s">
        <v>1720</v>
      </c>
      <c r="H279" t="s">
        <v>7</v>
      </c>
      <c r="I279" t="s">
        <v>29</v>
      </c>
      <c r="J279" t="s">
        <v>9</v>
      </c>
      <c r="K279" t="s">
        <v>1819</v>
      </c>
      <c r="M279" t="s">
        <v>11</v>
      </c>
      <c r="N279" t="s">
        <v>1713</v>
      </c>
      <c r="O279" t="s">
        <v>1714</v>
      </c>
      <c r="P279">
        <v>12913108</v>
      </c>
      <c r="Q279" t="s">
        <v>1815</v>
      </c>
    </row>
    <row r="280" spans="1:17" x14ac:dyDescent="0.3">
      <c r="A280" t="s">
        <v>2072</v>
      </c>
      <c r="B280" t="s">
        <v>2073</v>
      </c>
      <c r="C280" t="s">
        <v>2074</v>
      </c>
      <c r="D280" t="s">
        <v>3</v>
      </c>
      <c r="E280" t="s">
        <v>4</v>
      </c>
      <c r="F280" t="s">
        <v>1710</v>
      </c>
      <c r="G280" t="s">
        <v>1711</v>
      </c>
      <c r="H280" t="s">
        <v>7</v>
      </c>
      <c r="I280" t="s">
        <v>8</v>
      </c>
      <c r="J280" t="s">
        <v>9</v>
      </c>
      <c r="M280" t="s">
        <v>11</v>
      </c>
      <c r="N280" t="s">
        <v>1713</v>
      </c>
      <c r="O280" t="s">
        <v>1714</v>
      </c>
      <c r="P280">
        <v>22593206</v>
      </c>
      <c r="Q280" t="s">
        <v>2075</v>
      </c>
    </row>
    <row r="281" spans="1:17" x14ac:dyDescent="0.3">
      <c r="A281" t="s">
        <v>2072</v>
      </c>
      <c r="B281" t="s">
        <v>2073</v>
      </c>
      <c r="C281" t="s">
        <v>2074</v>
      </c>
      <c r="D281" t="s">
        <v>3</v>
      </c>
      <c r="E281" t="s">
        <v>4</v>
      </c>
      <c r="F281" t="s">
        <v>1710</v>
      </c>
      <c r="G281" t="s">
        <v>1711</v>
      </c>
      <c r="H281" t="s">
        <v>7</v>
      </c>
      <c r="I281" t="s">
        <v>21</v>
      </c>
      <c r="J281" t="s">
        <v>9</v>
      </c>
      <c r="K281" t="s">
        <v>269</v>
      </c>
      <c r="M281" t="s">
        <v>11</v>
      </c>
      <c r="N281" t="s">
        <v>1713</v>
      </c>
      <c r="O281" t="s">
        <v>1714</v>
      </c>
      <c r="P281">
        <v>22593206</v>
      </c>
      <c r="Q281" t="s">
        <v>2075</v>
      </c>
    </row>
    <row r="282" spans="1:17" x14ac:dyDescent="0.3">
      <c r="A282" t="s">
        <v>2076</v>
      </c>
      <c r="B282" t="s">
        <v>2077</v>
      </c>
      <c r="C282" t="s">
        <v>2078</v>
      </c>
      <c r="D282" t="s">
        <v>3</v>
      </c>
      <c r="E282" t="s">
        <v>4</v>
      </c>
      <c r="F282" t="s">
        <v>1710</v>
      </c>
      <c r="G282" t="s">
        <v>1711</v>
      </c>
      <c r="H282" t="s">
        <v>7</v>
      </c>
      <c r="I282" t="s">
        <v>8</v>
      </c>
      <c r="J282" t="s">
        <v>9</v>
      </c>
      <c r="M282" t="s">
        <v>11</v>
      </c>
      <c r="N282" t="s">
        <v>1713</v>
      </c>
      <c r="O282" t="s">
        <v>1714</v>
      </c>
      <c r="P282">
        <v>12052896</v>
      </c>
      <c r="Q282" t="s">
        <v>1762</v>
      </c>
    </row>
    <row r="283" spans="1:17" x14ac:dyDescent="0.3">
      <c r="A283" t="s">
        <v>751</v>
      </c>
      <c r="B283" t="s">
        <v>752</v>
      </c>
      <c r="C283" t="s">
        <v>753</v>
      </c>
      <c r="D283" t="s">
        <v>3</v>
      </c>
      <c r="E283" t="s">
        <v>4</v>
      </c>
      <c r="F283" t="s">
        <v>128</v>
      </c>
      <c r="G283" t="s">
        <v>129</v>
      </c>
      <c r="H283" t="s">
        <v>7</v>
      </c>
      <c r="I283" t="s">
        <v>54</v>
      </c>
      <c r="J283" t="s">
        <v>9</v>
      </c>
      <c r="M283" t="s">
        <v>11</v>
      </c>
      <c r="N283" t="s">
        <v>1713</v>
      </c>
      <c r="O283" t="s">
        <v>1714</v>
      </c>
      <c r="P283">
        <v>8377826</v>
      </c>
      <c r="Q283" t="s">
        <v>754</v>
      </c>
    </row>
    <row r="284" spans="1:17" x14ac:dyDescent="0.3">
      <c r="A284" t="s">
        <v>2079</v>
      </c>
      <c r="B284" t="s">
        <v>2080</v>
      </c>
      <c r="C284" t="s">
        <v>2081</v>
      </c>
      <c r="D284" t="s">
        <v>3</v>
      </c>
      <c r="E284" t="s">
        <v>4</v>
      </c>
      <c r="F284" t="s">
        <v>1710</v>
      </c>
      <c r="G284" t="s">
        <v>1711</v>
      </c>
      <c r="H284" t="s">
        <v>7</v>
      </c>
      <c r="I284" t="s">
        <v>8</v>
      </c>
      <c r="J284" t="s">
        <v>9</v>
      </c>
      <c r="M284" t="s">
        <v>11</v>
      </c>
      <c r="N284" t="s">
        <v>1713</v>
      </c>
      <c r="O284" t="s">
        <v>1714</v>
      </c>
      <c r="P284">
        <v>11378903</v>
      </c>
      <c r="Q284" t="s">
        <v>1766</v>
      </c>
    </row>
    <row r="285" spans="1:17" x14ac:dyDescent="0.3">
      <c r="A285" t="s">
        <v>761</v>
      </c>
      <c r="B285" t="s">
        <v>762</v>
      </c>
      <c r="C285" t="s">
        <v>763</v>
      </c>
      <c r="D285" t="s">
        <v>3</v>
      </c>
      <c r="E285" t="s">
        <v>4</v>
      </c>
      <c r="F285" t="s">
        <v>1710</v>
      </c>
      <c r="G285" t="s">
        <v>1711</v>
      </c>
      <c r="H285" t="s">
        <v>7</v>
      </c>
      <c r="I285" t="s">
        <v>8</v>
      </c>
      <c r="J285" t="s">
        <v>9</v>
      </c>
      <c r="M285" t="s">
        <v>11</v>
      </c>
      <c r="N285" t="s">
        <v>1713</v>
      </c>
      <c r="O285" t="s">
        <v>1714</v>
      </c>
      <c r="P285">
        <v>9427746</v>
      </c>
      <c r="Q285" t="s">
        <v>1970</v>
      </c>
    </row>
    <row r="286" spans="1:17" x14ac:dyDescent="0.3">
      <c r="A286" t="s">
        <v>761</v>
      </c>
      <c r="B286" t="s">
        <v>762</v>
      </c>
      <c r="C286" t="s">
        <v>763</v>
      </c>
      <c r="D286" t="s">
        <v>3</v>
      </c>
      <c r="E286" t="s">
        <v>4</v>
      </c>
      <c r="F286" t="s">
        <v>1723</v>
      </c>
      <c r="G286" t="s">
        <v>1724</v>
      </c>
      <c r="H286" t="s">
        <v>7</v>
      </c>
      <c r="I286" t="s">
        <v>54</v>
      </c>
      <c r="J286" t="s">
        <v>9</v>
      </c>
      <c r="M286" t="s">
        <v>11</v>
      </c>
      <c r="N286" t="s">
        <v>1713</v>
      </c>
      <c r="O286" t="s">
        <v>1714</v>
      </c>
      <c r="P286">
        <v>11739407</v>
      </c>
      <c r="Q286" t="s">
        <v>1971</v>
      </c>
    </row>
    <row r="287" spans="1:17" x14ac:dyDescent="0.3">
      <c r="A287" t="s">
        <v>2082</v>
      </c>
      <c r="B287" t="s">
        <v>2083</v>
      </c>
      <c r="C287" t="s">
        <v>2084</v>
      </c>
      <c r="D287" t="s">
        <v>3</v>
      </c>
      <c r="E287" t="s">
        <v>4</v>
      </c>
      <c r="F287" t="s">
        <v>1713</v>
      </c>
      <c r="G287" t="s">
        <v>1714</v>
      </c>
      <c r="H287" t="s">
        <v>7</v>
      </c>
      <c r="I287" t="s">
        <v>8</v>
      </c>
      <c r="J287" t="s">
        <v>9</v>
      </c>
      <c r="M287" t="s">
        <v>11</v>
      </c>
      <c r="N287" t="s">
        <v>1713</v>
      </c>
      <c r="O287" t="s">
        <v>1714</v>
      </c>
      <c r="P287">
        <v>15138258</v>
      </c>
      <c r="Q287" t="s">
        <v>2085</v>
      </c>
    </row>
    <row r="288" spans="1:17" x14ac:dyDescent="0.3">
      <c r="A288" t="s">
        <v>2086</v>
      </c>
      <c r="B288" t="s">
        <v>2087</v>
      </c>
      <c r="C288" t="s">
        <v>2088</v>
      </c>
      <c r="D288" t="s">
        <v>3</v>
      </c>
      <c r="E288" t="s">
        <v>4</v>
      </c>
      <c r="F288" t="s">
        <v>1719</v>
      </c>
      <c r="G288" t="s">
        <v>1720</v>
      </c>
      <c r="H288" t="s">
        <v>7</v>
      </c>
      <c r="I288" t="s">
        <v>29</v>
      </c>
      <c r="J288" t="s">
        <v>9</v>
      </c>
      <c r="K288" t="s">
        <v>64</v>
      </c>
      <c r="M288" t="s">
        <v>11</v>
      </c>
      <c r="N288" t="s">
        <v>1713</v>
      </c>
      <c r="O288" t="s">
        <v>1714</v>
      </c>
      <c r="P288">
        <v>12913108</v>
      </c>
      <c r="Q288" t="s">
        <v>1815</v>
      </c>
    </row>
    <row r="289" spans="1:17" x14ac:dyDescent="0.3">
      <c r="A289" t="s">
        <v>2086</v>
      </c>
      <c r="B289" t="s">
        <v>2087</v>
      </c>
      <c r="C289" t="s">
        <v>2088</v>
      </c>
      <c r="D289" t="s">
        <v>3</v>
      </c>
      <c r="E289" t="s">
        <v>4</v>
      </c>
      <c r="F289" t="s">
        <v>1719</v>
      </c>
      <c r="G289" t="s">
        <v>1720</v>
      </c>
      <c r="H289" t="s">
        <v>7</v>
      </c>
      <c r="I289" t="s">
        <v>29</v>
      </c>
      <c r="J289" t="s">
        <v>9</v>
      </c>
      <c r="K289" t="s">
        <v>1756</v>
      </c>
      <c r="M289" t="s">
        <v>11</v>
      </c>
      <c r="N289" t="s">
        <v>1713</v>
      </c>
      <c r="O289" t="s">
        <v>1714</v>
      </c>
      <c r="P289">
        <v>12913108</v>
      </c>
      <c r="Q289" t="s">
        <v>1815</v>
      </c>
    </row>
    <row r="290" spans="1:17" x14ac:dyDescent="0.3">
      <c r="A290" t="s">
        <v>2086</v>
      </c>
      <c r="B290" t="s">
        <v>2087</v>
      </c>
      <c r="C290" t="s">
        <v>2088</v>
      </c>
      <c r="D290" t="s">
        <v>3</v>
      </c>
      <c r="E290" t="s">
        <v>4</v>
      </c>
      <c r="F290" t="s">
        <v>1719</v>
      </c>
      <c r="G290" t="s">
        <v>1720</v>
      </c>
      <c r="H290" t="s">
        <v>7</v>
      </c>
      <c r="I290" t="s">
        <v>29</v>
      </c>
      <c r="J290" t="s">
        <v>9</v>
      </c>
      <c r="K290" t="s">
        <v>1818</v>
      </c>
      <c r="M290" t="s">
        <v>11</v>
      </c>
      <c r="N290" t="s">
        <v>1713</v>
      </c>
      <c r="O290" t="s">
        <v>1714</v>
      </c>
      <c r="P290">
        <v>12913108</v>
      </c>
      <c r="Q290" t="s">
        <v>1815</v>
      </c>
    </row>
    <row r="291" spans="1:17" x14ac:dyDescent="0.3">
      <c r="A291" t="s">
        <v>1626</v>
      </c>
      <c r="B291" t="s">
        <v>1627</v>
      </c>
      <c r="C291" t="s">
        <v>1628</v>
      </c>
      <c r="D291" t="s">
        <v>3</v>
      </c>
      <c r="E291" t="s">
        <v>4</v>
      </c>
      <c r="F291" t="s">
        <v>1710</v>
      </c>
      <c r="G291" t="s">
        <v>1711</v>
      </c>
      <c r="H291" t="s">
        <v>7</v>
      </c>
      <c r="I291" t="s">
        <v>8</v>
      </c>
      <c r="J291" t="s">
        <v>9</v>
      </c>
      <c r="M291" t="s">
        <v>11</v>
      </c>
      <c r="N291" t="s">
        <v>1713</v>
      </c>
      <c r="O291" t="s">
        <v>1714</v>
      </c>
      <c r="P291">
        <v>30361468</v>
      </c>
      <c r="Q291" t="s">
        <v>2089</v>
      </c>
    </row>
    <row r="292" spans="1:17" x14ac:dyDescent="0.3">
      <c r="A292" t="s">
        <v>2090</v>
      </c>
      <c r="B292" t="s">
        <v>2091</v>
      </c>
      <c r="C292" t="s">
        <v>2092</v>
      </c>
      <c r="D292" t="s">
        <v>3</v>
      </c>
      <c r="E292" t="s">
        <v>4</v>
      </c>
      <c r="F292" t="s">
        <v>1710</v>
      </c>
      <c r="G292" t="s">
        <v>1711</v>
      </c>
      <c r="H292" t="s">
        <v>7</v>
      </c>
      <c r="I292" t="s">
        <v>8</v>
      </c>
      <c r="J292" t="s">
        <v>9</v>
      </c>
      <c r="M292" t="s">
        <v>11</v>
      </c>
      <c r="N292" t="s">
        <v>1713</v>
      </c>
      <c r="O292" t="s">
        <v>1714</v>
      </c>
      <c r="P292">
        <v>15020461</v>
      </c>
      <c r="Q292" t="s">
        <v>1785</v>
      </c>
    </row>
    <row r="293" spans="1:17" x14ac:dyDescent="0.3">
      <c r="A293" t="s">
        <v>772</v>
      </c>
      <c r="B293" t="s">
        <v>773</v>
      </c>
      <c r="C293" t="s">
        <v>774</v>
      </c>
      <c r="D293" t="s">
        <v>3</v>
      </c>
      <c r="E293" t="s">
        <v>4</v>
      </c>
      <c r="F293" t="s">
        <v>1973</v>
      </c>
      <c r="G293" t="s">
        <v>1974</v>
      </c>
      <c r="H293" t="s">
        <v>7</v>
      </c>
      <c r="I293" t="s">
        <v>1251</v>
      </c>
      <c r="J293" t="s">
        <v>9</v>
      </c>
      <c r="K293" t="s">
        <v>1975</v>
      </c>
      <c r="M293" t="s">
        <v>11</v>
      </c>
      <c r="N293" t="s">
        <v>1713</v>
      </c>
      <c r="O293" t="s">
        <v>1714</v>
      </c>
      <c r="P293">
        <v>8612273</v>
      </c>
      <c r="Q293" t="s">
        <v>433</v>
      </c>
    </row>
    <row r="294" spans="1:17" x14ac:dyDescent="0.3">
      <c r="A294" t="s">
        <v>772</v>
      </c>
      <c r="B294" t="s">
        <v>773</v>
      </c>
      <c r="C294" t="s">
        <v>774</v>
      </c>
      <c r="D294" t="s">
        <v>3</v>
      </c>
      <c r="E294" t="s">
        <v>4</v>
      </c>
      <c r="F294" t="s">
        <v>1973</v>
      </c>
      <c r="G294" t="s">
        <v>1974</v>
      </c>
      <c r="H294" t="s">
        <v>7</v>
      </c>
      <c r="I294" t="s">
        <v>1251</v>
      </c>
      <c r="J294" t="s">
        <v>9</v>
      </c>
      <c r="K294" t="s">
        <v>122</v>
      </c>
      <c r="M294" t="s">
        <v>11</v>
      </c>
      <c r="N294" t="s">
        <v>1713</v>
      </c>
      <c r="O294" t="s">
        <v>1714</v>
      </c>
      <c r="P294">
        <v>8612273</v>
      </c>
      <c r="Q294" t="s">
        <v>433</v>
      </c>
    </row>
    <row r="295" spans="1:17" x14ac:dyDescent="0.3">
      <c r="A295" t="s">
        <v>775</v>
      </c>
      <c r="B295" t="s">
        <v>776</v>
      </c>
      <c r="C295" t="s">
        <v>777</v>
      </c>
      <c r="D295" t="s">
        <v>3</v>
      </c>
      <c r="E295" t="s">
        <v>4</v>
      </c>
      <c r="F295" t="s">
        <v>1710</v>
      </c>
      <c r="G295" t="s">
        <v>1711</v>
      </c>
      <c r="H295" t="s">
        <v>7</v>
      </c>
      <c r="I295" t="s">
        <v>8</v>
      </c>
      <c r="J295" t="s">
        <v>9</v>
      </c>
      <c r="M295" t="s">
        <v>11</v>
      </c>
      <c r="N295" t="s">
        <v>1713</v>
      </c>
      <c r="O295" t="s">
        <v>1714</v>
      </c>
      <c r="P295">
        <v>8163546</v>
      </c>
      <c r="Q295" t="s">
        <v>1901</v>
      </c>
    </row>
    <row r="296" spans="1:17" x14ac:dyDescent="0.3">
      <c r="A296" t="s">
        <v>775</v>
      </c>
      <c r="B296" t="s">
        <v>776</v>
      </c>
      <c r="C296" t="s">
        <v>777</v>
      </c>
      <c r="D296" t="s">
        <v>3</v>
      </c>
      <c r="E296" t="s">
        <v>4</v>
      </c>
      <c r="F296" t="s">
        <v>1902</v>
      </c>
      <c r="G296" t="s">
        <v>1903</v>
      </c>
      <c r="H296" t="s">
        <v>7</v>
      </c>
      <c r="I296" t="s">
        <v>29</v>
      </c>
      <c r="J296" t="s">
        <v>9</v>
      </c>
      <c r="K296" t="s">
        <v>778</v>
      </c>
      <c r="M296" t="s">
        <v>11</v>
      </c>
      <c r="N296" t="s">
        <v>1713</v>
      </c>
      <c r="O296" t="s">
        <v>1714</v>
      </c>
      <c r="P296">
        <v>22748138</v>
      </c>
      <c r="Q296" t="s">
        <v>270</v>
      </c>
    </row>
    <row r="297" spans="1:17" x14ac:dyDescent="0.3">
      <c r="A297" t="s">
        <v>2093</v>
      </c>
      <c r="B297" t="s">
        <v>2094</v>
      </c>
      <c r="C297" t="s">
        <v>2095</v>
      </c>
      <c r="D297" t="s">
        <v>3</v>
      </c>
      <c r="E297" t="s">
        <v>4</v>
      </c>
      <c r="F297" t="s">
        <v>1710</v>
      </c>
      <c r="G297" t="s">
        <v>1711</v>
      </c>
      <c r="H297" t="s">
        <v>7</v>
      </c>
      <c r="I297" t="s">
        <v>29</v>
      </c>
      <c r="J297" t="s">
        <v>9</v>
      </c>
      <c r="K297" t="s">
        <v>2096</v>
      </c>
      <c r="M297" t="s">
        <v>11</v>
      </c>
      <c r="N297" t="s">
        <v>1713</v>
      </c>
      <c r="O297" t="s">
        <v>1714</v>
      </c>
      <c r="P297">
        <v>18208507</v>
      </c>
      <c r="Q297" t="s">
        <v>2097</v>
      </c>
    </row>
    <row r="298" spans="1:17" x14ac:dyDescent="0.3">
      <c r="A298" t="s">
        <v>2093</v>
      </c>
      <c r="B298" t="s">
        <v>2094</v>
      </c>
      <c r="C298" t="s">
        <v>2095</v>
      </c>
      <c r="D298" t="s">
        <v>3</v>
      </c>
      <c r="E298" t="s">
        <v>4</v>
      </c>
      <c r="F298" t="s">
        <v>1710</v>
      </c>
      <c r="G298" t="s">
        <v>1711</v>
      </c>
      <c r="H298" t="s">
        <v>7</v>
      </c>
      <c r="I298" t="s">
        <v>8</v>
      </c>
      <c r="J298" t="s">
        <v>9</v>
      </c>
      <c r="M298" t="s">
        <v>11</v>
      </c>
      <c r="N298" t="s">
        <v>1713</v>
      </c>
      <c r="O298" t="s">
        <v>1714</v>
      </c>
      <c r="P298">
        <v>18208507</v>
      </c>
      <c r="Q298" t="s">
        <v>2097</v>
      </c>
    </row>
    <row r="299" spans="1:17" x14ac:dyDescent="0.3">
      <c r="A299" t="s">
        <v>2098</v>
      </c>
      <c r="B299" t="s">
        <v>2099</v>
      </c>
      <c r="C299" t="s">
        <v>2100</v>
      </c>
      <c r="D299" t="s">
        <v>3</v>
      </c>
      <c r="E299" t="s">
        <v>4</v>
      </c>
      <c r="F299" t="s">
        <v>1723</v>
      </c>
      <c r="G299" t="s">
        <v>1724</v>
      </c>
      <c r="H299" t="s">
        <v>7</v>
      </c>
      <c r="I299" t="s">
        <v>54</v>
      </c>
      <c r="J299" t="s">
        <v>9</v>
      </c>
      <c r="M299" t="s">
        <v>11</v>
      </c>
      <c r="N299" t="s">
        <v>1713</v>
      </c>
      <c r="O299" t="s">
        <v>1714</v>
      </c>
      <c r="P299">
        <v>11001046</v>
      </c>
      <c r="Q299" t="s">
        <v>1725</v>
      </c>
    </row>
    <row r="300" spans="1:17" x14ac:dyDescent="0.3">
      <c r="A300" t="s">
        <v>2098</v>
      </c>
      <c r="B300" t="s">
        <v>2099</v>
      </c>
      <c r="C300" t="s">
        <v>2100</v>
      </c>
      <c r="D300" t="s">
        <v>3</v>
      </c>
      <c r="E300" t="s">
        <v>4</v>
      </c>
      <c r="F300" t="s">
        <v>2033</v>
      </c>
      <c r="G300" t="s">
        <v>2034</v>
      </c>
      <c r="H300" t="s">
        <v>7</v>
      </c>
      <c r="I300" t="s">
        <v>29</v>
      </c>
      <c r="J300" t="s">
        <v>9</v>
      </c>
      <c r="K300" t="s">
        <v>2101</v>
      </c>
      <c r="M300" t="s">
        <v>11</v>
      </c>
      <c r="N300" t="s">
        <v>1713</v>
      </c>
      <c r="O300" t="s">
        <v>1714</v>
      </c>
      <c r="P300">
        <v>9245783</v>
      </c>
      <c r="Q300" t="s">
        <v>2036</v>
      </c>
    </row>
    <row r="301" spans="1:17" x14ac:dyDescent="0.3">
      <c r="A301" t="s">
        <v>2102</v>
      </c>
      <c r="B301" t="s">
        <v>2103</v>
      </c>
      <c r="C301" t="s">
        <v>2104</v>
      </c>
      <c r="D301" t="s">
        <v>3</v>
      </c>
      <c r="E301" t="s">
        <v>4</v>
      </c>
      <c r="F301" t="s">
        <v>1719</v>
      </c>
      <c r="G301" t="s">
        <v>1720</v>
      </c>
      <c r="H301" t="s">
        <v>7</v>
      </c>
      <c r="I301" t="s">
        <v>29</v>
      </c>
      <c r="J301" t="s">
        <v>9</v>
      </c>
      <c r="K301" t="s">
        <v>1833</v>
      </c>
      <c r="M301" t="s">
        <v>11</v>
      </c>
      <c r="N301" t="s">
        <v>1713</v>
      </c>
      <c r="O301" t="s">
        <v>1714</v>
      </c>
      <c r="P301">
        <v>17004323</v>
      </c>
      <c r="Q301" t="s">
        <v>1734</v>
      </c>
    </row>
    <row r="302" spans="1:17" x14ac:dyDescent="0.3">
      <c r="A302" t="s">
        <v>2102</v>
      </c>
      <c r="B302" t="s">
        <v>2103</v>
      </c>
      <c r="C302" t="s">
        <v>2104</v>
      </c>
      <c r="D302" t="s">
        <v>3</v>
      </c>
      <c r="E302" t="s">
        <v>4</v>
      </c>
      <c r="F302" t="s">
        <v>1719</v>
      </c>
      <c r="G302" t="s">
        <v>1720</v>
      </c>
      <c r="H302" t="s">
        <v>7</v>
      </c>
      <c r="I302" t="s">
        <v>29</v>
      </c>
      <c r="J302" t="s">
        <v>9</v>
      </c>
      <c r="K302" t="s">
        <v>1733</v>
      </c>
      <c r="M302" t="s">
        <v>11</v>
      </c>
      <c r="N302" t="s">
        <v>1713</v>
      </c>
      <c r="O302" t="s">
        <v>1714</v>
      </c>
      <c r="P302">
        <v>17004323</v>
      </c>
      <c r="Q302" t="s">
        <v>1734</v>
      </c>
    </row>
    <row r="303" spans="1:17" x14ac:dyDescent="0.3">
      <c r="A303" t="s">
        <v>2102</v>
      </c>
      <c r="B303" t="s">
        <v>2103</v>
      </c>
      <c r="C303" t="s">
        <v>2104</v>
      </c>
      <c r="D303" t="s">
        <v>3</v>
      </c>
      <c r="E303" t="s">
        <v>4</v>
      </c>
      <c r="F303" t="s">
        <v>1719</v>
      </c>
      <c r="G303" t="s">
        <v>1720</v>
      </c>
      <c r="H303" t="s">
        <v>7</v>
      </c>
      <c r="I303" t="s">
        <v>29</v>
      </c>
      <c r="J303" t="s">
        <v>9</v>
      </c>
      <c r="K303" t="s">
        <v>1735</v>
      </c>
      <c r="M303" t="s">
        <v>11</v>
      </c>
      <c r="N303" t="s">
        <v>1713</v>
      </c>
      <c r="O303" t="s">
        <v>1714</v>
      </c>
      <c r="P303">
        <v>17004323</v>
      </c>
      <c r="Q303" t="s">
        <v>1734</v>
      </c>
    </row>
    <row r="304" spans="1:17" x14ac:dyDescent="0.3">
      <c r="A304" t="s">
        <v>2102</v>
      </c>
      <c r="B304" t="s">
        <v>2103</v>
      </c>
      <c r="C304" t="s">
        <v>2104</v>
      </c>
      <c r="D304" t="s">
        <v>3</v>
      </c>
      <c r="E304" t="s">
        <v>4</v>
      </c>
      <c r="F304" t="s">
        <v>1719</v>
      </c>
      <c r="G304" t="s">
        <v>1720</v>
      </c>
      <c r="H304" t="s">
        <v>7</v>
      </c>
      <c r="I304" t="s">
        <v>29</v>
      </c>
      <c r="J304" t="s">
        <v>9</v>
      </c>
      <c r="K304" t="s">
        <v>1736</v>
      </c>
      <c r="M304" t="s">
        <v>11</v>
      </c>
      <c r="N304" t="s">
        <v>1713</v>
      </c>
      <c r="O304" t="s">
        <v>1714</v>
      </c>
      <c r="P304">
        <v>17004323</v>
      </c>
      <c r="Q304" t="s">
        <v>1734</v>
      </c>
    </row>
    <row r="305" spans="1:17" x14ac:dyDescent="0.3">
      <c r="A305" t="s">
        <v>2102</v>
      </c>
      <c r="B305" t="s">
        <v>2103</v>
      </c>
      <c r="C305" t="s">
        <v>2104</v>
      </c>
      <c r="D305" t="s">
        <v>3</v>
      </c>
      <c r="E305" t="s">
        <v>4</v>
      </c>
      <c r="F305" t="s">
        <v>1719</v>
      </c>
      <c r="G305" t="s">
        <v>1720</v>
      </c>
      <c r="H305" t="s">
        <v>7</v>
      </c>
      <c r="I305" t="s">
        <v>29</v>
      </c>
      <c r="J305" t="s">
        <v>9</v>
      </c>
      <c r="K305" t="s">
        <v>1737</v>
      </c>
      <c r="M305" t="s">
        <v>11</v>
      </c>
      <c r="N305" t="s">
        <v>1713</v>
      </c>
      <c r="O305" t="s">
        <v>1714</v>
      </c>
      <c r="P305">
        <v>17004323</v>
      </c>
      <c r="Q305" t="s">
        <v>1734</v>
      </c>
    </row>
    <row r="306" spans="1:17" x14ac:dyDescent="0.3">
      <c r="A306" t="s">
        <v>2102</v>
      </c>
      <c r="B306" t="s">
        <v>2103</v>
      </c>
      <c r="C306" t="s">
        <v>2104</v>
      </c>
      <c r="D306" t="s">
        <v>3</v>
      </c>
      <c r="E306" t="s">
        <v>4</v>
      </c>
      <c r="F306" t="s">
        <v>1719</v>
      </c>
      <c r="G306" t="s">
        <v>1720</v>
      </c>
      <c r="H306" t="s">
        <v>7</v>
      </c>
      <c r="I306" t="s">
        <v>29</v>
      </c>
      <c r="J306" t="s">
        <v>9</v>
      </c>
      <c r="K306" t="s">
        <v>1739</v>
      </c>
      <c r="M306" t="s">
        <v>11</v>
      </c>
      <c r="N306" t="s">
        <v>1713</v>
      </c>
      <c r="O306" t="s">
        <v>1714</v>
      </c>
      <c r="P306">
        <v>17004323</v>
      </c>
      <c r="Q306" t="s">
        <v>1734</v>
      </c>
    </row>
    <row r="307" spans="1:17" x14ac:dyDescent="0.3">
      <c r="A307" t="s">
        <v>2102</v>
      </c>
      <c r="B307" t="s">
        <v>2103</v>
      </c>
      <c r="C307" t="s">
        <v>2104</v>
      </c>
      <c r="D307" t="s">
        <v>3</v>
      </c>
      <c r="E307" t="s">
        <v>4</v>
      </c>
      <c r="F307" t="s">
        <v>1719</v>
      </c>
      <c r="G307" t="s">
        <v>1720</v>
      </c>
      <c r="H307" t="s">
        <v>7</v>
      </c>
      <c r="I307" t="s">
        <v>29</v>
      </c>
      <c r="J307" t="s">
        <v>9</v>
      </c>
      <c r="K307" t="s">
        <v>1475</v>
      </c>
      <c r="M307" t="s">
        <v>11</v>
      </c>
      <c r="N307" t="s">
        <v>1713</v>
      </c>
      <c r="O307" t="s">
        <v>1714</v>
      </c>
      <c r="P307">
        <v>17004323</v>
      </c>
      <c r="Q307" t="s">
        <v>1734</v>
      </c>
    </row>
    <row r="308" spans="1:17" x14ac:dyDescent="0.3">
      <c r="A308" t="s">
        <v>2102</v>
      </c>
      <c r="B308" t="s">
        <v>2103</v>
      </c>
      <c r="C308" t="s">
        <v>2104</v>
      </c>
      <c r="D308" t="s">
        <v>3</v>
      </c>
      <c r="E308" t="s">
        <v>4</v>
      </c>
      <c r="F308" t="s">
        <v>1710</v>
      </c>
      <c r="G308" t="s">
        <v>1711</v>
      </c>
      <c r="H308" t="s">
        <v>7</v>
      </c>
      <c r="I308" t="s">
        <v>29</v>
      </c>
      <c r="J308" t="s">
        <v>9</v>
      </c>
      <c r="K308" t="s">
        <v>1833</v>
      </c>
      <c r="M308" t="s">
        <v>11</v>
      </c>
      <c r="N308" t="s">
        <v>1713</v>
      </c>
      <c r="O308" t="s">
        <v>1714</v>
      </c>
      <c r="P308">
        <v>15173322</v>
      </c>
      <c r="Q308" t="s">
        <v>1740</v>
      </c>
    </row>
    <row r="309" spans="1:17" x14ac:dyDescent="0.3">
      <c r="A309" t="s">
        <v>2102</v>
      </c>
      <c r="B309" t="s">
        <v>2103</v>
      </c>
      <c r="C309" t="s">
        <v>2104</v>
      </c>
      <c r="D309" t="s">
        <v>3</v>
      </c>
      <c r="E309" t="s">
        <v>4</v>
      </c>
      <c r="F309" t="s">
        <v>1710</v>
      </c>
      <c r="G309" t="s">
        <v>1711</v>
      </c>
      <c r="H309" t="s">
        <v>7</v>
      </c>
      <c r="I309" t="s">
        <v>29</v>
      </c>
      <c r="J309" t="s">
        <v>9</v>
      </c>
      <c r="K309" t="s">
        <v>1733</v>
      </c>
      <c r="M309" t="s">
        <v>11</v>
      </c>
      <c r="N309" t="s">
        <v>1713</v>
      </c>
      <c r="O309" t="s">
        <v>1714</v>
      </c>
      <c r="P309">
        <v>15173322</v>
      </c>
      <c r="Q309" t="s">
        <v>1740</v>
      </c>
    </row>
    <row r="310" spans="1:17" x14ac:dyDescent="0.3">
      <c r="A310" t="s">
        <v>2102</v>
      </c>
      <c r="B310" t="s">
        <v>2103</v>
      </c>
      <c r="C310" t="s">
        <v>2104</v>
      </c>
      <c r="D310" t="s">
        <v>3</v>
      </c>
      <c r="E310" t="s">
        <v>4</v>
      </c>
      <c r="F310" t="s">
        <v>1710</v>
      </c>
      <c r="G310" t="s">
        <v>1711</v>
      </c>
      <c r="H310" t="s">
        <v>7</v>
      </c>
      <c r="I310" t="s">
        <v>29</v>
      </c>
      <c r="J310" t="s">
        <v>9</v>
      </c>
      <c r="K310" t="s">
        <v>1735</v>
      </c>
      <c r="M310" t="s">
        <v>11</v>
      </c>
      <c r="N310" t="s">
        <v>1713</v>
      </c>
      <c r="O310" t="s">
        <v>1714</v>
      </c>
      <c r="P310">
        <v>15173322</v>
      </c>
      <c r="Q310" t="s">
        <v>1740</v>
      </c>
    </row>
    <row r="311" spans="1:17" x14ac:dyDescent="0.3">
      <c r="A311" t="s">
        <v>2102</v>
      </c>
      <c r="B311" t="s">
        <v>2103</v>
      </c>
      <c r="C311" t="s">
        <v>2104</v>
      </c>
      <c r="D311" t="s">
        <v>3</v>
      </c>
      <c r="E311" t="s">
        <v>4</v>
      </c>
      <c r="F311" t="s">
        <v>1710</v>
      </c>
      <c r="G311" t="s">
        <v>1711</v>
      </c>
      <c r="H311" t="s">
        <v>7</v>
      </c>
      <c r="I311" t="s">
        <v>29</v>
      </c>
      <c r="J311" t="s">
        <v>9</v>
      </c>
      <c r="K311" t="s">
        <v>1736</v>
      </c>
      <c r="M311" t="s">
        <v>11</v>
      </c>
      <c r="N311" t="s">
        <v>1713</v>
      </c>
      <c r="O311" t="s">
        <v>1714</v>
      </c>
      <c r="P311">
        <v>15173322</v>
      </c>
      <c r="Q311" t="s">
        <v>1740</v>
      </c>
    </row>
    <row r="312" spans="1:17" x14ac:dyDescent="0.3">
      <c r="A312" t="s">
        <v>2102</v>
      </c>
      <c r="B312" t="s">
        <v>2103</v>
      </c>
      <c r="C312" t="s">
        <v>2104</v>
      </c>
      <c r="D312" t="s">
        <v>3</v>
      </c>
      <c r="E312" t="s">
        <v>4</v>
      </c>
      <c r="F312" t="s">
        <v>1710</v>
      </c>
      <c r="G312" t="s">
        <v>1711</v>
      </c>
      <c r="H312" t="s">
        <v>7</v>
      </c>
      <c r="I312" t="s">
        <v>29</v>
      </c>
      <c r="J312" t="s">
        <v>9</v>
      </c>
      <c r="K312" t="s">
        <v>1737</v>
      </c>
      <c r="M312" t="s">
        <v>11</v>
      </c>
      <c r="N312" t="s">
        <v>1713</v>
      </c>
      <c r="O312" t="s">
        <v>1714</v>
      </c>
      <c r="P312">
        <v>15173322</v>
      </c>
      <c r="Q312" t="s">
        <v>1740</v>
      </c>
    </row>
    <row r="313" spans="1:17" x14ac:dyDescent="0.3">
      <c r="A313" t="s">
        <v>2102</v>
      </c>
      <c r="B313" t="s">
        <v>2103</v>
      </c>
      <c r="C313" t="s">
        <v>2104</v>
      </c>
      <c r="D313" t="s">
        <v>3</v>
      </c>
      <c r="E313" t="s">
        <v>4</v>
      </c>
      <c r="F313" t="s">
        <v>1710</v>
      </c>
      <c r="G313" t="s">
        <v>1711</v>
      </c>
      <c r="H313" t="s">
        <v>7</v>
      </c>
      <c r="I313" t="s">
        <v>29</v>
      </c>
      <c r="J313" t="s">
        <v>9</v>
      </c>
      <c r="K313" t="s">
        <v>1739</v>
      </c>
      <c r="M313" t="s">
        <v>11</v>
      </c>
      <c r="N313" t="s">
        <v>1713</v>
      </c>
      <c r="O313" t="s">
        <v>1714</v>
      </c>
      <c r="P313">
        <v>15173322</v>
      </c>
      <c r="Q313" t="s">
        <v>1740</v>
      </c>
    </row>
    <row r="314" spans="1:17" x14ac:dyDescent="0.3">
      <c r="A314" t="s">
        <v>795</v>
      </c>
      <c r="B314" t="s">
        <v>796</v>
      </c>
      <c r="C314" t="s">
        <v>797</v>
      </c>
      <c r="D314" t="s">
        <v>3</v>
      </c>
      <c r="E314" t="s">
        <v>4</v>
      </c>
      <c r="F314" t="s">
        <v>1719</v>
      </c>
      <c r="G314" t="s">
        <v>1720</v>
      </c>
      <c r="H314" t="s">
        <v>7</v>
      </c>
      <c r="I314" t="s">
        <v>8</v>
      </c>
      <c r="J314" t="s">
        <v>9</v>
      </c>
      <c r="M314" t="s">
        <v>11</v>
      </c>
      <c r="N314" t="s">
        <v>1713</v>
      </c>
      <c r="O314" t="s">
        <v>1714</v>
      </c>
      <c r="P314">
        <v>9195971</v>
      </c>
      <c r="Q314" t="s">
        <v>1721</v>
      </c>
    </row>
    <row r="315" spans="1:17" x14ac:dyDescent="0.3">
      <c r="A315" t="s">
        <v>795</v>
      </c>
      <c r="B315" t="s">
        <v>796</v>
      </c>
      <c r="C315" t="s">
        <v>797</v>
      </c>
      <c r="D315" t="s">
        <v>3</v>
      </c>
      <c r="E315" t="s">
        <v>4</v>
      </c>
      <c r="F315" t="s">
        <v>1710</v>
      </c>
      <c r="G315" t="s">
        <v>1711</v>
      </c>
      <c r="H315" t="s">
        <v>7</v>
      </c>
      <c r="I315" t="s">
        <v>29</v>
      </c>
      <c r="J315" t="s">
        <v>9</v>
      </c>
      <c r="K315" t="s">
        <v>2105</v>
      </c>
      <c r="M315" t="s">
        <v>11</v>
      </c>
      <c r="N315" t="s">
        <v>1713</v>
      </c>
      <c r="O315" t="s">
        <v>1714</v>
      </c>
      <c r="P315">
        <v>11029060</v>
      </c>
      <c r="Q315" t="s">
        <v>1722</v>
      </c>
    </row>
    <row r="316" spans="1:17" x14ac:dyDescent="0.3">
      <c r="A316" t="s">
        <v>795</v>
      </c>
      <c r="B316" t="s">
        <v>796</v>
      </c>
      <c r="C316" t="s">
        <v>797</v>
      </c>
      <c r="D316" t="s">
        <v>3</v>
      </c>
      <c r="E316" t="s">
        <v>4</v>
      </c>
      <c r="F316" t="s">
        <v>1723</v>
      </c>
      <c r="G316" t="s">
        <v>1724</v>
      </c>
      <c r="H316" t="s">
        <v>7</v>
      </c>
      <c r="I316" t="s">
        <v>54</v>
      </c>
      <c r="J316" t="s">
        <v>9</v>
      </c>
      <c r="M316" t="s">
        <v>11</v>
      </c>
      <c r="N316" t="s">
        <v>1713</v>
      </c>
      <c r="O316" t="s">
        <v>1714</v>
      </c>
      <c r="P316">
        <v>11739407</v>
      </c>
      <c r="Q316" t="s">
        <v>1971</v>
      </c>
    </row>
    <row r="317" spans="1:17" x14ac:dyDescent="0.3">
      <c r="A317" t="s">
        <v>2106</v>
      </c>
      <c r="B317" t="s">
        <v>2107</v>
      </c>
      <c r="C317" t="s">
        <v>2108</v>
      </c>
      <c r="D317" t="s">
        <v>3</v>
      </c>
      <c r="E317" t="s">
        <v>4</v>
      </c>
      <c r="F317" t="s">
        <v>1710</v>
      </c>
      <c r="G317" t="s">
        <v>1711</v>
      </c>
      <c r="H317" t="s">
        <v>7</v>
      </c>
      <c r="I317" t="s">
        <v>8</v>
      </c>
      <c r="J317" t="s">
        <v>9</v>
      </c>
      <c r="M317" t="s">
        <v>11</v>
      </c>
      <c r="N317" t="s">
        <v>1713</v>
      </c>
      <c r="O317" t="s">
        <v>1714</v>
      </c>
      <c r="P317">
        <v>16496001</v>
      </c>
      <c r="Q317" t="s">
        <v>1995</v>
      </c>
    </row>
    <row r="318" spans="1:17" x14ac:dyDescent="0.3">
      <c r="A318" t="s">
        <v>2109</v>
      </c>
      <c r="B318" t="s">
        <v>2110</v>
      </c>
      <c r="C318" t="s">
        <v>2111</v>
      </c>
      <c r="D318" t="s">
        <v>3</v>
      </c>
      <c r="E318" t="s">
        <v>4</v>
      </c>
      <c r="F318" t="s">
        <v>1710</v>
      </c>
      <c r="G318" t="s">
        <v>1711</v>
      </c>
      <c r="H318" t="s">
        <v>7</v>
      </c>
      <c r="I318" t="s">
        <v>8</v>
      </c>
      <c r="J318" t="s">
        <v>9</v>
      </c>
      <c r="M318" t="s">
        <v>11</v>
      </c>
      <c r="N318" t="s">
        <v>1713</v>
      </c>
      <c r="O318" t="s">
        <v>1714</v>
      </c>
      <c r="P318">
        <v>9751732</v>
      </c>
      <c r="Q318" t="s">
        <v>2112</v>
      </c>
    </row>
    <row r="319" spans="1:17" x14ac:dyDescent="0.3">
      <c r="A319" t="s">
        <v>2113</v>
      </c>
      <c r="B319" t="s">
        <v>2114</v>
      </c>
      <c r="C319" t="s">
        <v>2115</v>
      </c>
      <c r="D319" t="s">
        <v>3</v>
      </c>
      <c r="E319" t="s">
        <v>4</v>
      </c>
      <c r="F319" t="s">
        <v>1877</v>
      </c>
      <c r="G319" t="s">
        <v>1878</v>
      </c>
      <c r="H319" t="s">
        <v>7</v>
      </c>
      <c r="I319" t="s">
        <v>29</v>
      </c>
      <c r="J319" t="s">
        <v>9</v>
      </c>
      <c r="K319" t="s">
        <v>2050</v>
      </c>
      <c r="M319" t="s">
        <v>11</v>
      </c>
      <c r="N319" t="s">
        <v>1713</v>
      </c>
      <c r="O319" t="s">
        <v>1714</v>
      </c>
      <c r="P319">
        <v>23444383</v>
      </c>
      <c r="Q319" t="s">
        <v>1933</v>
      </c>
    </row>
    <row r="320" spans="1:17" x14ac:dyDescent="0.3">
      <c r="A320" t="s">
        <v>2113</v>
      </c>
      <c r="B320" t="s">
        <v>2114</v>
      </c>
      <c r="C320" t="s">
        <v>2115</v>
      </c>
      <c r="D320" t="s">
        <v>3</v>
      </c>
      <c r="E320" t="s">
        <v>4</v>
      </c>
      <c r="F320" t="s">
        <v>1877</v>
      </c>
      <c r="G320" t="s">
        <v>1878</v>
      </c>
      <c r="H320" t="s">
        <v>7</v>
      </c>
      <c r="I320" t="s">
        <v>29</v>
      </c>
      <c r="J320" t="s">
        <v>9</v>
      </c>
      <c r="K320" t="s">
        <v>1932</v>
      </c>
      <c r="M320" t="s">
        <v>11</v>
      </c>
      <c r="N320" t="s">
        <v>1713</v>
      </c>
      <c r="O320" t="s">
        <v>1714</v>
      </c>
      <c r="P320">
        <v>23444383</v>
      </c>
      <c r="Q320" t="s">
        <v>1933</v>
      </c>
    </row>
    <row r="321" spans="1:17" x14ac:dyDescent="0.3">
      <c r="A321" t="s">
        <v>2113</v>
      </c>
      <c r="B321" t="s">
        <v>2114</v>
      </c>
      <c r="C321" t="s">
        <v>2115</v>
      </c>
      <c r="D321" t="s">
        <v>3</v>
      </c>
      <c r="E321" t="s">
        <v>4</v>
      </c>
      <c r="F321" t="s">
        <v>1877</v>
      </c>
      <c r="G321" t="s">
        <v>1878</v>
      </c>
      <c r="H321" t="s">
        <v>7</v>
      </c>
      <c r="I321" t="s">
        <v>8</v>
      </c>
      <c r="J321" t="s">
        <v>9</v>
      </c>
      <c r="M321" t="s">
        <v>11</v>
      </c>
      <c r="N321" t="s">
        <v>1713</v>
      </c>
      <c r="O321" t="s">
        <v>1714</v>
      </c>
      <c r="P321">
        <v>23444383</v>
      </c>
      <c r="Q321" t="s">
        <v>1933</v>
      </c>
    </row>
    <row r="322" spans="1:17" x14ac:dyDescent="0.3">
      <c r="A322" t="s">
        <v>823</v>
      </c>
      <c r="B322" t="s">
        <v>824</v>
      </c>
      <c r="C322" t="s">
        <v>825</v>
      </c>
      <c r="D322" t="s">
        <v>3</v>
      </c>
      <c r="E322" t="s">
        <v>4</v>
      </c>
      <c r="F322" t="s">
        <v>826</v>
      </c>
      <c r="G322" t="s">
        <v>827</v>
      </c>
      <c r="H322" t="s">
        <v>7</v>
      </c>
      <c r="I322" t="s">
        <v>54</v>
      </c>
      <c r="J322" t="s">
        <v>9</v>
      </c>
      <c r="M322" t="s">
        <v>11</v>
      </c>
      <c r="N322" t="s">
        <v>1713</v>
      </c>
      <c r="O322" t="s">
        <v>1714</v>
      </c>
      <c r="P322">
        <v>12235121</v>
      </c>
      <c r="Q322" t="s">
        <v>828</v>
      </c>
    </row>
    <row r="323" spans="1:17" x14ac:dyDescent="0.3">
      <c r="A323" t="s">
        <v>2116</v>
      </c>
      <c r="B323" t="s">
        <v>2117</v>
      </c>
      <c r="C323" t="s">
        <v>2118</v>
      </c>
      <c r="D323" t="s">
        <v>3</v>
      </c>
      <c r="E323" t="s">
        <v>4</v>
      </c>
      <c r="F323" t="s">
        <v>1713</v>
      </c>
      <c r="G323" t="s">
        <v>1714</v>
      </c>
      <c r="H323" t="s">
        <v>7</v>
      </c>
      <c r="I323" t="s">
        <v>8</v>
      </c>
      <c r="J323" t="s">
        <v>9</v>
      </c>
      <c r="M323" t="s">
        <v>11</v>
      </c>
      <c r="N323" t="s">
        <v>1713</v>
      </c>
      <c r="O323" t="s">
        <v>1714</v>
      </c>
      <c r="P323">
        <v>15155809</v>
      </c>
      <c r="Q323" t="s">
        <v>2119</v>
      </c>
    </row>
    <row r="324" spans="1:17" x14ac:dyDescent="0.3">
      <c r="A324" t="s">
        <v>829</v>
      </c>
      <c r="B324" t="s">
        <v>830</v>
      </c>
      <c r="C324" t="s">
        <v>831</v>
      </c>
      <c r="D324" t="s">
        <v>3</v>
      </c>
      <c r="E324" t="s">
        <v>4</v>
      </c>
      <c r="F324" t="s">
        <v>1719</v>
      </c>
      <c r="G324" t="s">
        <v>1720</v>
      </c>
      <c r="H324" t="s">
        <v>7</v>
      </c>
      <c r="I324" t="s">
        <v>29</v>
      </c>
      <c r="J324" t="s">
        <v>9</v>
      </c>
      <c r="K324" t="s">
        <v>1833</v>
      </c>
      <c r="M324" t="s">
        <v>11</v>
      </c>
      <c r="N324" t="s">
        <v>1713</v>
      </c>
      <c r="O324" t="s">
        <v>1714</v>
      </c>
      <c r="P324">
        <v>17004323</v>
      </c>
      <c r="Q324" t="s">
        <v>1734</v>
      </c>
    </row>
    <row r="325" spans="1:17" x14ac:dyDescent="0.3">
      <c r="A325" t="s">
        <v>829</v>
      </c>
      <c r="B325" t="s">
        <v>830</v>
      </c>
      <c r="C325" t="s">
        <v>831</v>
      </c>
      <c r="D325" t="s">
        <v>3</v>
      </c>
      <c r="E325" t="s">
        <v>4</v>
      </c>
      <c r="F325" t="s">
        <v>1719</v>
      </c>
      <c r="G325" t="s">
        <v>1720</v>
      </c>
      <c r="H325" t="s">
        <v>7</v>
      </c>
      <c r="I325" t="s">
        <v>29</v>
      </c>
      <c r="J325" t="s">
        <v>9</v>
      </c>
      <c r="K325" t="s">
        <v>64</v>
      </c>
      <c r="M325" t="s">
        <v>11</v>
      </c>
      <c r="N325" t="s">
        <v>1713</v>
      </c>
      <c r="O325" t="s">
        <v>1714</v>
      </c>
      <c r="P325">
        <v>17004323</v>
      </c>
      <c r="Q325" t="s">
        <v>1734</v>
      </c>
    </row>
    <row r="326" spans="1:17" x14ac:dyDescent="0.3">
      <c r="A326" t="s">
        <v>829</v>
      </c>
      <c r="B326" t="s">
        <v>830</v>
      </c>
      <c r="C326" t="s">
        <v>831</v>
      </c>
      <c r="D326" t="s">
        <v>3</v>
      </c>
      <c r="E326" t="s">
        <v>4</v>
      </c>
      <c r="F326" t="s">
        <v>1719</v>
      </c>
      <c r="G326" t="s">
        <v>1720</v>
      </c>
      <c r="H326" t="s">
        <v>7</v>
      </c>
      <c r="I326" t="s">
        <v>29</v>
      </c>
      <c r="J326" t="s">
        <v>9</v>
      </c>
      <c r="K326" t="s">
        <v>1733</v>
      </c>
      <c r="M326" t="s">
        <v>11</v>
      </c>
      <c r="N326" t="s">
        <v>1713</v>
      </c>
      <c r="O326" t="s">
        <v>1714</v>
      </c>
      <c r="P326">
        <v>17004323</v>
      </c>
      <c r="Q326" t="s">
        <v>1734</v>
      </c>
    </row>
    <row r="327" spans="1:17" x14ac:dyDescent="0.3">
      <c r="A327" t="s">
        <v>829</v>
      </c>
      <c r="B327" t="s">
        <v>830</v>
      </c>
      <c r="C327" t="s">
        <v>831</v>
      </c>
      <c r="D327" t="s">
        <v>3</v>
      </c>
      <c r="E327" t="s">
        <v>4</v>
      </c>
      <c r="F327" t="s">
        <v>1719</v>
      </c>
      <c r="G327" t="s">
        <v>1720</v>
      </c>
      <c r="H327" t="s">
        <v>7</v>
      </c>
      <c r="I327" t="s">
        <v>29</v>
      </c>
      <c r="J327" t="s">
        <v>9</v>
      </c>
      <c r="K327" t="s">
        <v>1735</v>
      </c>
      <c r="M327" t="s">
        <v>11</v>
      </c>
      <c r="N327" t="s">
        <v>1713</v>
      </c>
      <c r="O327" t="s">
        <v>1714</v>
      </c>
      <c r="P327">
        <v>17004323</v>
      </c>
      <c r="Q327" t="s">
        <v>1734</v>
      </c>
    </row>
    <row r="328" spans="1:17" x14ac:dyDescent="0.3">
      <c r="A328" t="s">
        <v>829</v>
      </c>
      <c r="B328" t="s">
        <v>830</v>
      </c>
      <c r="C328" t="s">
        <v>831</v>
      </c>
      <c r="D328" t="s">
        <v>3</v>
      </c>
      <c r="E328" t="s">
        <v>4</v>
      </c>
      <c r="F328" t="s">
        <v>1719</v>
      </c>
      <c r="G328" t="s">
        <v>1720</v>
      </c>
      <c r="H328" t="s">
        <v>7</v>
      </c>
      <c r="I328" t="s">
        <v>29</v>
      </c>
      <c r="J328" t="s">
        <v>9</v>
      </c>
      <c r="K328" t="s">
        <v>1736</v>
      </c>
      <c r="M328" t="s">
        <v>11</v>
      </c>
      <c r="N328" t="s">
        <v>1713</v>
      </c>
      <c r="O328" t="s">
        <v>1714</v>
      </c>
      <c r="P328">
        <v>17004323</v>
      </c>
      <c r="Q328" t="s">
        <v>1734</v>
      </c>
    </row>
    <row r="329" spans="1:17" x14ac:dyDescent="0.3">
      <c r="A329" t="s">
        <v>829</v>
      </c>
      <c r="B329" t="s">
        <v>830</v>
      </c>
      <c r="C329" t="s">
        <v>831</v>
      </c>
      <c r="D329" t="s">
        <v>3</v>
      </c>
      <c r="E329" t="s">
        <v>4</v>
      </c>
      <c r="F329" t="s">
        <v>1719</v>
      </c>
      <c r="G329" t="s">
        <v>1720</v>
      </c>
      <c r="H329" t="s">
        <v>7</v>
      </c>
      <c r="I329" t="s">
        <v>29</v>
      </c>
      <c r="J329" t="s">
        <v>9</v>
      </c>
      <c r="K329" t="s">
        <v>858</v>
      </c>
      <c r="M329" t="s">
        <v>11</v>
      </c>
      <c r="N329" t="s">
        <v>1713</v>
      </c>
      <c r="O329" t="s">
        <v>1714</v>
      </c>
      <c r="P329">
        <v>17004323</v>
      </c>
      <c r="Q329" t="s">
        <v>1734</v>
      </c>
    </row>
    <row r="330" spans="1:17" x14ac:dyDescent="0.3">
      <c r="A330" t="s">
        <v>829</v>
      </c>
      <c r="B330" t="s">
        <v>830</v>
      </c>
      <c r="C330" t="s">
        <v>831</v>
      </c>
      <c r="D330" t="s">
        <v>3</v>
      </c>
      <c r="E330" t="s">
        <v>4</v>
      </c>
      <c r="F330" t="s">
        <v>1719</v>
      </c>
      <c r="G330" t="s">
        <v>1720</v>
      </c>
      <c r="H330" t="s">
        <v>7</v>
      </c>
      <c r="I330" t="s">
        <v>29</v>
      </c>
      <c r="J330" t="s">
        <v>9</v>
      </c>
      <c r="K330" t="s">
        <v>1737</v>
      </c>
      <c r="M330" t="s">
        <v>11</v>
      </c>
      <c r="N330" t="s">
        <v>1713</v>
      </c>
      <c r="O330" t="s">
        <v>1714</v>
      </c>
      <c r="P330">
        <v>17004323</v>
      </c>
      <c r="Q330" t="s">
        <v>1734</v>
      </c>
    </row>
    <row r="331" spans="1:17" x14ac:dyDescent="0.3">
      <c r="A331" t="s">
        <v>829</v>
      </c>
      <c r="B331" t="s">
        <v>830</v>
      </c>
      <c r="C331" t="s">
        <v>831</v>
      </c>
      <c r="D331" t="s">
        <v>3</v>
      </c>
      <c r="E331" t="s">
        <v>4</v>
      </c>
      <c r="F331" t="s">
        <v>1719</v>
      </c>
      <c r="G331" t="s">
        <v>1720</v>
      </c>
      <c r="H331" t="s">
        <v>7</v>
      </c>
      <c r="I331" t="s">
        <v>29</v>
      </c>
      <c r="J331" t="s">
        <v>9</v>
      </c>
      <c r="K331" t="s">
        <v>1757</v>
      </c>
      <c r="M331" t="s">
        <v>11</v>
      </c>
      <c r="N331" t="s">
        <v>1713</v>
      </c>
      <c r="O331" t="s">
        <v>1714</v>
      </c>
      <c r="P331">
        <v>17004323</v>
      </c>
      <c r="Q331" t="s">
        <v>1734</v>
      </c>
    </row>
    <row r="332" spans="1:17" x14ac:dyDescent="0.3">
      <c r="A332" t="s">
        <v>829</v>
      </c>
      <c r="B332" t="s">
        <v>830</v>
      </c>
      <c r="C332" t="s">
        <v>831</v>
      </c>
      <c r="D332" t="s">
        <v>3</v>
      </c>
      <c r="E332" t="s">
        <v>4</v>
      </c>
      <c r="F332" t="s">
        <v>1719</v>
      </c>
      <c r="G332" t="s">
        <v>1720</v>
      </c>
      <c r="H332" t="s">
        <v>7</v>
      </c>
      <c r="I332" t="s">
        <v>29</v>
      </c>
      <c r="J332" t="s">
        <v>9</v>
      </c>
      <c r="K332" t="s">
        <v>1818</v>
      </c>
      <c r="M332" t="s">
        <v>11</v>
      </c>
      <c r="N332" t="s">
        <v>1713</v>
      </c>
      <c r="O332" t="s">
        <v>1714</v>
      </c>
      <c r="P332">
        <v>17004323</v>
      </c>
      <c r="Q332" t="s">
        <v>1734</v>
      </c>
    </row>
    <row r="333" spans="1:17" x14ac:dyDescent="0.3">
      <c r="A333" t="s">
        <v>829</v>
      </c>
      <c r="B333" t="s">
        <v>830</v>
      </c>
      <c r="C333" t="s">
        <v>831</v>
      </c>
      <c r="D333" t="s">
        <v>3</v>
      </c>
      <c r="E333" t="s">
        <v>4</v>
      </c>
      <c r="F333" t="s">
        <v>1719</v>
      </c>
      <c r="G333" t="s">
        <v>1720</v>
      </c>
      <c r="H333" t="s">
        <v>7</v>
      </c>
      <c r="I333" t="s">
        <v>29</v>
      </c>
      <c r="J333" t="s">
        <v>9</v>
      </c>
      <c r="K333" t="s">
        <v>1819</v>
      </c>
      <c r="M333" t="s">
        <v>11</v>
      </c>
      <c r="N333" t="s">
        <v>1713</v>
      </c>
      <c r="O333" t="s">
        <v>1714</v>
      </c>
      <c r="P333">
        <v>17004323</v>
      </c>
      <c r="Q333" t="s">
        <v>1734</v>
      </c>
    </row>
    <row r="334" spans="1:17" x14ac:dyDescent="0.3">
      <c r="A334" t="s">
        <v>829</v>
      </c>
      <c r="B334" t="s">
        <v>830</v>
      </c>
      <c r="C334" t="s">
        <v>831</v>
      </c>
      <c r="D334" t="s">
        <v>3</v>
      </c>
      <c r="E334" t="s">
        <v>4</v>
      </c>
      <c r="F334" t="s">
        <v>1719</v>
      </c>
      <c r="G334" t="s">
        <v>1720</v>
      </c>
      <c r="H334" t="s">
        <v>7</v>
      </c>
      <c r="I334" t="s">
        <v>29</v>
      </c>
      <c r="J334" t="s">
        <v>9</v>
      </c>
      <c r="K334" t="s">
        <v>1738</v>
      </c>
      <c r="M334" t="s">
        <v>11</v>
      </c>
      <c r="N334" t="s">
        <v>1713</v>
      </c>
      <c r="O334" t="s">
        <v>1714</v>
      </c>
      <c r="P334">
        <v>17004323</v>
      </c>
      <c r="Q334" t="s">
        <v>1734</v>
      </c>
    </row>
    <row r="335" spans="1:17" x14ac:dyDescent="0.3">
      <c r="A335" t="s">
        <v>829</v>
      </c>
      <c r="B335" t="s">
        <v>830</v>
      </c>
      <c r="C335" t="s">
        <v>831</v>
      </c>
      <c r="D335" t="s">
        <v>3</v>
      </c>
      <c r="E335" t="s">
        <v>4</v>
      </c>
      <c r="F335" t="s">
        <v>1719</v>
      </c>
      <c r="G335" t="s">
        <v>1720</v>
      </c>
      <c r="H335" t="s">
        <v>7</v>
      </c>
      <c r="I335" t="s">
        <v>29</v>
      </c>
      <c r="J335" t="s">
        <v>9</v>
      </c>
      <c r="K335" t="s">
        <v>1475</v>
      </c>
      <c r="M335" t="s">
        <v>11</v>
      </c>
      <c r="N335" t="s">
        <v>1713</v>
      </c>
      <c r="O335" t="s">
        <v>1714</v>
      </c>
      <c r="P335">
        <v>17004323</v>
      </c>
      <c r="Q335" t="s">
        <v>1734</v>
      </c>
    </row>
    <row r="336" spans="1:17" x14ac:dyDescent="0.3">
      <c r="A336" t="s">
        <v>829</v>
      </c>
      <c r="B336" t="s">
        <v>830</v>
      </c>
      <c r="C336" t="s">
        <v>831</v>
      </c>
      <c r="D336" t="s">
        <v>3</v>
      </c>
      <c r="E336" t="s">
        <v>4</v>
      </c>
      <c r="F336" t="s">
        <v>1710</v>
      </c>
      <c r="G336" t="s">
        <v>1711</v>
      </c>
      <c r="H336" t="s">
        <v>7</v>
      </c>
      <c r="I336" t="s">
        <v>29</v>
      </c>
      <c r="J336" t="s">
        <v>9</v>
      </c>
      <c r="K336" t="s">
        <v>1833</v>
      </c>
      <c r="M336" t="s">
        <v>11</v>
      </c>
      <c r="N336" t="s">
        <v>1713</v>
      </c>
      <c r="O336" t="s">
        <v>1714</v>
      </c>
      <c r="P336">
        <v>15173322</v>
      </c>
      <c r="Q336" t="s">
        <v>1740</v>
      </c>
    </row>
    <row r="337" spans="1:17" x14ac:dyDescent="0.3">
      <c r="A337" t="s">
        <v>829</v>
      </c>
      <c r="B337" t="s">
        <v>830</v>
      </c>
      <c r="C337" t="s">
        <v>831</v>
      </c>
      <c r="D337" t="s">
        <v>3</v>
      </c>
      <c r="E337" t="s">
        <v>4</v>
      </c>
      <c r="F337" t="s">
        <v>1710</v>
      </c>
      <c r="G337" t="s">
        <v>1711</v>
      </c>
      <c r="H337" t="s">
        <v>7</v>
      </c>
      <c r="I337" t="s">
        <v>29</v>
      </c>
      <c r="J337" t="s">
        <v>9</v>
      </c>
      <c r="K337" t="s">
        <v>1733</v>
      </c>
      <c r="M337" t="s">
        <v>11</v>
      </c>
      <c r="N337" t="s">
        <v>1713</v>
      </c>
      <c r="O337" t="s">
        <v>1714</v>
      </c>
      <c r="P337">
        <v>15173322</v>
      </c>
      <c r="Q337" t="s">
        <v>1740</v>
      </c>
    </row>
    <row r="338" spans="1:17" x14ac:dyDescent="0.3">
      <c r="A338" t="s">
        <v>829</v>
      </c>
      <c r="B338" t="s">
        <v>830</v>
      </c>
      <c r="C338" t="s">
        <v>831</v>
      </c>
      <c r="D338" t="s">
        <v>3</v>
      </c>
      <c r="E338" t="s">
        <v>4</v>
      </c>
      <c r="F338" t="s">
        <v>1710</v>
      </c>
      <c r="G338" t="s">
        <v>1711</v>
      </c>
      <c r="H338" t="s">
        <v>7</v>
      </c>
      <c r="I338" t="s">
        <v>29</v>
      </c>
      <c r="J338" t="s">
        <v>9</v>
      </c>
      <c r="K338" t="s">
        <v>1735</v>
      </c>
      <c r="M338" t="s">
        <v>11</v>
      </c>
      <c r="N338" t="s">
        <v>1713</v>
      </c>
      <c r="O338" t="s">
        <v>1714</v>
      </c>
      <c r="P338">
        <v>15173322</v>
      </c>
      <c r="Q338" t="s">
        <v>1740</v>
      </c>
    </row>
    <row r="339" spans="1:17" x14ac:dyDescent="0.3">
      <c r="A339" t="s">
        <v>829</v>
      </c>
      <c r="B339" t="s">
        <v>830</v>
      </c>
      <c r="C339" t="s">
        <v>831</v>
      </c>
      <c r="D339" t="s">
        <v>3</v>
      </c>
      <c r="E339" t="s">
        <v>4</v>
      </c>
      <c r="F339" t="s">
        <v>1710</v>
      </c>
      <c r="G339" t="s">
        <v>1711</v>
      </c>
      <c r="H339" t="s">
        <v>7</v>
      </c>
      <c r="I339" t="s">
        <v>29</v>
      </c>
      <c r="J339" t="s">
        <v>9</v>
      </c>
      <c r="K339" t="s">
        <v>1736</v>
      </c>
      <c r="M339" t="s">
        <v>11</v>
      </c>
      <c r="N339" t="s">
        <v>1713</v>
      </c>
      <c r="O339" t="s">
        <v>1714</v>
      </c>
      <c r="P339">
        <v>15173322</v>
      </c>
      <c r="Q339" t="s">
        <v>1740</v>
      </c>
    </row>
    <row r="340" spans="1:17" x14ac:dyDescent="0.3">
      <c r="A340" t="s">
        <v>829</v>
      </c>
      <c r="B340" t="s">
        <v>830</v>
      </c>
      <c r="C340" t="s">
        <v>831</v>
      </c>
      <c r="D340" t="s">
        <v>3</v>
      </c>
      <c r="E340" t="s">
        <v>4</v>
      </c>
      <c r="F340" t="s">
        <v>1710</v>
      </c>
      <c r="G340" t="s">
        <v>1711</v>
      </c>
      <c r="H340" t="s">
        <v>7</v>
      </c>
      <c r="I340" t="s">
        <v>29</v>
      </c>
      <c r="J340" t="s">
        <v>9</v>
      </c>
      <c r="K340" t="s">
        <v>1737</v>
      </c>
      <c r="M340" t="s">
        <v>11</v>
      </c>
      <c r="N340" t="s">
        <v>1713</v>
      </c>
      <c r="O340" t="s">
        <v>1714</v>
      </c>
      <c r="P340">
        <v>15173322</v>
      </c>
      <c r="Q340" t="s">
        <v>1740</v>
      </c>
    </row>
    <row r="341" spans="1:17" x14ac:dyDescent="0.3">
      <c r="A341" t="s">
        <v>829</v>
      </c>
      <c r="B341" t="s">
        <v>830</v>
      </c>
      <c r="C341" t="s">
        <v>831</v>
      </c>
      <c r="D341" t="s">
        <v>3</v>
      </c>
      <c r="E341" t="s">
        <v>4</v>
      </c>
      <c r="F341" t="s">
        <v>1710</v>
      </c>
      <c r="G341" t="s">
        <v>1711</v>
      </c>
      <c r="H341" t="s">
        <v>7</v>
      </c>
      <c r="I341" t="s">
        <v>29</v>
      </c>
      <c r="J341" t="s">
        <v>9</v>
      </c>
      <c r="K341" t="s">
        <v>1738</v>
      </c>
      <c r="M341" t="s">
        <v>11</v>
      </c>
      <c r="N341" t="s">
        <v>1713</v>
      </c>
      <c r="O341" t="s">
        <v>1714</v>
      </c>
      <c r="P341">
        <v>15173322</v>
      </c>
      <c r="Q341" t="s">
        <v>1740</v>
      </c>
    </row>
    <row r="342" spans="1:17" x14ac:dyDescent="0.3">
      <c r="A342" t="s">
        <v>842</v>
      </c>
      <c r="B342" t="s">
        <v>843</v>
      </c>
      <c r="C342" t="s">
        <v>844</v>
      </c>
      <c r="D342" t="s">
        <v>3</v>
      </c>
      <c r="E342" t="s">
        <v>4</v>
      </c>
      <c r="F342" t="s">
        <v>2120</v>
      </c>
      <c r="G342" t="s">
        <v>2121</v>
      </c>
      <c r="H342" t="s">
        <v>7</v>
      </c>
      <c r="I342" t="s">
        <v>8</v>
      </c>
      <c r="J342" t="s">
        <v>9</v>
      </c>
      <c r="M342" t="s">
        <v>11</v>
      </c>
      <c r="N342" t="s">
        <v>1713</v>
      </c>
      <c r="O342" t="s">
        <v>1714</v>
      </c>
      <c r="P342">
        <v>26195667</v>
      </c>
      <c r="Q342" t="s">
        <v>2122</v>
      </c>
    </row>
    <row r="343" spans="1:17" x14ac:dyDescent="0.3">
      <c r="A343" t="s">
        <v>846</v>
      </c>
      <c r="B343" t="s">
        <v>847</v>
      </c>
      <c r="C343" t="s">
        <v>848</v>
      </c>
      <c r="D343" t="s">
        <v>3</v>
      </c>
      <c r="E343" t="s">
        <v>4</v>
      </c>
      <c r="F343" t="s">
        <v>128</v>
      </c>
      <c r="G343" t="s">
        <v>129</v>
      </c>
      <c r="H343" t="s">
        <v>7</v>
      </c>
      <c r="I343" t="s">
        <v>54</v>
      </c>
      <c r="J343" t="s">
        <v>9</v>
      </c>
      <c r="M343" t="s">
        <v>11</v>
      </c>
      <c r="N343" t="s">
        <v>1713</v>
      </c>
      <c r="O343" t="s">
        <v>1714</v>
      </c>
      <c r="P343">
        <v>14627716</v>
      </c>
      <c r="Q343" t="s">
        <v>243</v>
      </c>
    </row>
    <row r="344" spans="1:17" x14ac:dyDescent="0.3">
      <c r="A344" t="s">
        <v>846</v>
      </c>
      <c r="B344" t="s">
        <v>847</v>
      </c>
      <c r="C344" t="s">
        <v>848</v>
      </c>
      <c r="D344" t="s">
        <v>3</v>
      </c>
      <c r="E344" t="s">
        <v>4</v>
      </c>
      <c r="F344" t="s">
        <v>128</v>
      </c>
      <c r="G344" t="s">
        <v>129</v>
      </c>
      <c r="H344" t="s">
        <v>7</v>
      </c>
      <c r="I344" t="s">
        <v>54</v>
      </c>
      <c r="J344" t="s">
        <v>9</v>
      </c>
      <c r="M344" t="s">
        <v>11</v>
      </c>
      <c r="N344" t="s">
        <v>1713</v>
      </c>
      <c r="O344" t="s">
        <v>1714</v>
      </c>
      <c r="P344">
        <v>15665868</v>
      </c>
      <c r="Q344" t="s">
        <v>244</v>
      </c>
    </row>
    <row r="345" spans="1:17" x14ac:dyDescent="0.3">
      <c r="A345" t="s">
        <v>846</v>
      </c>
      <c r="B345" t="s">
        <v>847</v>
      </c>
      <c r="C345" t="s">
        <v>848</v>
      </c>
      <c r="D345" t="s">
        <v>3</v>
      </c>
      <c r="E345" t="s">
        <v>4</v>
      </c>
      <c r="F345" t="s">
        <v>1713</v>
      </c>
      <c r="G345" t="s">
        <v>1714</v>
      </c>
      <c r="H345" t="s">
        <v>7</v>
      </c>
      <c r="I345" t="s">
        <v>54</v>
      </c>
      <c r="J345" t="s">
        <v>9</v>
      </c>
      <c r="M345" t="s">
        <v>11</v>
      </c>
      <c r="N345" t="s">
        <v>1713</v>
      </c>
      <c r="O345" t="s">
        <v>1714</v>
      </c>
      <c r="P345">
        <v>16122427</v>
      </c>
      <c r="Q345" t="s">
        <v>2123</v>
      </c>
    </row>
    <row r="346" spans="1:17" x14ac:dyDescent="0.3">
      <c r="A346" t="s">
        <v>2124</v>
      </c>
      <c r="B346" t="s">
        <v>2125</v>
      </c>
      <c r="C346" t="s">
        <v>2126</v>
      </c>
      <c r="D346" t="s">
        <v>3</v>
      </c>
      <c r="E346" t="s">
        <v>4</v>
      </c>
      <c r="F346" t="s">
        <v>1723</v>
      </c>
      <c r="G346" t="s">
        <v>1724</v>
      </c>
      <c r="H346" t="s">
        <v>7</v>
      </c>
      <c r="I346" t="s">
        <v>54</v>
      </c>
      <c r="J346" t="s">
        <v>9</v>
      </c>
      <c r="M346" t="s">
        <v>11</v>
      </c>
      <c r="N346" t="s">
        <v>1713</v>
      </c>
      <c r="O346" t="s">
        <v>1714</v>
      </c>
      <c r="P346">
        <v>11001046</v>
      </c>
      <c r="Q346" t="s">
        <v>1725</v>
      </c>
    </row>
    <row r="347" spans="1:17" x14ac:dyDescent="0.3">
      <c r="A347" t="s">
        <v>864</v>
      </c>
      <c r="B347" t="s">
        <v>865</v>
      </c>
      <c r="C347" t="s">
        <v>866</v>
      </c>
      <c r="D347" t="s">
        <v>3</v>
      </c>
      <c r="E347" t="s">
        <v>4</v>
      </c>
      <c r="F347" t="s">
        <v>1719</v>
      </c>
      <c r="G347" t="s">
        <v>1720</v>
      </c>
      <c r="H347" t="s">
        <v>7</v>
      </c>
      <c r="I347" t="s">
        <v>8</v>
      </c>
      <c r="J347" t="s">
        <v>9</v>
      </c>
      <c r="M347" t="s">
        <v>11</v>
      </c>
      <c r="N347" t="s">
        <v>1713</v>
      </c>
      <c r="O347" t="s">
        <v>1714</v>
      </c>
      <c r="P347">
        <v>10402465</v>
      </c>
      <c r="Q347" t="s">
        <v>65</v>
      </c>
    </row>
    <row r="348" spans="1:17" x14ac:dyDescent="0.3">
      <c r="A348" t="s">
        <v>867</v>
      </c>
      <c r="B348" t="s">
        <v>868</v>
      </c>
      <c r="C348" t="s">
        <v>869</v>
      </c>
      <c r="D348" t="s">
        <v>3</v>
      </c>
      <c r="E348" t="s">
        <v>4</v>
      </c>
      <c r="F348" t="s">
        <v>1719</v>
      </c>
      <c r="G348" t="s">
        <v>1720</v>
      </c>
      <c r="H348" t="s">
        <v>7</v>
      </c>
      <c r="I348" t="s">
        <v>8</v>
      </c>
      <c r="J348" t="s">
        <v>9</v>
      </c>
      <c r="M348" t="s">
        <v>11</v>
      </c>
      <c r="N348" t="s">
        <v>1713</v>
      </c>
      <c r="O348" t="s">
        <v>1714</v>
      </c>
      <c r="P348">
        <v>6996832</v>
      </c>
      <c r="Q348" t="s">
        <v>1820</v>
      </c>
    </row>
    <row r="349" spans="1:17" x14ac:dyDescent="0.3">
      <c r="A349" t="s">
        <v>2127</v>
      </c>
      <c r="B349" t="s">
        <v>2128</v>
      </c>
      <c r="C349" t="s">
        <v>2129</v>
      </c>
      <c r="D349" t="s">
        <v>3</v>
      </c>
      <c r="E349" t="s">
        <v>4</v>
      </c>
      <c r="F349" t="s">
        <v>1719</v>
      </c>
      <c r="G349" t="s">
        <v>1720</v>
      </c>
      <c r="H349" t="s">
        <v>7</v>
      </c>
      <c r="I349" t="s">
        <v>29</v>
      </c>
      <c r="J349" t="s">
        <v>9</v>
      </c>
      <c r="K349" t="s">
        <v>488</v>
      </c>
      <c r="M349" t="s">
        <v>11</v>
      </c>
      <c r="N349" t="s">
        <v>1713</v>
      </c>
      <c r="O349" t="s">
        <v>1714</v>
      </c>
      <c r="P349">
        <v>10430582</v>
      </c>
      <c r="Q349" t="s">
        <v>2130</v>
      </c>
    </row>
    <row r="350" spans="1:17" x14ac:dyDescent="0.3">
      <c r="A350" t="s">
        <v>2127</v>
      </c>
      <c r="B350" t="s">
        <v>2128</v>
      </c>
      <c r="C350" t="s">
        <v>2129</v>
      </c>
      <c r="D350" t="s">
        <v>3</v>
      </c>
      <c r="E350" t="s">
        <v>4</v>
      </c>
      <c r="F350" t="s">
        <v>1719</v>
      </c>
      <c r="G350" t="s">
        <v>1720</v>
      </c>
      <c r="H350" t="s">
        <v>7</v>
      </c>
      <c r="I350" t="s">
        <v>29</v>
      </c>
      <c r="J350" t="s">
        <v>9</v>
      </c>
      <c r="K350" t="s">
        <v>153</v>
      </c>
      <c r="M350" t="s">
        <v>11</v>
      </c>
      <c r="N350" t="s">
        <v>1713</v>
      </c>
      <c r="O350" t="s">
        <v>1714</v>
      </c>
      <c r="P350">
        <v>10430582</v>
      </c>
      <c r="Q350" t="s">
        <v>2130</v>
      </c>
    </row>
    <row r="351" spans="1:17" x14ac:dyDescent="0.3">
      <c r="A351" t="s">
        <v>2131</v>
      </c>
      <c r="B351" t="s">
        <v>2132</v>
      </c>
      <c r="C351" t="s">
        <v>2133</v>
      </c>
      <c r="D351" t="s">
        <v>3</v>
      </c>
      <c r="E351" t="s">
        <v>4</v>
      </c>
      <c r="F351" t="s">
        <v>1877</v>
      </c>
      <c r="G351" t="s">
        <v>1878</v>
      </c>
      <c r="H351" t="s">
        <v>7</v>
      </c>
      <c r="I351" t="s">
        <v>8</v>
      </c>
      <c r="J351" t="s">
        <v>9</v>
      </c>
      <c r="M351" t="s">
        <v>11</v>
      </c>
      <c r="N351" t="s">
        <v>1713</v>
      </c>
      <c r="O351" t="s">
        <v>1714</v>
      </c>
      <c r="P351">
        <v>19234443</v>
      </c>
      <c r="Q351" t="s">
        <v>1879</v>
      </c>
    </row>
    <row r="352" spans="1:17" x14ac:dyDescent="0.3">
      <c r="A352" t="s">
        <v>876</v>
      </c>
      <c r="B352" t="s">
        <v>877</v>
      </c>
      <c r="C352" t="s">
        <v>878</v>
      </c>
      <c r="D352" t="s">
        <v>3</v>
      </c>
      <c r="E352" t="s">
        <v>4</v>
      </c>
      <c r="F352" t="s">
        <v>128</v>
      </c>
      <c r="G352" t="s">
        <v>129</v>
      </c>
      <c r="H352" t="s">
        <v>7</v>
      </c>
      <c r="I352" t="s">
        <v>54</v>
      </c>
      <c r="J352" t="s">
        <v>9</v>
      </c>
      <c r="M352" t="s">
        <v>11</v>
      </c>
      <c r="N352" t="s">
        <v>1713</v>
      </c>
      <c r="O352" t="s">
        <v>1714</v>
      </c>
      <c r="P352">
        <v>8451644</v>
      </c>
      <c r="Q352" t="s">
        <v>879</v>
      </c>
    </row>
    <row r="353" spans="1:17" x14ac:dyDescent="0.3">
      <c r="A353" t="s">
        <v>2134</v>
      </c>
      <c r="B353" t="s">
        <v>2135</v>
      </c>
      <c r="C353" t="s">
        <v>2136</v>
      </c>
      <c r="D353" t="s">
        <v>3</v>
      </c>
      <c r="E353" t="s">
        <v>4</v>
      </c>
      <c r="F353" t="s">
        <v>1804</v>
      </c>
      <c r="G353" t="s">
        <v>1805</v>
      </c>
      <c r="H353" t="s">
        <v>7</v>
      </c>
      <c r="I353" t="s">
        <v>8</v>
      </c>
      <c r="J353" t="s">
        <v>9</v>
      </c>
      <c r="M353" t="s">
        <v>11</v>
      </c>
      <c r="N353" t="s">
        <v>1713</v>
      </c>
      <c r="O353" t="s">
        <v>1714</v>
      </c>
      <c r="P353">
        <v>10837477</v>
      </c>
      <c r="Q353" t="s">
        <v>1806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76AC3-6BE7-485B-B6C7-E6F136BB3631}">
  <dimension ref="A1:Q1065"/>
  <sheetViews>
    <sheetView topLeftCell="A692" workbookViewId="0">
      <selection activeCell="A692" sqref="A1:Q1048576"/>
    </sheetView>
  </sheetViews>
  <sheetFormatPr defaultRowHeight="14.4" x14ac:dyDescent="0.3"/>
  <sheetData>
    <row r="1" spans="1:17" x14ac:dyDescent="0.3">
      <c r="A1" t="s">
        <v>883</v>
      </c>
      <c r="B1" t="s">
        <v>884</v>
      </c>
      <c r="C1" t="s">
        <v>885</v>
      </c>
      <c r="D1" t="s">
        <v>3</v>
      </c>
      <c r="E1" t="s">
        <v>4</v>
      </c>
      <c r="F1" t="s">
        <v>886</v>
      </c>
      <c r="G1" t="s">
        <v>887</v>
      </c>
      <c r="H1" t="s">
        <v>7</v>
      </c>
      <c r="I1" t="s">
        <v>29</v>
      </c>
      <c r="J1" t="s">
        <v>9</v>
      </c>
      <c r="K1" t="s">
        <v>888</v>
      </c>
      <c r="M1" t="s">
        <v>11</v>
      </c>
      <c r="N1" t="s">
        <v>889</v>
      </c>
      <c r="O1" t="s">
        <v>890</v>
      </c>
      <c r="P1">
        <v>23966878</v>
      </c>
      <c r="Q1" t="s">
        <v>891</v>
      </c>
    </row>
    <row r="2" spans="1:17" x14ac:dyDescent="0.3">
      <c r="A2" t="s">
        <v>892</v>
      </c>
      <c r="B2" t="s">
        <v>893</v>
      </c>
      <c r="C2" t="s">
        <v>894</v>
      </c>
      <c r="D2" t="s">
        <v>3</v>
      </c>
      <c r="E2" t="s">
        <v>4</v>
      </c>
      <c r="F2" t="s">
        <v>895</v>
      </c>
      <c r="G2" t="s">
        <v>896</v>
      </c>
      <c r="H2" t="s">
        <v>7</v>
      </c>
      <c r="I2" t="s">
        <v>8</v>
      </c>
      <c r="J2" t="s">
        <v>9</v>
      </c>
      <c r="M2" t="s">
        <v>11</v>
      </c>
      <c r="N2" t="s">
        <v>889</v>
      </c>
      <c r="O2" t="s">
        <v>890</v>
      </c>
      <c r="P2">
        <v>16717099</v>
      </c>
      <c r="Q2" t="s">
        <v>897</v>
      </c>
    </row>
    <row r="3" spans="1:17" x14ac:dyDescent="0.3">
      <c r="A3" t="s">
        <v>898</v>
      </c>
      <c r="B3" t="s">
        <v>899</v>
      </c>
      <c r="C3" t="s">
        <v>900</v>
      </c>
      <c r="D3" t="s">
        <v>3</v>
      </c>
      <c r="E3" t="s">
        <v>4</v>
      </c>
      <c r="F3" t="s">
        <v>901</v>
      </c>
      <c r="G3" t="s">
        <v>902</v>
      </c>
      <c r="H3" t="s">
        <v>7</v>
      </c>
      <c r="I3" t="s">
        <v>8</v>
      </c>
      <c r="J3" t="s">
        <v>9</v>
      </c>
      <c r="M3" t="s">
        <v>11</v>
      </c>
      <c r="N3" t="s">
        <v>889</v>
      </c>
      <c r="O3" t="s">
        <v>890</v>
      </c>
      <c r="P3">
        <v>17142567</v>
      </c>
      <c r="Q3" t="s">
        <v>903</v>
      </c>
    </row>
    <row r="4" spans="1:17" x14ac:dyDescent="0.3">
      <c r="A4" t="s">
        <v>898</v>
      </c>
      <c r="B4" t="s">
        <v>899</v>
      </c>
      <c r="C4" t="s">
        <v>900</v>
      </c>
      <c r="D4" t="s">
        <v>3</v>
      </c>
      <c r="E4" t="s">
        <v>4</v>
      </c>
      <c r="F4" t="s">
        <v>901</v>
      </c>
      <c r="G4" t="s">
        <v>902</v>
      </c>
      <c r="H4" t="s">
        <v>7</v>
      </c>
      <c r="I4" t="s">
        <v>8</v>
      </c>
      <c r="J4" t="s">
        <v>9</v>
      </c>
      <c r="M4" t="s">
        <v>11</v>
      </c>
      <c r="N4" t="s">
        <v>889</v>
      </c>
      <c r="O4" t="s">
        <v>890</v>
      </c>
      <c r="P4">
        <v>9234668</v>
      </c>
      <c r="Q4" t="s">
        <v>904</v>
      </c>
    </row>
    <row r="5" spans="1:17" x14ac:dyDescent="0.3">
      <c r="A5" t="s">
        <v>905</v>
      </c>
      <c r="B5" t="s">
        <v>906</v>
      </c>
      <c r="C5" t="s">
        <v>907</v>
      </c>
      <c r="D5" t="s">
        <v>3</v>
      </c>
      <c r="E5" t="s">
        <v>4</v>
      </c>
      <c r="F5" t="s">
        <v>908</v>
      </c>
      <c r="G5" t="s">
        <v>909</v>
      </c>
      <c r="H5" t="s">
        <v>7</v>
      </c>
      <c r="I5" t="s">
        <v>21</v>
      </c>
      <c r="J5" t="s">
        <v>9</v>
      </c>
      <c r="K5" t="s">
        <v>910</v>
      </c>
      <c r="M5" t="s">
        <v>11</v>
      </c>
      <c r="N5" t="s">
        <v>889</v>
      </c>
      <c r="O5" t="s">
        <v>890</v>
      </c>
      <c r="P5">
        <v>15470112</v>
      </c>
      <c r="Q5" t="s">
        <v>911</v>
      </c>
    </row>
    <row r="6" spans="1:17" x14ac:dyDescent="0.3">
      <c r="A6" t="s">
        <v>912</v>
      </c>
      <c r="B6" t="s">
        <v>913</v>
      </c>
      <c r="C6" t="s">
        <v>914</v>
      </c>
      <c r="D6" t="s">
        <v>3</v>
      </c>
      <c r="E6" t="s">
        <v>4</v>
      </c>
      <c r="F6" t="s">
        <v>915</v>
      </c>
      <c r="G6" t="s">
        <v>916</v>
      </c>
      <c r="H6" t="s">
        <v>7</v>
      </c>
      <c r="I6" t="s">
        <v>8</v>
      </c>
      <c r="J6" t="s">
        <v>9</v>
      </c>
      <c r="M6" t="s">
        <v>11</v>
      </c>
      <c r="N6" t="s">
        <v>889</v>
      </c>
      <c r="O6" t="s">
        <v>890</v>
      </c>
      <c r="P6">
        <v>7874200</v>
      </c>
      <c r="Q6" t="s">
        <v>917</v>
      </c>
    </row>
    <row r="7" spans="1:17" x14ac:dyDescent="0.3">
      <c r="A7" t="s">
        <v>918</v>
      </c>
      <c r="B7" t="s">
        <v>919</v>
      </c>
      <c r="C7" t="s">
        <v>920</v>
      </c>
      <c r="D7" t="s">
        <v>3</v>
      </c>
      <c r="E7" t="s">
        <v>4</v>
      </c>
      <c r="F7" t="s">
        <v>886</v>
      </c>
      <c r="G7" t="s">
        <v>887</v>
      </c>
      <c r="H7" t="s">
        <v>7</v>
      </c>
      <c r="I7" t="s">
        <v>8</v>
      </c>
      <c r="J7" t="s">
        <v>9</v>
      </c>
      <c r="M7" t="s">
        <v>11</v>
      </c>
      <c r="N7" t="s">
        <v>889</v>
      </c>
      <c r="O7" t="s">
        <v>890</v>
      </c>
      <c r="P7">
        <v>1293886</v>
      </c>
      <c r="Q7" t="s">
        <v>921</v>
      </c>
    </row>
    <row r="8" spans="1:17" x14ac:dyDescent="0.3">
      <c r="A8" t="s">
        <v>918</v>
      </c>
      <c r="B8" t="s">
        <v>919</v>
      </c>
      <c r="C8" t="s">
        <v>920</v>
      </c>
      <c r="D8" t="s">
        <v>3</v>
      </c>
      <c r="E8" t="s">
        <v>4</v>
      </c>
      <c r="F8" t="s">
        <v>901</v>
      </c>
      <c r="G8" t="s">
        <v>902</v>
      </c>
      <c r="H8" t="s">
        <v>7</v>
      </c>
      <c r="I8" t="s">
        <v>8</v>
      </c>
      <c r="J8" t="s">
        <v>9</v>
      </c>
      <c r="M8" t="s">
        <v>11</v>
      </c>
      <c r="N8" t="s">
        <v>889</v>
      </c>
      <c r="O8" t="s">
        <v>890</v>
      </c>
      <c r="P8">
        <v>3280554</v>
      </c>
      <c r="Q8" t="s">
        <v>922</v>
      </c>
    </row>
    <row r="9" spans="1:17" x14ac:dyDescent="0.3">
      <c r="A9" t="s">
        <v>923</v>
      </c>
      <c r="B9" t="s">
        <v>924</v>
      </c>
      <c r="C9" t="s">
        <v>925</v>
      </c>
      <c r="D9" t="s">
        <v>3</v>
      </c>
      <c r="E9" t="s">
        <v>4</v>
      </c>
      <c r="F9" t="s">
        <v>886</v>
      </c>
      <c r="G9" t="s">
        <v>887</v>
      </c>
      <c r="H9" t="s">
        <v>7</v>
      </c>
      <c r="I9" t="s">
        <v>29</v>
      </c>
      <c r="J9" t="s">
        <v>9</v>
      </c>
      <c r="K9" t="s">
        <v>926</v>
      </c>
      <c r="M9" t="s">
        <v>11</v>
      </c>
      <c r="N9" t="s">
        <v>889</v>
      </c>
      <c r="O9" t="s">
        <v>890</v>
      </c>
      <c r="P9">
        <v>23966878</v>
      </c>
      <c r="Q9" t="s">
        <v>891</v>
      </c>
    </row>
    <row r="10" spans="1:17" x14ac:dyDescent="0.3">
      <c r="A10" t="s">
        <v>923</v>
      </c>
      <c r="B10" t="s">
        <v>924</v>
      </c>
      <c r="C10" t="s">
        <v>925</v>
      </c>
      <c r="D10" t="s">
        <v>3</v>
      </c>
      <c r="E10" t="s">
        <v>4</v>
      </c>
      <c r="F10" t="s">
        <v>886</v>
      </c>
      <c r="G10" t="s">
        <v>887</v>
      </c>
      <c r="H10" t="s">
        <v>7</v>
      </c>
      <c r="I10" t="s">
        <v>29</v>
      </c>
      <c r="J10" t="s">
        <v>9</v>
      </c>
      <c r="K10" t="s">
        <v>927</v>
      </c>
      <c r="M10" t="s">
        <v>11</v>
      </c>
      <c r="N10" t="s">
        <v>889</v>
      </c>
      <c r="O10" t="s">
        <v>890</v>
      </c>
      <c r="P10">
        <v>23966878</v>
      </c>
      <c r="Q10" t="s">
        <v>891</v>
      </c>
    </row>
    <row r="11" spans="1:17" x14ac:dyDescent="0.3">
      <c r="A11" t="s">
        <v>928</v>
      </c>
      <c r="B11" t="s">
        <v>929</v>
      </c>
      <c r="C11" t="s">
        <v>930</v>
      </c>
      <c r="D11" t="s">
        <v>3</v>
      </c>
      <c r="E11" t="s">
        <v>4</v>
      </c>
      <c r="F11" t="s">
        <v>886</v>
      </c>
      <c r="G11" t="s">
        <v>887</v>
      </c>
      <c r="H11" t="s">
        <v>7</v>
      </c>
      <c r="I11" t="s">
        <v>8</v>
      </c>
      <c r="J11" t="s">
        <v>9</v>
      </c>
      <c r="M11" t="s">
        <v>11</v>
      </c>
      <c r="N11" t="s">
        <v>889</v>
      </c>
      <c r="O11" t="s">
        <v>890</v>
      </c>
      <c r="P11">
        <v>11724821</v>
      </c>
      <c r="Q11" t="s">
        <v>931</v>
      </c>
    </row>
    <row r="12" spans="1:17" x14ac:dyDescent="0.3">
      <c r="A12" t="s">
        <v>932</v>
      </c>
      <c r="B12" t="s">
        <v>933</v>
      </c>
      <c r="C12" t="s">
        <v>934</v>
      </c>
      <c r="D12" t="s">
        <v>3</v>
      </c>
      <c r="E12" t="s">
        <v>4</v>
      </c>
      <c r="F12" t="s">
        <v>908</v>
      </c>
      <c r="G12" t="s">
        <v>909</v>
      </c>
      <c r="H12" t="s">
        <v>7</v>
      </c>
      <c r="I12" t="s">
        <v>54</v>
      </c>
      <c r="J12" t="s">
        <v>9</v>
      </c>
      <c r="M12" t="s">
        <v>11</v>
      </c>
      <c r="N12" t="s">
        <v>889</v>
      </c>
      <c r="O12" t="s">
        <v>890</v>
      </c>
      <c r="P12">
        <v>10216230</v>
      </c>
      <c r="Q12" t="s">
        <v>935</v>
      </c>
    </row>
    <row r="13" spans="1:17" x14ac:dyDescent="0.3">
      <c r="A13" t="s">
        <v>936</v>
      </c>
      <c r="B13" t="s">
        <v>937</v>
      </c>
      <c r="C13" t="s">
        <v>938</v>
      </c>
      <c r="D13" t="s">
        <v>3</v>
      </c>
      <c r="E13" t="s">
        <v>4</v>
      </c>
      <c r="F13" t="s">
        <v>908</v>
      </c>
      <c r="G13" t="s">
        <v>909</v>
      </c>
      <c r="H13" t="s">
        <v>7</v>
      </c>
      <c r="I13" t="s">
        <v>8</v>
      </c>
      <c r="J13" t="s">
        <v>9</v>
      </c>
      <c r="M13" t="s">
        <v>11</v>
      </c>
      <c r="N13" t="s">
        <v>889</v>
      </c>
      <c r="O13" t="s">
        <v>890</v>
      </c>
      <c r="P13">
        <v>15583168</v>
      </c>
      <c r="Q13" t="s">
        <v>939</v>
      </c>
    </row>
    <row r="14" spans="1:17" x14ac:dyDescent="0.3">
      <c r="A14" t="s">
        <v>940</v>
      </c>
      <c r="B14" t="s">
        <v>941</v>
      </c>
      <c r="C14" t="s">
        <v>942</v>
      </c>
      <c r="D14" t="s">
        <v>3</v>
      </c>
      <c r="E14" t="s">
        <v>4</v>
      </c>
      <c r="F14" t="s">
        <v>886</v>
      </c>
      <c r="G14" t="s">
        <v>887</v>
      </c>
      <c r="H14" t="s">
        <v>7</v>
      </c>
      <c r="I14" t="s">
        <v>8</v>
      </c>
      <c r="J14" t="s">
        <v>9</v>
      </c>
      <c r="M14" t="s">
        <v>11</v>
      </c>
      <c r="N14" t="s">
        <v>889</v>
      </c>
      <c r="O14" t="s">
        <v>890</v>
      </c>
      <c r="P14">
        <v>12455697</v>
      </c>
      <c r="Q14" t="s">
        <v>943</v>
      </c>
    </row>
    <row r="15" spans="1:17" x14ac:dyDescent="0.3">
      <c r="A15" t="s">
        <v>944</v>
      </c>
      <c r="B15" t="s">
        <v>945</v>
      </c>
      <c r="C15" t="s">
        <v>946</v>
      </c>
      <c r="D15" t="s">
        <v>3</v>
      </c>
      <c r="E15" t="s">
        <v>4</v>
      </c>
      <c r="F15" t="s">
        <v>947</v>
      </c>
      <c r="G15" t="s">
        <v>948</v>
      </c>
      <c r="H15" t="s">
        <v>7</v>
      </c>
      <c r="I15" t="s">
        <v>29</v>
      </c>
      <c r="J15" t="s">
        <v>9</v>
      </c>
      <c r="K15" t="s">
        <v>949</v>
      </c>
      <c r="M15" t="s">
        <v>11</v>
      </c>
      <c r="N15" t="s">
        <v>889</v>
      </c>
      <c r="O15" t="s">
        <v>890</v>
      </c>
      <c r="P15">
        <v>9430631</v>
      </c>
      <c r="Q15" t="s">
        <v>950</v>
      </c>
    </row>
    <row r="16" spans="1:17" x14ac:dyDescent="0.3">
      <c r="A16" t="s">
        <v>951</v>
      </c>
      <c r="B16" t="s">
        <v>952</v>
      </c>
      <c r="C16" t="s">
        <v>953</v>
      </c>
      <c r="D16" t="s">
        <v>3</v>
      </c>
      <c r="E16" t="s">
        <v>4</v>
      </c>
      <c r="F16" t="s">
        <v>886</v>
      </c>
      <c r="G16" t="s">
        <v>887</v>
      </c>
      <c r="H16" t="s">
        <v>7</v>
      </c>
      <c r="I16" t="s">
        <v>8</v>
      </c>
      <c r="J16" t="s">
        <v>9</v>
      </c>
      <c r="M16" t="s">
        <v>11</v>
      </c>
      <c r="N16" t="s">
        <v>889</v>
      </c>
      <c r="O16" t="s">
        <v>890</v>
      </c>
      <c r="P16">
        <v>15590821</v>
      </c>
      <c r="Q16" t="s">
        <v>954</v>
      </c>
    </row>
    <row r="17" spans="1:17" x14ac:dyDescent="0.3">
      <c r="A17" t="s">
        <v>955</v>
      </c>
      <c r="B17" t="s">
        <v>956</v>
      </c>
      <c r="C17" t="s">
        <v>957</v>
      </c>
      <c r="D17" t="s">
        <v>3</v>
      </c>
      <c r="E17" t="s">
        <v>4</v>
      </c>
      <c r="F17" t="s">
        <v>908</v>
      </c>
      <c r="G17" t="s">
        <v>909</v>
      </c>
      <c r="H17" t="s">
        <v>7</v>
      </c>
      <c r="I17" t="s">
        <v>29</v>
      </c>
      <c r="J17" t="s">
        <v>9</v>
      </c>
      <c r="K17" t="s">
        <v>958</v>
      </c>
      <c r="M17" t="s">
        <v>11</v>
      </c>
      <c r="N17" t="s">
        <v>889</v>
      </c>
      <c r="O17" t="s">
        <v>890</v>
      </c>
      <c r="P17">
        <v>11532139</v>
      </c>
      <c r="Q17" t="s">
        <v>959</v>
      </c>
    </row>
    <row r="18" spans="1:17" x14ac:dyDescent="0.3">
      <c r="A18" t="s">
        <v>955</v>
      </c>
      <c r="B18" t="s">
        <v>956</v>
      </c>
      <c r="C18" t="s">
        <v>957</v>
      </c>
      <c r="D18" t="s">
        <v>3</v>
      </c>
      <c r="E18" t="s">
        <v>4</v>
      </c>
      <c r="F18" t="s">
        <v>908</v>
      </c>
      <c r="G18" t="s">
        <v>909</v>
      </c>
      <c r="H18" t="s">
        <v>7</v>
      </c>
      <c r="I18" t="s">
        <v>29</v>
      </c>
      <c r="J18" t="s">
        <v>9</v>
      </c>
      <c r="K18" t="s">
        <v>960</v>
      </c>
      <c r="M18" t="s">
        <v>11</v>
      </c>
      <c r="N18" t="s">
        <v>889</v>
      </c>
      <c r="O18" t="s">
        <v>890</v>
      </c>
      <c r="P18">
        <v>11532139</v>
      </c>
      <c r="Q18" t="s">
        <v>959</v>
      </c>
    </row>
    <row r="19" spans="1:17" x14ac:dyDescent="0.3">
      <c r="A19" t="s">
        <v>955</v>
      </c>
      <c r="B19" t="s">
        <v>956</v>
      </c>
      <c r="C19" t="s">
        <v>957</v>
      </c>
      <c r="D19" t="s">
        <v>3</v>
      </c>
      <c r="E19" t="s">
        <v>4</v>
      </c>
      <c r="F19" t="s">
        <v>908</v>
      </c>
      <c r="G19" t="s">
        <v>909</v>
      </c>
      <c r="H19" t="s">
        <v>7</v>
      </c>
      <c r="I19" t="s">
        <v>29</v>
      </c>
      <c r="J19" t="s">
        <v>9</v>
      </c>
      <c r="K19" t="s">
        <v>961</v>
      </c>
      <c r="M19" t="s">
        <v>11</v>
      </c>
      <c r="N19" t="s">
        <v>889</v>
      </c>
      <c r="O19" t="s">
        <v>890</v>
      </c>
      <c r="P19">
        <v>11532139</v>
      </c>
      <c r="Q19" t="s">
        <v>959</v>
      </c>
    </row>
    <row r="20" spans="1:17" x14ac:dyDescent="0.3">
      <c r="A20" t="s">
        <v>955</v>
      </c>
      <c r="B20" t="s">
        <v>956</v>
      </c>
      <c r="C20" t="s">
        <v>957</v>
      </c>
      <c r="D20" t="s">
        <v>3</v>
      </c>
      <c r="E20" t="s">
        <v>4</v>
      </c>
      <c r="F20" t="s">
        <v>908</v>
      </c>
      <c r="G20" t="s">
        <v>909</v>
      </c>
      <c r="H20" t="s">
        <v>7</v>
      </c>
      <c r="I20" t="s">
        <v>8</v>
      </c>
      <c r="J20" t="s">
        <v>9</v>
      </c>
      <c r="M20" t="s">
        <v>11</v>
      </c>
      <c r="N20" t="s">
        <v>889</v>
      </c>
      <c r="O20" t="s">
        <v>890</v>
      </c>
      <c r="P20">
        <v>9090049</v>
      </c>
      <c r="Q20" t="s">
        <v>962</v>
      </c>
    </row>
    <row r="21" spans="1:17" x14ac:dyDescent="0.3">
      <c r="A21" t="s">
        <v>963</v>
      </c>
      <c r="B21" t="s">
        <v>964</v>
      </c>
      <c r="C21" t="s">
        <v>965</v>
      </c>
      <c r="D21" t="s">
        <v>3</v>
      </c>
      <c r="E21" t="s">
        <v>4</v>
      </c>
      <c r="F21" t="s">
        <v>908</v>
      </c>
      <c r="G21" t="s">
        <v>909</v>
      </c>
      <c r="H21" t="s">
        <v>7</v>
      </c>
      <c r="I21" t="s">
        <v>8</v>
      </c>
      <c r="J21" t="s">
        <v>9</v>
      </c>
      <c r="M21" t="s">
        <v>11</v>
      </c>
      <c r="N21" t="s">
        <v>889</v>
      </c>
      <c r="O21" t="s">
        <v>890</v>
      </c>
      <c r="P21">
        <v>11427965</v>
      </c>
      <c r="Q21" t="s">
        <v>966</v>
      </c>
    </row>
    <row r="22" spans="1:17" x14ac:dyDescent="0.3">
      <c r="A22" t="s">
        <v>967</v>
      </c>
      <c r="B22" t="s">
        <v>968</v>
      </c>
      <c r="C22" t="s">
        <v>969</v>
      </c>
      <c r="D22" t="s">
        <v>3</v>
      </c>
      <c r="E22" t="s">
        <v>4</v>
      </c>
      <c r="F22" t="s">
        <v>908</v>
      </c>
      <c r="G22" t="s">
        <v>909</v>
      </c>
      <c r="H22" t="s">
        <v>7</v>
      </c>
      <c r="I22" t="s">
        <v>8</v>
      </c>
      <c r="J22" t="s">
        <v>9</v>
      </c>
      <c r="M22" t="s">
        <v>11</v>
      </c>
      <c r="N22" t="s">
        <v>889</v>
      </c>
      <c r="O22" t="s">
        <v>890</v>
      </c>
      <c r="P22">
        <v>15296494</v>
      </c>
      <c r="Q22" t="s">
        <v>970</v>
      </c>
    </row>
    <row r="23" spans="1:17" x14ac:dyDescent="0.3">
      <c r="A23" t="s">
        <v>971</v>
      </c>
      <c r="B23" t="s">
        <v>972</v>
      </c>
      <c r="C23" t="s">
        <v>973</v>
      </c>
      <c r="D23" t="s">
        <v>3</v>
      </c>
      <c r="E23" t="s">
        <v>4</v>
      </c>
      <c r="F23" t="s">
        <v>886</v>
      </c>
      <c r="G23" t="s">
        <v>887</v>
      </c>
      <c r="H23" t="s">
        <v>7</v>
      </c>
      <c r="I23" t="s">
        <v>8</v>
      </c>
      <c r="J23" t="s">
        <v>9</v>
      </c>
      <c r="M23" t="s">
        <v>11</v>
      </c>
      <c r="N23" t="s">
        <v>889</v>
      </c>
      <c r="O23" t="s">
        <v>890</v>
      </c>
      <c r="P23">
        <v>19779569</v>
      </c>
      <c r="Q23" t="s">
        <v>974</v>
      </c>
    </row>
    <row r="24" spans="1:17" x14ac:dyDescent="0.3">
      <c r="A24" t="s">
        <v>975</v>
      </c>
      <c r="B24" t="s">
        <v>976</v>
      </c>
      <c r="C24" t="s">
        <v>977</v>
      </c>
      <c r="D24" t="s">
        <v>3</v>
      </c>
      <c r="E24" t="s">
        <v>4</v>
      </c>
      <c r="F24" t="s">
        <v>901</v>
      </c>
      <c r="G24" t="s">
        <v>902</v>
      </c>
      <c r="H24" t="s">
        <v>7</v>
      </c>
      <c r="I24" t="s">
        <v>8</v>
      </c>
      <c r="J24" t="s">
        <v>9</v>
      </c>
      <c r="M24" t="s">
        <v>11</v>
      </c>
      <c r="N24" t="s">
        <v>889</v>
      </c>
      <c r="O24" t="s">
        <v>890</v>
      </c>
      <c r="P24">
        <v>10788474</v>
      </c>
      <c r="Q24" t="s">
        <v>978</v>
      </c>
    </row>
    <row r="25" spans="1:17" x14ac:dyDescent="0.3">
      <c r="A25" t="s">
        <v>979</v>
      </c>
      <c r="B25" t="s">
        <v>980</v>
      </c>
      <c r="C25" t="s">
        <v>981</v>
      </c>
      <c r="D25" t="s">
        <v>3</v>
      </c>
      <c r="E25" t="s">
        <v>4</v>
      </c>
      <c r="F25" t="s">
        <v>982</v>
      </c>
      <c r="G25" t="s">
        <v>983</v>
      </c>
      <c r="H25" t="s">
        <v>7</v>
      </c>
      <c r="I25" t="s">
        <v>29</v>
      </c>
      <c r="J25" t="s">
        <v>9</v>
      </c>
      <c r="K25" t="s">
        <v>984</v>
      </c>
      <c r="M25" t="s">
        <v>11</v>
      </c>
      <c r="N25" t="s">
        <v>889</v>
      </c>
      <c r="O25" t="s">
        <v>890</v>
      </c>
      <c r="P25">
        <v>18694928</v>
      </c>
      <c r="Q25" t="s">
        <v>985</v>
      </c>
    </row>
    <row r="26" spans="1:17" x14ac:dyDescent="0.3">
      <c r="A26" t="s">
        <v>979</v>
      </c>
      <c r="B26" t="s">
        <v>980</v>
      </c>
      <c r="C26" t="s">
        <v>981</v>
      </c>
      <c r="D26" t="s">
        <v>3</v>
      </c>
      <c r="E26" t="s">
        <v>4</v>
      </c>
      <c r="F26" t="s">
        <v>982</v>
      </c>
      <c r="G26" t="s">
        <v>983</v>
      </c>
      <c r="H26" t="s">
        <v>7</v>
      </c>
      <c r="I26" t="s">
        <v>8</v>
      </c>
      <c r="J26" t="s">
        <v>9</v>
      </c>
      <c r="M26" t="s">
        <v>11</v>
      </c>
      <c r="N26" t="s">
        <v>889</v>
      </c>
      <c r="O26" t="s">
        <v>890</v>
      </c>
      <c r="P26">
        <v>18694928</v>
      </c>
      <c r="Q26" t="s">
        <v>985</v>
      </c>
    </row>
    <row r="27" spans="1:17" x14ac:dyDescent="0.3">
      <c r="A27" t="s">
        <v>979</v>
      </c>
      <c r="B27" t="s">
        <v>980</v>
      </c>
      <c r="C27" t="s">
        <v>981</v>
      </c>
      <c r="D27" t="s">
        <v>3</v>
      </c>
      <c r="E27" t="s">
        <v>4</v>
      </c>
      <c r="F27" t="s">
        <v>908</v>
      </c>
      <c r="G27" t="s">
        <v>909</v>
      </c>
      <c r="H27" t="s">
        <v>7</v>
      </c>
      <c r="I27" t="s">
        <v>29</v>
      </c>
      <c r="J27" t="s">
        <v>9</v>
      </c>
      <c r="K27" t="s">
        <v>984</v>
      </c>
      <c r="M27" t="s">
        <v>11</v>
      </c>
      <c r="N27" t="s">
        <v>889</v>
      </c>
      <c r="O27" t="s">
        <v>890</v>
      </c>
      <c r="P27">
        <v>18694928</v>
      </c>
      <c r="Q27" t="s">
        <v>985</v>
      </c>
    </row>
    <row r="28" spans="1:17" x14ac:dyDescent="0.3">
      <c r="A28" t="s">
        <v>979</v>
      </c>
      <c r="B28" t="s">
        <v>980</v>
      </c>
      <c r="C28" t="s">
        <v>981</v>
      </c>
      <c r="D28" t="s">
        <v>3</v>
      </c>
      <c r="E28" t="s">
        <v>4</v>
      </c>
      <c r="F28" t="s">
        <v>908</v>
      </c>
      <c r="G28" t="s">
        <v>909</v>
      </c>
      <c r="H28" t="s">
        <v>7</v>
      </c>
      <c r="I28" t="s">
        <v>8</v>
      </c>
      <c r="J28" t="s">
        <v>9</v>
      </c>
      <c r="M28" t="s">
        <v>11</v>
      </c>
      <c r="N28" t="s">
        <v>889</v>
      </c>
      <c r="O28" t="s">
        <v>890</v>
      </c>
      <c r="P28">
        <v>18694928</v>
      </c>
      <c r="Q28" t="s">
        <v>985</v>
      </c>
    </row>
    <row r="29" spans="1:17" x14ac:dyDescent="0.3">
      <c r="A29" t="s">
        <v>986</v>
      </c>
      <c r="B29" t="s">
        <v>987</v>
      </c>
      <c r="C29" t="s">
        <v>988</v>
      </c>
      <c r="D29" t="s">
        <v>3</v>
      </c>
      <c r="E29" t="s">
        <v>4</v>
      </c>
      <c r="F29" t="s">
        <v>901</v>
      </c>
      <c r="G29" t="s">
        <v>902</v>
      </c>
      <c r="H29" t="s">
        <v>7</v>
      </c>
      <c r="I29" t="s">
        <v>8</v>
      </c>
      <c r="J29" t="s">
        <v>9</v>
      </c>
      <c r="M29" t="s">
        <v>11</v>
      </c>
      <c r="N29" t="s">
        <v>889</v>
      </c>
      <c r="O29" t="s">
        <v>890</v>
      </c>
      <c r="P29">
        <v>8174553</v>
      </c>
      <c r="Q29" t="s">
        <v>989</v>
      </c>
    </row>
    <row r="30" spans="1:17" x14ac:dyDescent="0.3">
      <c r="A30" t="s">
        <v>990</v>
      </c>
      <c r="B30" t="s">
        <v>991</v>
      </c>
      <c r="C30" t="s">
        <v>992</v>
      </c>
      <c r="D30" t="s">
        <v>3</v>
      </c>
      <c r="E30" t="s">
        <v>4</v>
      </c>
      <c r="F30" t="s">
        <v>993</v>
      </c>
      <c r="G30" t="s">
        <v>994</v>
      </c>
      <c r="H30" t="s">
        <v>7</v>
      </c>
      <c r="I30" t="s">
        <v>8</v>
      </c>
      <c r="J30" t="s">
        <v>9</v>
      </c>
      <c r="M30" t="s">
        <v>11</v>
      </c>
      <c r="N30" t="s">
        <v>889</v>
      </c>
      <c r="O30" t="s">
        <v>890</v>
      </c>
      <c r="P30">
        <v>1377774</v>
      </c>
      <c r="Q30" t="s">
        <v>995</v>
      </c>
    </row>
    <row r="31" spans="1:17" x14ac:dyDescent="0.3">
      <c r="A31" t="s">
        <v>996</v>
      </c>
      <c r="B31" t="s">
        <v>997</v>
      </c>
      <c r="C31" t="s">
        <v>998</v>
      </c>
      <c r="D31" t="s">
        <v>3</v>
      </c>
      <c r="E31" t="s">
        <v>4</v>
      </c>
      <c r="F31" t="s">
        <v>908</v>
      </c>
      <c r="G31" t="s">
        <v>909</v>
      </c>
      <c r="H31" t="s">
        <v>7</v>
      </c>
      <c r="I31" t="s">
        <v>54</v>
      </c>
      <c r="J31" t="s">
        <v>9</v>
      </c>
      <c r="M31" t="s">
        <v>11</v>
      </c>
      <c r="N31" t="s">
        <v>889</v>
      </c>
      <c r="O31" t="s">
        <v>890</v>
      </c>
      <c r="P31">
        <v>9363789</v>
      </c>
      <c r="Q31" t="s">
        <v>999</v>
      </c>
    </row>
    <row r="32" spans="1:17" x14ac:dyDescent="0.3">
      <c r="A32" t="s">
        <v>1000</v>
      </c>
      <c r="B32" t="s">
        <v>1001</v>
      </c>
      <c r="C32" t="s">
        <v>1002</v>
      </c>
      <c r="D32" t="s">
        <v>3</v>
      </c>
      <c r="E32" t="s">
        <v>4</v>
      </c>
      <c r="F32" t="s">
        <v>908</v>
      </c>
      <c r="G32" t="s">
        <v>909</v>
      </c>
      <c r="H32" t="s">
        <v>7</v>
      </c>
      <c r="I32" t="s">
        <v>8</v>
      </c>
      <c r="J32" t="s">
        <v>9</v>
      </c>
      <c r="M32" t="s">
        <v>11</v>
      </c>
      <c r="N32" t="s">
        <v>889</v>
      </c>
      <c r="O32" t="s">
        <v>890</v>
      </c>
      <c r="P32">
        <v>15972461</v>
      </c>
      <c r="Q32" t="s">
        <v>1003</v>
      </c>
    </row>
    <row r="33" spans="1:17" x14ac:dyDescent="0.3">
      <c r="A33" t="s">
        <v>1004</v>
      </c>
      <c r="B33" t="s">
        <v>1005</v>
      </c>
      <c r="C33" t="s">
        <v>1006</v>
      </c>
      <c r="D33" t="s">
        <v>3</v>
      </c>
      <c r="E33" t="s">
        <v>4</v>
      </c>
      <c r="F33" t="s">
        <v>886</v>
      </c>
      <c r="G33" t="s">
        <v>887</v>
      </c>
      <c r="H33" t="s">
        <v>7</v>
      </c>
      <c r="I33" t="s">
        <v>8</v>
      </c>
      <c r="J33" t="s">
        <v>9</v>
      </c>
      <c r="M33" t="s">
        <v>11</v>
      </c>
      <c r="N33" t="s">
        <v>889</v>
      </c>
      <c r="O33" t="s">
        <v>890</v>
      </c>
      <c r="P33">
        <v>15590821</v>
      </c>
      <c r="Q33" t="s">
        <v>954</v>
      </c>
    </row>
    <row r="34" spans="1:17" x14ac:dyDescent="0.3">
      <c r="A34" t="s">
        <v>1007</v>
      </c>
      <c r="B34" t="s">
        <v>1008</v>
      </c>
      <c r="C34" t="s">
        <v>1009</v>
      </c>
      <c r="D34" t="s">
        <v>3</v>
      </c>
      <c r="E34" t="s">
        <v>4</v>
      </c>
      <c r="F34" t="s">
        <v>1010</v>
      </c>
      <c r="G34" t="s">
        <v>1011</v>
      </c>
      <c r="H34" t="s">
        <v>7</v>
      </c>
      <c r="I34" t="s">
        <v>29</v>
      </c>
      <c r="J34" t="s">
        <v>9</v>
      </c>
      <c r="K34" t="s">
        <v>1012</v>
      </c>
      <c r="L34" t="s">
        <v>1013</v>
      </c>
      <c r="M34" t="s">
        <v>11</v>
      </c>
      <c r="N34" t="s">
        <v>889</v>
      </c>
      <c r="O34" t="s">
        <v>890</v>
      </c>
      <c r="P34">
        <v>10523653</v>
      </c>
      <c r="Q34" t="s">
        <v>1014</v>
      </c>
    </row>
    <row r="35" spans="1:17" x14ac:dyDescent="0.3">
      <c r="A35" t="s">
        <v>1015</v>
      </c>
      <c r="B35" t="s">
        <v>1016</v>
      </c>
      <c r="C35" t="s">
        <v>1017</v>
      </c>
      <c r="D35" t="s">
        <v>3</v>
      </c>
      <c r="E35" t="s">
        <v>4</v>
      </c>
      <c r="F35" t="s">
        <v>908</v>
      </c>
      <c r="G35" t="s">
        <v>909</v>
      </c>
      <c r="H35" t="s">
        <v>7</v>
      </c>
      <c r="I35" t="s">
        <v>29</v>
      </c>
      <c r="J35" t="s">
        <v>9</v>
      </c>
      <c r="K35" t="s">
        <v>958</v>
      </c>
      <c r="M35" t="s">
        <v>11</v>
      </c>
      <c r="N35" t="s">
        <v>889</v>
      </c>
      <c r="O35" t="s">
        <v>890</v>
      </c>
      <c r="P35">
        <v>15809876</v>
      </c>
      <c r="Q35" t="s">
        <v>1018</v>
      </c>
    </row>
    <row r="36" spans="1:17" x14ac:dyDescent="0.3">
      <c r="A36" t="s">
        <v>1015</v>
      </c>
      <c r="B36" t="s">
        <v>1016</v>
      </c>
      <c r="C36" t="s">
        <v>1017</v>
      </c>
      <c r="D36" t="s">
        <v>3</v>
      </c>
      <c r="E36" t="s">
        <v>4</v>
      </c>
      <c r="F36" t="s">
        <v>908</v>
      </c>
      <c r="G36" t="s">
        <v>909</v>
      </c>
      <c r="H36" t="s">
        <v>7</v>
      </c>
      <c r="I36" t="s">
        <v>8</v>
      </c>
      <c r="J36" t="s">
        <v>9</v>
      </c>
      <c r="M36" t="s">
        <v>11</v>
      </c>
      <c r="N36" t="s">
        <v>889</v>
      </c>
      <c r="O36" t="s">
        <v>890</v>
      </c>
      <c r="P36">
        <v>15809876</v>
      </c>
      <c r="Q36" t="s">
        <v>1018</v>
      </c>
    </row>
    <row r="37" spans="1:17" x14ac:dyDescent="0.3">
      <c r="A37" t="s">
        <v>1019</v>
      </c>
      <c r="B37" t="s">
        <v>1020</v>
      </c>
      <c r="C37" t="s">
        <v>1021</v>
      </c>
      <c r="D37" t="s">
        <v>3</v>
      </c>
      <c r="E37" t="s">
        <v>4</v>
      </c>
      <c r="F37" t="s">
        <v>908</v>
      </c>
      <c r="G37" t="s">
        <v>909</v>
      </c>
      <c r="H37" t="s">
        <v>7</v>
      </c>
      <c r="I37" t="s">
        <v>21</v>
      </c>
      <c r="J37" t="s">
        <v>9</v>
      </c>
      <c r="K37" t="s">
        <v>910</v>
      </c>
      <c r="M37" t="s">
        <v>11</v>
      </c>
      <c r="N37" t="s">
        <v>889</v>
      </c>
      <c r="O37" t="s">
        <v>890</v>
      </c>
      <c r="P37">
        <v>15470112</v>
      </c>
      <c r="Q37" t="s">
        <v>911</v>
      </c>
    </row>
    <row r="38" spans="1:17" x14ac:dyDescent="0.3">
      <c r="A38" t="s">
        <v>1022</v>
      </c>
      <c r="B38" t="s">
        <v>1023</v>
      </c>
      <c r="C38" t="s">
        <v>1024</v>
      </c>
      <c r="D38" t="s">
        <v>3</v>
      </c>
      <c r="E38" t="s">
        <v>4</v>
      </c>
      <c r="F38" t="s">
        <v>901</v>
      </c>
      <c r="G38" t="s">
        <v>902</v>
      </c>
      <c r="H38" t="s">
        <v>7</v>
      </c>
      <c r="I38" t="s">
        <v>29</v>
      </c>
      <c r="J38" t="s">
        <v>9</v>
      </c>
      <c r="K38" t="s">
        <v>1025</v>
      </c>
      <c r="M38" t="s">
        <v>11</v>
      </c>
      <c r="N38" t="s">
        <v>889</v>
      </c>
      <c r="O38" t="s">
        <v>890</v>
      </c>
      <c r="P38">
        <v>17559233</v>
      </c>
      <c r="Q38" t="s">
        <v>1026</v>
      </c>
    </row>
    <row r="39" spans="1:17" x14ac:dyDescent="0.3">
      <c r="A39" t="s">
        <v>1027</v>
      </c>
      <c r="B39" t="s">
        <v>1028</v>
      </c>
      <c r="C39" t="s">
        <v>1029</v>
      </c>
      <c r="D39" t="s">
        <v>3</v>
      </c>
      <c r="E39" t="s">
        <v>4</v>
      </c>
      <c r="F39" t="s">
        <v>908</v>
      </c>
      <c r="G39" t="s">
        <v>909</v>
      </c>
      <c r="H39" t="s">
        <v>7</v>
      </c>
      <c r="I39" t="s">
        <v>21</v>
      </c>
      <c r="J39" t="s">
        <v>9</v>
      </c>
      <c r="K39" t="s">
        <v>910</v>
      </c>
      <c r="M39" t="s">
        <v>11</v>
      </c>
      <c r="N39" t="s">
        <v>889</v>
      </c>
      <c r="O39" t="s">
        <v>890</v>
      </c>
      <c r="P39">
        <v>15470112</v>
      </c>
      <c r="Q39" t="s">
        <v>911</v>
      </c>
    </row>
    <row r="40" spans="1:17" x14ac:dyDescent="0.3">
      <c r="A40" t="s">
        <v>1030</v>
      </c>
      <c r="B40" t="s">
        <v>1031</v>
      </c>
      <c r="C40" t="s">
        <v>1032</v>
      </c>
      <c r="D40" t="s">
        <v>3</v>
      </c>
      <c r="E40" t="s">
        <v>4</v>
      </c>
      <c r="F40" t="s">
        <v>895</v>
      </c>
      <c r="G40" t="s">
        <v>896</v>
      </c>
      <c r="H40" t="s">
        <v>7</v>
      </c>
      <c r="I40" t="s">
        <v>29</v>
      </c>
      <c r="J40" t="s">
        <v>9</v>
      </c>
      <c r="K40" t="s">
        <v>910</v>
      </c>
      <c r="M40" t="s">
        <v>11</v>
      </c>
      <c r="N40" t="s">
        <v>889</v>
      </c>
      <c r="O40" t="s">
        <v>890</v>
      </c>
      <c r="P40">
        <v>16524906</v>
      </c>
      <c r="Q40" t="s">
        <v>1033</v>
      </c>
    </row>
    <row r="41" spans="1:17" x14ac:dyDescent="0.3">
      <c r="A41" t="s">
        <v>1030</v>
      </c>
      <c r="B41" t="s">
        <v>1031</v>
      </c>
      <c r="C41" t="s">
        <v>1032</v>
      </c>
      <c r="D41" t="s">
        <v>3</v>
      </c>
      <c r="E41" t="s">
        <v>4</v>
      </c>
      <c r="F41" t="s">
        <v>895</v>
      </c>
      <c r="G41" t="s">
        <v>896</v>
      </c>
      <c r="H41" t="s">
        <v>7</v>
      </c>
      <c r="I41" t="s">
        <v>8</v>
      </c>
      <c r="J41" t="s">
        <v>9</v>
      </c>
      <c r="M41" t="s">
        <v>11</v>
      </c>
      <c r="N41" t="s">
        <v>889</v>
      </c>
      <c r="O41" t="s">
        <v>890</v>
      </c>
      <c r="P41">
        <v>16524906</v>
      </c>
      <c r="Q41" t="s">
        <v>1033</v>
      </c>
    </row>
    <row r="42" spans="1:17" x14ac:dyDescent="0.3">
      <c r="A42" t="s">
        <v>1034</v>
      </c>
      <c r="B42" t="s">
        <v>1035</v>
      </c>
      <c r="C42" t="s">
        <v>1036</v>
      </c>
      <c r="D42" t="s">
        <v>3</v>
      </c>
      <c r="E42" t="s">
        <v>4</v>
      </c>
      <c r="F42" t="s">
        <v>1037</v>
      </c>
      <c r="G42" t="s">
        <v>1038</v>
      </c>
      <c r="H42" t="s">
        <v>7</v>
      </c>
      <c r="I42" t="s">
        <v>29</v>
      </c>
      <c r="J42" t="s">
        <v>9</v>
      </c>
      <c r="K42" t="s">
        <v>1039</v>
      </c>
      <c r="M42" t="s">
        <v>11</v>
      </c>
      <c r="N42" t="s">
        <v>889</v>
      </c>
      <c r="O42" t="s">
        <v>890</v>
      </c>
      <c r="P42">
        <v>8386319</v>
      </c>
      <c r="Q42" t="s">
        <v>1040</v>
      </c>
    </row>
    <row r="43" spans="1:17" x14ac:dyDescent="0.3">
      <c r="A43" t="s">
        <v>1034</v>
      </c>
      <c r="B43" t="s">
        <v>1035</v>
      </c>
      <c r="C43" t="s">
        <v>1036</v>
      </c>
      <c r="D43" t="s">
        <v>3</v>
      </c>
      <c r="E43" t="s">
        <v>4</v>
      </c>
      <c r="F43" t="s">
        <v>1037</v>
      </c>
      <c r="G43" t="s">
        <v>1038</v>
      </c>
      <c r="H43" t="s">
        <v>7</v>
      </c>
      <c r="I43" t="s">
        <v>29</v>
      </c>
      <c r="J43" t="s">
        <v>9</v>
      </c>
      <c r="K43" t="s">
        <v>1041</v>
      </c>
      <c r="M43" t="s">
        <v>11</v>
      </c>
      <c r="N43" t="s">
        <v>889</v>
      </c>
      <c r="O43" t="s">
        <v>890</v>
      </c>
      <c r="P43">
        <v>8386320</v>
      </c>
      <c r="Q43" t="s">
        <v>1042</v>
      </c>
    </row>
    <row r="44" spans="1:17" x14ac:dyDescent="0.3">
      <c r="A44" t="s">
        <v>1034</v>
      </c>
      <c r="B44" t="s">
        <v>1035</v>
      </c>
      <c r="C44" t="s">
        <v>1036</v>
      </c>
      <c r="D44" t="s">
        <v>3</v>
      </c>
      <c r="E44" t="s">
        <v>4</v>
      </c>
      <c r="F44" t="s">
        <v>895</v>
      </c>
      <c r="G44" t="s">
        <v>896</v>
      </c>
      <c r="H44" t="s">
        <v>7</v>
      </c>
      <c r="I44" t="s">
        <v>29</v>
      </c>
      <c r="J44" t="s">
        <v>9</v>
      </c>
      <c r="K44" t="s">
        <v>1043</v>
      </c>
      <c r="M44" t="s">
        <v>11</v>
      </c>
      <c r="N44" t="s">
        <v>889</v>
      </c>
      <c r="O44" t="s">
        <v>890</v>
      </c>
      <c r="P44">
        <v>16524906</v>
      </c>
      <c r="Q44" t="s">
        <v>1033</v>
      </c>
    </row>
    <row r="45" spans="1:17" x14ac:dyDescent="0.3">
      <c r="A45" t="s">
        <v>1034</v>
      </c>
      <c r="B45" t="s">
        <v>1035</v>
      </c>
      <c r="C45" t="s">
        <v>1036</v>
      </c>
      <c r="D45" t="s">
        <v>3</v>
      </c>
      <c r="E45" t="s">
        <v>4</v>
      </c>
      <c r="F45" t="s">
        <v>915</v>
      </c>
      <c r="G45" t="s">
        <v>916</v>
      </c>
      <c r="H45" t="s">
        <v>7</v>
      </c>
      <c r="I45" t="s">
        <v>29</v>
      </c>
      <c r="J45" t="s">
        <v>9</v>
      </c>
      <c r="K45" t="s">
        <v>1039</v>
      </c>
      <c r="M45" t="s">
        <v>11</v>
      </c>
      <c r="N45" t="s">
        <v>889</v>
      </c>
      <c r="O45" t="s">
        <v>890</v>
      </c>
      <c r="P45">
        <v>8386319</v>
      </c>
      <c r="Q45" t="s">
        <v>1040</v>
      </c>
    </row>
    <row r="46" spans="1:17" x14ac:dyDescent="0.3">
      <c r="A46" t="s">
        <v>1034</v>
      </c>
      <c r="B46" t="s">
        <v>1035</v>
      </c>
      <c r="C46" t="s">
        <v>1036</v>
      </c>
      <c r="D46" t="s">
        <v>3</v>
      </c>
      <c r="E46" t="s">
        <v>4</v>
      </c>
      <c r="F46" t="s">
        <v>915</v>
      </c>
      <c r="G46" t="s">
        <v>916</v>
      </c>
      <c r="H46" t="s">
        <v>7</v>
      </c>
      <c r="I46" t="s">
        <v>8</v>
      </c>
      <c r="J46" t="s">
        <v>9</v>
      </c>
      <c r="M46" t="s">
        <v>11</v>
      </c>
      <c r="N46" t="s">
        <v>889</v>
      </c>
      <c r="O46" t="s">
        <v>890</v>
      </c>
      <c r="P46">
        <v>8386319</v>
      </c>
      <c r="Q46" t="s">
        <v>1040</v>
      </c>
    </row>
    <row r="47" spans="1:17" x14ac:dyDescent="0.3">
      <c r="A47" t="s">
        <v>1044</v>
      </c>
      <c r="B47" t="s">
        <v>1045</v>
      </c>
      <c r="C47" t="s">
        <v>1046</v>
      </c>
      <c r="D47" t="s">
        <v>3</v>
      </c>
      <c r="E47" t="s">
        <v>4</v>
      </c>
      <c r="F47" t="s">
        <v>908</v>
      </c>
      <c r="G47" t="s">
        <v>909</v>
      </c>
      <c r="H47" t="s">
        <v>7</v>
      </c>
      <c r="I47" t="s">
        <v>29</v>
      </c>
      <c r="J47" t="s">
        <v>9</v>
      </c>
      <c r="K47" t="s">
        <v>1047</v>
      </c>
      <c r="M47" t="s">
        <v>11</v>
      </c>
      <c r="N47" t="s">
        <v>889</v>
      </c>
      <c r="O47" t="s">
        <v>890</v>
      </c>
      <c r="P47">
        <v>18971375</v>
      </c>
      <c r="Q47" t="s">
        <v>1048</v>
      </c>
    </row>
    <row r="48" spans="1:17" x14ac:dyDescent="0.3">
      <c r="A48" t="s">
        <v>1044</v>
      </c>
      <c r="B48" t="s">
        <v>1045</v>
      </c>
      <c r="C48" t="s">
        <v>1046</v>
      </c>
      <c r="D48" t="s">
        <v>3</v>
      </c>
      <c r="E48" t="s">
        <v>4</v>
      </c>
      <c r="F48" t="s">
        <v>908</v>
      </c>
      <c r="G48" t="s">
        <v>909</v>
      </c>
      <c r="H48" t="s">
        <v>7</v>
      </c>
      <c r="I48" t="s">
        <v>29</v>
      </c>
      <c r="J48" t="s">
        <v>9</v>
      </c>
      <c r="K48" t="s">
        <v>1049</v>
      </c>
      <c r="M48" t="s">
        <v>11</v>
      </c>
      <c r="N48" t="s">
        <v>889</v>
      </c>
      <c r="O48" t="s">
        <v>890</v>
      </c>
      <c r="P48">
        <v>18971375</v>
      </c>
      <c r="Q48" t="s">
        <v>1048</v>
      </c>
    </row>
    <row r="49" spans="1:17" x14ac:dyDescent="0.3">
      <c r="A49" t="s">
        <v>1044</v>
      </c>
      <c r="B49" t="s">
        <v>1045</v>
      </c>
      <c r="C49" t="s">
        <v>1046</v>
      </c>
      <c r="D49" t="s">
        <v>3</v>
      </c>
      <c r="E49" t="s">
        <v>4</v>
      </c>
      <c r="F49" t="s">
        <v>908</v>
      </c>
      <c r="G49" t="s">
        <v>909</v>
      </c>
      <c r="H49" t="s">
        <v>7</v>
      </c>
      <c r="I49" t="s">
        <v>8</v>
      </c>
      <c r="J49" t="s">
        <v>9</v>
      </c>
      <c r="M49" t="s">
        <v>11</v>
      </c>
      <c r="N49" t="s">
        <v>889</v>
      </c>
      <c r="O49" t="s">
        <v>890</v>
      </c>
      <c r="P49">
        <v>18971375</v>
      </c>
      <c r="Q49" t="s">
        <v>1048</v>
      </c>
    </row>
    <row r="50" spans="1:17" x14ac:dyDescent="0.3">
      <c r="A50" t="s">
        <v>1044</v>
      </c>
      <c r="B50" t="s">
        <v>1045</v>
      </c>
      <c r="C50" t="s">
        <v>1046</v>
      </c>
      <c r="D50" t="s">
        <v>3</v>
      </c>
      <c r="E50" t="s">
        <v>4</v>
      </c>
      <c r="F50" t="s">
        <v>908</v>
      </c>
      <c r="G50" t="s">
        <v>909</v>
      </c>
      <c r="H50" t="s">
        <v>7</v>
      </c>
      <c r="I50" t="s">
        <v>8</v>
      </c>
      <c r="J50" t="s">
        <v>9</v>
      </c>
      <c r="M50" t="s">
        <v>11</v>
      </c>
      <c r="N50" t="s">
        <v>889</v>
      </c>
      <c r="O50" t="s">
        <v>890</v>
      </c>
      <c r="P50">
        <v>8898193</v>
      </c>
      <c r="Q50" t="s">
        <v>1050</v>
      </c>
    </row>
    <row r="51" spans="1:17" x14ac:dyDescent="0.3">
      <c r="A51" t="s">
        <v>1051</v>
      </c>
      <c r="B51" t="s">
        <v>1052</v>
      </c>
      <c r="C51" t="s">
        <v>1053</v>
      </c>
      <c r="D51" t="s">
        <v>3</v>
      </c>
      <c r="E51" t="s">
        <v>4</v>
      </c>
      <c r="F51" t="s">
        <v>895</v>
      </c>
      <c r="G51" t="s">
        <v>896</v>
      </c>
      <c r="H51" t="s">
        <v>7</v>
      </c>
      <c r="I51" t="s">
        <v>8</v>
      </c>
      <c r="J51" t="s">
        <v>9</v>
      </c>
      <c r="M51" t="s">
        <v>11</v>
      </c>
      <c r="N51" t="s">
        <v>889</v>
      </c>
      <c r="O51" t="s">
        <v>890</v>
      </c>
      <c r="P51">
        <v>12112232</v>
      </c>
      <c r="Q51" t="s">
        <v>1054</v>
      </c>
    </row>
    <row r="52" spans="1:17" x14ac:dyDescent="0.3">
      <c r="A52" t="s">
        <v>1055</v>
      </c>
      <c r="B52" t="s">
        <v>1056</v>
      </c>
      <c r="C52" t="s">
        <v>1057</v>
      </c>
      <c r="D52" t="s">
        <v>3</v>
      </c>
      <c r="E52" t="s">
        <v>4</v>
      </c>
      <c r="F52" t="s">
        <v>908</v>
      </c>
      <c r="G52" t="s">
        <v>909</v>
      </c>
      <c r="H52" t="s">
        <v>7</v>
      </c>
      <c r="I52" t="s">
        <v>8</v>
      </c>
      <c r="J52" t="s">
        <v>9</v>
      </c>
      <c r="M52" t="s">
        <v>11</v>
      </c>
      <c r="N52" t="s">
        <v>889</v>
      </c>
      <c r="O52" t="s">
        <v>890</v>
      </c>
      <c r="P52">
        <v>12480907</v>
      </c>
      <c r="Q52" t="s">
        <v>1058</v>
      </c>
    </row>
    <row r="53" spans="1:17" x14ac:dyDescent="0.3">
      <c r="A53" t="s">
        <v>1059</v>
      </c>
      <c r="B53" t="s">
        <v>1060</v>
      </c>
      <c r="C53" t="s">
        <v>1061</v>
      </c>
      <c r="D53" t="s">
        <v>3</v>
      </c>
      <c r="E53" t="s">
        <v>4</v>
      </c>
      <c r="F53" t="s">
        <v>908</v>
      </c>
      <c r="G53" t="s">
        <v>909</v>
      </c>
      <c r="H53" t="s">
        <v>7</v>
      </c>
      <c r="I53" t="s">
        <v>8</v>
      </c>
      <c r="J53" t="s">
        <v>9</v>
      </c>
      <c r="M53" t="s">
        <v>11</v>
      </c>
      <c r="N53" t="s">
        <v>889</v>
      </c>
      <c r="O53" t="s">
        <v>890</v>
      </c>
      <c r="P53">
        <v>10679005</v>
      </c>
      <c r="Q53" t="s">
        <v>1062</v>
      </c>
    </row>
    <row r="54" spans="1:17" x14ac:dyDescent="0.3">
      <c r="A54" t="s">
        <v>1063</v>
      </c>
      <c r="B54" t="s">
        <v>1064</v>
      </c>
      <c r="C54" t="s">
        <v>1065</v>
      </c>
      <c r="D54" t="s">
        <v>3</v>
      </c>
      <c r="E54" t="s">
        <v>4</v>
      </c>
      <c r="F54" t="s">
        <v>886</v>
      </c>
      <c r="G54" t="s">
        <v>887</v>
      </c>
      <c r="H54" t="s">
        <v>7</v>
      </c>
      <c r="I54" t="s">
        <v>8</v>
      </c>
      <c r="J54" t="s">
        <v>9</v>
      </c>
      <c r="M54" t="s">
        <v>11</v>
      </c>
      <c r="N54" t="s">
        <v>889</v>
      </c>
      <c r="O54" t="s">
        <v>890</v>
      </c>
      <c r="P54">
        <v>3280971</v>
      </c>
      <c r="Q54" t="s">
        <v>1066</v>
      </c>
    </row>
    <row r="55" spans="1:17" x14ac:dyDescent="0.3">
      <c r="A55" t="s">
        <v>204</v>
      </c>
      <c r="B55" t="s">
        <v>205</v>
      </c>
      <c r="C55" t="s">
        <v>206</v>
      </c>
      <c r="D55" t="s">
        <v>3</v>
      </c>
      <c r="E55" t="s">
        <v>4</v>
      </c>
      <c r="F55" t="s">
        <v>901</v>
      </c>
      <c r="G55" t="s">
        <v>902</v>
      </c>
      <c r="H55" t="s">
        <v>7</v>
      </c>
      <c r="I55" t="s">
        <v>8</v>
      </c>
      <c r="J55" t="s">
        <v>9</v>
      </c>
      <c r="M55" t="s">
        <v>11</v>
      </c>
      <c r="N55" t="s">
        <v>889</v>
      </c>
      <c r="O55" t="s">
        <v>890</v>
      </c>
      <c r="P55">
        <v>10366589</v>
      </c>
      <c r="Q55" t="s">
        <v>207</v>
      </c>
    </row>
    <row r="56" spans="1:17" x14ac:dyDescent="0.3">
      <c r="A56" t="s">
        <v>208</v>
      </c>
      <c r="B56" t="s">
        <v>209</v>
      </c>
      <c r="C56" t="s">
        <v>210</v>
      </c>
      <c r="D56" t="s">
        <v>3</v>
      </c>
      <c r="E56" t="s">
        <v>4</v>
      </c>
      <c r="F56" t="s">
        <v>908</v>
      </c>
      <c r="G56" t="s">
        <v>909</v>
      </c>
      <c r="H56" t="s">
        <v>7</v>
      </c>
      <c r="I56" t="s">
        <v>8</v>
      </c>
      <c r="J56" t="s">
        <v>9</v>
      </c>
      <c r="M56" t="s">
        <v>11</v>
      </c>
      <c r="N56" t="s">
        <v>889</v>
      </c>
      <c r="O56" t="s">
        <v>890</v>
      </c>
      <c r="P56">
        <v>16107716</v>
      </c>
      <c r="Q56" t="s">
        <v>1067</v>
      </c>
    </row>
    <row r="57" spans="1:17" x14ac:dyDescent="0.3">
      <c r="A57" t="s">
        <v>1068</v>
      </c>
      <c r="B57" t="s">
        <v>1069</v>
      </c>
      <c r="C57" t="s">
        <v>1070</v>
      </c>
      <c r="D57" t="s">
        <v>3</v>
      </c>
      <c r="E57" t="s">
        <v>4</v>
      </c>
      <c r="F57" t="s">
        <v>886</v>
      </c>
      <c r="G57" t="s">
        <v>887</v>
      </c>
      <c r="H57" t="s">
        <v>7</v>
      </c>
      <c r="I57" t="s">
        <v>8</v>
      </c>
      <c r="J57" t="s">
        <v>9</v>
      </c>
      <c r="M57" t="s">
        <v>11</v>
      </c>
      <c r="N57" t="s">
        <v>889</v>
      </c>
      <c r="O57" t="s">
        <v>890</v>
      </c>
      <c r="P57">
        <v>11742972</v>
      </c>
      <c r="Q57" t="s">
        <v>1071</v>
      </c>
    </row>
    <row r="58" spans="1:17" x14ac:dyDescent="0.3">
      <c r="A58" t="s">
        <v>1072</v>
      </c>
      <c r="B58" t="s">
        <v>1073</v>
      </c>
      <c r="C58" t="s">
        <v>1074</v>
      </c>
      <c r="D58" t="s">
        <v>3</v>
      </c>
      <c r="E58" t="s">
        <v>4</v>
      </c>
      <c r="F58" t="s">
        <v>886</v>
      </c>
      <c r="G58" t="s">
        <v>887</v>
      </c>
      <c r="H58" t="s">
        <v>7</v>
      </c>
      <c r="I58" t="s">
        <v>8</v>
      </c>
      <c r="J58" t="s">
        <v>9</v>
      </c>
      <c r="M58" t="s">
        <v>11</v>
      </c>
      <c r="N58" t="s">
        <v>889</v>
      </c>
      <c r="O58" t="s">
        <v>890</v>
      </c>
      <c r="P58">
        <v>11553705</v>
      </c>
      <c r="Q58" t="s">
        <v>1075</v>
      </c>
    </row>
    <row r="59" spans="1:17" x14ac:dyDescent="0.3">
      <c r="A59" t="s">
        <v>1076</v>
      </c>
      <c r="B59" t="s">
        <v>1077</v>
      </c>
      <c r="C59" t="s">
        <v>1078</v>
      </c>
      <c r="D59" t="s">
        <v>3</v>
      </c>
      <c r="E59" t="s">
        <v>4</v>
      </c>
      <c r="F59" t="s">
        <v>908</v>
      </c>
      <c r="G59" t="s">
        <v>909</v>
      </c>
      <c r="H59" t="s">
        <v>7</v>
      </c>
      <c r="I59" t="s">
        <v>8</v>
      </c>
      <c r="J59" t="s">
        <v>9</v>
      </c>
      <c r="M59" t="s">
        <v>11</v>
      </c>
      <c r="N59" t="s">
        <v>889</v>
      </c>
      <c r="O59" t="s">
        <v>890</v>
      </c>
      <c r="P59">
        <v>9090056</v>
      </c>
      <c r="Q59" t="s">
        <v>1079</v>
      </c>
    </row>
    <row r="60" spans="1:17" x14ac:dyDescent="0.3">
      <c r="A60" t="s">
        <v>1080</v>
      </c>
      <c r="B60" t="s">
        <v>1081</v>
      </c>
      <c r="C60" t="s">
        <v>1082</v>
      </c>
      <c r="D60" t="s">
        <v>3</v>
      </c>
      <c r="E60" t="s">
        <v>4</v>
      </c>
      <c r="F60" t="s">
        <v>1037</v>
      </c>
      <c r="G60" t="s">
        <v>1038</v>
      </c>
      <c r="H60" t="s">
        <v>7</v>
      </c>
      <c r="I60" t="s">
        <v>29</v>
      </c>
      <c r="J60" t="s">
        <v>9</v>
      </c>
      <c r="K60" t="s">
        <v>1083</v>
      </c>
      <c r="M60" t="s">
        <v>11</v>
      </c>
      <c r="N60" t="s">
        <v>889</v>
      </c>
      <c r="O60" t="s">
        <v>890</v>
      </c>
      <c r="P60">
        <v>11923319</v>
      </c>
      <c r="Q60" t="s">
        <v>1084</v>
      </c>
    </row>
    <row r="61" spans="1:17" x14ac:dyDescent="0.3">
      <c r="A61" t="s">
        <v>1085</v>
      </c>
      <c r="B61" t="s">
        <v>1086</v>
      </c>
      <c r="C61" t="s">
        <v>1087</v>
      </c>
      <c r="D61" t="s">
        <v>3</v>
      </c>
      <c r="E61" t="s">
        <v>4</v>
      </c>
      <c r="F61" t="s">
        <v>895</v>
      </c>
      <c r="G61" t="s">
        <v>896</v>
      </c>
      <c r="H61" t="s">
        <v>7</v>
      </c>
      <c r="I61" t="s">
        <v>29</v>
      </c>
      <c r="J61" t="s">
        <v>9</v>
      </c>
      <c r="K61" t="s">
        <v>910</v>
      </c>
      <c r="M61" t="s">
        <v>11</v>
      </c>
      <c r="N61" t="s">
        <v>889</v>
      </c>
      <c r="O61" t="s">
        <v>890</v>
      </c>
      <c r="P61">
        <v>12455971</v>
      </c>
      <c r="Q61" t="s">
        <v>1088</v>
      </c>
    </row>
    <row r="62" spans="1:17" x14ac:dyDescent="0.3">
      <c r="A62" t="s">
        <v>1085</v>
      </c>
      <c r="B62" t="s">
        <v>1086</v>
      </c>
      <c r="C62" t="s">
        <v>1087</v>
      </c>
      <c r="D62" t="s">
        <v>3</v>
      </c>
      <c r="E62" t="s">
        <v>4</v>
      </c>
      <c r="F62" t="s">
        <v>895</v>
      </c>
      <c r="G62" t="s">
        <v>896</v>
      </c>
      <c r="H62" t="s">
        <v>7</v>
      </c>
      <c r="I62" t="s">
        <v>8</v>
      </c>
      <c r="J62" t="s">
        <v>9</v>
      </c>
      <c r="M62" t="s">
        <v>11</v>
      </c>
      <c r="N62" t="s">
        <v>889</v>
      </c>
      <c r="O62" t="s">
        <v>890</v>
      </c>
      <c r="P62">
        <v>12455971</v>
      </c>
      <c r="Q62" t="s">
        <v>1088</v>
      </c>
    </row>
    <row r="63" spans="1:17" x14ac:dyDescent="0.3">
      <c r="A63" t="s">
        <v>1089</v>
      </c>
      <c r="B63" t="s">
        <v>1090</v>
      </c>
      <c r="C63" t="s">
        <v>1091</v>
      </c>
      <c r="D63" t="s">
        <v>3</v>
      </c>
      <c r="E63" t="s">
        <v>4</v>
      </c>
      <c r="F63" t="s">
        <v>886</v>
      </c>
      <c r="G63" t="s">
        <v>887</v>
      </c>
      <c r="H63" t="s">
        <v>7</v>
      </c>
      <c r="I63" t="s">
        <v>29</v>
      </c>
      <c r="J63" t="s">
        <v>9</v>
      </c>
      <c r="K63" t="s">
        <v>926</v>
      </c>
      <c r="M63" t="s">
        <v>11</v>
      </c>
      <c r="N63" t="s">
        <v>889</v>
      </c>
      <c r="O63" t="s">
        <v>890</v>
      </c>
      <c r="P63">
        <v>23966878</v>
      </c>
      <c r="Q63" t="s">
        <v>891</v>
      </c>
    </row>
    <row r="64" spans="1:17" x14ac:dyDescent="0.3">
      <c r="A64" t="s">
        <v>1089</v>
      </c>
      <c r="B64" t="s">
        <v>1090</v>
      </c>
      <c r="C64" t="s">
        <v>1091</v>
      </c>
      <c r="D64" t="s">
        <v>3</v>
      </c>
      <c r="E64" t="s">
        <v>4</v>
      </c>
      <c r="F64" t="s">
        <v>886</v>
      </c>
      <c r="G64" t="s">
        <v>887</v>
      </c>
      <c r="H64" t="s">
        <v>7</v>
      </c>
      <c r="I64" t="s">
        <v>29</v>
      </c>
      <c r="J64" t="s">
        <v>9</v>
      </c>
      <c r="K64" t="s">
        <v>1092</v>
      </c>
      <c r="M64" t="s">
        <v>11</v>
      </c>
      <c r="N64" t="s">
        <v>889</v>
      </c>
      <c r="O64" t="s">
        <v>890</v>
      </c>
      <c r="P64">
        <v>23966878</v>
      </c>
      <c r="Q64" t="s">
        <v>891</v>
      </c>
    </row>
    <row r="65" spans="1:17" x14ac:dyDescent="0.3">
      <c r="A65" t="s">
        <v>1093</v>
      </c>
      <c r="B65" t="s">
        <v>1094</v>
      </c>
      <c r="C65" t="s">
        <v>1095</v>
      </c>
      <c r="D65" t="s">
        <v>3</v>
      </c>
      <c r="E65" t="s">
        <v>4</v>
      </c>
      <c r="F65" t="s">
        <v>908</v>
      </c>
      <c r="G65" t="s">
        <v>909</v>
      </c>
      <c r="H65" t="s">
        <v>7</v>
      </c>
      <c r="I65" t="s">
        <v>8</v>
      </c>
      <c r="J65" t="s">
        <v>9</v>
      </c>
      <c r="M65" t="s">
        <v>11</v>
      </c>
      <c r="N65" t="s">
        <v>889</v>
      </c>
      <c r="O65" t="s">
        <v>890</v>
      </c>
      <c r="P65">
        <v>15972461</v>
      </c>
      <c r="Q65" t="s">
        <v>1003</v>
      </c>
    </row>
    <row r="66" spans="1:17" x14ac:dyDescent="0.3">
      <c r="A66" t="s">
        <v>1096</v>
      </c>
      <c r="B66" t="s">
        <v>1097</v>
      </c>
      <c r="C66" t="s">
        <v>1098</v>
      </c>
      <c r="D66" t="s">
        <v>3</v>
      </c>
      <c r="E66" t="s">
        <v>4</v>
      </c>
      <c r="F66" t="s">
        <v>886</v>
      </c>
      <c r="G66" t="s">
        <v>887</v>
      </c>
      <c r="H66" t="s">
        <v>7</v>
      </c>
      <c r="I66" t="s">
        <v>29</v>
      </c>
      <c r="J66" t="s">
        <v>9</v>
      </c>
      <c r="K66" t="s">
        <v>1099</v>
      </c>
      <c r="M66" t="s">
        <v>11</v>
      </c>
      <c r="N66" t="s">
        <v>889</v>
      </c>
      <c r="O66" t="s">
        <v>890</v>
      </c>
      <c r="P66">
        <v>10464190</v>
      </c>
      <c r="Q66" t="s">
        <v>1100</v>
      </c>
    </row>
    <row r="67" spans="1:17" x14ac:dyDescent="0.3">
      <c r="A67" t="s">
        <v>1096</v>
      </c>
      <c r="B67" t="s">
        <v>1097</v>
      </c>
      <c r="C67" t="s">
        <v>1098</v>
      </c>
      <c r="D67" t="s">
        <v>3</v>
      </c>
      <c r="E67" t="s">
        <v>4</v>
      </c>
      <c r="F67" t="s">
        <v>886</v>
      </c>
      <c r="G67" t="s">
        <v>887</v>
      </c>
      <c r="H67" t="s">
        <v>7</v>
      </c>
      <c r="I67" t="s">
        <v>29</v>
      </c>
      <c r="J67" t="s">
        <v>9</v>
      </c>
      <c r="K67" t="s">
        <v>1101</v>
      </c>
      <c r="M67" t="s">
        <v>11</v>
      </c>
      <c r="N67" t="s">
        <v>889</v>
      </c>
      <c r="O67" t="s">
        <v>890</v>
      </c>
      <c r="P67">
        <v>10464190</v>
      </c>
      <c r="Q67" t="s">
        <v>1100</v>
      </c>
    </row>
    <row r="68" spans="1:17" x14ac:dyDescent="0.3">
      <c r="A68" t="s">
        <v>1096</v>
      </c>
      <c r="B68" t="s">
        <v>1097</v>
      </c>
      <c r="C68" t="s">
        <v>1098</v>
      </c>
      <c r="D68" t="s">
        <v>3</v>
      </c>
      <c r="E68" t="s">
        <v>4</v>
      </c>
      <c r="F68" t="s">
        <v>886</v>
      </c>
      <c r="G68" t="s">
        <v>887</v>
      </c>
      <c r="H68" t="s">
        <v>7</v>
      </c>
      <c r="I68" t="s">
        <v>8</v>
      </c>
      <c r="J68" t="s">
        <v>9</v>
      </c>
      <c r="M68" t="s">
        <v>11</v>
      </c>
      <c r="N68" t="s">
        <v>889</v>
      </c>
      <c r="O68" t="s">
        <v>890</v>
      </c>
      <c r="P68">
        <v>10464190</v>
      </c>
      <c r="Q68" t="s">
        <v>1100</v>
      </c>
    </row>
    <row r="69" spans="1:17" x14ac:dyDescent="0.3">
      <c r="A69" t="s">
        <v>1102</v>
      </c>
      <c r="B69" t="s">
        <v>1103</v>
      </c>
      <c r="C69" t="s">
        <v>1104</v>
      </c>
      <c r="D69" t="s">
        <v>3</v>
      </c>
      <c r="E69" t="s">
        <v>4</v>
      </c>
      <c r="F69" t="s">
        <v>908</v>
      </c>
      <c r="G69" t="s">
        <v>909</v>
      </c>
      <c r="H69" t="s">
        <v>7</v>
      </c>
      <c r="I69" t="s">
        <v>29</v>
      </c>
      <c r="J69" t="s">
        <v>9</v>
      </c>
      <c r="K69" t="s">
        <v>1105</v>
      </c>
      <c r="M69" t="s">
        <v>11</v>
      </c>
      <c r="N69" t="s">
        <v>889</v>
      </c>
      <c r="O69" t="s">
        <v>890</v>
      </c>
      <c r="P69">
        <v>16087741</v>
      </c>
      <c r="Q69" t="s">
        <v>1106</v>
      </c>
    </row>
    <row r="70" spans="1:17" x14ac:dyDescent="0.3">
      <c r="A70" t="s">
        <v>1102</v>
      </c>
      <c r="B70" t="s">
        <v>1103</v>
      </c>
      <c r="C70" t="s">
        <v>1104</v>
      </c>
      <c r="D70" t="s">
        <v>3</v>
      </c>
      <c r="E70" t="s">
        <v>4</v>
      </c>
      <c r="F70" t="s">
        <v>908</v>
      </c>
      <c r="G70" t="s">
        <v>909</v>
      </c>
      <c r="H70" t="s">
        <v>7</v>
      </c>
      <c r="I70" t="s">
        <v>29</v>
      </c>
      <c r="J70" t="s">
        <v>9</v>
      </c>
      <c r="K70" t="s">
        <v>1107</v>
      </c>
      <c r="M70" t="s">
        <v>11</v>
      </c>
      <c r="N70" t="s">
        <v>889</v>
      </c>
      <c r="O70" t="s">
        <v>890</v>
      </c>
      <c r="P70">
        <v>16087741</v>
      </c>
      <c r="Q70" t="s">
        <v>1106</v>
      </c>
    </row>
    <row r="71" spans="1:17" x14ac:dyDescent="0.3">
      <c r="A71" t="s">
        <v>1102</v>
      </c>
      <c r="B71" t="s">
        <v>1103</v>
      </c>
      <c r="C71" t="s">
        <v>1104</v>
      </c>
      <c r="D71" t="s">
        <v>3</v>
      </c>
      <c r="E71" t="s">
        <v>4</v>
      </c>
      <c r="F71" t="s">
        <v>908</v>
      </c>
      <c r="G71" t="s">
        <v>909</v>
      </c>
      <c r="H71" t="s">
        <v>7</v>
      </c>
      <c r="I71" t="s">
        <v>29</v>
      </c>
      <c r="J71" t="s">
        <v>9</v>
      </c>
      <c r="K71" t="s">
        <v>1108</v>
      </c>
      <c r="M71" t="s">
        <v>11</v>
      </c>
      <c r="N71" t="s">
        <v>889</v>
      </c>
      <c r="O71" t="s">
        <v>890</v>
      </c>
      <c r="P71">
        <v>16087741</v>
      </c>
      <c r="Q71" t="s">
        <v>1106</v>
      </c>
    </row>
    <row r="72" spans="1:17" x14ac:dyDescent="0.3">
      <c r="A72" t="s">
        <v>1102</v>
      </c>
      <c r="B72" t="s">
        <v>1103</v>
      </c>
      <c r="C72" t="s">
        <v>1104</v>
      </c>
      <c r="D72" t="s">
        <v>3</v>
      </c>
      <c r="E72" t="s">
        <v>4</v>
      </c>
      <c r="F72" t="s">
        <v>908</v>
      </c>
      <c r="G72" t="s">
        <v>909</v>
      </c>
      <c r="H72" t="s">
        <v>7</v>
      </c>
      <c r="I72" t="s">
        <v>29</v>
      </c>
      <c r="J72" t="s">
        <v>9</v>
      </c>
      <c r="K72" t="s">
        <v>1109</v>
      </c>
      <c r="M72" t="s">
        <v>11</v>
      </c>
      <c r="N72" t="s">
        <v>889</v>
      </c>
      <c r="O72" t="s">
        <v>890</v>
      </c>
      <c r="P72">
        <v>16087741</v>
      </c>
      <c r="Q72" t="s">
        <v>1106</v>
      </c>
    </row>
    <row r="73" spans="1:17" x14ac:dyDescent="0.3">
      <c r="A73" t="s">
        <v>1110</v>
      </c>
      <c r="B73" t="s">
        <v>1111</v>
      </c>
      <c r="C73" t="s">
        <v>1112</v>
      </c>
      <c r="D73" t="s">
        <v>3</v>
      </c>
      <c r="E73" t="s">
        <v>4</v>
      </c>
      <c r="F73" t="s">
        <v>895</v>
      </c>
      <c r="G73" t="s">
        <v>896</v>
      </c>
      <c r="H73" t="s">
        <v>7</v>
      </c>
      <c r="I73" t="s">
        <v>54</v>
      </c>
      <c r="J73" t="s">
        <v>9</v>
      </c>
      <c r="M73" t="s">
        <v>11</v>
      </c>
      <c r="N73" t="s">
        <v>889</v>
      </c>
      <c r="O73" t="s">
        <v>890</v>
      </c>
      <c r="P73">
        <v>12421307</v>
      </c>
      <c r="Q73" t="s">
        <v>1113</v>
      </c>
    </row>
    <row r="74" spans="1:17" x14ac:dyDescent="0.3">
      <c r="A74" t="s">
        <v>1114</v>
      </c>
      <c r="B74" t="s">
        <v>1115</v>
      </c>
      <c r="C74" t="s">
        <v>1116</v>
      </c>
      <c r="D74" t="s">
        <v>3</v>
      </c>
      <c r="E74" t="s">
        <v>4</v>
      </c>
      <c r="F74" t="s">
        <v>908</v>
      </c>
      <c r="G74" t="s">
        <v>909</v>
      </c>
      <c r="H74" t="s">
        <v>7</v>
      </c>
      <c r="I74" t="s">
        <v>54</v>
      </c>
      <c r="J74" t="s">
        <v>9</v>
      </c>
      <c r="M74" t="s">
        <v>11</v>
      </c>
      <c r="N74" t="s">
        <v>889</v>
      </c>
      <c r="O74" t="s">
        <v>890</v>
      </c>
      <c r="P74">
        <v>7768807</v>
      </c>
      <c r="Q74" t="s">
        <v>1117</v>
      </c>
    </row>
    <row r="75" spans="1:17" x14ac:dyDescent="0.3">
      <c r="A75" t="s">
        <v>1114</v>
      </c>
      <c r="B75" t="s">
        <v>1115</v>
      </c>
      <c r="C75" t="s">
        <v>1116</v>
      </c>
      <c r="D75" t="s">
        <v>3</v>
      </c>
      <c r="E75" t="s">
        <v>4</v>
      </c>
      <c r="F75" t="s">
        <v>908</v>
      </c>
      <c r="G75" t="s">
        <v>909</v>
      </c>
      <c r="H75" t="s">
        <v>7</v>
      </c>
      <c r="I75" t="s">
        <v>8</v>
      </c>
      <c r="J75" t="s">
        <v>9</v>
      </c>
      <c r="M75" t="s">
        <v>11</v>
      </c>
      <c r="N75" t="s">
        <v>889</v>
      </c>
      <c r="O75" t="s">
        <v>890</v>
      </c>
      <c r="P75">
        <v>7768807</v>
      </c>
      <c r="Q75" t="s">
        <v>1117</v>
      </c>
    </row>
    <row r="76" spans="1:17" x14ac:dyDescent="0.3">
      <c r="A76" t="s">
        <v>1118</v>
      </c>
      <c r="B76" t="s">
        <v>1119</v>
      </c>
      <c r="C76" t="s">
        <v>1120</v>
      </c>
      <c r="D76" t="s">
        <v>3</v>
      </c>
      <c r="E76" t="s">
        <v>4</v>
      </c>
      <c r="F76" t="s">
        <v>901</v>
      </c>
      <c r="G76" t="s">
        <v>902</v>
      </c>
      <c r="H76" t="s">
        <v>7</v>
      </c>
      <c r="I76" t="s">
        <v>29</v>
      </c>
      <c r="J76" t="s">
        <v>9</v>
      </c>
      <c r="K76" t="s">
        <v>1121</v>
      </c>
      <c r="M76" t="s">
        <v>11</v>
      </c>
      <c r="N76" t="s">
        <v>889</v>
      </c>
      <c r="O76" t="s">
        <v>890</v>
      </c>
      <c r="P76">
        <v>11895440</v>
      </c>
      <c r="Q76" t="s">
        <v>1122</v>
      </c>
    </row>
    <row r="77" spans="1:17" x14ac:dyDescent="0.3">
      <c r="A77" t="s">
        <v>1123</v>
      </c>
      <c r="B77" t="s">
        <v>1124</v>
      </c>
      <c r="C77" t="s">
        <v>1125</v>
      </c>
      <c r="D77" t="s">
        <v>3</v>
      </c>
      <c r="E77" t="s">
        <v>4</v>
      </c>
      <c r="F77" t="s">
        <v>915</v>
      </c>
      <c r="G77" t="s">
        <v>916</v>
      </c>
      <c r="H77" t="s">
        <v>7</v>
      </c>
      <c r="I77" t="s">
        <v>29</v>
      </c>
      <c r="J77" t="s">
        <v>9</v>
      </c>
      <c r="K77" t="s">
        <v>1126</v>
      </c>
      <c r="M77" t="s">
        <v>11</v>
      </c>
      <c r="N77" t="s">
        <v>889</v>
      </c>
      <c r="O77" t="s">
        <v>890</v>
      </c>
      <c r="P77">
        <v>12221112</v>
      </c>
      <c r="Q77" t="s">
        <v>1127</v>
      </c>
    </row>
    <row r="78" spans="1:17" x14ac:dyDescent="0.3">
      <c r="A78" t="s">
        <v>1123</v>
      </c>
      <c r="B78" t="s">
        <v>1124</v>
      </c>
      <c r="C78" t="s">
        <v>1125</v>
      </c>
      <c r="D78" t="s">
        <v>3</v>
      </c>
      <c r="E78" t="s">
        <v>4</v>
      </c>
      <c r="F78" t="s">
        <v>915</v>
      </c>
      <c r="G78" t="s">
        <v>916</v>
      </c>
      <c r="H78" t="s">
        <v>7</v>
      </c>
      <c r="I78" t="s">
        <v>29</v>
      </c>
      <c r="J78" t="s">
        <v>9</v>
      </c>
      <c r="K78" t="s">
        <v>1128</v>
      </c>
      <c r="M78" t="s">
        <v>11</v>
      </c>
      <c r="N78" t="s">
        <v>889</v>
      </c>
      <c r="O78" t="s">
        <v>890</v>
      </c>
      <c r="P78">
        <v>12221112</v>
      </c>
      <c r="Q78" t="s">
        <v>1127</v>
      </c>
    </row>
    <row r="79" spans="1:17" x14ac:dyDescent="0.3">
      <c r="A79" t="s">
        <v>1123</v>
      </c>
      <c r="B79" t="s">
        <v>1124</v>
      </c>
      <c r="C79" t="s">
        <v>1125</v>
      </c>
      <c r="D79" t="s">
        <v>3</v>
      </c>
      <c r="E79" t="s">
        <v>4</v>
      </c>
      <c r="F79" t="s">
        <v>915</v>
      </c>
      <c r="G79" t="s">
        <v>916</v>
      </c>
      <c r="H79" t="s">
        <v>7</v>
      </c>
      <c r="I79" t="s">
        <v>29</v>
      </c>
      <c r="J79" t="s">
        <v>9</v>
      </c>
      <c r="K79" t="s">
        <v>1129</v>
      </c>
      <c r="M79" t="s">
        <v>11</v>
      </c>
      <c r="N79" t="s">
        <v>889</v>
      </c>
      <c r="O79" t="s">
        <v>890</v>
      </c>
      <c r="P79">
        <v>12221112</v>
      </c>
      <c r="Q79" t="s">
        <v>1127</v>
      </c>
    </row>
    <row r="80" spans="1:17" x14ac:dyDescent="0.3">
      <c r="A80" t="s">
        <v>1123</v>
      </c>
      <c r="B80" t="s">
        <v>1124</v>
      </c>
      <c r="C80" t="s">
        <v>1125</v>
      </c>
      <c r="D80" t="s">
        <v>3</v>
      </c>
      <c r="E80" t="s">
        <v>4</v>
      </c>
      <c r="F80" t="s">
        <v>915</v>
      </c>
      <c r="G80" t="s">
        <v>916</v>
      </c>
      <c r="H80" t="s">
        <v>7</v>
      </c>
      <c r="I80" t="s">
        <v>8</v>
      </c>
      <c r="J80" t="s">
        <v>9</v>
      </c>
      <c r="M80" t="s">
        <v>11</v>
      </c>
      <c r="N80" t="s">
        <v>889</v>
      </c>
      <c r="O80" t="s">
        <v>890</v>
      </c>
      <c r="P80">
        <v>12221112</v>
      </c>
      <c r="Q80" t="s">
        <v>1127</v>
      </c>
    </row>
    <row r="81" spans="1:17" x14ac:dyDescent="0.3">
      <c r="A81" t="s">
        <v>1130</v>
      </c>
      <c r="B81" t="s">
        <v>1131</v>
      </c>
      <c r="C81" t="s">
        <v>1132</v>
      </c>
      <c r="D81" t="s">
        <v>3</v>
      </c>
      <c r="E81" t="s">
        <v>4</v>
      </c>
      <c r="F81" t="s">
        <v>908</v>
      </c>
      <c r="G81" t="s">
        <v>909</v>
      </c>
      <c r="H81" t="s">
        <v>7</v>
      </c>
      <c r="I81" t="s">
        <v>690</v>
      </c>
      <c r="J81" t="s">
        <v>9</v>
      </c>
      <c r="M81" t="s">
        <v>11</v>
      </c>
      <c r="N81" t="s">
        <v>889</v>
      </c>
      <c r="O81" t="s">
        <v>890</v>
      </c>
      <c r="P81">
        <v>10652251</v>
      </c>
      <c r="Q81" t="s">
        <v>1133</v>
      </c>
    </row>
    <row r="82" spans="1:17" x14ac:dyDescent="0.3">
      <c r="A82" t="s">
        <v>1134</v>
      </c>
      <c r="B82" t="s">
        <v>1135</v>
      </c>
      <c r="C82" t="s">
        <v>1136</v>
      </c>
      <c r="D82" t="s">
        <v>3</v>
      </c>
      <c r="E82" t="s">
        <v>4</v>
      </c>
      <c r="F82" t="s">
        <v>908</v>
      </c>
      <c r="G82" t="s">
        <v>909</v>
      </c>
      <c r="H82" t="s">
        <v>7</v>
      </c>
      <c r="I82" t="s">
        <v>8</v>
      </c>
      <c r="J82" t="s">
        <v>9</v>
      </c>
      <c r="M82" t="s">
        <v>11</v>
      </c>
      <c r="N82" t="s">
        <v>889</v>
      </c>
      <c r="O82" t="s">
        <v>890</v>
      </c>
      <c r="P82">
        <v>10407261</v>
      </c>
      <c r="Q82" t="s">
        <v>1137</v>
      </c>
    </row>
    <row r="83" spans="1:17" x14ac:dyDescent="0.3">
      <c r="A83" t="s">
        <v>1138</v>
      </c>
      <c r="B83" t="s">
        <v>1139</v>
      </c>
      <c r="C83" t="s">
        <v>1140</v>
      </c>
      <c r="D83" t="s">
        <v>3</v>
      </c>
      <c r="E83" t="s">
        <v>4</v>
      </c>
      <c r="F83" t="s">
        <v>908</v>
      </c>
      <c r="G83" t="s">
        <v>909</v>
      </c>
      <c r="H83" t="s">
        <v>7</v>
      </c>
      <c r="I83" t="s">
        <v>8</v>
      </c>
      <c r="J83" t="s">
        <v>9</v>
      </c>
      <c r="M83" t="s">
        <v>11</v>
      </c>
      <c r="N83" t="s">
        <v>889</v>
      </c>
      <c r="O83" t="s">
        <v>890</v>
      </c>
      <c r="P83">
        <v>10407261</v>
      </c>
      <c r="Q83" t="s">
        <v>1137</v>
      </c>
    </row>
    <row r="84" spans="1:17" x14ac:dyDescent="0.3">
      <c r="A84" t="s">
        <v>1141</v>
      </c>
      <c r="B84" t="s">
        <v>1142</v>
      </c>
      <c r="C84" t="s">
        <v>1143</v>
      </c>
      <c r="D84" t="s">
        <v>3</v>
      </c>
      <c r="E84" t="s">
        <v>4</v>
      </c>
      <c r="F84" t="s">
        <v>908</v>
      </c>
      <c r="G84" t="s">
        <v>909</v>
      </c>
      <c r="H84" t="s">
        <v>7</v>
      </c>
      <c r="I84" t="s">
        <v>21</v>
      </c>
      <c r="J84" t="s">
        <v>9</v>
      </c>
      <c r="K84" t="s">
        <v>910</v>
      </c>
      <c r="M84" t="s">
        <v>11</v>
      </c>
      <c r="N84" t="s">
        <v>889</v>
      </c>
      <c r="O84" t="s">
        <v>890</v>
      </c>
      <c r="P84">
        <v>15470112</v>
      </c>
      <c r="Q84" t="s">
        <v>911</v>
      </c>
    </row>
    <row r="85" spans="1:17" x14ac:dyDescent="0.3">
      <c r="A85" t="s">
        <v>1144</v>
      </c>
      <c r="B85" t="s">
        <v>1145</v>
      </c>
      <c r="C85" t="s">
        <v>1146</v>
      </c>
      <c r="D85" t="s">
        <v>3</v>
      </c>
      <c r="E85" t="s">
        <v>4</v>
      </c>
      <c r="F85" t="s">
        <v>908</v>
      </c>
      <c r="G85" t="s">
        <v>909</v>
      </c>
      <c r="H85" t="s">
        <v>7</v>
      </c>
      <c r="I85" t="s">
        <v>8</v>
      </c>
      <c r="J85" t="s">
        <v>9</v>
      </c>
      <c r="M85" t="s">
        <v>11</v>
      </c>
      <c r="N85" t="s">
        <v>889</v>
      </c>
      <c r="O85" t="s">
        <v>890</v>
      </c>
      <c r="P85">
        <v>7530227</v>
      </c>
      <c r="Q85" t="s">
        <v>1147</v>
      </c>
    </row>
    <row r="86" spans="1:17" x14ac:dyDescent="0.3">
      <c r="A86" t="s">
        <v>1148</v>
      </c>
      <c r="B86" t="s">
        <v>1149</v>
      </c>
      <c r="C86" t="s">
        <v>1150</v>
      </c>
      <c r="D86" t="s">
        <v>3</v>
      </c>
      <c r="E86" t="s">
        <v>4</v>
      </c>
      <c r="F86" t="s">
        <v>908</v>
      </c>
      <c r="G86" t="s">
        <v>909</v>
      </c>
      <c r="H86" t="s">
        <v>7</v>
      </c>
      <c r="I86" t="s">
        <v>29</v>
      </c>
      <c r="J86" t="s">
        <v>9</v>
      </c>
      <c r="K86" t="s">
        <v>1151</v>
      </c>
      <c r="M86" t="s">
        <v>11</v>
      </c>
      <c r="N86" t="s">
        <v>889</v>
      </c>
      <c r="O86" t="s">
        <v>890</v>
      </c>
      <c r="P86">
        <v>15265867</v>
      </c>
      <c r="Q86" t="s">
        <v>1152</v>
      </c>
    </row>
    <row r="87" spans="1:17" x14ac:dyDescent="0.3">
      <c r="A87" t="s">
        <v>272</v>
      </c>
      <c r="B87" t="s">
        <v>273</v>
      </c>
      <c r="C87" t="s">
        <v>274</v>
      </c>
      <c r="D87" t="s">
        <v>3</v>
      </c>
      <c r="E87" t="s">
        <v>4</v>
      </c>
      <c r="F87" t="s">
        <v>901</v>
      </c>
      <c r="G87" t="s">
        <v>902</v>
      </c>
      <c r="H87" t="s">
        <v>7</v>
      </c>
      <c r="I87" t="s">
        <v>21</v>
      </c>
      <c r="J87" t="s">
        <v>9</v>
      </c>
      <c r="K87" t="s">
        <v>1121</v>
      </c>
      <c r="M87" t="s">
        <v>11</v>
      </c>
      <c r="N87" t="s">
        <v>889</v>
      </c>
      <c r="O87" t="s">
        <v>890</v>
      </c>
      <c r="P87">
        <v>16498409</v>
      </c>
      <c r="Q87" t="s">
        <v>275</v>
      </c>
    </row>
    <row r="88" spans="1:17" x14ac:dyDescent="0.3">
      <c r="A88" t="s">
        <v>1153</v>
      </c>
      <c r="B88" t="s">
        <v>1154</v>
      </c>
      <c r="C88" t="s">
        <v>1155</v>
      </c>
      <c r="D88" t="s">
        <v>3</v>
      </c>
      <c r="E88" t="s">
        <v>4</v>
      </c>
      <c r="F88" t="s">
        <v>895</v>
      </c>
      <c r="G88" t="s">
        <v>896</v>
      </c>
      <c r="H88" t="s">
        <v>7</v>
      </c>
      <c r="I88" t="s">
        <v>8</v>
      </c>
      <c r="J88" t="s">
        <v>9</v>
      </c>
      <c r="M88" t="s">
        <v>11</v>
      </c>
      <c r="N88" t="s">
        <v>889</v>
      </c>
      <c r="O88" t="s">
        <v>890</v>
      </c>
      <c r="P88">
        <v>20070376</v>
      </c>
      <c r="Q88" t="s">
        <v>1156</v>
      </c>
    </row>
    <row r="89" spans="1:17" x14ac:dyDescent="0.3">
      <c r="A89" t="s">
        <v>1157</v>
      </c>
      <c r="B89" t="s">
        <v>1158</v>
      </c>
      <c r="C89" t="s">
        <v>1159</v>
      </c>
      <c r="D89" t="s">
        <v>3</v>
      </c>
      <c r="E89" t="s">
        <v>4</v>
      </c>
      <c r="F89" t="s">
        <v>993</v>
      </c>
      <c r="G89" t="s">
        <v>994</v>
      </c>
      <c r="H89" t="s">
        <v>7</v>
      </c>
      <c r="I89" t="s">
        <v>8</v>
      </c>
      <c r="J89" t="s">
        <v>9</v>
      </c>
      <c r="M89" t="s">
        <v>11</v>
      </c>
      <c r="N89" t="s">
        <v>889</v>
      </c>
      <c r="O89" t="s">
        <v>890</v>
      </c>
      <c r="P89">
        <v>8631921</v>
      </c>
      <c r="Q89" t="s">
        <v>1160</v>
      </c>
    </row>
    <row r="90" spans="1:17" x14ac:dyDescent="0.3">
      <c r="A90" t="s">
        <v>1161</v>
      </c>
      <c r="B90" t="s">
        <v>1162</v>
      </c>
      <c r="C90" t="s">
        <v>1163</v>
      </c>
      <c r="D90" t="s">
        <v>3</v>
      </c>
      <c r="E90" t="s">
        <v>4</v>
      </c>
      <c r="F90" t="s">
        <v>908</v>
      </c>
      <c r="G90" t="s">
        <v>909</v>
      </c>
      <c r="H90" t="s">
        <v>7</v>
      </c>
      <c r="I90" t="s">
        <v>8</v>
      </c>
      <c r="J90" t="s">
        <v>9</v>
      </c>
      <c r="M90" t="s">
        <v>11</v>
      </c>
      <c r="N90" t="s">
        <v>889</v>
      </c>
      <c r="O90" t="s">
        <v>890</v>
      </c>
      <c r="P90">
        <v>15645486</v>
      </c>
      <c r="Q90" t="s">
        <v>1164</v>
      </c>
    </row>
    <row r="91" spans="1:17" x14ac:dyDescent="0.3">
      <c r="A91" t="s">
        <v>1165</v>
      </c>
      <c r="B91" t="s">
        <v>1166</v>
      </c>
      <c r="C91" t="s">
        <v>1167</v>
      </c>
      <c r="D91" t="s">
        <v>3</v>
      </c>
      <c r="E91" t="s">
        <v>4</v>
      </c>
      <c r="F91" t="s">
        <v>886</v>
      </c>
      <c r="G91" t="s">
        <v>887</v>
      </c>
      <c r="H91" t="s">
        <v>7</v>
      </c>
      <c r="I91" t="s">
        <v>54</v>
      </c>
      <c r="J91" t="s">
        <v>9</v>
      </c>
      <c r="M91" t="s">
        <v>11</v>
      </c>
      <c r="N91" t="s">
        <v>889</v>
      </c>
      <c r="O91" t="s">
        <v>890</v>
      </c>
      <c r="P91">
        <v>17118118</v>
      </c>
      <c r="Q91" t="s">
        <v>1168</v>
      </c>
    </row>
    <row r="92" spans="1:17" x14ac:dyDescent="0.3">
      <c r="A92" t="s">
        <v>1169</v>
      </c>
      <c r="B92" t="s">
        <v>1170</v>
      </c>
      <c r="C92" t="s">
        <v>1171</v>
      </c>
      <c r="D92" t="s">
        <v>3</v>
      </c>
      <c r="E92" t="s">
        <v>4</v>
      </c>
      <c r="F92" t="s">
        <v>886</v>
      </c>
      <c r="G92" t="s">
        <v>887</v>
      </c>
      <c r="H92" t="s">
        <v>7</v>
      </c>
      <c r="I92" t="s">
        <v>29</v>
      </c>
      <c r="J92" t="s">
        <v>9</v>
      </c>
      <c r="K92" t="s">
        <v>1172</v>
      </c>
      <c r="M92" t="s">
        <v>11</v>
      </c>
      <c r="N92" t="s">
        <v>889</v>
      </c>
      <c r="O92" t="s">
        <v>890</v>
      </c>
      <c r="P92">
        <v>23966878</v>
      </c>
      <c r="Q92" t="s">
        <v>891</v>
      </c>
    </row>
    <row r="93" spans="1:17" x14ac:dyDescent="0.3">
      <c r="A93" t="s">
        <v>1173</v>
      </c>
      <c r="B93" t="s">
        <v>1174</v>
      </c>
      <c r="C93" t="s">
        <v>1175</v>
      </c>
      <c r="D93" t="s">
        <v>3</v>
      </c>
      <c r="E93" t="s">
        <v>4</v>
      </c>
      <c r="F93" t="s">
        <v>908</v>
      </c>
      <c r="G93" t="s">
        <v>909</v>
      </c>
      <c r="H93" t="s">
        <v>7</v>
      </c>
      <c r="I93" t="s">
        <v>54</v>
      </c>
      <c r="J93" t="s">
        <v>9</v>
      </c>
      <c r="M93" t="s">
        <v>11</v>
      </c>
      <c r="N93" t="s">
        <v>889</v>
      </c>
      <c r="O93" t="s">
        <v>890</v>
      </c>
      <c r="P93">
        <v>7768807</v>
      </c>
      <c r="Q93" t="s">
        <v>1117</v>
      </c>
    </row>
    <row r="94" spans="1:17" x14ac:dyDescent="0.3">
      <c r="A94" t="s">
        <v>1173</v>
      </c>
      <c r="B94" t="s">
        <v>1174</v>
      </c>
      <c r="C94" t="s">
        <v>1175</v>
      </c>
      <c r="D94" t="s">
        <v>3</v>
      </c>
      <c r="E94" t="s">
        <v>4</v>
      </c>
      <c r="F94" t="s">
        <v>908</v>
      </c>
      <c r="G94" t="s">
        <v>909</v>
      </c>
      <c r="H94" t="s">
        <v>7</v>
      </c>
      <c r="I94" t="s">
        <v>8</v>
      </c>
      <c r="J94" t="s">
        <v>9</v>
      </c>
      <c r="M94" t="s">
        <v>11</v>
      </c>
      <c r="N94" t="s">
        <v>889</v>
      </c>
      <c r="O94" t="s">
        <v>890</v>
      </c>
      <c r="P94">
        <v>31537451</v>
      </c>
      <c r="Q94" t="s">
        <v>1176</v>
      </c>
    </row>
    <row r="95" spans="1:17" x14ac:dyDescent="0.3">
      <c r="A95" t="s">
        <v>1173</v>
      </c>
      <c r="B95" t="s">
        <v>1174</v>
      </c>
      <c r="C95" t="s">
        <v>1175</v>
      </c>
      <c r="D95" t="s">
        <v>3</v>
      </c>
      <c r="E95" t="s">
        <v>4</v>
      </c>
      <c r="F95" t="s">
        <v>908</v>
      </c>
      <c r="G95" t="s">
        <v>909</v>
      </c>
      <c r="H95" t="s">
        <v>7</v>
      </c>
      <c r="I95" t="s">
        <v>8</v>
      </c>
      <c r="J95" t="s">
        <v>9</v>
      </c>
      <c r="M95" t="s">
        <v>11</v>
      </c>
      <c r="N95" t="s">
        <v>889</v>
      </c>
      <c r="O95" t="s">
        <v>890</v>
      </c>
      <c r="P95">
        <v>7768807</v>
      </c>
      <c r="Q95" t="s">
        <v>1117</v>
      </c>
    </row>
    <row r="96" spans="1:17" x14ac:dyDescent="0.3">
      <c r="A96" t="s">
        <v>1177</v>
      </c>
      <c r="B96" t="s">
        <v>1178</v>
      </c>
      <c r="C96" t="s">
        <v>1179</v>
      </c>
      <c r="D96" t="s">
        <v>3</v>
      </c>
      <c r="E96" t="s">
        <v>4</v>
      </c>
      <c r="F96" t="s">
        <v>886</v>
      </c>
      <c r="G96" t="s">
        <v>887</v>
      </c>
      <c r="H96" t="s">
        <v>7</v>
      </c>
      <c r="I96" t="s">
        <v>8</v>
      </c>
      <c r="J96" t="s">
        <v>9</v>
      </c>
      <c r="M96" t="s">
        <v>11</v>
      </c>
      <c r="N96" t="s">
        <v>889</v>
      </c>
      <c r="O96" t="s">
        <v>890</v>
      </c>
      <c r="P96">
        <v>17118118</v>
      </c>
      <c r="Q96" t="s">
        <v>1168</v>
      </c>
    </row>
    <row r="97" spans="1:17" x14ac:dyDescent="0.3">
      <c r="A97" t="s">
        <v>1180</v>
      </c>
      <c r="B97" t="s">
        <v>1181</v>
      </c>
      <c r="C97" t="s">
        <v>1182</v>
      </c>
      <c r="D97" t="s">
        <v>3</v>
      </c>
      <c r="E97" t="s">
        <v>4</v>
      </c>
      <c r="F97" t="s">
        <v>915</v>
      </c>
      <c r="G97" t="s">
        <v>916</v>
      </c>
      <c r="H97" t="s">
        <v>7</v>
      </c>
      <c r="I97" t="s">
        <v>8</v>
      </c>
      <c r="J97" t="s">
        <v>9</v>
      </c>
      <c r="M97" t="s">
        <v>11</v>
      </c>
      <c r="N97" t="s">
        <v>889</v>
      </c>
      <c r="O97" t="s">
        <v>890</v>
      </c>
      <c r="P97">
        <v>12080055</v>
      </c>
      <c r="Q97" t="s">
        <v>1183</v>
      </c>
    </row>
    <row r="98" spans="1:17" x14ac:dyDescent="0.3">
      <c r="A98" t="s">
        <v>1184</v>
      </c>
      <c r="B98" t="s">
        <v>1185</v>
      </c>
      <c r="C98" t="s">
        <v>1186</v>
      </c>
      <c r="D98" t="s">
        <v>3</v>
      </c>
      <c r="E98" t="s">
        <v>4</v>
      </c>
      <c r="F98" t="s">
        <v>993</v>
      </c>
      <c r="G98" t="s">
        <v>994</v>
      </c>
      <c r="H98" t="s">
        <v>7</v>
      </c>
      <c r="I98" t="s">
        <v>8</v>
      </c>
      <c r="J98" t="s">
        <v>9</v>
      </c>
      <c r="M98" t="s">
        <v>11</v>
      </c>
      <c r="N98" t="s">
        <v>889</v>
      </c>
      <c r="O98" t="s">
        <v>890</v>
      </c>
      <c r="P98">
        <v>11055399</v>
      </c>
      <c r="Q98" t="s">
        <v>1187</v>
      </c>
    </row>
    <row r="99" spans="1:17" x14ac:dyDescent="0.3">
      <c r="A99" t="s">
        <v>1188</v>
      </c>
      <c r="B99" t="s">
        <v>1189</v>
      </c>
      <c r="C99" t="s">
        <v>1190</v>
      </c>
      <c r="D99" t="s">
        <v>3</v>
      </c>
      <c r="E99" t="s">
        <v>4</v>
      </c>
      <c r="F99" t="s">
        <v>1037</v>
      </c>
      <c r="G99" t="s">
        <v>1038</v>
      </c>
      <c r="H99" t="s">
        <v>7</v>
      </c>
      <c r="I99" t="s">
        <v>29</v>
      </c>
      <c r="J99" t="s">
        <v>9</v>
      </c>
      <c r="K99" t="s">
        <v>1191</v>
      </c>
      <c r="M99" t="s">
        <v>11</v>
      </c>
      <c r="N99" t="s">
        <v>889</v>
      </c>
      <c r="O99" t="s">
        <v>890</v>
      </c>
      <c r="P99">
        <v>10880465</v>
      </c>
      <c r="Q99" t="s">
        <v>1192</v>
      </c>
    </row>
    <row r="100" spans="1:17" x14ac:dyDescent="0.3">
      <c r="A100" t="s">
        <v>1193</v>
      </c>
      <c r="B100" t="s">
        <v>1194</v>
      </c>
      <c r="C100" t="s">
        <v>1195</v>
      </c>
      <c r="D100" t="s">
        <v>3</v>
      </c>
      <c r="E100" t="s">
        <v>4</v>
      </c>
      <c r="F100" t="s">
        <v>908</v>
      </c>
      <c r="G100" t="s">
        <v>909</v>
      </c>
      <c r="H100" t="s">
        <v>7</v>
      </c>
      <c r="I100" t="s">
        <v>8</v>
      </c>
      <c r="J100" t="s">
        <v>9</v>
      </c>
      <c r="M100" t="s">
        <v>11</v>
      </c>
      <c r="N100" t="s">
        <v>889</v>
      </c>
      <c r="O100" t="s">
        <v>890</v>
      </c>
      <c r="P100">
        <v>18806213</v>
      </c>
      <c r="Q100" t="s">
        <v>1196</v>
      </c>
    </row>
    <row r="101" spans="1:17" x14ac:dyDescent="0.3">
      <c r="A101" t="s">
        <v>1197</v>
      </c>
      <c r="B101" t="s">
        <v>1198</v>
      </c>
      <c r="C101" t="s">
        <v>1199</v>
      </c>
      <c r="D101" t="s">
        <v>3</v>
      </c>
      <c r="E101" t="s">
        <v>4</v>
      </c>
      <c r="F101" t="s">
        <v>908</v>
      </c>
      <c r="G101" t="s">
        <v>909</v>
      </c>
      <c r="H101" t="s">
        <v>7</v>
      </c>
      <c r="I101" t="s">
        <v>8</v>
      </c>
      <c r="J101" t="s">
        <v>9</v>
      </c>
      <c r="M101" t="s">
        <v>11</v>
      </c>
      <c r="N101" t="s">
        <v>889</v>
      </c>
      <c r="O101" t="s">
        <v>890</v>
      </c>
      <c r="P101">
        <v>11784867</v>
      </c>
      <c r="Q101" t="s">
        <v>1200</v>
      </c>
    </row>
    <row r="102" spans="1:17" x14ac:dyDescent="0.3">
      <c r="A102" t="s">
        <v>1201</v>
      </c>
      <c r="B102" t="s">
        <v>1202</v>
      </c>
      <c r="C102" t="s">
        <v>1203</v>
      </c>
      <c r="D102" t="s">
        <v>3</v>
      </c>
      <c r="E102" t="s">
        <v>4</v>
      </c>
      <c r="F102" t="s">
        <v>886</v>
      </c>
      <c r="G102" t="s">
        <v>887</v>
      </c>
      <c r="H102" t="s">
        <v>7</v>
      </c>
      <c r="I102" t="s">
        <v>8</v>
      </c>
      <c r="J102" t="s">
        <v>9</v>
      </c>
      <c r="M102" t="s">
        <v>11</v>
      </c>
      <c r="N102" t="s">
        <v>889</v>
      </c>
      <c r="O102" t="s">
        <v>890</v>
      </c>
      <c r="P102">
        <v>11973299</v>
      </c>
      <c r="Q102" t="s">
        <v>1204</v>
      </c>
    </row>
    <row r="103" spans="1:17" x14ac:dyDescent="0.3">
      <c r="A103" t="s">
        <v>1205</v>
      </c>
      <c r="B103" t="s">
        <v>1206</v>
      </c>
      <c r="C103" t="s">
        <v>1207</v>
      </c>
      <c r="D103" t="s">
        <v>3</v>
      </c>
      <c r="E103" t="s">
        <v>4</v>
      </c>
      <c r="F103" t="s">
        <v>915</v>
      </c>
      <c r="G103" t="s">
        <v>916</v>
      </c>
      <c r="H103" t="s">
        <v>7</v>
      </c>
      <c r="I103" t="s">
        <v>29</v>
      </c>
      <c r="J103" t="s">
        <v>9</v>
      </c>
      <c r="K103" t="s">
        <v>1208</v>
      </c>
      <c r="M103" t="s">
        <v>11</v>
      </c>
      <c r="N103" t="s">
        <v>889</v>
      </c>
      <c r="O103" t="s">
        <v>890</v>
      </c>
      <c r="P103">
        <v>11447600</v>
      </c>
      <c r="Q103" t="s">
        <v>1209</v>
      </c>
    </row>
    <row r="104" spans="1:17" x14ac:dyDescent="0.3">
      <c r="A104" t="s">
        <v>1205</v>
      </c>
      <c r="B104" t="s">
        <v>1206</v>
      </c>
      <c r="C104" t="s">
        <v>1207</v>
      </c>
      <c r="D104" t="s">
        <v>3</v>
      </c>
      <c r="E104" t="s">
        <v>4</v>
      </c>
      <c r="F104" t="s">
        <v>915</v>
      </c>
      <c r="G104" t="s">
        <v>916</v>
      </c>
      <c r="H104" t="s">
        <v>7</v>
      </c>
      <c r="I104" t="s">
        <v>29</v>
      </c>
      <c r="J104" t="s">
        <v>9</v>
      </c>
      <c r="K104" t="s">
        <v>1210</v>
      </c>
      <c r="M104" t="s">
        <v>11</v>
      </c>
      <c r="N104" t="s">
        <v>889</v>
      </c>
      <c r="O104" t="s">
        <v>890</v>
      </c>
      <c r="P104">
        <v>11713681</v>
      </c>
      <c r="Q104" t="s">
        <v>1211</v>
      </c>
    </row>
    <row r="105" spans="1:17" x14ac:dyDescent="0.3">
      <c r="A105" t="s">
        <v>1205</v>
      </c>
      <c r="B105" t="s">
        <v>1206</v>
      </c>
      <c r="C105" t="s">
        <v>1207</v>
      </c>
      <c r="D105" t="s">
        <v>3</v>
      </c>
      <c r="E105" t="s">
        <v>4</v>
      </c>
      <c r="F105" t="s">
        <v>915</v>
      </c>
      <c r="G105" t="s">
        <v>916</v>
      </c>
      <c r="H105" t="s">
        <v>7</v>
      </c>
      <c r="I105" t="s">
        <v>29</v>
      </c>
      <c r="J105" t="s">
        <v>9</v>
      </c>
      <c r="K105" t="s">
        <v>1212</v>
      </c>
      <c r="M105" t="s">
        <v>11</v>
      </c>
      <c r="N105" t="s">
        <v>889</v>
      </c>
      <c r="O105" t="s">
        <v>890</v>
      </c>
      <c r="P105">
        <v>11447600</v>
      </c>
      <c r="Q105" t="s">
        <v>1209</v>
      </c>
    </row>
    <row r="106" spans="1:17" x14ac:dyDescent="0.3">
      <c r="A106" t="s">
        <v>1205</v>
      </c>
      <c r="B106" t="s">
        <v>1206</v>
      </c>
      <c r="C106" t="s">
        <v>1207</v>
      </c>
      <c r="D106" t="s">
        <v>3</v>
      </c>
      <c r="E106" t="s">
        <v>4</v>
      </c>
      <c r="F106" t="s">
        <v>915</v>
      </c>
      <c r="G106" t="s">
        <v>916</v>
      </c>
      <c r="H106" t="s">
        <v>7</v>
      </c>
      <c r="I106" t="s">
        <v>29</v>
      </c>
      <c r="J106" t="s">
        <v>9</v>
      </c>
      <c r="K106" t="s">
        <v>1213</v>
      </c>
      <c r="M106" t="s">
        <v>11</v>
      </c>
      <c r="N106" t="s">
        <v>889</v>
      </c>
      <c r="O106" t="s">
        <v>890</v>
      </c>
      <c r="P106">
        <v>11447600</v>
      </c>
      <c r="Q106" t="s">
        <v>1209</v>
      </c>
    </row>
    <row r="107" spans="1:17" x14ac:dyDescent="0.3">
      <c r="A107" t="s">
        <v>1205</v>
      </c>
      <c r="B107" t="s">
        <v>1206</v>
      </c>
      <c r="C107" t="s">
        <v>1207</v>
      </c>
      <c r="D107" t="s">
        <v>3</v>
      </c>
      <c r="E107" t="s">
        <v>4</v>
      </c>
      <c r="F107" t="s">
        <v>915</v>
      </c>
      <c r="G107" t="s">
        <v>916</v>
      </c>
      <c r="H107" t="s">
        <v>7</v>
      </c>
      <c r="I107" t="s">
        <v>29</v>
      </c>
      <c r="J107" t="s">
        <v>9</v>
      </c>
      <c r="K107" t="s">
        <v>1214</v>
      </c>
      <c r="M107" t="s">
        <v>11</v>
      </c>
      <c r="N107" t="s">
        <v>889</v>
      </c>
      <c r="O107" t="s">
        <v>890</v>
      </c>
      <c r="P107">
        <v>11713681</v>
      </c>
      <c r="Q107" t="s">
        <v>1211</v>
      </c>
    </row>
    <row r="108" spans="1:17" x14ac:dyDescent="0.3">
      <c r="A108" t="s">
        <v>1205</v>
      </c>
      <c r="B108" t="s">
        <v>1206</v>
      </c>
      <c r="C108" t="s">
        <v>1207</v>
      </c>
      <c r="D108" t="s">
        <v>3</v>
      </c>
      <c r="E108" t="s">
        <v>4</v>
      </c>
      <c r="F108" t="s">
        <v>915</v>
      </c>
      <c r="G108" t="s">
        <v>916</v>
      </c>
      <c r="H108" t="s">
        <v>7</v>
      </c>
      <c r="I108" t="s">
        <v>29</v>
      </c>
      <c r="J108" t="s">
        <v>9</v>
      </c>
      <c r="K108" t="s">
        <v>1215</v>
      </c>
      <c r="M108" t="s">
        <v>11</v>
      </c>
      <c r="N108" t="s">
        <v>889</v>
      </c>
      <c r="O108" t="s">
        <v>890</v>
      </c>
      <c r="P108">
        <v>11713681</v>
      </c>
      <c r="Q108" t="s">
        <v>1211</v>
      </c>
    </row>
    <row r="109" spans="1:17" x14ac:dyDescent="0.3">
      <c r="A109" t="s">
        <v>1205</v>
      </c>
      <c r="B109" t="s">
        <v>1206</v>
      </c>
      <c r="C109" t="s">
        <v>1207</v>
      </c>
      <c r="D109" t="s">
        <v>3</v>
      </c>
      <c r="E109" t="s">
        <v>4</v>
      </c>
      <c r="F109" t="s">
        <v>915</v>
      </c>
      <c r="G109" t="s">
        <v>916</v>
      </c>
      <c r="H109" t="s">
        <v>7</v>
      </c>
      <c r="I109" t="s">
        <v>8</v>
      </c>
      <c r="J109" t="s">
        <v>9</v>
      </c>
      <c r="M109" t="s">
        <v>11</v>
      </c>
      <c r="N109" t="s">
        <v>889</v>
      </c>
      <c r="O109" t="s">
        <v>890</v>
      </c>
      <c r="P109">
        <v>11713681</v>
      </c>
      <c r="Q109" t="s">
        <v>1211</v>
      </c>
    </row>
    <row r="110" spans="1:17" x14ac:dyDescent="0.3">
      <c r="A110" t="s">
        <v>1205</v>
      </c>
      <c r="B110" t="s">
        <v>1206</v>
      </c>
      <c r="C110" t="s">
        <v>1207</v>
      </c>
      <c r="D110" t="s">
        <v>3</v>
      </c>
      <c r="E110" t="s">
        <v>4</v>
      </c>
      <c r="F110" t="s">
        <v>1216</v>
      </c>
      <c r="G110" t="s">
        <v>1217</v>
      </c>
      <c r="H110" t="s">
        <v>7</v>
      </c>
      <c r="I110" t="s">
        <v>29</v>
      </c>
      <c r="J110" t="s">
        <v>9</v>
      </c>
      <c r="K110" t="s">
        <v>1208</v>
      </c>
      <c r="M110" t="s">
        <v>11</v>
      </c>
      <c r="N110" t="s">
        <v>889</v>
      </c>
      <c r="O110" t="s">
        <v>890</v>
      </c>
      <c r="P110">
        <v>11447600</v>
      </c>
      <c r="Q110" t="s">
        <v>1209</v>
      </c>
    </row>
    <row r="111" spans="1:17" x14ac:dyDescent="0.3">
      <c r="A111" t="s">
        <v>1205</v>
      </c>
      <c r="B111" t="s">
        <v>1206</v>
      </c>
      <c r="C111" t="s">
        <v>1207</v>
      </c>
      <c r="D111" t="s">
        <v>3</v>
      </c>
      <c r="E111" t="s">
        <v>4</v>
      </c>
      <c r="F111" t="s">
        <v>1216</v>
      </c>
      <c r="G111" t="s">
        <v>1217</v>
      </c>
      <c r="H111" t="s">
        <v>7</v>
      </c>
      <c r="I111" t="s">
        <v>29</v>
      </c>
      <c r="J111" t="s">
        <v>9</v>
      </c>
      <c r="K111" t="s">
        <v>1212</v>
      </c>
      <c r="M111" t="s">
        <v>11</v>
      </c>
      <c r="N111" t="s">
        <v>889</v>
      </c>
      <c r="O111" t="s">
        <v>890</v>
      </c>
      <c r="P111">
        <v>11447600</v>
      </c>
      <c r="Q111" t="s">
        <v>1209</v>
      </c>
    </row>
    <row r="112" spans="1:17" x14ac:dyDescent="0.3">
      <c r="A112" t="s">
        <v>1205</v>
      </c>
      <c r="B112" t="s">
        <v>1206</v>
      </c>
      <c r="C112" t="s">
        <v>1207</v>
      </c>
      <c r="D112" t="s">
        <v>3</v>
      </c>
      <c r="E112" t="s">
        <v>4</v>
      </c>
      <c r="F112" t="s">
        <v>1216</v>
      </c>
      <c r="G112" t="s">
        <v>1217</v>
      </c>
      <c r="H112" t="s">
        <v>7</v>
      </c>
      <c r="I112" t="s">
        <v>29</v>
      </c>
      <c r="J112" t="s">
        <v>9</v>
      </c>
      <c r="K112" t="s">
        <v>1213</v>
      </c>
      <c r="M112" t="s">
        <v>11</v>
      </c>
      <c r="N112" t="s">
        <v>889</v>
      </c>
      <c r="O112" t="s">
        <v>890</v>
      </c>
      <c r="P112">
        <v>11447600</v>
      </c>
      <c r="Q112" t="s">
        <v>1209</v>
      </c>
    </row>
    <row r="113" spans="1:17" x14ac:dyDescent="0.3">
      <c r="A113" t="s">
        <v>367</v>
      </c>
      <c r="B113" t="s">
        <v>368</v>
      </c>
      <c r="C113" t="s">
        <v>369</v>
      </c>
      <c r="D113" t="s">
        <v>3</v>
      </c>
      <c r="E113" t="s">
        <v>4</v>
      </c>
      <c r="F113" t="s">
        <v>886</v>
      </c>
      <c r="G113" t="s">
        <v>887</v>
      </c>
      <c r="H113" t="s">
        <v>7</v>
      </c>
      <c r="I113" t="s">
        <v>8</v>
      </c>
      <c r="J113" t="s">
        <v>9</v>
      </c>
      <c r="M113" t="s">
        <v>11</v>
      </c>
      <c r="N113" t="s">
        <v>889</v>
      </c>
      <c r="O113" t="s">
        <v>890</v>
      </c>
      <c r="P113">
        <v>17645731</v>
      </c>
      <c r="Q113" t="s">
        <v>1218</v>
      </c>
    </row>
    <row r="114" spans="1:17" x14ac:dyDescent="0.3">
      <c r="A114" t="s">
        <v>1219</v>
      </c>
      <c r="B114" t="s">
        <v>1220</v>
      </c>
      <c r="C114" t="s">
        <v>1221</v>
      </c>
      <c r="D114" t="s">
        <v>3</v>
      </c>
      <c r="E114" t="s">
        <v>4</v>
      </c>
      <c r="F114" t="s">
        <v>908</v>
      </c>
      <c r="G114" t="s">
        <v>909</v>
      </c>
      <c r="H114" t="s">
        <v>7</v>
      </c>
      <c r="I114" t="s">
        <v>29</v>
      </c>
      <c r="J114" t="s">
        <v>9</v>
      </c>
      <c r="K114" t="s">
        <v>1222</v>
      </c>
      <c r="M114" t="s">
        <v>11</v>
      </c>
      <c r="N114" t="s">
        <v>889</v>
      </c>
      <c r="O114" t="s">
        <v>890</v>
      </c>
      <c r="P114">
        <v>15583168</v>
      </c>
      <c r="Q114" t="s">
        <v>939</v>
      </c>
    </row>
    <row r="115" spans="1:17" x14ac:dyDescent="0.3">
      <c r="A115" t="s">
        <v>1223</v>
      </c>
      <c r="B115" t="s">
        <v>1224</v>
      </c>
      <c r="C115" t="s">
        <v>1225</v>
      </c>
      <c r="D115" t="s">
        <v>3</v>
      </c>
      <c r="E115" t="s">
        <v>4</v>
      </c>
      <c r="F115" t="s">
        <v>908</v>
      </c>
      <c r="G115" t="s">
        <v>909</v>
      </c>
      <c r="H115" t="s">
        <v>7</v>
      </c>
      <c r="I115" t="s">
        <v>8</v>
      </c>
      <c r="J115" t="s">
        <v>9</v>
      </c>
      <c r="M115" t="s">
        <v>11</v>
      </c>
      <c r="N115" t="s">
        <v>889</v>
      </c>
      <c r="O115" t="s">
        <v>890</v>
      </c>
      <c r="P115">
        <v>9642191</v>
      </c>
      <c r="Q115" t="s">
        <v>1226</v>
      </c>
    </row>
    <row r="116" spans="1:17" x14ac:dyDescent="0.3">
      <c r="A116" t="s">
        <v>1227</v>
      </c>
      <c r="B116" t="s">
        <v>1228</v>
      </c>
      <c r="C116" t="s">
        <v>1229</v>
      </c>
      <c r="D116" t="s">
        <v>3</v>
      </c>
      <c r="E116" t="s">
        <v>4</v>
      </c>
      <c r="F116" t="s">
        <v>901</v>
      </c>
      <c r="G116" t="s">
        <v>902</v>
      </c>
      <c r="H116" t="s">
        <v>7</v>
      </c>
      <c r="I116" t="s">
        <v>29</v>
      </c>
      <c r="J116" t="s">
        <v>9</v>
      </c>
      <c r="K116" t="s">
        <v>1230</v>
      </c>
      <c r="M116" t="s">
        <v>11</v>
      </c>
      <c r="N116" t="s">
        <v>889</v>
      </c>
      <c r="O116" t="s">
        <v>890</v>
      </c>
      <c r="P116">
        <v>17559233</v>
      </c>
      <c r="Q116" t="s">
        <v>1026</v>
      </c>
    </row>
    <row r="117" spans="1:17" x14ac:dyDescent="0.3">
      <c r="A117" t="s">
        <v>1231</v>
      </c>
      <c r="B117" t="s">
        <v>1232</v>
      </c>
      <c r="C117" t="s">
        <v>1233</v>
      </c>
      <c r="D117" t="s">
        <v>3</v>
      </c>
      <c r="E117" t="s">
        <v>4</v>
      </c>
      <c r="F117" t="s">
        <v>886</v>
      </c>
      <c r="G117" t="s">
        <v>887</v>
      </c>
      <c r="H117" t="s">
        <v>7</v>
      </c>
      <c r="I117" t="s">
        <v>8</v>
      </c>
      <c r="J117" t="s">
        <v>9</v>
      </c>
      <c r="M117" t="s">
        <v>11</v>
      </c>
      <c r="N117" t="s">
        <v>889</v>
      </c>
      <c r="O117" t="s">
        <v>890</v>
      </c>
      <c r="P117">
        <v>22611022</v>
      </c>
      <c r="Q117" t="s">
        <v>1234</v>
      </c>
    </row>
    <row r="118" spans="1:17" x14ac:dyDescent="0.3">
      <c r="A118" t="s">
        <v>1231</v>
      </c>
      <c r="B118" t="s">
        <v>1232</v>
      </c>
      <c r="C118" t="s">
        <v>1233</v>
      </c>
      <c r="D118" t="s">
        <v>3</v>
      </c>
      <c r="E118" t="s">
        <v>4</v>
      </c>
      <c r="F118" t="s">
        <v>886</v>
      </c>
      <c r="G118" t="s">
        <v>887</v>
      </c>
      <c r="H118" t="s">
        <v>7</v>
      </c>
      <c r="I118" t="s">
        <v>8</v>
      </c>
      <c r="J118" t="s">
        <v>9</v>
      </c>
      <c r="M118" t="s">
        <v>11</v>
      </c>
      <c r="N118" t="s">
        <v>889</v>
      </c>
      <c r="O118" t="s">
        <v>890</v>
      </c>
      <c r="P118">
        <v>9784122</v>
      </c>
      <c r="Q118" t="s">
        <v>1235</v>
      </c>
    </row>
    <row r="119" spans="1:17" x14ac:dyDescent="0.3">
      <c r="A119" t="s">
        <v>1236</v>
      </c>
      <c r="B119" t="s">
        <v>1237</v>
      </c>
      <c r="C119" t="s">
        <v>1238</v>
      </c>
      <c r="D119" t="s">
        <v>3</v>
      </c>
      <c r="E119" t="s">
        <v>4</v>
      </c>
      <c r="F119" t="s">
        <v>908</v>
      </c>
      <c r="G119" t="s">
        <v>909</v>
      </c>
      <c r="H119" t="s">
        <v>7</v>
      </c>
      <c r="I119" t="s">
        <v>29</v>
      </c>
      <c r="J119" t="s">
        <v>9</v>
      </c>
      <c r="K119" t="s">
        <v>1239</v>
      </c>
      <c r="M119" t="s">
        <v>11</v>
      </c>
      <c r="N119" t="s">
        <v>889</v>
      </c>
      <c r="O119" t="s">
        <v>890</v>
      </c>
      <c r="P119">
        <v>16087741</v>
      </c>
      <c r="Q119" t="s">
        <v>1106</v>
      </c>
    </row>
    <row r="120" spans="1:17" x14ac:dyDescent="0.3">
      <c r="A120" t="s">
        <v>1236</v>
      </c>
      <c r="B120" t="s">
        <v>1237</v>
      </c>
      <c r="C120" t="s">
        <v>1238</v>
      </c>
      <c r="D120" t="s">
        <v>3</v>
      </c>
      <c r="E120" t="s">
        <v>4</v>
      </c>
      <c r="F120" t="s">
        <v>908</v>
      </c>
      <c r="G120" t="s">
        <v>909</v>
      </c>
      <c r="H120" t="s">
        <v>7</v>
      </c>
      <c r="I120" t="s">
        <v>29</v>
      </c>
      <c r="J120" t="s">
        <v>9</v>
      </c>
      <c r="K120" t="s">
        <v>1107</v>
      </c>
      <c r="M120" t="s">
        <v>11</v>
      </c>
      <c r="N120" t="s">
        <v>889</v>
      </c>
      <c r="O120" t="s">
        <v>890</v>
      </c>
      <c r="P120">
        <v>16087741</v>
      </c>
      <c r="Q120" t="s">
        <v>1106</v>
      </c>
    </row>
    <row r="121" spans="1:17" x14ac:dyDescent="0.3">
      <c r="A121" t="s">
        <v>1236</v>
      </c>
      <c r="B121" t="s">
        <v>1237</v>
      </c>
      <c r="C121" t="s">
        <v>1238</v>
      </c>
      <c r="D121" t="s">
        <v>3</v>
      </c>
      <c r="E121" t="s">
        <v>4</v>
      </c>
      <c r="F121" t="s">
        <v>908</v>
      </c>
      <c r="G121" t="s">
        <v>909</v>
      </c>
      <c r="H121" t="s">
        <v>7</v>
      </c>
      <c r="I121" t="s">
        <v>29</v>
      </c>
      <c r="J121" t="s">
        <v>9</v>
      </c>
      <c r="K121" t="s">
        <v>1108</v>
      </c>
      <c r="M121" t="s">
        <v>11</v>
      </c>
      <c r="N121" t="s">
        <v>889</v>
      </c>
      <c r="O121" t="s">
        <v>890</v>
      </c>
      <c r="P121">
        <v>16087741</v>
      </c>
      <c r="Q121" t="s">
        <v>1106</v>
      </c>
    </row>
    <row r="122" spans="1:17" x14ac:dyDescent="0.3">
      <c r="A122" t="s">
        <v>1236</v>
      </c>
      <c r="B122" t="s">
        <v>1237</v>
      </c>
      <c r="C122" t="s">
        <v>1238</v>
      </c>
      <c r="D122" t="s">
        <v>3</v>
      </c>
      <c r="E122" t="s">
        <v>4</v>
      </c>
      <c r="F122" t="s">
        <v>908</v>
      </c>
      <c r="G122" t="s">
        <v>909</v>
      </c>
      <c r="H122" t="s">
        <v>7</v>
      </c>
      <c r="I122" t="s">
        <v>29</v>
      </c>
      <c r="J122" t="s">
        <v>9</v>
      </c>
      <c r="K122" t="s">
        <v>1109</v>
      </c>
      <c r="M122" t="s">
        <v>11</v>
      </c>
      <c r="N122" t="s">
        <v>889</v>
      </c>
      <c r="O122" t="s">
        <v>890</v>
      </c>
      <c r="P122">
        <v>16087741</v>
      </c>
      <c r="Q122" t="s">
        <v>1106</v>
      </c>
    </row>
    <row r="123" spans="1:17" x14ac:dyDescent="0.3">
      <c r="A123" t="s">
        <v>1240</v>
      </c>
      <c r="B123" t="s">
        <v>1241</v>
      </c>
      <c r="C123" t="s">
        <v>1242</v>
      </c>
      <c r="D123" t="s">
        <v>3</v>
      </c>
      <c r="E123" t="s">
        <v>4</v>
      </c>
      <c r="F123" t="s">
        <v>993</v>
      </c>
      <c r="G123" t="s">
        <v>994</v>
      </c>
      <c r="H123" t="s">
        <v>7</v>
      </c>
      <c r="I123" t="s">
        <v>8</v>
      </c>
      <c r="J123" t="s">
        <v>9</v>
      </c>
      <c r="M123" t="s">
        <v>11</v>
      </c>
      <c r="N123" t="s">
        <v>889</v>
      </c>
      <c r="O123" t="s">
        <v>890</v>
      </c>
      <c r="P123">
        <v>10037752</v>
      </c>
      <c r="Q123" t="s">
        <v>1243</v>
      </c>
    </row>
    <row r="124" spans="1:17" x14ac:dyDescent="0.3">
      <c r="A124" t="s">
        <v>1244</v>
      </c>
      <c r="B124" t="s">
        <v>1245</v>
      </c>
      <c r="C124" t="s">
        <v>1246</v>
      </c>
      <c r="D124" t="s">
        <v>3</v>
      </c>
      <c r="E124" t="s">
        <v>4</v>
      </c>
      <c r="F124" t="s">
        <v>886</v>
      </c>
      <c r="G124" t="s">
        <v>887</v>
      </c>
      <c r="H124" t="s">
        <v>7</v>
      </c>
      <c r="I124" t="s">
        <v>8</v>
      </c>
      <c r="J124" t="s">
        <v>9</v>
      </c>
      <c r="M124" t="s">
        <v>11</v>
      </c>
      <c r="N124" t="s">
        <v>889</v>
      </c>
      <c r="O124" t="s">
        <v>890</v>
      </c>
      <c r="P124">
        <v>10022899</v>
      </c>
      <c r="Q124" t="s">
        <v>1247</v>
      </c>
    </row>
    <row r="125" spans="1:17" x14ac:dyDescent="0.3">
      <c r="A125" t="s">
        <v>1248</v>
      </c>
      <c r="B125" t="s">
        <v>1249</v>
      </c>
      <c r="C125" t="s">
        <v>1250</v>
      </c>
      <c r="D125" t="s">
        <v>3</v>
      </c>
      <c r="E125" t="s">
        <v>4</v>
      </c>
      <c r="F125" t="s">
        <v>908</v>
      </c>
      <c r="G125" t="s">
        <v>909</v>
      </c>
      <c r="H125" t="s">
        <v>7</v>
      </c>
      <c r="I125" t="s">
        <v>1251</v>
      </c>
      <c r="J125" t="s">
        <v>9</v>
      </c>
      <c r="K125" t="s">
        <v>1252</v>
      </c>
      <c r="M125" t="s">
        <v>11</v>
      </c>
      <c r="N125" t="s">
        <v>889</v>
      </c>
      <c r="O125" t="s">
        <v>890</v>
      </c>
      <c r="P125">
        <v>7875558</v>
      </c>
      <c r="Q125" t="s">
        <v>1253</v>
      </c>
    </row>
    <row r="126" spans="1:17" x14ac:dyDescent="0.3">
      <c r="A126" t="s">
        <v>1254</v>
      </c>
      <c r="B126" t="s">
        <v>1255</v>
      </c>
      <c r="C126" t="s">
        <v>1256</v>
      </c>
      <c r="D126" t="s">
        <v>3</v>
      </c>
      <c r="E126" t="s">
        <v>4</v>
      </c>
      <c r="F126" t="s">
        <v>886</v>
      </c>
      <c r="G126" t="s">
        <v>887</v>
      </c>
      <c r="H126" t="s">
        <v>7</v>
      </c>
      <c r="I126" t="s">
        <v>21</v>
      </c>
      <c r="J126" t="s">
        <v>9</v>
      </c>
      <c r="K126" t="s">
        <v>1257</v>
      </c>
      <c r="M126" t="s">
        <v>11</v>
      </c>
      <c r="N126" t="s">
        <v>889</v>
      </c>
      <c r="O126" t="s">
        <v>890</v>
      </c>
      <c r="P126">
        <v>11973299</v>
      </c>
      <c r="Q126" t="s">
        <v>1204</v>
      </c>
    </row>
    <row r="127" spans="1:17" x14ac:dyDescent="0.3">
      <c r="A127" t="s">
        <v>1258</v>
      </c>
      <c r="B127" t="s">
        <v>1259</v>
      </c>
      <c r="C127" t="s">
        <v>1260</v>
      </c>
      <c r="D127" t="s">
        <v>3</v>
      </c>
      <c r="E127" t="s">
        <v>4</v>
      </c>
      <c r="F127" t="s">
        <v>915</v>
      </c>
      <c r="G127" t="s">
        <v>916</v>
      </c>
      <c r="H127" t="s">
        <v>7</v>
      </c>
      <c r="I127" t="s">
        <v>29</v>
      </c>
      <c r="J127" t="s">
        <v>9</v>
      </c>
      <c r="K127" t="s">
        <v>1261</v>
      </c>
      <c r="M127" t="s">
        <v>11</v>
      </c>
      <c r="N127" t="s">
        <v>889</v>
      </c>
      <c r="O127" t="s">
        <v>890</v>
      </c>
      <c r="P127">
        <v>19962308</v>
      </c>
      <c r="Q127" t="s">
        <v>1262</v>
      </c>
    </row>
    <row r="128" spans="1:17" x14ac:dyDescent="0.3">
      <c r="A128" t="s">
        <v>1263</v>
      </c>
      <c r="B128" t="s">
        <v>1264</v>
      </c>
      <c r="C128" t="s">
        <v>1265</v>
      </c>
      <c r="D128" t="s">
        <v>3</v>
      </c>
      <c r="E128" t="s">
        <v>4</v>
      </c>
      <c r="F128" t="s">
        <v>908</v>
      </c>
      <c r="G128" t="s">
        <v>909</v>
      </c>
      <c r="H128" t="s">
        <v>7</v>
      </c>
      <c r="I128" t="s">
        <v>29</v>
      </c>
      <c r="J128" t="s">
        <v>9</v>
      </c>
      <c r="K128" t="s">
        <v>1239</v>
      </c>
      <c r="M128" t="s">
        <v>11</v>
      </c>
      <c r="N128" t="s">
        <v>889</v>
      </c>
      <c r="O128" t="s">
        <v>890</v>
      </c>
      <c r="P128">
        <v>16087741</v>
      </c>
      <c r="Q128" t="s">
        <v>1106</v>
      </c>
    </row>
    <row r="129" spans="1:17" x14ac:dyDescent="0.3">
      <c r="A129" t="s">
        <v>1263</v>
      </c>
      <c r="B129" t="s">
        <v>1264</v>
      </c>
      <c r="C129" t="s">
        <v>1265</v>
      </c>
      <c r="D129" t="s">
        <v>3</v>
      </c>
      <c r="E129" t="s">
        <v>4</v>
      </c>
      <c r="F129" t="s">
        <v>908</v>
      </c>
      <c r="G129" t="s">
        <v>909</v>
      </c>
      <c r="H129" t="s">
        <v>7</v>
      </c>
      <c r="I129" t="s">
        <v>29</v>
      </c>
      <c r="J129" t="s">
        <v>9</v>
      </c>
      <c r="K129" t="s">
        <v>1105</v>
      </c>
      <c r="M129" t="s">
        <v>11</v>
      </c>
      <c r="N129" t="s">
        <v>889</v>
      </c>
      <c r="O129" t="s">
        <v>890</v>
      </c>
      <c r="P129">
        <v>16087741</v>
      </c>
      <c r="Q129" t="s">
        <v>1106</v>
      </c>
    </row>
    <row r="130" spans="1:17" x14ac:dyDescent="0.3">
      <c r="A130" t="s">
        <v>1263</v>
      </c>
      <c r="B130" t="s">
        <v>1264</v>
      </c>
      <c r="C130" t="s">
        <v>1265</v>
      </c>
      <c r="D130" t="s">
        <v>3</v>
      </c>
      <c r="E130" t="s">
        <v>4</v>
      </c>
      <c r="F130" t="s">
        <v>908</v>
      </c>
      <c r="G130" t="s">
        <v>909</v>
      </c>
      <c r="H130" t="s">
        <v>7</v>
      </c>
      <c r="I130" t="s">
        <v>29</v>
      </c>
      <c r="J130" t="s">
        <v>9</v>
      </c>
      <c r="K130" t="s">
        <v>1108</v>
      </c>
      <c r="M130" t="s">
        <v>11</v>
      </c>
      <c r="N130" t="s">
        <v>889</v>
      </c>
      <c r="O130" t="s">
        <v>890</v>
      </c>
      <c r="P130">
        <v>16087741</v>
      </c>
      <c r="Q130" t="s">
        <v>1106</v>
      </c>
    </row>
    <row r="131" spans="1:17" x14ac:dyDescent="0.3">
      <c r="A131" t="s">
        <v>1263</v>
      </c>
      <c r="B131" t="s">
        <v>1264</v>
      </c>
      <c r="C131" t="s">
        <v>1265</v>
      </c>
      <c r="D131" t="s">
        <v>3</v>
      </c>
      <c r="E131" t="s">
        <v>4</v>
      </c>
      <c r="F131" t="s">
        <v>908</v>
      </c>
      <c r="G131" t="s">
        <v>909</v>
      </c>
      <c r="H131" t="s">
        <v>7</v>
      </c>
      <c r="I131" t="s">
        <v>29</v>
      </c>
      <c r="J131" t="s">
        <v>9</v>
      </c>
      <c r="K131" t="s">
        <v>1109</v>
      </c>
      <c r="M131" t="s">
        <v>11</v>
      </c>
      <c r="N131" t="s">
        <v>889</v>
      </c>
      <c r="O131" t="s">
        <v>890</v>
      </c>
      <c r="P131">
        <v>16087741</v>
      </c>
      <c r="Q131" t="s">
        <v>1106</v>
      </c>
    </row>
    <row r="132" spans="1:17" x14ac:dyDescent="0.3">
      <c r="A132" t="s">
        <v>1266</v>
      </c>
      <c r="B132" t="s">
        <v>1267</v>
      </c>
      <c r="C132" t="s">
        <v>1268</v>
      </c>
      <c r="D132" t="s">
        <v>3</v>
      </c>
      <c r="E132" t="s">
        <v>4</v>
      </c>
      <c r="F132" t="s">
        <v>908</v>
      </c>
      <c r="G132" t="s">
        <v>909</v>
      </c>
      <c r="H132" t="s">
        <v>7</v>
      </c>
      <c r="I132" t="s">
        <v>8</v>
      </c>
      <c r="J132" t="s">
        <v>9</v>
      </c>
      <c r="M132" t="s">
        <v>11</v>
      </c>
      <c r="N132" t="s">
        <v>889</v>
      </c>
      <c r="O132" t="s">
        <v>890</v>
      </c>
      <c r="P132">
        <v>10679005</v>
      </c>
      <c r="Q132" t="s">
        <v>1062</v>
      </c>
    </row>
    <row r="133" spans="1:17" x14ac:dyDescent="0.3">
      <c r="A133" t="s">
        <v>1269</v>
      </c>
      <c r="B133" t="s">
        <v>1270</v>
      </c>
      <c r="C133" t="s">
        <v>1271</v>
      </c>
      <c r="D133" t="s">
        <v>3</v>
      </c>
      <c r="E133" t="s">
        <v>4</v>
      </c>
      <c r="F133" t="s">
        <v>915</v>
      </c>
      <c r="G133" t="s">
        <v>916</v>
      </c>
      <c r="H133" t="s">
        <v>7</v>
      </c>
      <c r="I133" t="s">
        <v>29</v>
      </c>
      <c r="J133" t="s">
        <v>9</v>
      </c>
      <c r="K133" t="s">
        <v>1272</v>
      </c>
      <c r="M133" t="s">
        <v>11</v>
      </c>
      <c r="N133" t="s">
        <v>889</v>
      </c>
      <c r="O133" t="s">
        <v>890</v>
      </c>
      <c r="P133">
        <v>12949174</v>
      </c>
      <c r="Q133" t="s">
        <v>1273</v>
      </c>
    </row>
    <row r="134" spans="1:17" x14ac:dyDescent="0.3">
      <c r="A134" t="s">
        <v>1269</v>
      </c>
      <c r="B134" t="s">
        <v>1270</v>
      </c>
      <c r="C134" t="s">
        <v>1271</v>
      </c>
      <c r="D134" t="s">
        <v>3</v>
      </c>
      <c r="E134" t="s">
        <v>4</v>
      </c>
      <c r="F134" t="s">
        <v>915</v>
      </c>
      <c r="G134" t="s">
        <v>916</v>
      </c>
      <c r="H134" t="s">
        <v>7</v>
      </c>
      <c r="I134" t="s">
        <v>29</v>
      </c>
      <c r="J134" t="s">
        <v>9</v>
      </c>
      <c r="K134" t="s">
        <v>1274</v>
      </c>
      <c r="M134" t="s">
        <v>11</v>
      </c>
      <c r="N134" t="s">
        <v>889</v>
      </c>
      <c r="O134" t="s">
        <v>890</v>
      </c>
      <c r="P134">
        <v>10625705</v>
      </c>
      <c r="Q134" t="s">
        <v>1275</v>
      </c>
    </row>
    <row r="135" spans="1:17" x14ac:dyDescent="0.3">
      <c r="A135" t="s">
        <v>1269</v>
      </c>
      <c r="B135" t="s">
        <v>1270</v>
      </c>
      <c r="C135" t="s">
        <v>1271</v>
      </c>
      <c r="D135" t="s">
        <v>3</v>
      </c>
      <c r="E135" t="s">
        <v>4</v>
      </c>
      <c r="F135" t="s">
        <v>915</v>
      </c>
      <c r="G135" t="s">
        <v>916</v>
      </c>
      <c r="H135" t="s">
        <v>7</v>
      </c>
      <c r="I135" t="s">
        <v>29</v>
      </c>
      <c r="J135" t="s">
        <v>9</v>
      </c>
      <c r="K135" t="s">
        <v>1276</v>
      </c>
      <c r="M135" t="s">
        <v>11</v>
      </c>
      <c r="N135" t="s">
        <v>889</v>
      </c>
      <c r="O135" t="s">
        <v>890</v>
      </c>
      <c r="P135">
        <v>12949174</v>
      </c>
      <c r="Q135" t="s">
        <v>1273</v>
      </c>
    </row>
    <row r="136" spans="1:17" x14ac:dyDescent="0.3">
      <c r="A136" t="s">
        <v>1269</v>
      </c>
      <c r="B136" t="s">
        <v>1270</v>
      </c>
      <c r="C136" t="s">
        <v>1271</v>
      </c>
      <c r="D136" t="s">
        <v>3</v>
      </c>
      <c r="E136" t="s">
        <v>4</v>
      </c>
      <c r="F136" t="s">
        <v>915</v>
      </c>
      <c r="G136" t="s">
        <v>916</v>
      </c>
      <c r="H136" t="s">
        <v>7</v>
      </c>
      <c r="I136" t="s">
        <v>8</v>
      </c>
      <c r="J136" t="s">
        <v>9</v>
      </c>
      <c r="M136" t="s">
        <v>11</v>
      </c>
      <c r="N136" t="s">
        <v>889</v>
      </c>
      <c r="O136" t="s">
        <v>890</v>
      </c>
      <c r="P136">
        <v>10625705</v>
      </c>
      <c r="Q136" t="s">
        <v>1275</v>
      </c>
    </row>
    <row r="137" spans="1:17" x14ac:dyDescent="0.3">
      <c r="A137" t="s">
        <v>1277</v>
      </c>
      <c r="B137" t="s">
        <v>1278</v>
      </c>
      <c r="C137" t="s">
        <v>1279</v>
      </c>
      <c r="D137" t="s">
        <v>3</v>
      </c>
      <c r="E137" t="s">
        <v>4</v>
      </c>
      <c r="F137" t="s">
        <v>886</v>
      </c>
      <c r="G137" t="s">
        <v>887</v>
      </c>
      <c r="H137" t="s">
        <v>7</v>
      </c>
      <c r="I137" t="s">
        <v>54</v>
      </c>
      <c r="J137" t="s">
        <v>9</v>
      </c>
      <c r="M137" t="s">
        <v>11</v>
      </c>
      <c r="N137" t="s">
        <v>889</v>
      </c>
      <c r="O137" t="s">
        <v>890</v>
      </c>
      <c r="P137">
        <v>8183942</v>
      </c>
      <c r="Q137" t="s">
        <v>1280</v>
      </c>
    </row>
    <row r="138" spans="1:17" x14ac:dyDescent="0.3">
      <c r="A138" t="s">
        <v>1277</v>
      </c>
      <c r="B138" t="s">
        <v>1278</v>
      </c>
      <c r="C138" t="s">
        <v>1279</v>
      </c>
      <c r="D138" t="s">
        <v>3</v>
      </c>
      <c r="E138" t="s">
        <v>4</v>
      </c>
      <c r="F138" t="s">
        <v>886</v>
      </c>
      <c r="G138" t="s">
        <v>887</v>
      </c>
      <c r="H138" t="s">
        <v>7</v>
      </c>
      <c r="I138" t="s">
        <v>8</v>
      </c>
      <c r="J138" t="s">
        <v>9</v>
      </c>
      <c r="M138" t="s">
        <v>11</v>
      </c>
      <c r="N138" t="s">
        <v>889</v>
      </c>
      <c r="O138" t="s">
        <v>890</v>
      </c>
      <c r="P138">
        <v>8183942</v>
      </c>
      <c r="Q138" t="s">
        <v>1280</v>
      </c>
    </row>
    <row r="139" spans="1:17" x14ac:dyDescent="0.3">
      <c r="A139" t="s">
        <v>1281</v>
      </c>
      <c r="B139" t="s">
        <v>1282</v>
      </c>
      <c r="C139" t="s">
        <v>1283</v>
      </c>
      <c r="D139" t="s">
        <v>3</v>
      </c>
      <c r="E139" t="s">
        <v>4</v>
      </c>
      <c r="F139" t="s">
        <v>886</v>
      </c>
      <c r="G139" t="s">
        <v>887</v>
      </c>
      <c r="H139" t="s">
        <v>7</v>
      </c>
      <c r="I139" t="s">
        <v>54</v>
      </c>
      <c r="J139" t="s">
        <v>9</v>
      </c>
      <c r="M139" t="s">
        <v>11</v>
      </c>
      <c r="N139" t="s">
        <v>889</v>
      </c>
      <c r="O139" t="s">
        <v>890</v>
      </c>
      <c r="P139">
        <v>8183942</v>
      </c>
      <c r="Q139" t="s">
        <v>1280</v>
      </c>
    </row>
    <row r="140" spans="1:17" x14ac:dyDescent="0.3">
      <c r="A140" t="s">
        <v>1281</v>
      </c>
      <c r="B140" t="s">
        <v>1282</v>
      </c>
      <c r="C140" t="s">
        <v>1283</v>
      </c>
      <c r="D140" t="s">
        <v>3</v>
      </c>
      <c r="E140" t="s">
        <v>4</v>
      </c>
      <c r="F140" t="s">
        <v>886</v>
      </c>
      <c r="G140" t="s">
        <v>887</v>
      </c>
      <c r="H140" t="s">
        <v>7</v>
      </c>
      <c r="I140" t="s">
        <v>8</v>
      </c>
      <c r="J140" t="s">
        <v>9</v>
      </c>
      <c r="M140" t="s">
        <v>11</v>
      </c>
      <c r="N140" t="s">
        <v>889</v>
      </c>
      <c r="O140" t="s">
        <v>890</v>
      </c>
      <c r="P140">
        <v>8183942</v>
      </c>
      <c r="Q140" t="s">
        <v>1280</v>
      </c>
    </row>
    <row r="141" spans="1:17" x14ac:dyDescent="0.3">
      <c r="A141" t="s">
        <v>1284</v>
      </c>
      <c r="B141" t="s">
        <v>1285</v>
      </c>
      <c r="C141" t="s">
        <v>1286</v>
      </c>
      <c r="D141" t="s">
        <v>3</v>
      </c>
      <c r="E141" t="s">
        <v>4</v>
      </c>
      <c r="F141" t="s">
        <v>908</v>
      </c>
      <c r="G141" t="s">
        <v>909</v>
      </c>
      <c r="H141" t="s">
        <v>7</v>
      </c>
      <c r="I141" t="s">
        <v>8</v>
      </c>
      <c r="J141" t="s">
        <v>9</v>
      </c>
      <c r="M141" t="s">
        <v>11</v>
      </c>
      <c r="N141" t="s">
        <v>889</v>
      </c>
      <c r="O141" t="s">
        <v>890</v>
      </c>
      <c r="P141">
        <v>8550469</v>
      </c>
      <c r="Q141" t="s">
        <v>1287</v>
      </c>
    </row>
    <row r="142" spans="1:17" x14ac:dyDescent="0.3">
      <c r="A142" t="s">
        <v>1288</v>
      </c>
      <c r="B142" t="s">
        <v>1289</v>
      </c>
      <c r="C142" t="s">
        <v>1290</v>
      </c>
      <c r="D142" t="s">
        <v>3</v>
      </c>
      <c r="E142" t="s">
        <v>4</v>
      </c>
      <c r="F142" t="s">
        <v>1037</v>
      </c>
      <c r="G142" t="s">
        <v>1038</v>
      </c>
      <c r="H142" t="s">
        <v>7</v>
      </c>
      <c r="I142" t="s">
        <v>29</v>
      </c>
      <c r="J142" t="s">
        <v>9</v>
      </c>
      <c r="K142" t="s">
        <v>1291</v>
      </c>
      <c r="M142" t="s">
        <v>11</v>
      </c>
      <c r="N142" t="s">
        <v>889</v>
      </c>
      <c r="O142" t="s">
        <v>890</v>
      </c>
      <c r="P142">
        <v>10567559</v>
      </c>
      <c r="Q142" t="s">
        <v>1292</v>
      </c>
    </row>
    <row r="143" spans="1:17" x14ac:dyDescent="0.3">
      <c r="A143" t="s">
        <v>1288</v>
      </c>
      <c r="B143" t="s">
        <v>1289</v>
      </c>
      <c r="C143" t="s">
        <v>1290</v>
      </c>
      <c r="D143" t="s">
        <v>3</v>
      </c>
      <c r="E143" t="s">
        <v>4</v>
      </c>
      <c r="F143" t="s">
        <v>1037</v>
      </c>
      <c r="G143" t="s">
        <v>1038</v>
      </c>
      <c r="H143" t="s">
        <v>7</v>
      </c>
      <c r="I143" t="s">
        <v>29</v>
      </c>
      <c r="J143" t="s">
        <v>9</v>
      </c>
      <c r="K143" t="s">
        <v>1293</v>
      </c>
      <c r="M143" t="s">
        <v>11</v>
      </c>
      <c r="N143" t="s">
        <v>889</v>
      </c>
      <c r="O143" t="s">
        <v>890</v>
      </c>
      <c r="P143">
        <v>10567559</v>
      </c>
      <c r="Q143" t="s">
        <v>1292</v>
      </c>
    </row>
    <row r="144" spans="1:17" x14ac:dyDescent="0.3">
      <c r="A144" t="s">
        <v>1294</v>
      </c>
      <c r="B144" t="s">
        <v>1295</v>
      </c>
      <c r="C144" t="s">
        <v>1296</v>
      </c>
      <c r="D144" t="s">
        <v>3</v>
      </c>
      <c r="E144" t="s">
        <v>4</v>
      </c>
      <c r="F144" t="s">
        <v>1297</v>
      </c>
      <c r="G144" t="s">
        <v>1298</v>
      </c>
      <c r="H144" t="s">
        <v>7</v>
      </c>
      <c r="I144" t="s">
        <v>8</v>
      </c>
      <c r="J144" t="s">
        <v>9</v>
      </c>
      <c r="L144" t="s">
        <v>1299</v>
      </c>
      <c r="M144" t="s">
        <v>11</v>
      </c>
      <c r="N144" t="s">
        <v>889</v>
      </c>
      <c r="O144" t="s">
        <v>890</v>
      </c>
      <c r="P144">
        <v>24486034</v>
      </c>
      <c r="Q144" t="s">
        <v>1300</v>
      </c>
    </row>
    <row r="145" spans="1:17" x14ac:dyDescent="0.3">
      <c r="A145" t="s">
        <v>1301</v>
      </c>
      <c r="B145" t="s">
        <v>1302</v>
      </c>
      <c r="C145" t="s">
        <v>1303</v>
      </c>
      <c r="D145" t="s">
        <v>3</v>
      </c>
      <c r="E145" t="s">
        <v>4</v>
      </c>
      <c r="F145" t="s">
        <v>993</v>
      </c>
      <c r="G145" t="s">
        <v>994</v>
      </c>
      <c r="H145" t="s">
        <v>7</v>
      </c>
      <c r="I145" t="s">
        <v>8</v>
      </c>
      <c r="J145" t="s">
        <v>9</v>
      </c>
      <c r="M145" t="s">
        <v>11</v>
      </c>
      <c r="N145" t="s">
        <v>889</v>
      </c>
      <c r="O145" t="s">
        <v>890</v>
      </c>
      <c r="P145">
        <v>1541391</v>
      </c>
      <c r="Q145" t="s">
        <v>1304</v>
      </c>
    </row>
    <row r="146" spans="1:17" x14ac:dyDescent="0.3">
      <c r="A146" t="s">
        <v>1305</v>
      </c>
      <c r="B146" t="s">
        <v>1306</v>
      </c>
      <c r="C146" t="s">
        <v>1307</v>
      </c>
      <c r="D146" t="s">
        <v>3</v>
      </c>
      <c r="E146" t="s">
        <v>4</v>
      </c>
      <c r="F146" t="s">
        <v>1037</v>
      </c>
      <c r="G146" t="s">
        <v>1038</v>
      </c>
      <c r="H146" t="s">
        <v>7</v>
      </c>
      <c r="I146" t="s">
        <v>29</v>
      </c>
      <c r="J146" t="s">
        <v>9</v>
      </c>
      <c r="K146" t="s">
        <v>1293</v>
      </c>
      <c r="M146" t="s">
        <v>11</v>
      </c>
      <c r="N146" t="s">
        <v>889</v>
      </c>
      <c r="O146" t="s">
        <v>890</v>
      </c>
      <c r="P146">
        <v>10567559</v>
      </c>
      <c r="Q146" t="s">
        <v>1292</v>
      </c>
    </row>
    <row r="147" spans="1:17" x14ac:dyDescent="0.3">
      <c r="A147" t="s">
        <v>1305</v>
      </c>
      <c r="B147" t="s">
        <v>1306</v>
      </c>
      <c r="C147" t="s">
        <v>1307</v>
      </c>
      <c r="D147" t="s">
        <v>3</v>
      </c>
      <c r="E147" t="s">
        <v>4</v>
      </c>
      <c r="F147" t="s">
        <v>1037</v>
      </c>
      <c r="G147" t="s">
        <v>1038</v>
      </c>
      <c r="H147" t="s">
        <v>7</v>
      </c>
      <c r="I147" t="s">
        <v>8</v>
      </c>
      <c r="J147" t="s">
        <v>9</v>
      </c>
      <c r="M147" t="s">
        <v>11</v>
      </c>
      <c r="N147" t="s">
        <v>889</v>
      </c>
      <c r="O147" t="s">
        <v>890</v>
      </c>
      <c r="P147">
        <v>10567559</v>
      </c>
      <c r="Q147" t="s">
        <v>1292</v>
      </c>
    </row>
    <row r="148" spans="1:17" x14ac:dyDescent="0.3">
      <c r="A148" t="s">
        <v>1308</v>
      </c>
      <c r="B148" t="s">
        <v>1309</v>
      </c>
      <c r="C148" t="s">
        <v>1310</v>
      </c>
      <c r="D148" t="s">
        <v>3</v>
      </c>
      <c r="E148" t="s">
        <v>4</v>
      </c>
      <c r="F148" t="s">
        <v>886</v>
      </c>
      <c r="G148" t="s">
        <v>887</v>
      </c>
      <c r="H148" t="s">
        <v>7</v>
      </c>
      <c r="I148" t="s">
        <v>8</v>
      </c>
      <c r="J148" t="s">
        <v>9</v>
      </c>
      <c r="M148" t="s">
        <v>11</v>
      </c>
      <c r="N148" t="s">
        <v>889</v>
      </c>
      <c r="O148" t="s">
        <v>890</v>
      </c>
      <c r="P148">
        <v>15590821</v>
      </c>
      <c r="Q148" t="s">
        <v>954</v>
      </c>
    </row>
    <row r="149" spans="1:17" x14ac:dyDescent="0.3">
      <c r="A149" t="s">
        <v>1311</v>
      </c>
      <c r="B149" t="s">
        <v>1312</v>
      </c>
      <c r="C149" t="s">
        <v>1313</v>
      </c>
      <c r="D149" t="s">
        <v>3</v>
      </c>
      <c r="E149" t="s">
        <v>4</v>
      </c>
      <c r="F149" t="s">
        <v>886</v>
      </c>
      <c r="G149" t="s">
        <v>887</v>
      </c>
      <c r="H149" t="s">
        <v>7</v>
      </c>
      <c r="I149" t="s">
        <v>8</v>
      </c>
      <c r="J149" t="s">
        <v>9</v>
      </c>
      <c r="M149" t="s">
        <v>11</v>
      </c>
      <c r="N149" t="s">
        <v>889</v>
      </c>
      <c r="O149" t="s">
        <v>890</v>
      </c>
      <c r="P149">
        <v>15755916</v>
      </c>
      <c r="Q149" t="s">
        <v>1314</v>
      </c>
    </row>
    <row r="150" spans="1:17" x14ac:dyDescent="0.3">
      <c r="A150" t="s">
        <v>1315</v>
      </c>
      <c r="B150" t="s">
        <v>1316</v>
      </c>
      <c r="C150" t="s">
        <v>1317</v>
      </c>
      <c r="D150" t="s">
        <v>3</v>
      </c>
      <c r="E150" t="s">
        <v>4</v>
      </c>
      <c r="F150" t="s">
        <v>908</v>
      </c>
      <c r="G150" t="s">
        <v>909</v>
      </c>
      <c r="H150" t="s">
        <v>7</v>
      </c>
      <c r="I150" t="s">
        <v>29</v>
      </c>
      <c r="J150" t="s">
        <v>9</v>
      </c>
      <c r="K150" t="s">
        <v>958</v>
      </c>
      <c r="M150" t="s">
        <v>11</v>
      </c>
      <c r="N150" t="s">
        <v>889</v>
      </c>
      <c r="O150" t="s">
        <v>890</v>
      </c>
      <c r="P150">
        <v>11532139</v>
      </c>
      <c r="Q150" t="s">
        <v>959</v>
      </c>
    </row>
    <row r="151" spans="1:17" x14ac:dyDescent="0.3">
      <c r="A151" t="s">
        <v>1318</v>
      </c>
      <c r="B151" t="s">
        <v>1319</v>
      </c>
      <c r="C151" t="s">
        <v>1320</v>
      </c>
      <c r="D151" t="s">
        <v>3</v>
      </c>
      <c r="E151" t="s">
        <v>4</v>
      </c>
      <c r="F151" t="s">
        <v>895</v>
      </c>
      <c r="G151" t="s">
        <v>896</v>
      </c>
      <c r="H151" t="s">
        <v>7</v>
      </c>
      <c r="I151" t="s">
        <v>8</v>
      </c>
      <c r="J151" t="s">
        <v>9</v>
      </c>
      <c r="M151" t="s">
        <v>11</v>
      </c>
      <c r="N151" t="s">
        <v>889</v>
      </c>
      <c r="O151" t="s">
        <v>890</v>
      </c>
      <c r="P151">
        <v>9430631</v>
      </c>
      <c r="Q151" t="s">
        <v>950</v>
      </c>
    </row>
    <row r="152" spans="1:17" x14ac:dyDescent="0.3">
      <c r="A152" t="s">
        <v>1318</v>
      </c>
      <c r="B152" t="s">
        <v>1319</v>
      </c>
      <c r="C152" t="s">
        <v>1320</v>
      </c>
      <c r="D152" t="s">
        <v>3</v>
      </c>
      <c r="E152" t="s">
        <v>4</v>
      </c>
      <c r="F152" t="s">
        <v>947</v>
      </c>
      <c r="G152" t="s">
        <v>948</v>
      </c>
      <c r="H152" t="s">
        <v>7</v>
      </c>
      <c r="I152" t="s">
        <v>29</v>
      </c>
      <c r="J152" t="s">
        <v>9</v>
      </c>
      <c r="K152" t="s">
        <v>1321</v>
      </c>
      <c r="M152" t="s">
        <v>11</v>
      </c>
      <c r="N152" t="s">
        <v>889</v>
      </c>
      <c r="O152" t="s">
        <v>890</v>
      </c>
      <c r="P152">
        <v>9430631</v>
      </c>
      <c r="Q152" t="s">
        <v>950</v>
      </c>
    </row>
    <row r="153" spans="1:17" x14ac:dyDescent="0.3">
      <c r="A153" t="s">
        <v>1322</v>
      </c>
      <c r="B153" t="s">
        <v>1323</v>
      </c>
      <c r="C153" t="s">
        <v>1324</v>
      </c>
      <c r="D153" t="s">
        <v>3</v>
      </c>
      <c r="E153" t="s">
        <v>4</v>
      </c>
      <c r="F153" t="s">
        <v>886</v>
      </c>
      <c r="G153" t="s">
        <v>887</v>
      </c>
      <c r="H153" t="s">
        <v>7</v>
      </c>
      <c r="I153" t="s">
        <v>29</v>
      </c>
      <c r="J153" t="s">
        <v>9</v>
      </c>
      <c r="K153" t="s">
        <v>1325</v>
      </c>
      <c r="M153" t="s">
        <v>11</v>
      </c>
      <c r="N153" t="s">
        <v>889</v>
      </c>
      <c r="O153" t="s">
        <v>890</v>
      </c>
      <c r="P153">
        <v>23966878</v>
      </c>
      <c r="Q153" t="s">
        <v>891</v>
      </c>
    </row>
    <row r="154" spans="1:17" x14ac:dyDescent="0.3">
      <c r="A154" t="s">
        <v>1326</v>
      </c>
      <c r="B154" t="s">
        <v>1327</v>
      </c>
      <c r="C154" t="s">
        <v>1328</v>
      </c>
      <c r="D154" t="s">
        <v>3</v>
      </c>
      <c r="E154" t="s">
        <v>4</v>
      </c>
      <c r="F154" t="s">
        <v>908</v>
      </c>
      <c r="G154" t="s">
        <v>909</v>
      </c>
      <c r="H154" t="s">
        <v>7</v>
      </c>
      <c r="I154" t="s">
        <v>8</v>
      </c>
      <c r="J154" t="s">
        <v>9</v>
      </c>
      <c r="M154" t="s">
        <v>11</v>
      </c>
      <c r="N154" t="s">
        <v>889</v>
      </c>
      <c r="O154" t="s">
        <v>890</v>
      </c>
      <c r="P154">
        <v>10330137</v>
      </c>
      <c r="Q154" t="s">
        <v>1329</v>
      </c>
    </row>
    <row r="155" spans="1:17" x14ac:dyDescent="0.3">
      <c r="A155" t="s">
        <v>1330</v>
      </c>
      <c r="B155" t="s">
        <v>1331</v>
      </c>
      <c r="C155" t="s">
        <v>1332</v>
      </c>
      <c r="D155" t="s">
        <v>3</v>
      </c>
      <c r="E155" t="s">
        <v>4</v>
      </c>
      <c r="F155" t="s">
        <v>886</v>
      </c>
      <c r="G155" t="s">
        <v>887</v>
      </c>
      <c r="H155" t="s">
        <v>7</v>
      </c>
      <c r="I155" t="s">
        <v>29</v>
      </c>
      <c r="J155" t="s">
        <v>9</v>
      </c>
      <c r="K155" t="s">
        <v>1333</v>
      </c>
      <c r="M155" t="s">
        <v>11</v>
      </c>
      <c r="N155" t="s">
        <v>889</v>
      </c>
      <c r="O155" t="s">
        <v>890</v>
      </c>
      <c r="P155">
        <v>16116083</v>
      </c>
      <c r="Q155" t="s">
        <v>1334</v>
      </c>
    </row>
    <row r="156" spans="1:17" x14ac:dyDescent="0.3">
      <c r="A156" t="s">
        <v>1330</v>
      </c>
      <c r="B156" t="s">
        <v>1331</v>
      </c>
      <c r="C156" t="s">
        <v>1332</v>
      </c>
      <c r="D156" t="s">
        <v>3</v>
      </c>
      <c r="E156" t="s">
        <v>4</v>
      </c>
      <c r="F156" t="s">
        <v>886</v>
      </c>
      <c r="G156" t="s">
        <v>887</v>
      </c>
      <c r="H156" t="s">
        <v>7</v>
      </c>
      <c r="I156" t="s">
        <v>8</v>
      </c>
      <c r="J156" t="s">
        <v>9</v>
      </c>
      <c r="M156" t="s">
        <v>11</v>
      </c>
      <c r="N156" t="s">
        <v>889</v>
      </c>
      <c r="O156" t="s">
        <v>890</v>
      </c>
      <c r="P156">
        <v>16116083</v>
      </c>
      <c r="Q156" t="s">
        <v>1334</v>
      </c>
    </row>
    <row r="157" spans="1:17" x14ac:dyDescent="0.3">
      <c r="A157" t="s">
        <v>1335</v>
      </c>
      <c r="B157" t="s">
        <v>1336</v>
      </c>
      <c r="C157" t="s">
        <v>1337</v>
      </c>
      <c r="D157" t="s">
        <v>3</v>
      </c>
      <c r="E157" t="s">
        <v>4</v>
      </c>
      <c r="F157" t="s">
        <v>908</v>
      </c>
      <c r="G157" t="s">
        <v>909</v>
      </c>
      <c r="H157" t="s">
        <v>7</v>
      </c>
      <c r="I157" t="s">
        <v>8</v>
      </c>
      <c r="J157" t="s">
        <v>9</v>
      </c>
      <c r="M157" t="s">
        <v>11</v>
      </c>
      <c r="N157" t="s">
        <v>889</v>
      </c>
      <c r="O157" t="s">
        <v>890</v>
      </c>
      <c r="P157">
        <v>7929594</v>
      </c>
      <c r="Q157" t="s">
        <v>1338</v>
      </c>
    </row>
    <row r="158" spans="1:17" x14ac:dyDescent="0.3">
      <c r="A158" t="s">
        <v>1339</v>
      </c>
      <c r="B158" t="s">
        <v>1340</v>
      </c>
      <c r="C158" t="s">
        <v>1341</v>
      </c>
      <c r="D158" t="s">
        <v>3</v>
      </c>
      <c r="E158" t="s">
        <v>4</v>
      </c>
      <c r="F158" t="s">
        <v>982</v>
      </c>
      <c r="G158" t="s">
        <v>983</v>
      </c>
      <c r="H158" t="s">
        <v>7</v>
      </c>
      <c r="I158" t="s">
        <v>29</v>
      </c>
      <c r="J158" t="s">
        <v>9</v>
      </c>
      <c r="K158" t="s">
        <v>1342</v>
      </c>
      <c r="M158" t="s">
        <v>11</v>
      </c>
      <c r="N158" t="s">
        <v>889</v>
      </c>
      <c r="O158" t="s">
        <v>890</v>
      </c>
      <c r="P158">
        <v>18694928</v>
      </c>
      <c r="Q158" t="s">
        <v>985</v>
      </c>
    </row>
    <row r="159" spans="1:17" x14ac:dyDescent="0.3">
      <c r="A159" t="s">
        <v>1339</v>
      </c>
      <c r="B159" t="s">
        <v>1340</v>
      </c>
      <c r="C159" t="s">
        <v>1341</v>
      </c>
      <c r="D159" t="s">
        <v>3</v>
      </c>
      <c r="E159" t="s">
        <v>4</v>
      </c>
      <c r="F159" t="s">
        <v>982</v>
      </c>
      <c r="G159" t="s">
        <v>983</v>
      </c>
      <c r="H159" t="s">
        <v>7</v>
      </c>
      <c r="I159" t="s">
        <v>8</v>
      </c>
      <c r="J159" t="s">
        <v>9</v>
      </c>
      <c r="M159" t="s">
        <v>11</v>
      </c>
      <c r="N159" t="s">
        <v>889</v>
      </c>
      <c r="O159" t="s">
        <v>890</v>
      </c>
      <c r="P159">
        <v>18694928</v>
      </c>
      <c r="Q159" t="s">
        <v>985</v>
      </c>
    </row>
    <row r="160" spans="1:17" x14ac:dyDescent="0.3">
      <c r="A160" t="s">
        <v>1339</v>
      </c>
      <c r="B160" t="s">
        <v>1340</v>
      </c>
      <c r="C160" t="s">
        <v>1341</v>
      </c>
      <c r="D160" t="s">
        <v>3</v>
      </c>
      <c r="E160" t="s">
        <v>4</v>
      </c>
      <c r="F160" t="s">
        <v>908</v>
      </c>
      <c r="G160" t="s">
        <v>909</v>
      </c>
      <c r="H160" t="s">
        <v>7</v>
      </c>
      <c r="I160" t="s">
        <v>29</v>
      </c>
      <c r="J160" t="s">
        <v>9</v>
      </c>
      <c r="K160" t="s">
        <v>1342</v>
      </c>
      <c r="M160" t="s">
        <v>11</v>
      </c>
      <c r="N160" t="s">
        <v>889</v>
      </c>
      <c r="O160" t="s">
        <v>890</v>
      </c>
      <c r="P160">
        <v>18694928</v>
      </c>
      <c r="Q160" t="s">
        <v>985</v>
      </c>
    </row>
    <row r="161" spans="1:17" x14ac:dyDescent="0.3">
      <c r="A161" t="s">
        <v>1339</v>
      </c>
      <c r="B161" t="s">
        <v>1340</v>
      </c>
      <c r="C161" t="s">
        <v>1341</v>
      </c>
      <c r="D161" t="s">
        <v>3</v>
      </c>
      <c r="E161" t="s">
        <v>4</v>
      </c>
      <c r="F161" t="s">
        <v>908</v>
      </c>
      <c r="G161" t="s">
        <v>909</v>
      </c>
      <c r="H161" t="s">
        <v>7</v>
      </c>
      <c r="I161" t="s">
        <v>8</v>
      </c>
      <c r="J161" t="s">
        <v>9</v>
      </c>
      <c r="M161" t="s">
        <v>11</v>
      </c>
      <c r="N161" t="s">
        <v>889</v>
      </c>
      <c r="O161" t="s">
        <v>890</v>
      </c>
      <c r="P161">
        <v>18694928</v>
      </c>
      <c r="Q161" t="s">
        <v>985</v>
      </c>
    </row>
    <row r="162" spans="1:17" x14ac:dyDescent="0.3">
      <c r="A162" t="s">
        <v>1343</v>
      </c>
      <c r="B162" t="s">
        <v>1344</v>
      </c>
      <c r="C162" t="s">
        <v>1345</v>
      </c>
      <c r="D162" t="s">
        <v>3</v>
      </c>
      <c r="E162" t="s">
        <v>4</v>
      </c>
      <c r="F162" t="s">
        <v>915</v>
      </c>
      <c r="G162" t="s">
        <v>916</v>
      </c>
      <c r="H162" t="s">
        <v>7</v>
      </c>
      <c r="I162" t="s">
        <v>8</v>
      </c>
      <c r="J162" t="s">
        <v>9</v>
      </c>
      <c r="M162" t="s">
        <v>11</v>
      </c>
      <c r="N162" t="s">
        <v>889</v>
      </c>
      <c r="O162" t="s">
        <v>890</v>
      </c>
      <c r="P162">
        <v>27033517</v>
      </c>
      <c r="Q162" t="s">
        <v>1346</v>
      </c>
    </row>
    <row r="163" spans="1:17" x14ac:dyDescent="0.3">
      <c r="A163" t="s">
        <v>1347</v>
      </c>
      <c r="B163" t="s">
        <v>1348</v>
      </c>
      <c r="C163" t="s">
        <v>1349</v>
      </c>
      <c r="D163" t="s">
        <v>3</v>
      </c>
      <c r="E163" t="s">
        <v>4</v>
      </c>
      <c r="F163" t="s">
        <v>886</v>
      </c>
      <c r="G163" t="s">
        <v>887</v>
      </c>
      <c r="H163" t="s">
        <v>7</v>
      </c>
      <c r="I163" t="s">
        <v>8</v>
      </c>
      <c r="J163" t="s">
        <v>9</v>
      </c>
      <c r="M163" t="s">
        <v>11</v>
      </c>
      <c r="N163" t="s">
        <v>889</v>
      </c>
      <c r="O163" t="s">
        <v>890</v>
      </c>
      <c r="P163">
        <v>15590821</v>
      </c>
      <c r="Q163" t="s">
        <v>954</v>
      </c>
    </row>
    <row r="164" spans="1:17" x14ac:dyDescent="0.3">
      <c r="A164" t="s">
        <v>1350</v>
      </c>
      <c r="B164" t="s">
        <v>1351</v>
      </c>
      <c r="C164" t="s">
        <v>1352</v>
      </c>
      <c r="D164" t="s">
        <v>3</v>
      </c>
      <c r="E164" t="s">
        <v>4</v>
      </c>
      <c r="F164" t="s">
        <v>1353</v>
      </c>
      <c r="G164" t="s">
        <v>1354</v>
      </c>
      <c r="H164" t="s">
        <v>7</v>
      </c>
      <c r="I164" t="s">
        <v>29</v>
      </c>
      <c r="J164" t="s">
        <v>9</v>
      </c>
      <c r="K164" t="s">
        <v>1355</v>
      </c>
      <c r="M164" t="s">
        <v>11</v>
      </c>
      <c r="N164" t="s">
        <v>889</v>
      </c>
      <c r="O164" t="s">
        <v>890</v>
      </c>
      <c r="P164">
        <v>10206705</v>
      </c>
      <c r="Q164" t="s">
        <v>1356</v>
      </c>
    </row>
    <row r="165" spans="1:17" x14ac:dyDescent="0.3">
      <c r="A165" t="s">
        <v>1350</v>
      </c>
      <c r="B165" t="s">
        <v>1351</v>
      </c>
      <c r="C165" t="s">
        <v>1352</v>
      </c>
      <c r="D165" t="s">
        <v>3</v>
      </c>
      <c r="E165" t="s">
        <v>4</v>
      </c>
      <c r="F165" t="s">
        <v>1353</v>
      </c>
      <c r="G165" t="s">
        <v>1354</v>
      </c>
      <c r="H165" t="s">
        <v>7</v>
      </c>
      <c r="I165" t="s">
        <v>8</v>
      </c>
      <c r="J165" t="s">
        <v>9</v>
      </c>
      <c r="M165" t="s">
        <v>11</v>
      </c>
      <c r="N165" t="s">
        <v>889</v>
      </c>
      <c r="O165" t="s">
        <v>890</v>
      </c>
      <c r="P165">
        <v>10206705</v>
      </c>
      <c r="Q165" t="s">
        <v>1356</v>
      </c>
    </row>
    <row r="166" spans="1:17" x14ac:dyDescent="0.3">
      <c r="A166" t="s">
        <v>1357</v>
      </c>
      <c r="B166" t="s">
        <v>1358</v>
      </c>
      <c r="C166" t="s">
        <v>1359</v>
      </c>
      <c r="D166" t="s">
        <v>3</v>
      </c>
      <c r="E166" t="s">
        <v>4</v>
      </c>
      <c r="F166" t="s">
        <v>908</v>
      </c>
      <c r="G166" t="s">
        <v>909</v>
      </c>
      <c r="H166" t="s">
        <v>7</v>
      </c>
      <c r="I166" t="s">
        <v>29</v>
      </c>
      <c r="J166" t="s">
        <v>9</v>
      </c>
      <c r="K166" t="s">
        <v>1360</v>
      </c>
      <c r="M166" t="s">
        <v>11</v>
      </c>
      <c r="N166" t="s">
        <v>889</v>
      </c>
      <c r="O166" t="s">
        <v>890</v>
      </c>
      <c r="P166">
        <v>16986442</v>
      </c>
      <c r="Q166" t="s">
        <v>1361</v>
      </c>
    </row>
    <row r="167" spans="1:17" x14ac:dyDescent="0.3">
      <c r="A167" t="s">
        <v>1362</v>
      </c>
      <c r="B167" t="s">
        <v>1363</v>
      </c>
      <c r="C167" t="s">
        <v>1364</v>
      </c>
      <c r="D167" t="s">
        <v>3</v>
      </c>
      <c r="E167" t="s">
        <v>4</v>
      </c>
      <c r="F167" t="s">
        <v>947</v>
      </c>
      <c r="G167" t="s">
        <v>948</v>
      </c>
      <c r="H167" t="s">
        <v>7</v>
      </c>
      <c r="I167" t="s">
        <v>29</v>
      </c>
      <c r="J167" t="s">
        <v>9</v>
      </c>
      <c r="K167" t="s">
        <v>1365</v>
      </c>
      <c r="M167" t="s">
        <v>11</v>
      </c>
      <c r="N167" t="s">
        <v>889</v>
      </c>
      <c r="O167" t="s">
        <v>890</v>
      </c>
      <c r="P167">
        <v>9430631</v>
      </c>
      <c r="Q167" t="s">
        <v>950</v>
      </c>
    </row>
    <row r="168" spans="1:17" x14ac:dyDescent="0.3">
      <c r="A168" t="s">
        <v>1362</v>
      </c>
      <c r="B168" t="s">
        <v>1363</v>
      </c>
      <c r="C168" t="s">
        <v>1364</v>
      </c>
      <c r="D168" t="s">
        <v>3</v>
      </c>
      <c r="E168" t="s">
        <v>4</v>
      </c>
      <c r="F168" t="s">
        <v>947</v>
      </c>
      <c r="G168" t="s">
        <v>948</v>
      </c>
      <c r="H168" t="s">
        <v>7</v>
      </c>
      <c r="I168" t="s">
        <v>29</v>
      </c>
      <c r="J168" t="s">
        <v>9</v>
      </c>
      <c r="K168" t="s">
        <v>1366</v>
      </c>
      <c r="M168" t="s">
        <v>11</v>
      </c>
      <c r="N168" t="s">
        <v>889</v>
      </c>
      <c r="O168" t="s">
        <v>890</v>
      </c>
      <c r="P168">
        <v>9430631</v>
      </c>
      <c r="Q168" t="s">
        <v>950</v>
      </c>
    </row>
    <row r="169" spans="1:17" x14ac:dyDescent="0.3">
      <c r="A169" t="s">
        <v>1367</v>
      </c>
      <c r="B169" t="s">
        <v>1368</v>
      </c>
      <c r="C169" t="s">
        <v>1369</v>
      </c>
      <c r="D169" t="s">
        <v>3</v>
      </c>
      <c r="E169" t="s">
        <v>4</v>
      </c>
      <c r="F169" t="s">
        <v>886</v>
      </c>
      <c r="G169" t="s">
        <v>887</v>
      </c>
      <c r="H169" t="s">
        <v>7</v>
      </c>
      <c r="I169" t="s">
        <v>29</v>
      </c>
      <c r="J169" t="s">
        <v>9</v>
      </c>
      <c r="K169" t="s">
        <v>1370</v>
      </c>
      <c r="M169" t="s">
        <v>11</v>
      </c>
      <c r="N169" t="s">
        <v>889</v>
      </c>
      <c r="O169" t="s">
        <v>890</v>
      </c>
      <c r="P169">
        <v>23966878</v>
      </c>
      <c r="Q169" t="s">
        <v>891</v>
      </c>
    </row>
    <row r="170" spans="1:17" x14ac:dyDescent="0.3">
      <c r="A170" t="s">
        <v>1371</v>
      </c>
      <c r="B170" t="s">
        <v>1372</v>
      </c>
      <c r="C170" t="s">
        <v>1373</v>
      </c>
      <c r="D170" t="s">
        <v>3</v>
      </c>
      <c r="E170" t="s">
        <v>4</v>
      </c>
      <c r="F170" t="s">
        <v>886</v>
      </c>
      <c r="G170" t="s">
        <v>887</v>
      </c>
      <c r="H170" t="s">
        <v>7</v>
      </c>
      <c r="I170" t="s">
        <v>29</v>
      </c>
      <c r="J170" t="s">
        <v>9</v>
      </c>
      <c r="K170" t="s">
        <v>1374</v>
      </c>
      <c r="M170" t="s">
        <v>11</v>
      </c>
      <c r="N170" t="s">
        <v>889</v>
      </c>
      <c r="O170" t="s">
        <v>890</v>
      </c>
      <c r="P170">
        <v>23966878</v>
      </c>
      <c r="Q170" t="s">
        <v>891</v>
      </c>
    </row>
    <row r="171" spans="1:17" x14ac:dyDescent="0.3">
      <c r="A171" t="s">
        <v>1375</v>
      </c>
      <c r="B171" t="s">
        <v>1376</v>
      </c>
      <c r="C171" t="s">
        <v>1377</v>
      </c>
      <c r="D171" t="s">
        <v>3</v>
      </c>
      <c r="E171" t="s">
        <v>4</v>
      </c>
      <c r="F171" t="s">
        <v>908</v>
      </c>
      <c r="G171" t="s">
        <v>909</v>
      </c>
      <c r="H171" t="s">
        <v>7</v>
      </c>
      <c r="I171" t="s">
        <v>8</v>
      </c>
      <c r="J171" t="s">
        <v>9</v>
      </c>
      <c r="M171" t="s">
        <v>11</v>
      </c>
      <c r="N171" t="s">
        <v>889</v>
      </c>
      <c r="O171" t="s">
        <v>890</v>
      </c>
      <c r="P171">
        <v>9090049</v>
      </c>
      <c r="Q171" t="s">
        <v>962</v>
      </c>
    </row>
    <row r="172" spans="1:17" x14ac:dyDescent="0.3">
      <c r="A172" t="s">
        <v>1378</v>
      </c>
      <c r="B172" t="s">
        <v>1379</v>
      </c>
      <c r="C172" t="s">
        <v>1380</v>
      </c>
      <c r="D172" t="s">
        <v>3</v>
      </c>
      <c r="E172" t="s">
        <v>4</v>
      </c>
      <c r="F172" t="s">
        <v>908</v>
      </c>
      <c r="G172" t="s">
        <v>909</v>
      </c>
      <c r="H172" t="s">
        <v>7</v>
      </c>
      <c r="I172" t="s">
        <v>21</v>
      </c>
      <c r="J172" t="s">
        <v>9</v>
      </c>
      <c r="K172" t="s">
        <v>1381</v>
      </c>
      <c r="M172" t="s">
        <v>11</v>
      </c>
      <c r="N172" t="s">
        <v>889</v>
      </c>
      <c r="O172" t="s">
        <v>890</v>
      </c>
      <c r="P172">
        <v>14736892</v>
      </c>
      <c r="Q172" t="s">
        <v>1382</v>
      </c>
    </row>
    <row r="173" spans="1:17" x14ac:dyDescent="0.3">
      <c r="A173" t="s">
        <v>1383</v>
      </c>
      <c r="B173" t="s">
        <v>1384</v>
      </c>
      <c r="C173" t="s">
        <v>1385</v>
      </c>
      <c r="D173" t="s">
        <v>3</v>
      </c>
      <c r="E173" t="s">
        <v>4</v>
      </c>
      <c r="F173" t="s">
        <v>908</v>
      </c>
      <c r="G173" t="s">
        <v>909</v>
      </c>
      <c r="H173" t="s">
        <v>7</v>
      </c>
      <c r="I173" t="s">
        <v>29</v>
      </c>
      <c r="J173" t="s">
        <v>9</v>
      </c>
      <c r="K173" t="s">
        <v>1386</v>
      </c>
      <c r="M173" t="s">
        <v>11</v>
      </c>
      <c r="N173" t="s">
        <v>889</v>
      </c>
      <c r="O173" t="s">
        <v>890</v>
      </c>
      <c r="P173">
        <v>15265867</v>
      </c>
      <c r="Q173" t="s">
        <v>1152</v>
      </c>
    </row>
    <row r="174" spans="1:17" x14ac:dyDescent="0.3">
      <c r="A174" t="s">
        <v>1387</v>
      </c>
      <c r="B174" t="s">
        <v>1388</v>
      </c>
      <c r="C174" t="s">
        <v>1389</v>
      </c>
      <c r="D174" t="s">
        <v>3</v>
      </c>
      <c r="E174" t="s">
        <v>4</v>
      </c>
      <c r="F174" t="s">
        <v>1037</v>
      </c>
      <c r="G174" t="s">
        <v>1038</v>
      </c>
      <c r="H174" t="s">
        <v>7</v>
      </c>
      <c r="I174" t="s">
        <v>29</v>
      </c>
      <c r="J174" t="s">
        <v>9</v>
      </c>
      <c r="K174" t="s">
        <v>958</v>
      </c>
      <c r="M174" t="s">
        <v>11</v>
      </c>
      <c r="N174" t="s">
        <v>889</v>
      </c>
      <c r="O174" t="s">
        <v>890</v>
      </c>
      <c r="P174">
        <v>1729597</v>
      </c>
      <c r="Q174" t="s">
        <v>1390</v>
      </c>
    </row>
    <row r="175" spans="1:17" x14ac:dyDescent="0.3">
      <c r="A175" t="s">
        <v>1387</v>
      </c>
      <c r="B175" t="s">
        <v>1388</v>
      </c>
      <c r="C175" t="s">
        <v>1389</v>
      </c>
      <c r="D175" t="s">
        <v>3</v>
      </c>
      <c r="E175" t="s">
        <v>4</v>
      </c>
      <c r="F175" t="s">
        <v>1037</v>
      </c>
      <c r="G175" t="s">
        <v>1038</v>
      </c>
      <c r="H175" t="s">
        <v>7</v>
      </c>
      <c r="I175" t="s">
        <v>29</v>
      </c>
      <c r="J175" t="s">
        <v>9</v>
      </c>
      <c r="K175" t="s">
        <v>1083</v>
      </c>
      <c r="M175" t="s">
        <v>11</v>
      </c>
      <c r="N175" t="s">
        <v>889</v>
      </c>
      <c r="O175" t="s">
        <v>890</v>
      </c>
      <c r="P175">
        <v>8386320</v>
      </c>
      <c r="Q175" t="s">
        <v>1042</v>
      </c>
    </row>
    <row r="176" spans="1:17" x14ac:dyDescent="0.3">
      <c r="A176" t="s">
        <v>1387</v>
      </c>
      <c r="B176" t="s">
        <v>1388</v>
      </c>
      <c r="C176" t="s">
        <v>1389</v>
      </c>
      <c r="D176" t="s">
        <v>3</v>
      </c>
      <c r="E176" t="s">
        <v>4</v>
      </c>
      <c r="F176" t="s">
        <v>915</v>
      </c>
      <c r="G176" t="s">
        <v>916</v>
      </c>
      <c r="H176" t="s">
        <v>7</v>
      </c>
      <c r="I176" t="s">
        <v>29</v>
      </c>
      <c r="J176" t="s">
        <v>9</v>
      </c>
      <c r="K176" t="s">
        <v>958</v>
      </c>
      <c r="M176" t="s">
        <v>11</v>
      </c>
      <c r="N176" t="s">
        <v>889</v>
      </c>
      <c r="O176" t="s">
        <v>890</v>
      </c>
      <c r="P176">
        <v>1729597</v>
      </c>
      <c r="Q176" t="s">
        <v>1390</v>
      </c>
    </row>
    <row r="177" spans="1:17" x14ac:dyDescent="0.3">
      <c r="A177" t="s">
        <v>1387</v>
      </c>
      <c r="B177" t="s">
        <v>1388</v>
      </c>
      <c r="C177" t="s">
        <v>1389</v>
      </c>
      <c r="D177" t="s">
        <v>3</v>
      </c>
      <c r="E177" t="s">
        <v>4</v>
      </c>
      <c r="F177" t="s">
        <v>915</v>
      </c>
      <c r="G177" t="s">
        <v>916</v>
      </c>
      <c r="H177" t="s">
        <v>7</v>
      </c>
      <c r="I177" t="s">
        <v>8</v>
      </c>
      <c r="J177" t="s">
        <v>9</v>
      </c>
      <c r="M177" t="s">
        <v>11</v>
      </c>
      <c r="N177" t="s">
        <v>889</v>
      </c>
      <c r="O177" t="s">
        <v>890</v>
      </c>
      <c r="P177">
        <v>1729597</v>
      </c>
      <c r="Q177" t="s">
        <v>1390</v>
      </c>
    </row>
    <row r="178" spans="1:17" x14ac:dyDescent="0.3">
      <c r="A178" t="s">
        <v>547</v>
      </c>
      <c r="B178" t="s">
        <v>548</v>
      </c>
      <c r="C178" t="s">
        <v>549</v>
      </c>
      <c r="D178" t="s">
        <v>3</v>
      </c>
      <c r="E178" t="s">
        <v>4</v>
      </c>
      <c r="F178" t="s">
        <v>901</v>
      </c>
      <c r="G178" t="s">
        <v>902</v>
      </c>
      <c r="H178" t="s">
        <v>7</v>
      </c>
      <c r="I178" t="s">
        <v>8</v>
      </c>
      <c r="J178" t="s">
        <v>9</v>
      </c>
      <c r="M178" t="s">
        <v>11</v>
      </c>
      <c r="N178" t="s">
        <v>889</v>
      </c>
      <c r="O178" t="s">
        <v>890</v>
      </c>
      <c r="P178">
        <v>9614194</v>
      </c>
      <c r="Q178" t="s">
        <v>551</v>
      </c>
    </row>
    <row r="179" spans="1:17" x14ac:dyDescent="0.3">
      <c r="A179" t="s">
        <v>1391</v>
      </c>
      <c r="B179" t="s">
        <v>1392</v>
      </c>
      <c r="C179" t="s">
        <v>1393</v>
      </c>
      <c r="D179" t="s">
        <v>3</v>
      </c>
      <c r="E179" t="s">
        <v>4</v>
      </c>
      <c r="F179" t="s">
        <v>993</v>
      </c>
      <c r="G179" t="s">
        <v>994</v>
      </c>
      <c r="H179" t="s">
        <v>7</v>
      </c>
      <c r="I179" t="s">
        <v>8</v>
      </c>
      <c r="J179" t="s">
        <v>9</v>
      </c>
      <c r="M179" t="s">
        <v>11</v>
      </c>
      <c r="N179" t="s">
        <v>889</v>
      </c>
      <c r="O179" t="s">
        <v>890</v>
      </c>
      <c r="P179">
        <v>8631921</v>
      </c>
      <c r="Q179" t="s">
        <v>1160</v>
      </c>
    </row>
    <row r="180" spans="1:17" x14ac:dyDescent="0.3">
      <c r="A180" t="s">
        <v>1394</v>
      </c>
      <c r="B180" t="s">
        <v>1395</v>
      </c>
      <c r="C180" t="s">
        <v>1396</v>
      </c>
      <c r="D180" t="s">
        <v>3</v>
      </c>
      <c r="E180" t="s">
        <v>4</v>
      </c>
      <c r="F180" t="s">
        <v>908</v>
      </c>
      <c r="G180" t="s">
        <v>909</v>
      </c>
      <c r="H180" t="s">
        <v>7</v>
      </c>
      <c r="I180" t="s">
        <v>8</v>
      </c>
      <c r="J180" t="s">
        <v>9</v>
      </c>
      <c r="M180" t="s">
        <v>11</v>
      </c>
      <c r="N180" t="s">
        <v>889</v>
      </c>
      <c r="O180" t="s">
        <v>890</v>
      </c>
      <c r="P180">
        <v>10407261</v>
      </c>
      <c r="Q180" t="s">
        <v>1137</v>
      </c>
    </row>
    <row r="181" spans="1:17" x14ac:dyDescent="0.3">
      <c r="A181" t="s">
        <v>1397</v>
      </c>
      <c r="B181" t="s">
        <v>1398</v>
      </c>
      <c r="C181" t="s">
        <v>1399</v>
      </c>
      <c r="D181" t="s">
        <v>3</v>
      </c>
      <c r="E181" t="s">
        <v>4</v>
      </c>
      <c r="F181" t="s">
        <v>908</v>
      </c>
      <c r="G181" t="s">
        <v>909</v>
      </c>
      <c r="H181" t="s">
        <v>7</v>
      </c>
      <c r="I181" t="s">
        <v>8</v>
      </c>
      <c r="J181" t="s">
        <v>9</v>
      </c>
      <c r="M181" t="s">
        <v>11</v>
      </c>
      <c r="N181" t="s">
        <v>889</v>
      </c>
      <c r="O181" t="s">
        <v>890</v>
      </c>
      <c r="P181">
        <v>10407261</v>
      </c>
      <c r="Q181" t="s">
        <v>1137</v>
      </c>
    </row>
    <row r="182" spans="1:17" x14ac:dyDescent="0.3">
      <c r="A182" t="s">
        <v>1400</v>
      </c>
      <c r="B182" t="s">
        <v>1401</v>
      </c>
      <c r="C182" t="s">
        <v>1402</v>
      </c>
      <c r="D182" t="s">
        <v>3</v>
      </c>
      <c r="E182" t="s">
        <v>4</v>
      </c>
      <c r="F182" t="s">
        <v>908</v>
      </c>
      <c r="G182" t="s">
        <v>909</v>
      </c>
      <c r="H182" t="s">
        <v>7</v>
      </c>
      <c r="I182" t="s">
        <v>8</v>
      </c>
      <c r="J182" t="s">
        <v>9</v>
      </c>
      <c r="M182" t="s">
        <v>11</v>
      </c>
      <c r="N182" t="s">
        <v>889</v>
      </c>
      <c r="O182" t="s">
        <v>890</v>
      </c>
      <c r="P182">
        <v>8413233</v>
      </c>
      <c r="Q182" t="s">
        <v>1403</v>
      </c>
    </row>
    <row r="183" spans="1:17" x14ac:dyDescent="0.3">
      <c r="A183" t="s">
        <v>1404</v>
      </c>
      <c r="B183" t="s">
        <v>1405</v>
      </c>
      <c r="C183" t="s">
        <v>1406</v>
      </c>
      <c r="D183" t="s">
        <v>3</v>
      </c>
      <c r="E183" t="s">
        <v>4</v>
      </c>
      <c r="F183" t="s">
        <v>993</v>
      </c>
      <c r="G183" t="s">
        <v>994</v>
      </c>
      <c r="H183" t="s">
        <v>7</v>
      </c>
      <c r="I183" t="s">
        <v>8</v>
      </c>
      <c r="J183" t="s">
        <v>9</v>
      </c>
      <c r="M183" t="s">
        <v>11</v>
      </c>
      <c r="N183" t="s">
        <v>889</v>
      </c>
      <c r="O183" t="s">
        <v>890</v>
      </c>
      <c r="P183">
        <v>14734024</v>
      </c>
      <c r="Q183" t="s">
        <v>1407</v>
      </c>
    </row>
    <row r="184" spans="1:17" x14ac:dyDescent="0.3">
      <c r="A184" t="s">
        <v>1408</v>
      </c>
      <c r="B184" t="s">
        <v>1409</v>
      </c>
      <c r="C184" t="s">
        <v>1410</v>
      </c>
      <c r="D184" t="s">
        <v>3</v>
      </c>
      <c r="E184" t="s">
        <v>4</v>
      </c>
      <c r="F184" t="s">
        <v>908</v>
      </c>
      <c r="G184" t="s">
        <v>909</v>
      </c>
      <c r="H184" t="s">
        <v>7</v>
      </c>
      <c r="I184" t="s">
        <v>8</v>
      </c>
      <c r="J184" t="s">
        <v>9</v>
      </c>
      <c r="M184" t="s">
        <v>11</v>
      </c>
      <c r="N184" t="s">
        <v>889</v>
      </c>
      <c r="O184" t="s">
        <v>890</v>
      </c>
      <c r="P184">
        <v>16134120</v>
      </c>
      <c r="Q184" t="s">
        <v>1411</v>
      </c>
    </row>
    <row r="185" spans="1:17" x14ac:dyDescent="0.3">
      <c r="A185" t="s">
        <v>1412</v>
      </c>
      <c r="B185" t="s">
        <v>1413</v>
      </c>
      <c r="C185" t="s">
        <v>1414</v>
      </c>
      <c r="D185" t="s">
        <v>3</v>
      </c>
      <c r="E185" t="s">
        <v>4</v>
      </c>
      <c r="F185" t="s">
        <v>908</v>
      </c>
      <c r="G185" t="s">
        <v>909</v>
      </c>
      <c r="H185" t="s">
        <v>7</v>
      </c>
      <c r="I185" t="s">
        <v>8</v>
      </c>
      <c r="J185" t="s">
        <v>9</v>
      </c>
      <c r="M185" t="s">
        <v>11</v>
      </c>
      <c r="N185" t="s">
        <v>889</v>
      </c>
      <c r="O185" t="s">
        <v>890</v>
      </c>
      <c r="P185">
        <v>14736892</v>
      </c>
      <c r="Q185" t="s">
        <v>1382</v>
      </c>
    </row>
    <row r="186" spans="1:17" x14ac:dyDescent="0.3">
      <c r="A186" t="s">
        <v>1415</v>
      </c>
      <c r="B186" t="s">
        <v>1416</v>
      </c>
      <c r="C186" t="s">
        <v>1417</v>
      </c>
      <c r="D186" t="s">
        <v>3</v>
      </c>
      <c r="E186" t="s">
        <v>4</v>
      </c>
      <c r="F186" t="s">
        <v>993</v>
      </c>
      <c r="G186" t="s">
        <v>994</v>
      </c>
      <c r="H186" t="s">
        <v>7</v>
      </c>
      <c r="I186" t="s">
        <v>690</v>
      </c>
      <c r="J186" t="s">
        <v>9</v>
      </c>
      <c r="M186" t="s">
        <v>11</v>
      </c>
      <c r="N186" t="s">
        <v>889</v>
      </c>
      <c r="O186" t="s">
        <v>890</v>
      </c>
      <c r="P186">
        <v>10037752</v>
      </c>
      <c r="Q186" t="s">
        <v>1243</v>
      </c>
    </row>
    <row r="187" spans="1:17" x14ac:dyDescent="0.3">
      <c r="A187" t="s">
        <v>1418</v>
      </c>
      <c r="B187" t="s">
        <v>1419</v>
      </c>
      <c r="C187" t="s">
        <v>1420</v>
      </c>
      <c r="D187" t="s">
        <v>3</v>
      </c>
      <c r="E187" t="s">
        <v>4</v>
      </c>
      <c r="F187" t="s">
        <v>908</v>
      </c>
      <c r="G187" t="s">
        <v>909</v>
      </c>
      <c r="H187" t="s">
        <v>7</v>
      </c>
      <c r="I187" t="s">
        <v>8</v>
      </c>
      <c r="J187" t="s">
        <v>9</v>
      </c>
      <c r="M187" t="s">
        <v>11</v>
      </c>
      <c r="N187" t="s">
        <v>889</v>
      </c>
      <c r="O187" t="s">
        <v>890</v>
      </c>
      <c r="P187">
        <v>20176017</v>
      </c>
      <c r="Q187" t="s">
        <v>1421</v>
      </c>
    </row>
    <row r="188" spans="1:17" x14ac:dyDescent="0.3">
      <c r="A188" t="s">
        <v>1422</v>
      </c>
      <c r="B188" t="s">
        <v>1423</v>
      </c>
      <c r="C188" t="s">
        <v>1424</v>
      </c>
      <c r="D188" t="s">
        <v>3</v>
      </c>
      <c r="E188" t="s">
        <v>4</v>
      </c>
      <c r="F188" t="s">
        <v>886</v>
      </c>
      <c r="G188" t="s">
        <v>887</v>
      </c>
      <c r="H188" t="s">
        <v>7</v>
      </c>
      <c r="I188" t="s">
        <v>8</v>
      </c>
      <c r="J188" t="s">
        <v>9</v>
      </c>
      <c r="M188" t="s">
        <v>11</v>
      </c>
      <c r="N188" t="s">
        <v>889</v>
      </c>
      <c r="O188" t="s">
        <v>890</v>
      </c>
      <c r="P188">
        <v>15590821</v>
      </c>
      <c r="Q188" t="s">
        <v>954</v>
      </c>
    </row>
    <row r="189" spans="1:17" x14ac:dyDescent="0.3">
      <c r="A189" t="s">
        <v>1425</v>
      </c>
      <c r="B189" t="s">
        <v>1426</v>
      </c>
      <c r="C189" t="s">
        <v>1427</v>
      </c>
      <c r="D189" t="s">
        <v>3</v>
      </c>
      <c r="E189" t="s">
        <v>4</v>
      </c>
      <c r="F189" t="s">
        <v>993</v>
      </c>
      <c r="G189" t="s">
        <v>994</v>
      </c>
      <c r="H189" t="s">
        <v>7</v>
      </c>
      <c r="I189" t="s">
        <v>8</v>
      </c>
      <c r="J189" t="s">
        <v>9</v>
      </c>
      <c r="M189" t="s">
        <v>11</v>
      </c>
      <c r="N189" t="s">
        <v>889</v>
      </c>
      <c r="O189" t="s">
        <v>890</v>
      </c>
      <c r="P189">
        <v>14587103</v>
      </c>
      <c r="Q189" t="s">
        <v>1428</v>
      </c>
    </row>
    <row r="190" spans="1:17" x14ac:dyDescent="0.3">
      <c r="A190" t="s">
        <v>1429</v>
      </c>
      <c r="B190" t="s">
        <v>1430</v>
      </c>
      <c r="C190" t="s">
        <v>1431</v>
      </c>
      <c r="D190" t="s">
        <v>3</v>
      </c>
      <c r="E190" t="s">
        <v>4</v>
      </c>
      <c r="F190" t="s">
        <v>886</v>
      </c>
      <c r="G190" t="s">
        <v>887</v>
      </c>
      <c r="H190" t="s">
        <v>7</v>
      </c>
      <c r="I190" t="s">
        <v>8</v>
      </c>
      <c r="J190" t="s">
        <v>9</v>
      </c>
      <c r="M190" t="s">
        <v>11</v>
      </c>
      <c r="N190" t="s">
        <v>889</v>
      </c>
      <c r="O190" t="s">
        <v>890</v>
      </c>
      <c r="P190">
        <v>15590821</v>
      </c>
      <c r="Q190" t="s">
        <v>954</v>
      </c>
    </row>
    <row r="191" spans="1:17" x14ac:dyDescent="0.3">
      <c r="A191" t="s">
        <v>1432</v>
      </c>
      <c r="B191" t="s">
        <v>1433</v>
      </c>
      <c r="C191" t="s">
        <v>1434</v>
      </c>
      <c r="D191" t="s">
        <v>3</v>
      </c>
      <c r="E191" t="s">
        <v>4</v>
      </c>
      <c r="F191" t="s">
        <v>908</v>
      </c>
      <c r="G191" t="s">
        <v>909</v>
      </c>
      <c r="H191" t="s">
        <v>7</v>
      </c>
      <c r="I191" t="s">
        <v>8</v>
      </c>
      <c r="J191" t="s">
        <v>9</v>
      </c>
      <c r="M191" t="s">
        <v>11</v>
      </c>
      <c r="N191" t="s">
        <v>889</v>
      </c>
      <c r="O191" t="s">
        <v>890</v>
      </c>
      <c r="P191">
        <v>10322008</v>
      </c>
      <c r="Q191" t="s">
        <v>1435</v>
      </c>
    </row>
    <row r="192" spans="1:17" x14ac:dyDescent="0.3">
      <c r="A192" t="s">
        <v>1432</v>
      </c>
      <c r="B192" t="s">
        <v>1433</v>
      </c>
      <c r="C192" t="s">
        <v>1434</v>
      </c>
      <c r="D192" t="s">
        <v>3</v>
      </c>
      <c r="E192" t="s">
        <v>4</v>
      </c>
      <c r="F192" t="s">
        <v>908</v>
      </c>
      <c r="G192" t="s">
        <v>909</v>
      </c>
      <c r="H192" t="s">
        <v>7</v>
      </c>
      <c r="I192" t="s">
        <v>8</v>
      </c>
      <c r="J192" t="s">
        <v>9</v>
      </c>
      <c r="M192" t="s">
        <v>11</v>
      </c>
      <c r="N192" t="s">
        <v>889</v>
      </c>
      <c r="O192" t="s">
        <v>890</v>
      </c>
      <c r="P192">
        <v>15972461</v>
      </c>
      <c r="Q192" t="s">
        <v>1003</v>
      </c>
    </row>
    <row r="193" spans="1:17" x14ac:dyDescent="0.3">
      <c r="A193" t="s">
        <v>1432</v>
      </c>
      <c r="B193" t="s">
        <v>1433</v>
      </c>
      <c r="C193" t="s">
        <v>1434</v>
      </c>
      <c r="D193" t="s">
        <v>3</v>
      </c>
      <c r="E193" t="s">
        <v>4</v>
      </c>
      <c r="F193" t="s">
        <v>908</v>
      </c>
      <c r="G193" t="s">
        <v>909</v>
      </c>
      <c r="H193" t="s">
        <v>7</v>
      </c>
      <c r="I193" t="s">
        <v>8</v>
      </c>
      <c r="J193" t="s">
        <v>9</v>
      </c>
      <c r="M193" t="s">
        <v>11</v>
      </c>
      <c r="N193" t="s">
        <v>889</v>
      </c>
      <c r="O193" t="s">
        <v>890</v>
      </c>
      <c r="P193">
        <v>21320323</v>
      </c>
      <c r="Q193" t="s">
        <v>1436</v>
      </c>
    </row>
    <row r="194" spans="1:17" x14ac:dyDescent="0.3">
      <c r="A194" t="s">
        <v>1437</v>
      </c>
      <c r="B194" t="s">
        <v>1438</v>
      </c>
      <c r="C194" t="s">
        <v>1439</v>
      </c>
      <c r="D194" t="s">
        <v>3</v>
      </c>
      <c r="E194" t="s">
        <v>4</v>
      </c>
      <c r="F194" t="s">
        <v>908</v>
      </c>
      <c r="G194" t="s">
        <v>909</v>
      </c>
      <c r="H194" t="s">
        <v>7</v>
      </c>
      <c r="I194" t="s">
        <v>29</v>
      </c>
      <c r="J194" t="s">
        <v>9</v>
      </c>
      <c r="K194" t="s">
        <v>1239</v>
      </c>
      <c r="M194" t="s">
        <v>11</v>
      </c>
      <c r="N194" t="s">
        <v>889</v>
      </c>
      <c r="O194" t="s">
        <v>890</v>
      </c>
      <c r="P194">
        <v>16087741</v>
      </c>
      <c r="Q194" t="s">
        <v>1106</v>
      </c>
    </row>
    <row r="195" spans="1:17" x14ac:dyDescent="0.3">
      <c r="A195" t="s">
        <v>1437</v>
      </c>
      <c r="B195" t="s">
        <v>1438</v>
      </c>
      <c r="C195" t="s">
        <v>1439</v>
      </c>
      <c r="D195" t="s">
        <v>3</v>
      </c>
      <c r="E195" t="s">
        <v>4</v>
      </c>
      <c r="F195" t="s">
        <v>908</v>
      </c>
      <c r="G195" t="s">
        <v>909</v>
      </c>
      <c r="H195" t="s">
        <v>7</v>
      </c>
      <c r="I195" t="s">
        <v>29</v>
      </c>
      <c r="J195" t="s">
        <v>9</v>
      </c>
      <c r="K195" t="s">
        <v>1105</v>
      </c>
      <c r="M195" t="s">
        <v>11</v>
      </c>
      <c r="N195" t="s">
        <v>889</v>
      </c>
      <c r="O195" t="s">
        <v>890</v>
      </c>
      <c r="P195">
        <v>16087741</v>
      </c>
      <c r="Q195" t="s">
        <v>1106</v>
      </c>
    </row>
    <row r="196" spans="1:17" x14ac:dyDescent="0.3">
      <c r="A196" t="s">
        <v>1437</v>
      </c>
      <c r="B196" t="s">
        <v>1438</v>
      </c>
      <c r="C196" t="s">
        <v>1439</v>
      </c>
      <c r="D196" t="s">
        <v>3</v>
      </c>
      <c r="E196" t="s">
        <v>4</v>
      </c>
      <c r="F196" t="s">
        <v>908</v>
      </c>
      <c r="G196" t="s">
        <v>909</v>
      </c>
      <c r="H196" t="s">
        <v>7</v>
      </c>
      <c r="I196" t="s">
        <v>29</v>
      </c>
      <c r="J196" t="s">
        <v>9</v>
      </c>
      <c r="K196" t="s">
        <v>1107</v>
      </c>
      <c r="M196" t="s">
        <v>11</v>
      </c>
      <c r="N196" t="s">
        <v>889</v>
      </c>
      <c r="O196" t="s">
        <v>890</v>
      </c>
      <c r="P196">
        <v>16087741</v>
      </c>
      <c r="Q196" t="s">
        <v>1106</v>
      </c>
    </row>
    <row r="197" spans="1:17" x14ac:dyDescent="0.3">
      <c r="A197" t="s">
        <v>1437</v>
      </c>
      <c r="B197" t="s">
        <v>1438</v>
      </c>
      <c r="C197" t="s">
        <v>1439</v>
      </c>
      <c r="D197" t="s">
        <v>3</v>
      </c>
      <c r="E197" t="s">
        <v>4</v>
      </c>
      <c r="F197" t="s">
        <v>908</v>
      </c>
      <c r="G197" t="s">
        <v>909</v>
      </c>
      <c r="H197" t="s">
        <v>7</v>
      </c>
      <c r="I197" t="s">
        <v>29</v>
      </c>
      <c r="J197" t="s">
        <v>9</v>
      </c>
      <c r="K197" t="s">
        <v>1109</v>
      </c>
      <c r="M197" t="s">
        <v>11</v>
      </c>
      <c r="N197" t="s">
        <v>889</v>
      </c>
      <c r="O197" t="s">
        <v>890</v>
      </c>
      <c r="P197">
        <v>16087741</v>
      </c>
      <c r="Q197" t="s">
        <v>1106</v>
      </c>
    </row>
    <row r="198" spans="1:17" x14ac:dyDescent="0.3">
      <c r="A198" t="s">
        <v>1440</v>
      </c>
      <c r="B198" t="s">
        <v>1441</v>
      </c>
      <c r="C198" t="s">
        <v>1442</v>
      </c>
      <c r="D198" t="s">
        <v>3</v>
      </c>
      <c r="E198" t="s">
        <v>4</v>
      </c>
      <c r="F198" t="s">
        <v>908</v>
      </c>
      <c r="G198" t="s">
        <v>909</v>
      </c>
      <c r="H198" t="s">
        <v>7</v>
      </c>
      <c r="I198" t="s">
        <v>29</v>
      </c>
      <c r="J198" t="s">
        <v>9</v>
      </c>
      <c r="K198" t="s">
        <v>1239</v>
      </c>
      <c r="M198" t="s">
        <v>11</v>
      </c>
      <c r="N198" t="s">
        <v>889</v>
      </c>
      <c r="O198" t="s">
        <v>890</v>
      </c>
      <c r="P198">
        <v>16087741</v>
      </c>
      <c r="Q198" t="s">
        <v>1106</v>
      </c>
    </row>
    <row r="199" spans="1:17" x14ac:dyDescent="0.3">
      <c r="A199" t="s">
        <v>1440</v>
      </c>
      <c r="B199" t="s">
        <v>1441</v>
      </c>
      <c r="C199" t="s">
        <v>1442</v>
      </c>
      <c r="D199" t="s">
        <v>3</v>
      </c>
      <c r="E199" t="s">
        <v>4</v>
      </c>
      <c r="F199" t="s">
        <v>908</v>
      </c>
      <c r="G199" t="s">
        <v>909</v>
      </c>
      <c r="H199" t="s">
        <v>7</v>
      </c>
      <c r="I199" t="s">
        <v>29</v>
      </c>
      <c r="J199" t="s">
        <v>9</v>
      </c>
      <c r="K199" t="s">
        <v>1105</v>
      </c>
      <c r="M199" t="s">
        <v>11</v>
      </c>
      <c r="N199" t="s">
        <v>889</v>
      </c>
      <c r="O199" t="s">
        <v>890</v>
      </c>
      <c r="P199">
        <v>16087741</v>
      </c>
      <c r="Q199" t="s">
        <v>1106</v>
      </c>
    </row>
    <row r="200" spans="1:17" x14ac:dyDescent="0.3">
      <c r="A200" t="s">
        <v>1440</v>
      </c>
      <c r="B200" t="s">
        <v>1441</v>
      </c>
      <c r="C200" t="s">
        <v>1442</v>
      </c>
      <c r="D200" t="s">
        <v>3</v>
      </c>
      <c r="E200" t="s">
        <v>4</v>
      </c>
      <c r="F200" t="s">
        <v>908</v>
      </c>
      <c r="G200" t="s">
        <v>909</v>
      </c>
      <c r="H200" t="s">
        <v>7</v>
      </c>
      <c r="I200" t="s">
        <v>29</v>
      </c>
      <c r="J200" t="s">
        <v>9</v>
      </c>
      <c r="K200" t="s">
        <v>1107</v>
      </c>
      <c r="M200" t="s">
        <v>11</v>
      </c>
      <c r="N200" t="s">
        <v>889</v>
      </c>
      <c r="O200" t="s">
        <v>890</v>
      </c>
      <c r="P200">
        <v>16087741</v>
      </c>
      <c r="Q200" t="s">
        <v>1106</v>
      </c>
    </row>
    <row r="201" spans="1:17" x14ac:dyDescent="0.3">
      <c r="A201" t="s">
        <v>1440</v>
      </c>
      <c r="B201" t="s">
        <v>1441</v>
      </c>
      <c r="C201" t="s">
        <v>1442</v>
      </c>
      <c r="D201" t="s">
        <v>3</v>
      </c>
      <c r="E201" t="s">
        <v>4</v>
      </c>
      <c r="F201" t="s">
        <v>908</v>
      </c>
      <c r="G201" t="s">
        <v>909</v>
      </c>
      <c r="H201" t="s">
        <v>7</v>
      </c>
      <c r="I201" t="s">
        <v>29</v>
      </c>
      <c r="J201" t="s">
        <v>9</v>
      </c>
      <c r="K201" t="s">
        <v>1108</v>
      </c>
      <c r="M201" t="s">
        <v>11</v>
      </c>
      <c r="N201" t="s">
        <v>889</v>
      </c>
      <c r="O201" t="s">
        <v>890</v>
      </c>
      <c r="P201">
        <v>16087741</v>
      </c>
      <c r="Q201" t="s">
        <v>1106</v>
      </c>
    </row>
    <row r="202" spans="1:17" x14ac:dyDescent="0.3">
      <c r="A202" t="s">
        <v>1443</v>
      </c>
      <c r="B202" t="s">
        <v>1444</v>
      </c>
      <c r="C202" t="s">
        <v>1445</v>
      </c>
      <c r="D202" t="s">
        <v>3</v>
      </c>
      <c r="E202" t="s">
        <v>4</v>
      </c>
      <c r="F202" t="s">
        <v>908</v>
      </c>
      <c r="G202" t="s">
        <v>909</v>
      </c>
      <c r="H202" t="s">
        <v>7</v>
      </c>
      <c r="I202" t="s">
        <v>8</v>
      </c>
      <c r="J202" t="s">
        <v>9</v>
      </c>
      <c r="M202" t="s">
        <v>11</v>
      </c>
      <c r="N202" t="s">
        <v>889</v>
      </c>
      <c r="O202" t="s">
        <v>890</v>
      </c>
      <c r="P202">
        <v>27246500</v>
      </c>
      <c r="Q202" t="s">
        <v>1446</v>
      </c>
    </row>
    <row r="203" spans="1:17" x14ac:dyDescent="0.3">
      <c r="A203" t="s">
        <v>1447</v>
      </c>
      <c r="B203" t="s">
        <v>1448</v>
      </c>
      <c r="C203" t="s">
        <v>1449</v>
      </c>
      <c r="D203" t="s">
        <v>3</v>
      </c>
      <c r="E203" t="s">
        <v>4</v>
      </c>
      <c r="F203" t="s">
        <v>886</v>
      </c>
      <c r="G203" t="s">
        <v>887</v>
      </c>
      <c r="H203" t="s">
        <v>7</v>
      </c>
      <c r="I203" t="s">
        <v>8</v>
      </c>
      <c r="J203" t="s">
        <v>9</v>
      </c>
      <c r="M203" t="s">
        <v>11</v>
      </c>
      <c r="N203" t="s">
        <v>889</v>
      </c>
      <c r="O203" t="s">
        <v>890</v>
      </c>
      <c r="P203">
        <v>15470107</v>
      </c>
      <c r="Q203" t="s">
        <v>1450</v>
      </c>
    </row>
    <row r="204" spans="1:17" x14ac:dyDescent="0.3">
      <c r="A204" t="s">
        <v>1451</v>
      </c>
      <c r="B204" t="s">
        <v>1452</v>
      </c>
      <c r="C204" t="s">
        <v>1453</v>
      </c>
      <c r="D204" t="s">
        <v>3</v>
      </c>
      <c r="E204" t="s">
        <v>4</v>
      </c>
      <c r="F204" t="s">
        <v>908</v>
      </c>
      <c r="G204" t="s">
        <v>909</v>
      </c>
      <c r="H204" t="s">
        <v>7</v>
      </c>
      <c r="I204" t="s">
        <v>1454</v>
      </c>
      <c r="J204" t="s">
        <v>9</v>
      </c>
      <c r="K204" t="s">
        <v>1455</v>
      </c>
      <c r="M204" t="s">
        <v>11</v>
      </c>
      <c r="N204" t="s">
        <v>889</v>
      </c>
      <c r="O204" t="s">
        <v>890</v>
      </c>
      <c r="P204">
        <v>9748433</v>
      </c>
      <c r="Q204" t="s">
        <v>1456</v>
      </c>
    </row>
    <row r="205" spans="1:17" x14ac:dyDescent="0.3">
      <c r="A205" t="s">
        <v>1457</v>
      </c>
      <c r="B205" t="s">
        <v>1458</v>
      </c>
      <c r="C205" t="s">
        <v>1459</v>
      </c>
      <c r="D205" t="s">
        <v>3</v>
      </c>
      <c r="E205" t="s">
        <v>4</v>
      </c>
      <c r="F205" t="s">
        <v>886</v>
      </c>
      <c r="G205" t="s">
        <v>887</v>
      </c>
      <c r="H205" t="s">
        <v>7</v>
      </c>
      <c r="I205" t="s">
        <v>29</v>
      </c>
      <c r="J205" t="s">
        <v>9</v>
      </c>
      <c r="K205" t="s">
        <v>1460</v>
      </c>
      <c r="M205" t="s">
        <v>11</v>
      </c>
      <c r="N205" t="s">
        <v>889</v>
      </c>
      <c r="O205" t="s">
        <v>890</v>
      </c>
      <c r="P205">
        <v>10544249</v>
      </c>
      <c r="Q205" t="s">
        <v>1461</v>
      </c>
    </row>
    <row r="206" spans="1:17" x14ac:dyDescent="0.3">
      <c r="A206" t="s">
        <v>1457</v>
      </c>
      <c r="B206" t="s">
        <v>1458</v>
      </c>
      <c r="C206" t="s">
        <v>1459</v>
      </c>
      <c r="D206" t="s">
        <v>3</v>
      </c>
      <c r="E206" t="s">
        <v>4</v>
      </c>
      <c r="F206" t="s">
        <v>886</v>
      </c>
      <c r="G206" t="s">
        <v>887</v>
      </c>
      <c r="H206" t="s">
        <v>7</v>
      </c>
      <c r="I206" t="s">
        <v>29</v>
      </c>
      <c r="J206" t="s">
        <v>9</v>
      </c>
      <c r="K206" t="s">
        <v>1460</v>
      </c>
      <c r="M206" t="s">
        <v>11</v>
      </c>
      <c r="N206" t="s">
        <v>889</v>
      </c>
      <c r="O206" t="s">
        <v>890</v>
      </c>
      <c r="P206">
        <v>8940152</v>
      </c>
      <c r="Q206" t="s">
        <v>1462</v>
      </c>
    </row>
    <row r="207" spans="1:17" x14ac:dyDescent="0.3">
      <c r="A207" t="s">
        <v>1457</v>
      </c>
      <c r="B207" t="s">
        <v>1458</v>
      </c>
      <c r="C207" t="s">
        <v>1459</v>
      </c>
      <c r="D207" t="s">
        <v>3</v>
      </c>
      <c r="E207" t="s">
        <v>4</v>
      </c>
      <c r="F207" t="s">
        <v>886</v>
      </c>
      <c r="G207" t="s">
        <v>887</v>
      </c>
      <c r="H207" t="s">
        <v>7</v>
      </c>
      <c r="I207" t="s">
        <v>8</v>
      </c>
      <c r="J207" t="s">
        <v>9</v>
      </c>
      <c r="M207" t="s">
        <v>11</v>
      </c>
      <c r="N207" t="s">
        <v>889</v>
      </c>
      <c r="O207" t="s">
        <v>890</v>
      </c>
      <c r="P207">
        <v>10544249</v>
      </c>
      <c r="Q207" t="s">
        <v>1461</v>
      </c>
    </row>
    <row r="208" spans="1:17" x14ac:dyDescent="0.3">
      <c r="A208" t="s">
        <v>1463</v>
      </c>
      <c r="B208" t="s">
        <v>1464</v>
      </c>
      <c r="C208" t="s">
        <v>1465</v>
      </c>
      <c r="D208" t="s">
        <v>3</v>
      </c>
      <c r="E208" t="s">
        <v>4</v>
      </c>
      <c r="F208" t="s">
        <v>886</v>
      </c>
      <c r="G208" t="s">
        <v>887</v>
      </c>
      <c r="H208" t="s">
        <v>7</v>
      </c>
      <c r="I208" t="s">
        <v>29</v>
      </c>
      <c r="J208" t="s">
        <v>9</v>
      </c>
      <c r="K208" t="s">
        <v>1466</v>
      </c>
      <c r="M208" t="s">
        <v>11</v>
      </c>
      <c r="N208" t="s">
        <v>889</v>
      </c>
      <c r="O208" t="s">
        <v>890</v>
      </c>
      <c r="P208">
        <v>10544249</v>
      </c>
      <c r="Q208" t="s">
        <v>1461</v>
      </c>
    </row>
    <row r="209" spans="1:17" x14ac:dyDescent="0.3">
      <c r="A209" t="s">
        <v>1463</v>
      </c>
      <c r="B209" t="s">
        <v>1464</v>
      </c>
      <c r="C209" t="s">
        <v>1465</v>
      </c>
      <c r="D209" t="s">
        <v>3</v>
      </c>
      <c r="E209" t="s">
        <v>4</v>
      </c>
      <c r="F209" t="s">
        <v>886</v>
      </c>
      <c r="G209" t="s">
        <v>887</v>
      </c>
      <c r="H209" t="s">
        <v>7</v>
      </c>
      <c r="I209" t="s">
        <v>29</v>
      </c>
      <c r="J209" t="s">
        <v>9</v>
      </c>
      <c r="K209" t="s">
        <v>1466</v>
      </c>
      <c r="M209" t="s">
        <v>11</v>
      </c>
      <c r="N209" t="s">
        <v>889</v>
      </c>
      <c r="O209" t="s">
        <v>890</v>
      </c>
      <c r="P209">
        <v>8940152</v>
      </c>
      <c r="Q209" t="s">
        <v>1462</v>
      </c>
    </row>
    <row r="210" spans="1:17" x14ac:dyDescent="0.3">
      <c r="A210" t="s">
        <v>1463</v>
      </c>
      <c r="B210" t="s">
        <v>1464</v>
      </c>
      <c r="C210" t="s">
        <v>1465</v>
      </c>
      <c r="D210" t="s">
        <v>3</v>
      </c>
      <c r="E210" t="s">
        <v>4</v>
      </c>
      <c r="F210" t="s">
        <v>886</v>
      </c>
      <c r="G210" t="s">
        <v>887</v>
      </c>
      <c r="H210" t="s">
        <v>7</v>
      </c>
      <c r="I210" t="s">
        <v>8</v>
      </c>
      <c r="J210" t="s">
        <v>9</v>
      </c>
      <c r="M210" t="s">
        <v>11</v>
      </c>
      <c r="N210" t="s">
        <v>889</v>
      </c>
      <c r="O210" t="s">
        <v>890</v>
      </c>
      <c r="P210">
        <v>10544249</v>
      </c>
      <c r="Q210" t="s">
        <v>1461</v>
      </c>
    </row>
    <row r="211" spans="1:17" x14ac:dyDescent="0.3">
      <c r="A211" t="s">
        <v>635</v>
      </c>
      <c r="B211" t="s">
        <v>636</v>
      </c>
      <c r="C211" t="s">
        <v>637</v>
      </c>
      <c r="D211" t="s">
        <v>3</v>
      </c>
      <c r="E211" t="s">
        <v>4</v>
      </c>
      <c r="F211" t="s">
        <v>1467</v>
      </c>
      <c r="G211" t="s">
        <v>1468</v>
      </c>
      <c r="H211" t="s">
        <v>7</v>
      </c>
      <c r="I211" t="s">
        <v>8</v>
      </c>
      <c r="J211" t="s">
        <v>9</v>
      </c>
      <c r="M211" t="s">
        <v>11</v>
      </c>
      <c r="N211" t="s">
        <v>889</v>
      </c>
      <c r="O211" t="s">
        <v>890</v>
      </c>
      <c r="P211">
        <v>9111317</v>
      </c>
      <c r="Q211" t="s">
        <v>1469</v>
      </c>
    </row>
    <row r="212" spans="1:17" x14ac:dyDescent="0.3">
      <c r="A212" t="s">
        <v>635</v>
      </c>
      <c r="B212" t="s">
        <v>636</v>
      </c>
      <c r="C212" t="s">
        <v>637</v>
      </c>
      <c r="D212" t="s">
        <v>3</v>
      </c>
      <c r="E212" t="s">
        <v>4</v>
      </c>
      <c r="F212" t="s">
        <v>886</v>
      </c>
      <c r="G212" t="s">
        <v>887</v>
      </c>
      <c r="H212" t="s">
        <v>7</v>
      </c>
      <c r="I212" t="s">
        <v>8</v>
      </c>
      <c r="J212" t="s">
        <v>9</v>
      </c>
      <c r="M212" t="s">
        <v>11</v>
      </c>
      <c r="N212" t="s">
        <v>889</v>
      </c>
      <c r="O212" t="s">
        <v>890</v>
      </c>
      <c r="P212">
        <v>9111317</v>
      </c>
      <c r="Q212" t="s">
        <v>1469</v>
      </c>
    </row>
    <row r="213" spans="1:17" x14ac:dyDescent="0.3">
      <c r="A213" t="s">
        <v>1470</v>
      </c>
      <c r="B213" t="s">
        <v>1471</v>
      </c>
      <c r="C213" t="s">
        <v>1472</v>
      </c>
      <c r="D213" t="s">
        <v>3</v>
      </c>
      <c r="E213" t="s">
        <v>4</v>
      </c>
      <c r="F213" t="s">
        <v>908</v>
      </c>
      <c r="G213" t="s">
        <v>909</v>
      </c>
      <c r="H213" t="s">
        <v>7</v>
      </c>
      <c r="I213" t="s">
        <v>29</v>
      </c>
      <c r="J213" t="s">
        <v>9</v>
      </c>
      <c r="K213" t="s">
        <v>958</v>
      </c>
      <c r="M213" t="s">
        <v>11</v>
      </c>
      <c r="N213" t="s">
        <v>889</v>
      </c>
      <c r="O213" t="s">
        <v>890</v>
      </c>
      <c r="P213">
        <v>10348843</v>
      </c>
      <c r="Q213" t="s">
        <v>1473</v>
      </c>
    </row>
    <row r="214" spans="1:17" x14ac:dyDescent="0.3">
      <c r="A214" t="s">
        <v>1470</v>
      </c>
      <c r="B214" t="s">
        <v>1471</v>
      </c>
      <c r="C214" t="s">
        <v>1472</v>
      </c>
      <c r="D214" t="s">
        <v>3</v>
      </c>
      <c r="E214" t="s">
        <v>4</v>
      </c>
      <c r="F214" t="s">
        <v>908</v>
      </c>
      <c r="G214" t="s">
        <v>909</v>
      </c>
      <c r="H214" t="s">
        <v>7</v>
      </c>
      <c r="I214" t="s">
        <v>29</v>
      </c>
      <c r="J214" t="s">
        <v>9</v>
      </c>
      <c r="K214" t="s">
        <v>1474</v>
      </c>
      <c r="M214" t="s">
        <v>11</v>
      </c>
      <c r="N214" t="s">
        <v>889</v>
      </c>
      <c r="O214" t="s">
        <v>890</v>
      </c>
      <c r="P214">
        <v>10348843</v>
      </c>
      <c r="Q214" t="s">
        <v>1473</v>
      </c>
    </row>
    <row r="215" spans="1:17" x14ac:dyDescent="0.3">
      <c r="A215" t="s">
        <v>1470</v>
      </c>
      <c r="B215" t="s">
        <v>1471</v>
      </c>
      <c r="C215" t="s">
        <v>1472</v>
      </c>
      <c r="D215" t="s">
        <v>3</v>
      </c>
      <c r="E215" t="s">
        <v>4</v>
      </c>
      <c r="F215" t="s">
        <v>908</v>
      </c>
      <c r="G215" t="s">
        <v>909</v>
      </c>
      <c r="H215" t="s">
        <v>7</v>
      </c>
      <c r="I215" t="s">
        <v>29</v>
      </c>
      <c r="J215" t="s">
        <v>9</v>
      </c>
      <c r="K215" t="s">
        <v>1475</v>
      </c>
      <c r="M215" t="s">
        <v>11</v>
      </c>
      <c r="N215" t="s">
        <v>889</v>
      </c>
      <c r="O215" t="s">
        <v>890</v>
      </c>
      <c r="P215">
        <v>10348843</v>
      </c>
      <c r="Q215" t="s">
        <v>1473</v>
      </c>
    </row>
    <row r="216" spans="1:17" x14ac:dyDescent="0.3">
      <c r="A216" t="s">
        <v>1470</v>
      </c>
      <c r="B216" t="s">
        <v>1471</v>
      </c>
      <c r="C216" t="s">
        <v>1472</v>
      </c>
      <c r="D216" t="s">
        <v>3</v>
      </c>
      <c r="E216" t="s">
        <v>4</v>
      </c>
      <c r="F216" t="s">
        <v>908</v>
      </c>
      <c r="G216" t="s">
        <v>909</v>
      </c>
      <c r="H216" t="s">
        <v>7</v>
      </c>
      <c r="I216" t="s">
        <v>8</v>
      </c>
      <c r="J216" t="s">
        <v>9</v>
      </c>
      <c r="M216" t="s">
        <v>11</v>
      </c>
      <c r="N216" t="s">
        <v>889</v>
      </c>
      <c r="O216" t="s">
        <v>890</v>
      </c>
      <c r="P216">
        <v>11014808</v>
      </c>
      <c r="Q216" t="s">
        <v>1476</v>
      </c>
    </row>
    <row r="217" spans="1:17" x14ac:dyDescent="0.3">
      <c r="A217" t="s">
        <v>1477</v>
      </c>
      <c r="B217" t="s">
        <v>1478</v>
      </c>
      <c r="C217" t="s">
        <v>1479</v>
      </c>
      <c r="D217" t="s">
        <v>3</v>
      </c>
      <c r="E217" t="s">
        <v>4</v>
      </c>
      <c r="F217" t="s">
        <v>886</v>
      </c>
      <c r="G217" t="s">
        <v>887</v>
      </c>
      <c r="H217" t="s">
        <v>7</v>
      </c>
      <c r="I217" t="s">
        <v>8</v>
      </c>
      <c r="J217" t="s">
        <v>9</v>
      </c>
      <c r="M217" t="s">
        <v>11</v>
      </c>
      <c r="N217" t="s">
        <v>889</v>
      </c>
      <c r="O217" t="s">
        <v>890</v>
      </c>
      <c r="P217">
        <v>15590821</v>
      </c>
      <c r="Q217" t="s">
        <v>954</v>
      </c>
    </row>
    <row r="218" spans="1:17" x14ac:dyDescent="0.3">
      <c r="A218" t="s">
        <v>1480</v>
      </c>
      <c r="B218" t="s">
        <v>1481</v>
      </c>
      <c r="C218" t="s">
        <v>1482</v>
      </c>
      <c r="D218" t="s">
        <v>3</v>
      </c>
      <c r="E218" t="s">
        <v>4</v>
      </c>
      <c r="F218" t="s">
        <v>886</v>
      </c>
      <c r="G218" t="s">
        <v>887</v>
      </c>
      <c r="H218" t="s">
        <v>7</v>
      </c>
      <c r="I218" t="s">
        <v>29</v>
      </c>
      <c r="J218" t="s">
        <v>9</v>
      </c>
      <c r="K218" t="s">
        <v>1483</v>
      </c>
      <c r="M218" t="s">
        <v>11</v>
      </c>
      <c r="N218" t="s">
        <v>889</v>
      </c>
      <c r="O218" t="s">
        <v>890</v>
      </c>
      <c r="P218">
        <v>17189486</v>
      </c>
      <c r="Q218" t="s">
        <v>1484</v>
      </c>
    </row>
    <row r="219" spans="1:17" x14ac:dyDescent="0.3">
      <c r="A219" t="s">
        <v>1480</v>
      </c>
      <c r="B219" t="s">
        <v>1481</v>
      </c>
      <c r="C219" t="s">
        <v>1482</v>
      </c>
      <c r="D219" t="s">
        <v>3</v>
      </c>
      <c r="E219" t="s">
        <v>4</v>
      </c>
      <c r="F219" t="s">
        <v>886</v>
      </c>
      <c r="G219" t="s">
        <v>887</v>
      </c>
      <c r="H219" t="s">
        <v>7</v>
      </c>
      <c r="I219" t="s">
        <v>8</v>
      </c>
      <c r="J219" t="s">
        <v>9</v>
      </c>
      <c r="M219" t="s">
        <v>11</v>
      </c>
      <c r="N219" t="s">
        <v>889</v>
      </c>
      <c r="O219" t="s">
        <v>890</v>
      </c>
      <c r="P219">
        <v>17189486</v>
      </c>
      <c r="Q219" t="s">
        <v>1484</v>
      </c>
    </row>
    <row r="220" spans="1:17" x14ac:dyDescent="0.3">
      <c r="A220" t="s">
        <v>1480</v>
      </c>
      <c r="B220" t="s">
        <v>1481</v>
      </c>
      <c r="C220" t="s">
        <v>1482</v>
      </c>
      <c r="D220" t="s">
        <v>3</v>
      </c>
      <c r="E220" t="s">
        <v>4</v>
      </c>
      <c r="F220" t="s">
        <v>947</v>
      </c>
      <c r="G220" t="s">
        <v>948</v>
      </c>
      <c r="H220" t="s">
        <v>7</v>
      </c>
      <c r="I220" t="s">
        <v>54</v>
      </c>
      <c r="J220" t="s">
        <v>9</v>
      </c>
      <c r="M220" t="s">
        <v>11</v>
      </c>
      <c r="N220" t="s">
        <v>889</v>
      </c>
      <c r="O220" t="s">
        <v>890</v>
      </c>
      <c r="P220">
        <v>19097997</v>
      </c>
      <c r="Q220" t="s">
        <v>1485</v>
      </c>
    </row>
    <row r="221" spans="1:17" x14ac:dyDescent="0.3">
      <c r="A221" t="s">
        <v>1486</v>
      </c>
      <c r="B221" t="s">
        <v>1487</v>
      </c>
      <c r="C221" t="s">
        <v>1488</v>
      </c>
      <c r="D221" t="s">
        <v>3</v>
      </c>
      <c r="E221" t="s">
        <v>4</v>
      </c>
      <c r="F221" t="s">
        <v>1037</v>
      </c>
      <c r="G221" t="s">
        <v>1038</v>
      </c>
      <c r="H221" t="s">
        <v>7</v>
      </c>
      <c r="I221" t="s">
        <v>29</v>
      </c>
      <c r="J221" t="s">
        <v>9</v>
      </c>
      <c r="K221" t="s">
        <v>1191</v>
      </c>
      <c r="M221" t="s">
        <v>11</v>
      </c>
      <c r="N221" t="s">
        <v>889</v>
      </c>
      <c r="O221" t="s">
        <v>890</v>
      </c>
      <c r="P221">
        <v>10880465</v>
      </c>
      <c r="Q221" t="s">
        <v>1192</v>
      </c>
    </row>
    <row r="222" spans="1:17" x14ac:dyDescent="0.3">
      <c r="A222" t="s">
        <v>1489</v>
      </c>
      <c r="B222" t="s">
        <v>1490</v>
      </c>
      <c r="C222" t="s">
        <v>1491</v>
      </c>
      <c r="D222" t="s">
        <v>3</v>
      </c>
      <c r="E222" t="s">
        <v>4</v>
      </c>
      <c r="F222" t="s">
        <v>915</v>
      </c>
      <c r="G222" t="s">
        <v>916</v>
      </c>
      <c r="H222" t="s">
        <v>7</v>
      </c>
      <c r="I222" t="s">
        <v>29</v>
      </c>
      <c r="J222" t="s">
        <v>9</v>
      </c>
      <c r="K222" t="s">
        <v>1492</v>
      </c>
      <c r="M222" t="s">
        <v>11</v>
      </c>
      <c r="N222" t="s">
        <v>889</v>
      </c>
      <c r="O222" t="s">
        <v>890</v>
      </c>
      <c r="P222">
        <v>9545237</v>
      </c>
      <c r="Q222" t="s">
        <v>1493</v>
      </c>
    </row>
    <row r="223" spans="1:17" x14ac:dyDescent="0.3">
      <c r="A223" t="s">
        <v>1489</v>
      </c>
      <c r="B223" t="s">
        <v>1490</v>
      </c>
      <c r="C223" t="s">
        <v>1491</v>
      </c>
      <c r="D223" t="s">
        <v>3</v>
      </c>
      <c r="E223" t="s">
        <v>4</v>
      </c>
      <c r="F223" t="s">
        <v>915</v>
      </c>
      <c r="G223" t="s">
        <v>916</v>
      </c>
      <c r="H223" t="s">
        <v>7</v>
      </c>
      <c r="I223" t="s">
        <v>29</v>
      </c>
      <c r="J223" t="s">
        <v>9</v>
      </c>
      <c r="K223" t="s">
        <v>1381</v>
      </c>
      <c r="M223" t="s">
        <v>11</v>
      </c>
      <c r="N223" t="s">
        <v>889</v>
      </c>
      <c r="O223" t="s">
        <v>890</v>
      </c>
      <c r="P223">
        <v>9545237</v>
      </c>
      <c r="Q223" t="s">
        <v>1493</v>
      </c>
    </row>
    <row r="224" spans="1:17" x14ac:dyDescent="0.3">
      <c r="A224" t="s">
        <v>1489</v>
      </c>
      <c r="B224" t="s">
        <v>1490</v>
      </c>
      <c r="C224" t="s">
        <v>1491</v>
      </c>
      <c r="D224" t="s">
        <v>3</v>
      </c>
      <c r="E224" t="s">
        <v>4</v>
      </c>
      <c r="F224" t="s">
        <v>915</v>
      </c>
      <c r="G224" t="s">
        <v>916</v>
      </c>
      <c r="H224" t="s">
        <v>7</v>
      </c>
      <c r="I224" t="s">
        <v>29</v>
      </c>
      <c r="J224" t="s">
        <v>9</v>
      </c>
      <c r="K224" t="s">
        <v>1494</v>
      </c>
      <c r="M224" t="s">
        <v>11</v>
      </c>
      <c r="N224" t="s">
        <v>889</v>
      </c>
      <c r="O224" t="s">
        <v>890</v>
      </c>
      <c r="P224">
        <v>9545237</v>
      </c>
      <c r="Q224" t="s">
        <v>1493</v>
      </c>
    </row>
    <row r="225" spans="1:17" x14ac:dyDescent="0.3">
      <c r="A225" t="s">
        <v>1495</v>
      </c>
      <c r="B225" t="s">
        <v>1496</v>
      </c>
      <c r="C225" t="s">
        <v>1497</v>
      </c>
      <c r="D225" t="s">
        <v>3</v>
      </c>
      <c r="E225" t="s">
        <v>4</v>
      </c>
      <c r="F225" t="s">
        <v>908</v>
      </c>
      <c r="G225" t="s">
        <v>909</v>
      </c>
      <c r="H225" t="s">
        <v>7</v>
      </c>
      <c r="I225" t="s">
        <v>8</v>
      </c>
      <c r="J225" t="s">
        <v>9</v>
      </c>
      <c r="M225" t="s">
        <v>11</v>
      </c>
      <c r="N225" t="s">
        <v>889</v>
      </c>
      <c r="O225" t="s">
        <v>890</v>
      </c>
      <c r="P225">
        <v>21223946</v>
      </c>
      <c r="Q225" t="s">
        <v>1498</v>
      </c>
    </row>
    <row r="226" spans="1:17" x14ac:dyDescent="0.3">
      <c r="A226" t="s">
        <v>1499</v>
      </c>
      <c r="B226" t="s">
        <v>1500</v>
      </c>
      <c r="C226" t="s">
        <v>1501</v>
      </c>
      <c r="D226" t="s">
        <v>3</v>
      </c>
      <c r="E226" t="s">
        <v>4</v>
      </c>
      <c r="F226" t="s">
        <v>908</v>
      </c>
      <c r="G226" t="s">
        <v>909</v>
      </c>
      <c r="H226" t="s">
        <v>7</v>
      </c>
      <c r="I226" t="s">
        <v>8</v>
      </c>
      <c r="J226" t="s">
        <v>9</v>
      </c>
      <c r="M226" t="s">
        <v>11</v>
      </c>
      <c r="N226" t="s">
        <v>889</v>
      </c>
      <c r="O226" t="s">
        <v>890</v>
      </c>
      <c r="P226">
        <v>11839800</v>
      </c>
      <c r="Q226" t="s">
        <v>1502</v>
      </c>
    </row>
    <row r="227" spans="1:17" x14ac:dyDescent="0.3">
      <c r="A227" t="s">
        <v>1503</v>
      </c>
      <c r="B227" t="s">
        <v>1504</v>
      </c>
      <c r="C227" t="s">
        <v>1505</v>
      </c>
      <c r="D227" t="s">
        <v>3</v>
      </c>
      <c r="E227" t="s">
        <v>4</v>
      </c>
      <c r="F227" t="s">
        <v>908</v>
      </c>
      <c r="G227" t="s">
        <v>909</v>
      </c>
      <c r="H227" t="s">
        <v>7</v>
      </c>
      <c r="I227" t="s">
        <v>8</v>
      </c>
      <c r="J227" t="s">
        <v>9</v>
      </c>
      <c r="M227" t="s">
        <v>11</v>
      </c>
      <c r="N227" t="s">
        <v>889</v>
      </c>
      <c r="O227" t="s">
        <v>890</v>
      </c>
      <c r="P227">
        <v>7530227</v>
      </c>
      <c r="Q227" t="s">
        <v>1147</v>
      </c>
    </row>
    <row r="228" spans="1:17" x14ac:dyDescent="0.3">
      <c r="A228" t="s">
        <v>1506</v>
      </c>
      <c r="B228" t="s">
        <v>1507</v>
      </c>
      <c r="C228" t="s">
        <v>1508</v>
      </c>
      <c r="D228" t="s">
        <v>3</v>
      </c>
      <c r="E228" t="s">
        <v>4</v>
      </c>
      <c r="F228" t="s">
        <v>993</v>
      </c>
      <c r="G228" t="s">
        <v>994</v>
      </c>
      <c r="H228" t="s">
        <v>7</v>
      </c>
      <c r="I228" t="s">
        <v>8</v>
      </c>
      <c r="J228" t="s">
        <v>9</v>
      </c>
      <c r="M228" t="s">
        <v>11</v>
      </c>
      <c r="N228" t="s">
        <v>889</v>
      </c>
      <c r="O228" t="s">
        <v>890</v>
      </c>
      <c r="P228">
        <v>12235155</v>
      </c>
      <c r="Q228" t="s">
        <v>1509</v>
      </c>
    </row>
    <row r="229" spans="1:17" x14ac:dyDescent="0.3">
      <c r="A229" t="s">
        <v>1510</v>
      </c>
      <c r="B229" t="s">
        <v>1511</v>
      </c>
      <c r="C229" t="s">
        <v>1512</v>
      </c>
      <c r="D229" t="s">
        <v>3</v>
      </c>
      <c r="E229" t="s">
        <v>4</v>
      </c>
      <c r="F229" t="s">
        <v>908</v>
      </c>
      <c r="G229" t="s">
        <v>909</v>
      </c>
      <c r="H229" t="s">
        <v>7</v>
      </c>
      <c r="I229" t="s">
        <v>29</v>
      </c>
      <c r="J229" t="s">
        <v>9</v>
      </c>
      <c r="K229" t="s">
        <v>660</v>
      </c>
      <c r="M229" t="s">
        <v>11</v>
      </c>
      <c r="N229" t="s">
        <v>889</v>
      </c>
      <c r="O229" t="s">
        <v>890</v>
      </c>
      <c r="P229">
        <v>18971375</v>
      </c>
      <c r="Q229" t="s">
        <v>1048</v>
      </c>
    </row>
    <row r="230" spans="1:17" x14ac:dyDescent="0.3">
      <c r="A230" t="s">
        <v>1513</v>
      </c>
      <c r="B230" t="s">
        <v>1514</v>
      </c>
      <c r="C230" t="s">
        <v>1515</v>
      </c>
      <c r="D230" t="s">
        <v>3</v>
      </c>
      <c r="E230" t="s">
        <v>4</v>
      </c>
      <c r="F230" t="s">
        <v>915</v>
      </c>
      <c r="G230" t="s">
        <v>916</v>
      </c>
      <c r="H230" t="s">
        <v>7</v>
      </c>
      <c r="I230" t="s">
        <v>29</v>
      </c>
      <c r="J230" t="s">
        <v>9</v>
      </c>
      <c r="K230" t="s">
        <v>1516</v>
      </c>
      <c r="M230" t="s">
        <v>11</v>
      </c>
      <c r="N230" t="s">
        <v>889</v>
      </c>
      <c r="O230" t="s">
        <v>890</v>
      </c>
      <c r="P230">
        <v>12221112</v>
      </c>
      <c r="Q230" t="s">
        <v>1127</v>
      </c>
    </row>
    <row r="231" spans="1:17" x14ac:dyDescent="0.3">
      <c r="A231" t="s">
        <v>1513</v>
      </c>
      <c r="B231" t="s">
        <v>1514</v>
      </c>
      <c r="C231" t="s">
        <v>1515</v>
      </c>
      <c r="D231" t="s">
        <v>3</v>
      </c>
      <c r="E231" t="s">
        <v>4</v>
      </c>
      <c r="F231" t="s">
        <v>915</v>
      </c>
      <c r="G231" t="s">
        <v>916</v>
      </c>
      <c r="H231" t="s">
        <v>7</v>
      </c>
      <c r="I231" t="s">
        <v>29</v>
      </c>
      <c r="J231" t="s">
        <v>9</v>
      </c>
      <c r="K231" t="s">
        <v>1517</v>
      </c>
      <c r="M231" t="s">
        <v>11</v>
      </c>
      <c r="N231" t="s">
        <v>889</v>
      </c>
      <c r="O231" t="s">
        <v>890</v>
      </c>
      <c r="P231">
        <v>12221112</v>
      </c>
      <c r="Q231" t="s">
        <v>1127</v>
      </c>
    </row>
    <row r="232" spans="1:17" x14ac:dyDescent="0.3">
      <c r="A232" t="s">
        <v>1513</v>
      </c>
      <c r="B232" t="s">
        <v>1514</v>
      </c>
      <c r="C232" t="s">
        <v>1515</v>
      </c>
      <c r="D232" t="s">
        <v>3</v>
      </c>
      <c r="E232" t="s">
        <v>4</v>
      </c>
      <c r="F232" t="s">
        <v>915</v>
      </c>
      <c r="G232" t="s">
        <v>916</v>
      </c>
      <c r="H232" t="s">
        <v>7</v>
      </c>
      <c r="I232" t="s">
        <v>29</v>
      </c>
      <c r="J232" t="s">
        <v>9</v>
      </c>
      <c r="K232" t="s">
        <v>1518</v>
      </c>
      <c r="M232" t="s">
        <v>11</v>
      </c>
      <c r="N232" t="s">
        <v>889</v>
      </c>
      <c r="O232" t="s">
        <v>890</v>
      </c>
      <c r="P232">
        <v>12221112</v>
      </c>
      <c r="Q232" t="s">
        <v>1127</v>
      </c>
    </row>
    <row r="233" spans="1:17" x14ac:dyDescent="0.3">
      <c r="A233" t="s">
        <v>1519</v>
      </c>
      <c r="B233" t="s">
        <v>1520</v>
      </c>
      <c r="C233" t="s">
        <v>1521</v>
      </c>
      <c r="D233" t="s">
        <v>3</v>
      </c>
      <c r="E233" t="s">
        <v>4</v>
      </c>
      <c r="F233" t="s">
        <v>908</v>
      </c>
      <c r="G233" t="s">
        <v>909</v>
      </c>
      <c r="H233" t="s">
        <v>7</v>
      </c>
      <c r="I233" t="s">
        <v>690</v>
      </c>
      <c r="J233" t="s">
        <v>9</v>
      </c>
      <c r="M233" t="s">
        <v>11</v>
      </c>
      <c r="N233" t="s">
        <v>889</v>
      </c>
      <c r="O233" t="s">
        <v>890</v>
      </c>
      <c r="P233">
        <v>10652251</v>
      </c>
      <c r="Q233" t="s">
        <v>1133</v>
      </c>
    </row>
    <row r="234" spans="1:17" x14ac:dyDescent="0.3">
      <c r="A234" t="s">
        <v>1522</v>
      </c>
      <c r="B234" t="s">
        <v>1523</v>
      </c>
      <c r="C234" t="s">
        <v>1524</v>
      </c>
      <c r="D234" t="s">
        <v>3</v>
      </c>
      <c r="E234" t="s">
        <v>4</v>
      </c>
      <c r="F234" t="s">
        <v>886</v>
      </c>
      <c r="G234" t="s">
        <v>887</v>
      </c>
      <c r="H234" t="s">
        <v>7</v>
      </c>
      <c r="I234" t="s">
        <v>8</v>
      </c>
      <c r="J234" t="s">
        <v>9</v>
      </c>
      <c r="M234" t="s">
        <v>11</v>
      </c>
      <c r="N234" t="s">
        <v>889</v>
      </c>
      <c r="O234" t="s">
        <v>890</v>
      </c>
      <c r="P234">
        <v>19779569</v>
      </c>
      <c r="Q234" t="s">
        <v>974</v>
      </c>
    </row>
    <row r="235" spans="1:17" x14ac:dyDescent="0.3">
      <c r="A235" t="s">
        <v>1525</v>
      </c>
      <c r="B235" t="s">
        <v>1526</v>
      </c>
      <c r="C235" t="s">
        <v>1527</v>
      </c>
      <c r="D235" t="s">
        <v>3</v>
      </c>
      <c r="E235" t="s">
        <v>4</v>
      </c>
      <c r="F235" t="s">
        <v>895</v>
      </c>
      <c r="G235" t="s">
        <v>896</v>
      </c>
      <c r="H235" t="s">
        <v>7</v>
      </c>
      <c r="I235" t="s">
        <v>8</v>
      </c>
      <c r="J235" t="s">
        <v>9</v>
      </c>
      <c r="M235" t="s">
        <v>11</v>
      </c>
      <c r="N235" t="s">
        <v>889</v>
      </c>
      <c r="O235" t="s">
        <v>890</v>
      </c>
      <c r="P235">
        <v>9545237</v>
      </c>
      <c r="Q235" t="s">
        <v>1493</v>
      </c>
    </row>
    <row r="236" spans="1:17" x14ac:dyDescent="0.3">
      <c r="A236" t="s">
        <v>709</v>
      </c>
      <c r="B236" t="s">
        <v>710</v>
      </c>
      <c r="C236" t="s">
        <v>711</v>
      </c>
      <c r="D236" t="s">
        <v>3</v>
      </c>
      <c r="E236" t="s">
        <v>4</v>
      </c>
      <c r="F236" t="s">
        <v>901</v>
      </c>
      <c r="G236" t="s">
        <v>902</v>
      </c>
      <c r="H236" t="s">
        <v>7</v>
      </c>
      <c r="I236" t="s">
        <v>21</v>
      </c>
      <c r="J236" t="s">
        <v>9</v>
      </c>
      <c r="K236" t="s">
        <v>1121</v>
      </c>
      <c r="M236" t="s">
        <v>11</v>
      </c>
      <c r="N236" t="s">
        <v>889</v>
      </c>
      <c r="O236" t="s">
        <v>890</v>
      </c>
      <c r="P236">
        <v>16498409</v>
      </c>
      <c r="Q236" t="s">
        <v>275</v>
      </c>
    </row>
    <row r="237" spans="1:17" x14ac:dyDescent="0.3">
      <c r="A237" t="s">
        <v>1528</v>
      </c>
      <c r="B237" t="s">
        <v>1529</v>
      </c>
      <c r="C237" t="s">
        <v>1530</v>
      </c>
      <c r="D237" t="s">
        <v>3</v>
      </c>
      <c r="E237" t="s">
        <v>4</v>
      </c>
      <c r="F237" t="s">
        <v>895</v>
      </c>
      <c r="G237" t="s">
        <v>896</v>
      </c>
      <c r="H237" t="s">
        <v>7</v>
      </c>
      <c r="I237" t="s">
        <v>54</v>
      </c>
      <c r="J237" t="s">
        <v>9</v>
      </c>
      <c r="M237" t="s">
        <v>11</v>
      </c>
      <c r="N237" t="s">
        <v>889</v>
      </c>
      <c r="O237" t="s">
        <v>890</v>
      </c>
      <c r="P237">
        <v>12421307</v>
      </c>
      <c r="Q237" t="s">
        <v>1113</v>
      </c>
    </row>
    <row r="238" spans="1:17" x14ac:dyDescent="0.3">
      <c r="A238" t="s">
        <v>1531</v>
      </c>
      <c r="B238" t="s">
        <v>1532</v>
      </c>
      <c r="C238" t="s">
        <v>1533</v>
      </c>
      <c r="D238" t="s">
        <v>3</v>
      </c>
      <c r="E238" t="s">
        <v>4</v>
      </c>
      <c r="F238" t="s">
        <v>915</v>
      </c>
      <c r="G238" t="s">
        <v>916</v>
      </c>
      <c r="H238" t="s">
        <v>7</v>
      </c>
      <c r="I238" t="s">
        <v>29</v>
      </c>
      <c r="J238" t="s">
        <v>9</v>
      </c>
      <c r="K238" t="s">
        <v>1534</v>
      </c>
      <c r="M238" t="s">
        <v>11</v>
      </c>
      <c r="N238" t="s">
        <v>889</v>
      </c>
      <c r="O238" t="s">
        <v>890</v>
      </c>
      <c r="P238">
        <v>22576366</v>
      </c>
      <c r="Q238" t="s">
        <v>1535</v>
      </c>
    </row>
    <row r="239" spans="1:17" x14ac:dyDescent="0.3">
      <c r="A239" t="s">
        <v>1531</v>
      </c>
      <c r="B239" t="s">
        <v>1532</v>
      </c>
      <c r="C239" t="s">
        <v>1533</v>
      </c>
      <c r="D239" t="s">
        <v>3</v>
      </c>
      <c r="E239" t="s">
        <v>4</v>
      </c>
      <c r="F239" t="s">
        <v>915</v>
      </c>
      <c r="G239" t="s">
        <v>916</v>
      </c>
      <c r="H239" t="s">
        <v>7</v>
      </c>
      <c r="I239" t="s">
        <v>29</v>
      </c>
      <c r="J239" t="s">
        <v>9</v>
      </c>
      <c r="K239" t="s">
        <v>1039</v>
      </c>
      <c r="M239" t="s">
        <v>11</v>
      </c>
      <c r="N239" t="s">
        <v>889</v>
      </c>
      <c r="O239" t="s">
        <v>890</v>
      </c>
      <c r="P239">
        <v>22576366</v>
      </c>
      <c r="Q239" t="s">
        <v>1535</v>
      </c>
    </row>
    <row r="240" spans="1:17" x14ac:dyDescent="0.3">
      <c r="A240" t="s">
        <v>1531</v>
      </c>
      <c r="B240" t="s">
        <v>1532</v>
      </c>
      <c r="C240" t="s">
        <v>1533</v>
      </c>
      <c r="D240" t="s">
        <v>3</v>
      </c>
      <c r="E240" t="s">
        <v>4</v>
      </c>
      <c r="F240" t="s">
        <v>915</v>
      </c>
      <c r="G240" t="s">
        <v>916</v>
      </c>
      <c r="H240" t="s">
        <v>7</v>
      </c>
      <c r="I240" t="s">
        <v>29</v>
      </c>
      <c r="J240" t="s">
        <v>9</v>
      </c>
      <c r="K240" t="s">
        <v>961</v>
      </c>
      <c r="M240" t="s">
        <v>11</v>
      </c>
      <c r="N240" t="s">
        <v>889</v>
      </c>
      <c r="O240" t="s">
        <v>890</v>
      </c>
      <c r="P240">
        <v>22576366</v>
      </c>
      <c r="Q240" t="s">
        <v>1535</v>
      </c>
    </row>
    <row r="241" spans="1:17" x14ac:dyDescent="0.3">
      <c r="A241" t="s">
        <v>1531</v>
      </c>
      <c r="B241" t="s">
        <v>1532</v>
      </c>
      <c r="C241" t="s">
        <v>1533</v>
      </c>
      <c r="D241" t="s">
        <v>3</v>
      </c>
      <c r="E241" t="s">
        <v>4</v>
      </c>
      <c r="F241" t="s">
        <v>915</v>
      </c>
      <c r="G241" t="s">
        <v>916</v>
      </c>
      <c r="H241" t="s">
        <v>7</v>
      </c>
      <c r="I241" t="s">
        <v>8</v>
      </c>
      <c r="J241" t="s">
        <v>9</v>
      </c>
      <c r="M241" t="s">
        <v>11</v>
      </c>
      <c r="N241" t="s">
        <v>889</v>
      </c>
      <c r="O241" t="s">
        <v>890</v>
      </c>
      <c r="P241">
        <v>22576366</v>
      </c>
      <c r="Q241" t="s">
        <v>1535</v>
      </c>
    </row>
    <row r="242" spans="1:17" x14ac:dyDescent="0.3">
      <c r="A242" t="s">
        <v>1536</v>
      </c>
      <c r="B242" t="s">
        <v>1537</v>
      </c>
      <c r="C242" t="s">
        <v>1538</v>
      </c>
      <c r="D242" t="s">
        <v>3</v>
      </c>
      <c r="E242" t="s">
        <v>4</v>
      </c>
      <c r="F242" t="s">
        <v>886</v>
      </c>
      <c r="G242" t="s">
        <v>887</v>
      </c>
      <c r="H242" t="s">
        <v>7</v>
      </c>
      <c r="I242" t="s">
        <v>8</v>
      </c>
      <c r="J242" t="s">
        <v>9</v>
      </c>
      <c r="M242" t="s">
        <v>11</v>
      </c>
      <c r="N242" t="s">
        <v>889</v>
      </c>
      <c r="O242" t="s">
        <v>890</v>
      </c>
      <c r="P242">
        <v>17158736</v>
      </c>
      <c r="Q242" t="s">
        <v>1539</v>
      </c>
    </row>
    <row r="243" spans="1:17" x14ac:dyDescent="0.3">
      <c r="A243" t="s">
        <v>1540</v>
      </c>
      <c r="B243" t="s">
        <v>1541</v>
      </c>
      <c r="C243" t="s">
        <v>1542</v>
      </c>
      <c r="D243" t="s">
        <v>3</v>
      </c>
      <c r="E243" t="s">
        <v>4</v>
      </c>
      <c r="F243" t="s">
        <v>908</v>
      </c>
      <c r="G243" t="s">
        <v>909</v>
      </c>
      <c r="H243" t="s">
        <v>7</v>
      </c>
      <c r="I243" t="s">
        <v>29</v>
      </c>
      <c r="J243" t="s">
        <v>9</v>
      </c>
      <c r="K243" t="s">
        <v>1543</v>
      </c>
      <c r="M243" t="s">
        <v>11</v>
      </c>
      <c r="N243" t="s">
        <v>889</v>
      </c>
      <c r="O243" t="s">
        <v>890</v>
      </c>
      <c r="P243">
        <v>16986442</v>
      </c>
      <c r="Q243" t="s">
        <v>1361</v>
      </c>
    </row>
    <row r="244" spans="1:17" x14ac:dyDescent="0.3">
      <c r="A244" t="s">
        <v>1540</v>
      </c>
      <c r="B244" t="s">
        <v>1541</v>
      </c>
      <c r="C244" t="s">
        <v>1542</v>
      </c>
      <c r="D244" t="s">
        <v>3</v>
      </c>
      <c r="E244" t="s">
        <v>4</v>
      </c>
      <c r="F244" t="s">
        <v>908</v>
      </c>
      <c r="G244" t="s">
        <v>909</v>
      </c>
      <c r="H244" t="s">
        <v>7</v>
      </c>
      <c r="I244" t="s">
        <v>8</v>
      </c>
      <c r="J244" t="s">
        <v>9</v>
      </c>
      <c r="M244" t="s">
        <v>11</v>
      </c>
      <c r="N244" t="s">
        <v>889</v>
      </c>
      <c r="O244" t="s">
        <v>890</v>
      </c>
      <c r="P244">
        <v>9515908</v>
      </c>
      <c r="Q244" t="s">
        <v>1544</v>
      </c>
    </row>
    <row r="245" spans="1:17" x14ac:dyDescent="0.3">
      <c r="A245" t="s">
        <v>1545</v>
      </c>
      <c r="B245" t="s">
        <v>1546</v>
      </c>
      <c r="C245" t="s">
        <v>1547</v>
      </c>
      <c r="D245" t="s">
        <v>3</v>
      </c>
      <c r="E245" t="s">
        <v>4</v>
      </c>
      <c r="F245" t="s">
        <v>908</v>
      </c>
      <c r="G245" t="s">
        <v>909</v>
      </c>
      <c r="H245" t="s">
        <v>7</v>
      </c>
      <c r="I245" t="s">
        <v>8</v>
      </c>
      <c r="J245" t="s">
        <v>9</v>
      </c>
      <c r="M245" t="s">
        <v>11</v>
      </c>
      <c r="N245" t="s">
        <v>889</v>
      </c>
      <c r="O245" t="s">
        <v>890</v>
      </c>
      <c r="P245">
        <v>12719473</v>
      </c>
      <c r="Q245" t="s">
        <v>1548</v>
      </c>
    </row>
    <row r="246" spans="1:17" x14ac:dyDescent="0.3">
      <c r="A246" t="s">
        <v>1549</v>
      </c>
      <c r="B246" t="s">
        <v>1550</v>
      </c>
      <c r="C246" t="s">
        <v>1551</v>
      </c>
      <c r="D246" t="s">
        <v>3</v>
      </c>
      <c r="E246" t="s">
        <v>4</v>
      </c>
      <c r="F246" t="s">
        <v>1552</v>
      </c>
      <c r="G246" t="s">
        <v>1553</v>
      </c>
      <c r="H246" t="s">
        <v>7</v>
      </c>
      <c r="I246" t="s">
        <v>29</v>
      </c>
      <c r="J246" t="s">
        <v>9</v>
      </c>
      <c r="K246" t="s">
        <v>1554</v>
      </c>
      <c r="M246" t="s">
        <v>11</v>
      </c>
      <c r="N246" t="s">
        <v>889</v>
      </c>
      <c r="O246" t="s">
        <v>890</v>
      </c>
      <c r="P246">
        <v>21343301</v>
      </c>
      <c r="Q246" t="s">
        <v>1555</v>
      </c>
    </row>
    <row r="247" spans="1:17" x14ac:dyDescent="0.3">
      <c r="A247" t="s">
        <v>1556</v>
      </c>
      <c r="B247" t="s">
        <v>1557</v>
      </c>
      <c r="C247" t="s">
        <v>1558</v>
      </c>
      <c r="D247" t="s">
        <v>3</v>
      </c>
      <c r="E247" t="s">
        <v>4</v>
      </c>
      <c r="F247" t="s">
        <v>915</v>
      </c>
      <c r="G247" t="s">
        <v>916</v>
      </c>
      <c r="H247" t="s">
        <v>7</v>
      </c>
      <c r="I247" t="s">
        <v>8</v>
      </c>
      <c r="J247" t="s">
        <v>9</v>
      </c>
      <c r="M247" t="s">
        <v>11</v>
      </c>
      <c r="N247" t="s">
        <v>889</v>
      </c>
      <c r="O247" t="s">
        <v>890</v>
      </c>
      <c r="P247">
        <v>14703512</v>
      </c>
      <c r="Q247" t="s">
        <v>1559</v>
      </c>
    </row>
    <row r="248" spans="1:17" x14ac:dyDescent="0.3">
      <c r="A248" t="s">
        <v>1556</v>
      </c>
      <c r="B248" t="s">
        <v>1557</v>
      </c>
      <c r="C248" t="s">
        <v>1558</v>
      </c>
      <c r="D248" t="s">
        <v>3</v>
      </c>
      <c r="E248" t="s">
        <v>4</v>
      </c>
      <c r="F248" t="s">
        <v>1010</v>
      </c>
      <c r="G248" t="s">
        <v>1011</v>
      </c>
      <c r="H248" t="s">
        <v>7</v>
      </c>
      <c r="I248" t="s">
        <v>54</v>
      </c>
      <c r="J248" t="s">
        <v>9</v>
      </c>
      <c r="L248" t="s">
        <v>1013</v>
      </c>
      <c r="M248" t="s">
        <v>11</v>
      </c>
      <c r="N248" t="s">
        <v>889</v>
      </c>
      <c r="O248" t="s">
        <v>890</v>
      </c>
      <c r="P248">
        <v>14703512</v>
      </c>
      <c r="Q248" t="s">
        <v>1559</v>
      </c>
    </row>
    <row r="249" spans="1:17" x14ac:dyDescent="0.3">
      <c r="A249" t="s">
        <v>1556</v>
      </c>
      <c r="B249" t="s">
        <v>1557</v>
      </c>
      <c r="C249" t="s">
        <v>1558</v>
      </c>
      <c r="D249" t="s">
        <v>3</v>
      </c>
      <c r="E249" t="s">
        <v>4</v>
      </c>
      <c r="F249" t="s">
        <v>1010</v>
      </c>
      <c r="G249" t="s">
        <v>1011</v>
      </c>
      <c r="H249" t="s">
        <v>7</v>
      </c>
      <c r="I249" t="s">
        <v>29</v>
      </c>
      <c r="J249" t="s">
        <v>9</v>
      </c>
      <c r="K249" t="s">
        <v>1560</v>
      </c>
      <c r="L249" t="s">
        <v>1013</v>
      </c>
      <c r="M249" t="s">
        <v>11</v>
      </c>
      <c r="N249" t="s">
        <v>889</v>
      </c>
      <c r="O249" t="s">
        <v>890</v>
      </c>
      <c r="P249">
        <v>10625705</v>
      </c>
      <c r="Q249" t="s">
        <v>1275</v>
      </c>
    </row>
    <row r="250" spans="1:17" x14ac:dyDescent="0.3">
      <c r="A250" t="s">
        <v>1556</v>
      </c>
      <c r="B250" t="s">
        <v>1557</v>
      </c>
      <c r="C250" t="s">
        <v>1558</v>
      </c>
      <c r="D250" t="s">
        <v>3</v>
      </c>
      <c r="E250" t="s">
        <v>4</v>
      </c>
      <c r="F250" t="s">
        <v>1010</v>
      </c>
      <c r="G250" t="s">
        <v>1011</v>
      </c>
      <c r="H250" t="s">
        <v>7</v>
      </c>
      <c r="I250" t="s">
        <v>29</v>
      </c>
      <c r="J250" t="s">
        <v>9</v>
      </c>
      <c r="K250" t="s">
        <v>1083</v>
      </c>
      <c r="M250" t="s">
        <v>11</v>
      </c>
      <c r="N250" t="s">
        <v>889</v>
      </c>
      <c r="O250" t="s">
        <v>890</v>
      </c>
      <c r="P250">
        <v>11923319</v>
      </c>
      <c r="Q250" t="s">
        <v>1084</v>
      </c>
    </row>
    <row r="251" spans="1:17" x14ac:dyDescent="0.3">
      <c r="A251" t="s">
        <v>1556</v>
      </c>
      <c r="B251" t="s">
        <v>1557</v>
      </c>
      <c r="C251" t="s">
        <v>1558</v>
      </c>
      <c r="D251" t="s">
        <v>3</v>
      </c>
      <c r="E251" t="s">
        <v>4</v>
      </c>
      <c r="F251" t="s">
        <v>1010</v>
      </c>
      <c r="G251" t="s">
        <v>1011</v>
      </c>
      <c r="H251" t="s">
        <v>7</v>
      </c>
      <c r="I251" t="s">
        <v>8</v>
      </c>
      <c r="J251" t="s">
        <v>9</v>
      </c>
      <c r="L251" t="s">
        <v>1013</v>
      </c>
      <c r="M251" t="s">
        <v>11</v>
      </c>
      <c r="N251" t="s">
        <v>889</v>
      </c>
      <c r="O251" t="s">
        <v>890</v>
      </c>
      <c r="P251">
        <v>10625705</v>
      </c>
      <c r="Q251" t="s">
        <v>1275</v>
      </c>
    </row>
    <row r="252" spans="1:17" x14ac:dyDescent="0.3">
      <c r="A252" t="s">
        <v>1556</v>
      </c>
      <c r="B252" t="s">
        <v>1557</v>
      </c>
      <c r="C252" t="s">
        <v>1558</v>
      </c>
      <c r="D252" t="s">
        <v>3</v>
      </c>
      <c r="E252" t="s">
        <v>4</v>
      </c>
      <c r="F252" t="s">
        <v>1010</v>
      </c>
      <c r="G252" t="s">
        <v>1011</v>
      </c>
      <c r="H252" t="s">
        <v>7</v>
      </c>
      <c r="I252" t="s">
        <v>8</v>
      </c>
      <c r="J252" t="s">
        <v>9</v>
      </c>
      <c r="L252" t="s">
        <v>1013</v>
      </c>
      <c r="M252" t="s">
        <v>11</v>
      </c>
      <c r="N252" t="s">
        <v>889</v>
      </c>
      <c r="O252" t="s">
        <v>890</v>
      </c>
      <c r="P252">
        <v>14703512</v>
      </c>
      <c r="Q252" t="s">
        <v>1559</v>
      </c>
    </row>
    <row r="253" spans="1:17" x14ac:dyDescent="0.3">
      <c r="A253" t="s">
        <v>1561</v>
      </c>
      <c r="B253" t="s">
        <v>1562</v>
      </c>
      <c r="C253" t="s">
        <v>1563</v>
      </c>
      <c r="D253" t="s">
        <v>3</v>
      </c>
      <c r="E253" t="s">
        <v>4</v>
      </c>
      <c r="F253" t="s">
        <v>886</v>
      </c>
      <c r="G253" t="s">
        <v>887</v>
      </c>
      <c r="H253" t="s">
        <v>7</v>
      </c>
      <c r="I253" t="s">
        <v>8</v>
      </c>
      <c r="J253" t="s">
        <v>9</v>
      </c>
      <c r="M253" t="s">
        <v>11</v>
      </c>
      <c r="N253" t="s">
        <v>889</v>
      </c>
      <c r="O253" t="s">
        <v>890</v>
      </c>
      <c r="P253">
        <v>15944351</v>
      </c>
      <c r="Q253" t="s">
        <v>1564</v>
      </c>
    </row>
    <row r="254" spans="1:17" x14ac:dyDescent="0.3">
      <c r="A254" t="s">
        <v>1565</v>
      </c>
      <c r="B254" t="s">
        <v>1566</v>
      </c>
      <c r="C254" t="s">
        <v>1567</v>
      </c>
      <c r="D254" t="s">
        <v>3</v>
      </c>
      <c r="E254" t="s">
        <v>4</v>
      </c>
      <c r="F254" t="s">
        <v>908</v>
      </c>
      <c r="G254" t="s">
        <v>909</v>
      </c>
      <c r="H254" t="s">
        <v>7</v>
      </c>
      <c r="I254" t="s">
        <v>690</v>
      </c>
      <c r="J254" t="s">
        <v>9</v>
      </c>
      <c r="M254" t="s">
        <v>11</v>
      </c>
      <c r="N254" t="s">
        <v>889</v>
      </c>
      <c r="O254" t="s">
        <v>890</v>
      </c>
      <c r="P254">
        <v>9891811</v>
      </c>
      <c r="Q254" t="s">
        <v>1568</v>
      </c>
    </row>
    <row r="255" spans="1:17" x14ac:dyDescent="0.3">
      <c r="A255" t="s">
        <v>1569</v>
      </c>
      <c r="B255" t="s">
        <v>1570</v>
      </c>
      <c r="C255" t="s">
        <v>1571</v>
      </c>
      <c r="D255" t="s">
        <v>3</v>
      </c>
      <c r="E255" t="s">
        <v>4</v>
      </c>
      <c r="F255" t="s">
        <v>886</v>
      </c>
      <c r="G255" t="s">
        <v>887</v>
      </c>
      <c r="H255" t="s">
        <v>7</v>
      </c>
      <c r="I255" t="s">
        <v>8</v>
      </c>
      <c r="J255" t="s">
        <v>9</v>
      </c>
      <c r="M255" t="s">
        <v>11</v>
      </c>
      <c r="N255" t="s">
        <v>889</v>
      </c>
      <c r="O255" t="s">
        <v>890</v>
      </c>
      <c r="P255">
        <v>11070083</v>
      </c>
      <c r="Q255" t="s">
        <v>1572</v>
      </c>
    </row>
    <row r="256" spans="1:17" x14ac:dyDescent="0.3">
      <c r="A256" t="s">
        <v>1573</v>
      </c>
      <c r="B256" t="s">
        <v>1574</v>
      </c>
      <c r="C256" t="s">
        <v>1575</v>
      </c>
      <c r="D256" t="s">
        <v>3</v>
      </c>
      <c r="E256" t="s">
        <v>4</v>
      </c>
      <c r="F256" t="s">
        <v>1576</v>
      </c>
      <c r="G256" t="s">
        <v>1577</v>
      </c>
      <c r="H256" t="s">
        <v>7</v>
      </c>
      <c r="I256" t="s">
        <v>54</v>
      </c>
      <c r="J256" t="s">
        <v>9</v>
      </c>
      <c r="M256" t="s">
        <v>11</v>
      </c>
      <c r="N256" t="s">
        <v>889</v>
      </c>
      <c r="O256" t="s">
        <v>890</v>
      </c>
      <c r="P256">
        <v>10234784</v>
      </c>
      <c r="Q256" t="s">
        <v>1578</v>
      </c>
    </row>
    <row r="257" spans="1:17" x14ac:dyDescent="0.3">
      <c r="A257" t="s">
        <v>1579</v>
      </c>
      <c r="B257" t="s">
        <v>1580</v>
      </c>
      <c r="C257" t="s">
        <v>1581</v>
      </c>
      <c r="D257" t="s">
        <v>3</v>
      </c>
      <c r="E257" t="s">
        <v>4</v>
      </c>
      <c r="F257" t="s">
        <v>915</v>
      </c>
      <c r="G257" t="s">
        <v>916</v>
      </c>
      <c r="H257" t="s">
        <v>7</v>
      </c>
      <c r="I257" t="s">
        <v>29</v>
      </c>
      <c r="J257" t="s">
        <v>9</v>
      </c>
      <c r="K257" t="s">
        <v>1582</v>
      </c>
      <c r="M257" t="s">
        <v>11</v>
      </c>
      <c r="N257" t="s">
        <v>889</v>
      </c>
      <c r="O257" t="s">
        <v>890</v>
      </c>
      <c r="P257">
        <v>19962308</v>
      </c>
      <c r="Q257" t="s">
        <v>1262</v>
      </c>
    </row>
    <row r="258" spans="1:17" x14ac:dyDescent="0.3">
      <c r="A258" t="s">
        <v>1583</v>
      </c>
      <c r="B258" t="s">
        <v>1584</v>
      </c>
      <c r="C258" t="s">
        <v>1585</v>
      </c>
      <c r="D258" t="s">
        <v>3</v>
      </c>
      <c r="E258" t="s">
        <v>4</v>
      </c>
      <c r="F258" t="s">
        <v>908</v>
      </c>
      <c r="G258" t="s">
        <v>909</v>
      </c>
      <c r="H258" t="s">
        <v>7</v>
      </c>
      <c r="I258" t="s">
        <v>690</v>
      </c>
      <c r="J258" t="s">
        <v>9</v>
      </c>
      <c r="M258" t="s">
        <v>11</v>
      </c>
      <c r="N258" t="s">
        <v>889</v>
      </c>
      <c r="O258" t="s">
        <v>890</v>
      </c>
      <c r="P258">
        <v>10652251</v>
      </c>
      <c r="Q258" t="s">
        <v>1133</v>
      </c>
    </row>
    <row r="259" spans="1:17" x14ac:dyDescent="0.3">
      <c r="A259" t="s">
        <v>1586</v>
      </c>
      <c r="B259" t="s">
        <v>1587</v>
      </c>
      <c r="C259" t="s">
        <v>1588</v>
      </c>
      <c r="D259" t="s">
        <v>3</v>
      </c>
      <c r="E259" t="s">
        <v>4</v>
      </c>
      <c r="F259" t="s">
        <v>908</v>
      </c>
      <c r="G259" t="s">
        <v>909</v>
      </c>
      <c r="H259" t="s">
        <v>7</v>
      </c>
      <c r="I259" t="s">
        <v>8</v>
      </c>
      <c r="J259" t="s">
        <v>9</v>
      </c>
      <c r="M259" t="s">
        <v>11</v>
      </c>
      <c r="N259" t="s">
        <v>889</v>
      </c>
      <c r="O259" t="s">
        <v>890</v>
      </c>
      <c r="P259">
        <v>10348843</v>
      </c>
      <c r="Q259" t="s">
        <v>1473</v>
      </c>
    </row>
    <row r="260" spans="1:17" x14ac:dyDescent="0.3">
      <c r="A260" t="s">
        <v>1589</v>
      </c>
      <c r="B260" t="s">
        <v>1590</v>
      </c>
      <c r="C260" t="s">
        <v>1591</v>
      </c>
      <c r="D260" t="s">
        <v>3</v>
      </c>
      <c r="E260" t="s">
        <v>4</v>
      </c>
      <c r="F260" t="s">
        <v>895</v>
      </c>
      <c r="G260" t="s">
        <v>896</v>
      </c>
      <c r="H260" t="s">
        <v>7</v>
      </c>
      <c r="I260" t="s">
        <v>29</v>
      </c>
      <c r="J260" t="s">
        <v>9</v>
      </c>
      <c r="K260" t="s">
        <v>910</v>
      </c>
      <c r="M260" t="s">
        <v>11</v>
      </c>
      <c r="N260" t="s">
        <v>889</v>
      </c>
      <c r="O260" t="s">
        <v>890</v>
      </c>
      <c r="P260">
        <v>16524906</v>
      </c>
      <c r="Q260" t="s">
        <v>1033</v>
      </c>
    </row>
    <row r="261" spans="1:17" x14ac:dyDescent="0.3">
      <c r="A261" t="s">
        <v>1589</v>
      </c>
      <c r="B261" t="s">
        <v>1590</v>
      </c>
      <c r="C261" t="s">
        <v>1591</v>
      </c>
      <c r="D261" t="s">
        <v>3</v>
      </c>
      <c r="E261" t="s">
        <v>4</v>
      </c>
      <c r="F261" t="s">
        <v>895</v>
      </c>
      <c r="G261" t="s">
        <v>896</v>
      </c>
      <c r="H261" t="s">
        <v>7</v>
      </c>
      <c r="I261" t="s">
        <v>8</v>
      </c>
      <c r="J261" t="s">
        <v>9</v>
      </c>
      <c r="M261" t="s">
        <v>11</v>
      </c>
      <c r="N261" t="s">
        <v>889</v>
      </c>
      <c r="O261" t="s">
        <v>890</v>
      </c>
      <c r="P261">
        <v>16524906</v>
      </c>
      <c r="Q261" t="s">
        <v>1033</v>
      </c>
    </row>
    <row r="262" spans="1:17" x14ac:dyDescent="0.3">
      <c r="A262" t="s">
        <v>1592</v>
      </c>
      <c r="B262" t="s">
        <v>1593</v>
      </c>
      <c r="C262" t="s">
        <v>1594</v>
      </c>
      <c r="D262" t="s">
        <v>3</v>
      </c>
      <c r="E262" t="s">
        <v>4</v>
      </c>
      <c r="F262" t="s">
        <v>908</v>
      </c>
      <c r="G262" t="s">
        <v>909</v>
      </c>
      <c r="H262" t="s">
        <v>7</v>
      </c>
      <c r="I262" t="s">
        <v>8</v>
      </c>
      <c r="J262" t="s">
        <v>9</v>
      </c>
      <c r="M262" t="s">
        <v>11</v>
      </c>
      <c r="N262" t="s">
        <v>889</v>
      </c>
      <c r="O262" t="s">
        <v>890</v>
      </c>
      <c r="P262">
        <v>21273246</v>
      </c>
      <c r="Q262" t="s">
        <v>1595</v>
      </c>
    </row>
    <row r="263" spans="1:17" x14ac:dyDescent="0.3">
      <c r="A263" t="s">
        <v>1596</v>
      </c>
      <c r="B263" t="s">
        <v>1597</v>
      </c>
      <c r="C263" t="s">
        <v>1598</v>
      </c>
      <c r="D263" t="s">
        <v>3</v>
      </c>
      <c r="E263" t="s">
        <v>4</v>
      </c>
      <c r="F263" t="s">
        <v>908</v>
      </c>
      <c r="G263" t="s">
        <v>909</v>
      </c>
      <c r="H263" t="s">
        <v>7</v>
      </c>
      <c r="I263" t="s">
        <v>690</v>
      </c>
      <c r="J263" t="s">
        <v>9</v>
      </c>
      <c r="M263" t="s">
        <v>11</v>
      </c>
      <c r="N263" t="s">
        <v>889</v>
      </c>
      <c r="O263" t="s">
        <v>890</v>
      </c>
      <c r="P263">
        <v>9791887</v>
      </c>
      <c r="Q263" t="s">
        <v>1599</v>
      </c>
    </row>
    <row r="264" spans="1:17" x14ac:dyDescent="0.3">
      <c r="A264" t="s">
        <v>1600</v>
      </c>
      <c r="B264" t="s">
        <v>1601</v>
      </c>
      <c r="C264" t="s">
        <v>1602</v>
      </c>
      <c r="D264" t="s">
        <v>3</v>
      </c>
      <c r="E264" t="s">
        <v>4</v>
      </c>
      <c r="F264" t="s">
        <v>908</v>
      </c>
      <c r="G264" t="s">
        <v>909</v>
      </c>
      <c r="H264" t="s">
        <v>7</v>
      </c>
      <c r="I264" t="s">
        <v>29</v>
      </c>
      <c r="J264" t="s">
        <v>9</v>
      </c>
      <c r="K264" t="s">
        <v>660</v>
      </c>
      <c r="M264" t="s">
        <v>11</v>
      </c>
      <c r="N264" t="s">
        <v>889</v>
      </c>
      <c r="O264" t="s">
        <v>890</v>
      </c>
      <c r="P264">
        <v>18971375</v>
      </c>
      <c r="Q264" t="s">
        <v>1048</v>
      </c>
    </row>
    <row r="265" spans="1:17" x14ac:dyDescent="0.3">
      <c r="A265" t="s">
        <v>1603</v>
      </c>
      <c r="B265" t="s">
        <v>1604</v>
      </c>
      <c r="C265" t="s">
        <v>1605</v>
      </c>
      <c r="D265" t="s">
        <v>3</v>
      </c>
      <c r="E265" t="s">
        <v>4</v>
      </c>
      <c r="F265" t="s">
        <v>886</v>
      </c>
      <c r="G265" t="s">
        <v>887</v>
      </c>
      <c r="H265" t="s">
        <v>7</v>
      </c>
      <c r="I265" t="s">
        <v>29</v>
      </c>
      <c r="J265" t="s">
        <v>9</v>
      </c>
      <c r="K265" t="s">
        <v>888</v>
      </c>
      <c r="M265" t="s">
        <v>11</v>
      </c>
      <c r="N265" t="s">
        <v>889</v>
      </c>
      <c r="O265" t="s">
        <v>890</v>
      </c>
      <c r="P265">
        <v>23966878</v>
      </c>
      <c r="Q265" t="s">
        <v>891</v>
      </c>
    </row>
    <row r="266" spans="1:17" x14ac:dyDescent="0.3">
      <c r="A266" t="s">
        <v>1606</v>
      </c>
      <c r="B266" t="s">
        <v>1607</v>
      </c>
      <c r="C266" t="s">
        <v>1608</v>
      </c>
      <c r="D266" t="s">
        <v>3</v>
      </c>
      <c r="E266" t="s">
        <v>4</v>
      </c>
      <c r="F266" t="s">
        <v>886</v>
      </c>
      <c r="G266" t="s">
        <v>887</v>
      </c>
      <c r="H266" t="s">
        <v>7</v>
      </c>
      <c r="I266" t="s">
        <v>8</v>
      </c>
      <c r="J266" t="s">
        <v>9</v>
      </c>
      <c r="M266" t="s">
        <v>11</v>
      </c>
      <c r="N266" t="s">
        <v>889</v>
      </c>
      <c r="O266" t="s">
        <v>890</v>
      </c>
      <c r="P266">
        <v>23966878</v>
      </c>
      <c r="Q266" t="s">
        <v>891</v>
      </c>
    </row>
    <row r="267" spans="1:17" x14ac:dyDescent="0.3">
      <c r="A267" t="s">
        <v>1609</v>
      </c>
      <c r="B267" t="s">
        <v>1610</v>
      </c>
      <c r="C267" t="s">
        <v>1611</v>
      </c>
      <c r="D267" t="s">
        <v>3</v>
      </c>
      <c r="E267" t="s">
        <v>4</v>
      </c>
      <c r="F267" t="s">
        <v>908</v>
      </c>
      <c r="G267" t="s">
        <v>909</v>
      </c>
      <c r="H267" t="s">
        <v>7</v>
      </c>
      <c r="I267" t="s">
        <v>21</v>
      </c>
      <c r="J267" t="s">
        <v>9</v>
      </c>
      <c r="K267" t="s">
        <v>910</v>
      </c>
      <c r="M267" t="s">
        <v>11</v>
      </c>
      <c r="N267" t="s">
        <v>889</v>
      </c>
      <c r="O267" t="s">
        <v>890</v>
      </c>
      <c r="P267">
        <v>15470112</v>
      </c>
      <c r="Q267" t="s">
        <v>911</v>
      </c>
    </row>
    <row r="268" spans="1:17" x14ac:dyDescent="0.3">
      <c r="A268" t="s">
        <v>1612</v>
      </c>
      <c r="B268" t="s">
        <v>1613</v>
      </c>
      <c r="C268" t="s">
        <v>1614</v>
      </c>
      <c r="D268" t="s">
        <v>3</v>
      </c>
      <c r="E268" t="s">
        <v>4</v>
      </c>
      <c r="F268" t="s">
        <v>1037</v>
      </c>
      <c r="G268" t="s">
        <v>1038</v>
      </c>
      <c r="H268" t="s">
        <v>7</v>
      </c>
      <c r="I268" t="s">
        <v>29</v>
      </c>
      <c r="J268" t="s">
        <v>9</v>
      </c>
      <c r="K268" t="s">
        <v>1291</v>
      </c>
      <c r="M268" t="s">
        <v>11</v>
      </c>
      <c r="N268" t="s">
        <v>889</v>
      </c>
      <c r="O268" t="s">
        <v>890</v>
      </c>
      <c r="P268">
        <v>10567559</v>
      </c>
      <c r="Q268" t="s">
        <v>1292</v>
      </c>
    </row>
    <row r="269" spans="1:17" x14ac:dyDescent="0.3">
      <c r="A269" t="s">
        <v>1612</v>
      </c>
      <c r="B269" t="s">
        <v>1613</v>
      </c>
      <c r="C269" t="s">
        <v>1614</v>
      </c>
      <c r="D269" t="s">
        <v>3</v>
      </c>
      <c r="E269" t="s">
        <v>4</v>
      </c>
      <c r="F269" t="s">
        <v>1037</v>
      </c>
      <c r="G269" t="s">
        <v>1038</v>
      </c>
      <c r="H269" t="s">
        <v>7</v>
      </c>
      <c r="I269" t="s">
        <v>8</v>
      </c>
      <c r="J269" t="s">
        <v>9</v>
      </c>
      <c r="M269" t="s">
        <v>11</v>
      </c>
      <c r="N269" t="s">
        <v>889</v>
      </c>
      <c r="O269" t="s">
        <v>890</v>
      </c>
      <c r="P269">
        <v>10567559</v>
      </c>
      <c r="Q269" t="s">
        <v>1292</v>
      </c>
    </row>
    <row r="270" spans="1:17" x14ac:dyDescent="0.3">
      <c r="A270" t="s">
        <v>1615</v>
      </c>
      <c r="B270" t="s">
        <v>1616</v>
      </c>
      <c r="C270" t="s">
        <v>1617</v>
      </c>
      <c r="D270" t="s">
        <v>3</v>
      </c>
      <c r="E270" t="s">
        <v>4</v>
      </c>
      <c r="F270" t="s">
        <v>908</v>
      </c>
      <c r="G270" t="s">
        <v>909</v>
      </c>
      <c r="H270" t="s">
        <v>7</v>
      </c>
      <c r="I270" t="s">
        <v>8</v>
      </c>
      <c r="J270" t="s">
        <v>9</v>
      </c>
      <c r="M270" t="s">
        <v>11</v>
      </c>
      <c r="N270" t="s">
        <v>889</v>
      </c>
      <c r="O270" t="s">
        <v>890</v>
      </c>
      <c r="P270">
        <v>12949174</v>
      </c>
      <c r="Q270" t="s">
        <v>1273</v>
      </c>
    </row>
    <row r="271" spans="1:17" x14ac:dyDescent="0.3">
      <c r="A271" t="s">
        <v>1618</v>
      </c>
      <c r="B271" t="s">
        <v>1619</v>
      </c>
      <c r="C271" t="s">
        <v>1620</v>
      </c>
      <c r="D271" t="s">
        <v>3</v>
      </c>
      <c r="E271" t="s">
        <v>4</v>
      </c>
      <c r="F271" t="s">
        <v>886</v>
      </c>
      <c r="G271" t="s">
        <v>887</v>
      </c>
      <c r="H271" t="s">
        <v>7</v>
      </c>
      <c r="I271" t="s">
        <v>29</v>
      </c>
      <c r="J271" t="s">
        <v>9</v>
      </c>
      <c r="K271" t="s">
        <v>1483</v>
      </c>
      <c r="M271" t="s">
        <v>11</v>
      </c>
      <c r="N271" t="s">
        <v>889</v>
      </c>
      <c r="O271" t="s">
        <v>890</v>
      </c>
      <c r="P271">
        <v>17189486</v>
      </c>
      <c r="Q271" t="s">
        <v>1484</v>
      </c>
    </row>
    <row r="272" spans="1:17" x14ac:dyDescent="0.3">
      <c r="A272" t="s">
        <v>1618</v>
      </c>
      <c r="B272" t="s">
        <v>1619</v>
      </c>
      <c r="C272" t="s">
        <v>1620</v>
      </c>
      <c r="D272" t="s">
        <v>3</v>
      </c>
      <c r="E272" t="s">
        <v>4</v>
      </c>
      <c r="F272" t="s">
        <v>886</v>
      </c>
      <c r="G272" t="s">
        <v>887</v>
      </c>
      <c r="H272" t="s">
        <v>7</v>
      </c>
      <c r="I272" t="s">
        <v>8</v>
      </c>
      <c r="J272" t="s">
        <v>9</v>
      </c>
      <c r="M272" t="s">
        <v>11</v>
      </c>
      <c r="N272" t="s">
        <v>889</v>
      </c>
      <c r="O272" t="s">
        <v>890</v>
      </c>
      <c r="P272">
        <v>17189486</v>
      </c>
      <c r="Q272" t="s">
        <v>1484</v>
      </c>
    </row>
    <row r="273" spans="1:17" x14ac:dyDescent="0.3">
      <c r="A273" t="s">
        <v>1621</v>
      </c>
      <c r="B273" t="s">
        <v>1622</v>
      </c>
      <c r="C273" t="s">
        <v>1623</v>
      </c>
      <c r="D273" t="s">
        <v>3</v>
      </c>
      <c r="E273" t="s">
        <v>4</v>
      </c>
      <c r="F273" t="s">
        <v>908</v>
      </c>
      <c r="G273" t="s">
        <v>909</v>
      </c>
      <c r="H273" t="s">
        <v>7</v>
      </c>
      <c r="I273" t="s">
        <v>29</v>
      </c>
      <c r="J273" t="s">
        <v>9</v>
      </c>
      <c r="K273" t="s">
        <v>1624</v>
      </c>
      <c r="M273" t="s">
        <v>11</v>
      </c>
      <c r="N273" t="s">
        <v>889</v>
      </c>
      <c r="O273" t="s">
        <v>890</v>
      </c>
      <c r="P273">
        <v>11748726</v>
      </c>
      <c r="Q273" t="s">
        <v>1625</v>
      </c>
    </row>
    <row r="274" spans="1:17" x14ac:dyDescent="0.3">
      <c r="A274" t="s">
        <v>1626</v>
      </c>
      <c r="B274" t="s">
        <v>1627</v>
      </c>
      <c r="C274" t="s">
        <v>1628</v>
      </c>
      <c r="D274" t="s">
        <v>3</v>
      </c>
      <c r="E274" t="s">
        <v>4</v>
      </c>
      <c r="F274" t="s">
        <v>908</v>
      </c>
      <c r="G274" t="s">
        <v>909</v>
      </c>
      <c r="H274" t="s">
        <v>7</v>
      </c>
      <c r="I274" t="s">
        <v>8</v>
      </c>
      <c r="J274" t="s">
        <v>9</v>
      </c>
      <c r="M274" t="s">
        <v>11</v>
      </c>
      <c r="N274" t="s">
        <v>889</v>
      </c>
      <c r="O274" t="s">
        <v>890</v>
      </c>
      <c r="P274">
        <v>10348843</v>
      </c>
      <c r="Q274" t="s">
        <v>1473</v>
      </c>
    </row>
    <row r="275" spans="1:17" x14ac:dyDescent="0.3">
      <c r="A275" t="s">
        <v>1629</v>
      </c>
      <c r="B275" t="s">
        <v>1630</v>
      </c>
      <c r="C275" t="s">
        <v>1631</v>
      </c>
      <c r="D275" t="s">
        <v>3</v>
      </c>
      <c r="E275" t="s">
        <v>4</v>
      </c>
      <c r="F275" t="s">
        <v>915</v>
      </c>
      <c r="G275" t="s">
        <v>916</v>
      </c>
      <c r="H275" t="s">
        <v>7</v>
      </c>
      <c r="I275" t="s">
        <v>8</v>
      </c>
      <c r="J275" t="s">
        <v>9</v>
      </c>
      <c r="M275" t="s">
        <v>11</v>
      </c>
      <c r="N275" t="s">
        <v>889</v>
      </c>
      <c r="O275" t="s">
        <v>890</v>
      </c>
      <c r="P275">
        <v>16467472</v>
      </c>
      <c r="Q275" t="s">
        <v>1632</v>
      </c>
    </row>
    <row r="276" spans="1:17" x14ac:dyDescent="0.3">
      <c r="A276" t="s">
        <v>1633</v>
      </c>
      <c r="B276" t="s">
        <v>1634</v>
      </c>
      <c r="C276" t="s">
        <v>1635</v>
      </c>
      <c r="D276" t="s">
        <v>3</v>
      </c>
      <c r="E276" t="s">
        <v>4</v>
      </c>
      <c r="F276" t="s">
        <v>1010</v>
      </c>
      <c r="G276" t="s">
        <v>1011</v>
      </c>
      <c r="H276" t="s">
        <v>7</v>
      </c>
      <c r="I276" t="s">
        <v>29</v>
      </c>
      <c r="J276" t="s">
        <v>9</v>
      </c>
      <c r="K276" t="s">
        <v>1636</v>
      </c>
      <c r="L276" t="s">
        <v>1013</v>
      </c>
      <c r="M276" t="s">
        <v>11</v>
      </c>
      <c r="N276" t="s">
        <v>889</v>
      </c>
      <c r="O276" t="s">
        <v>890</v>
      </c>
      <c r="P276">
        <v>10523653</v>
      </c>
      <c r="Q276" t="s">
        <v>1014</v>
      </c>
    </row>
    <row r="277" spans="1:17" x14ac:dyDescent="0.3">
      <c r="A277" t="s">
        <v>1633</v>
      </c>
      <c r="B277" t="s">
        <v>1634</v>
      </c>
      <c r="C277" t="s">
        <v>1635</v>
      </c>
      <c r="D277" t="s">
        <v>3</v>
      </c>
      <c r="E277" t="s">
        <v>4</v>
      </c>
      <c r="F277" t="s">
        <v>1010</v>
      </c>
      <c r="G277" t="s">
        <v>1011</v>
      </c>
      <c r="H277" t="s">
        <v>7</v>
      </c>
      <c r="I277" t="s">
        <v>8</v>
      </c>
      <c r="J277" t="s">
        <v>9</v>
      </c>
      <c r="L277" t="s">
        <v>1013</v>
      </c>
      <c r="M277" t="s">
        <v>11</v>
      </c>
      <c r="N277" t="s">
        <v>889</v>
      </c>
      <c r="O277" t="s">
        <v>890</v>
      </c>
      <c r="P277">
        <v>10523653</v>
      </c>
      <c r="Q277" t="s">
        <v>1014</v>
      </c>
    </row>
    <row r="278" spans="1:17" x14ac:dyDescent="0.3">
      <c r="A278" t="s">
        <v>1637</v>
      </c>
      <c r="B278" t="s">
        <v>1638</v>
      </c>
      <c r="C278" t="s">
        <v>1639</v>
      </c>
      <c r="D278" t="s">
        <v>3</v>
      </c>
      <c r="E278" t="s">
        <v>4</v>
      </c>
      <c r="F278" t="s">
        <v>1037</v>
      </c>
      <c r="G278" t="s">
        <v>1038</v>
      </c>
      <c r="H278" t="s">
        <v>7</v>
      </c>
      <c r="I278" t="s">
        <v>29</v>
      </c>
      <c r="J278" t="s">
        <v>9</v>
      </c>
      <c r="K278" t="s">
        <v>958</v>
      </c>
      <c r="M278" t="s">
        <v>11</v>
      </c>
      <c r="N278" t="s">
        <v>889</v>
      </c>
      <c r="O278" t="s">
        <v>890</v>
      </c>
      <c r="P278">
        <v>8386320</v>
      </c>
      <c r="Q278" t="s">
        <v>1042</v>
      </c>
    </row>
    <row r="279" spans="1:17" x14ac:dyDescent="0.3">
      <c r="A279" t="s">
        <v>1637</v>
      </c>
      <c r="B279" t="s">
        <v>1638</v>
      </c>
      <c r="C279" t="s">
        <v>1639</v>
      </c>
      <c r="D279" t="s">
        <v>3</v>
      </c>
      <c r="E279" t="s">
        <v>4</v>
      </c>
      <c r="F279" t="s">
        <v>1037</v>
      </c>
      <c r="G279" t="s">
        <v>1038</v>
      </c>
      <c r="H279" t="s">
        <v>7</v>
      </c>
      <c r="I279" t="s">
        <v>29</v>
      </c>
      <c r="J279" t="s">
        <v>9</v>
      </c>
      <c r="K279" t="s">
        <v>1640</v>
      </c>
      <c r="M279" t="s">
        <v>11</v>
      </c>
      <c r="N279" t="s">
        <v>889</v>
      </c>
      <c r="O279" t="s">
        <v>890</v>
      </c>
      <c r="P279">
        <v>8386320</v>
      </c>
      <c r="Q279" t="s">
        <v>1042</v>
      </c>
    </row>
    <row r="280" spans="1:17" x14ac:dyDescent="0.3">
      <c r="A280" t="s">
        <v>1637</v>
      </c>
      <c r="B280" t="s">
        <v>1638</v>
      </c>
      <c r="C280" t="s">
        <v>1639</v>
      </c>
      <c r="D280" t="s">
        <v>3</v>
      </c>
      <c r="E280" t="s">
        <v>4</v>
      </c>
      <c r="F280" t="s">
        <v>1037</v>
      </c>
      <c r="G280" t="s">
        <v>1038</v>
      </c>
      <c r="H280" t="s">
        <v>7</v>
      </c>
      <c r="I280" t="s">
        <v>29</v>
      </c>
      <c r="J280" t="s">
        <v>9</v>
      </c>
      <c r="K280" t="s">
        <v>1039</v>
      </c>
      <c r="M280" t="s">
        <v>11</v>
      </c>
      <c r="N280" t="s">
        <v>889</v>
      </c>
      <c r="O280" t="s">
        <v>890</v>
      </c>
      <c r="P280">
        <v>8386320</v>
      </c>
      <c r="Q280" t="s">
        <v>1042</v>
      </c>
    </row>
    <row r="281" spans="1:17" x14ac:dyDescent="0.3">
      <c r="A281" t="s">
        <v>1637</v>
      </c>
      <c r="B281" t="s">
        <v>1638</v>
      </c>
      <c r="C281" t="s">
        <v>1639</v>
      </c>
      <c r="D281" t="s">
        <v>3</v>
      </c>
      <c r="E281" t="s">
        <v>4</v>
      </c>
      <c r="F281" t="s">
        <v>915</v>
      </c>
      <c r="G281" t="s">
        <v>916</v>
      </c>
      <c r="H281" t="s">
        <v>7</v>
      </c>
      <c r="I281" t="s">
        <v>29</v>
      </c>
      <c r="J281" t="s">
        <v>9</v>
      </c>
      <c r="K281" t="s">
        <v>958</v>
      </c>
      <c r="M281" t="s">
        <v>11</v>
      </c>
      <c r="N281" t="s">
        <v>889</v>
      </c>
      <c r="O281" t="s">
        <v>890</v>
      </c>
      <c r="P281">
        <v>8386320</v>
      </c>
      <c r="Q281" t="s">
        <v>1042</v>
      </c>
    </row>
    <row r="282" spans="1:17" x14ac:dyDescent="0.3">
      <c r="A282" t="s">
        <v>1637</v>
      </c>
      <c r="B282" t="s">
        <v>1638</v>
      </c>
      <c r="C282" t="s">
        <v>1639</v>
      </c>
      <c r="D282" t="s">
        <v>3</v>
      </c>
      <c r="E282" t="s">
        <v>4</v>
      </c>
      <c r="F282" t="s">
        <v>915</v>
      </c>
      <c r="G282" t="s">
        <v>916</v>
      </c>
      <c r="H282" t="s">
        <v>7</v>
      </c>
      <c r="I282" t="s">
        <v>29</v>
      </c>
      <c r="J282" t="s">
        <v>9</v>
      </c>
      <c r="K282" t="s">
        <v>910</v>
      </c>
      <c r="M282" t="s">
        <v>11</v>
      </c>
      <c r="N282" t="s">
        <v>889</v>
      </c>
      <c r="O282" t="s">
        <v>890</v>
      </c>
      <c r="P282">
        <v>8386320</v>
      </c>
      <c r="Q282" t="s">
        <v>1042</v>
      </c>
    </row>
    <row r="283" spans="1:17" x14ac:dyDescent="0.3">
      <c r="A283" t="s">
        <v>1637</v>
      </c>
      <c r="B283" t="s">
        <v>1638</v>
      </c>
      <c r="C283" t="s">
        <v>1639</v>
      </c>
      <c r="D283" t="s">
        <v>3</v>
      </c>
      <c r="E283" t="s">
        <v>4</v>
      </c>
      <c r="F283" t="s">
        <v>915</v>
      </c>
      <c r="G283" t="s">
        <v>916</v>
      </c>
      <c r="H283" t="s">
        <v>7</v>
      </c>
      <c r="I283" t="s">
        <v>29</v>
      </c>
      <c r="J283" t="s">
        <v>9</v>
      </c>
      <c r="K283" t="s">
        <v>1039</v>
      </c>
      <c r="M283" t="s">
        <v>11</v>
      </c>
      <c r="N283" t="s">
        <v>889</v>
      </c>
      <c r="O283" t="s">
        <v>890</v>
      </c>
      <c r="P283">
        <v>8386320</v>
      </c>
      <c r="Q283" t="s">
        <v>1042</v>
      </c>
    </row>
    <row r="284" spans="1:17" x14ac:dyDescent="0.3">
      <c r="A284" t="s">
        <v>1637</v>
      </c>
      <c r="B284" t="s">
        <v>1638</v>
      </c>
      <c r="C284" t="s">
        <v>1639</v>
      </c>
      <c r="D284" t="s">
        <v>3</v>
      </c>
      <c r="E284" t="s">
        <v>4</v>
      </c>
      <c r="F284" t="s">
        <v>915</v>
      </c>
      <c r="G284" t="s">
        <v>916</v>
      </c>
      <c r="H284" t="s">
        <v>7</v>
      </c>
      <c r="I284" t="s">
        <v>29</v>
      </c>
      <c r="J284" t="s">
        <v>9</v>
      </c>
      <c r="K284" t="s">
        <v>1641</v>
      </c>
      <c r="M284" t="s">
        <v>11</v>
      </c>
      <c r="N284" t="s">
        <v>889</v>
      </c>
      <c r="O284" t="s">
        <v>890</v>
      </c>
      <c r="P284">
        <v>8386320</v>
      </c>
      <c r="Q284" t="s">
        <v>1042</v>
      </c>
    </row>
    <row r="285" spans="1:17" x14ac:dyDescent="0.3">
      <c r="A285" t="s">
        <v>1642</v>
      </c>
      <c r="B285" t="s">
        <v>1643</v>
      </c>
      <c r="C285" t="s">
        <v>1644</v>
      </c>
      <c r="D285" t="s">
        <v>3</v>
      </c>
      <c r="E285" t="s">
        <v>4</v>
      </c>
      <c r="F285" t="s">
        <v>886</v>
      </c>
      <c r="G285" t="s">
        <v>887</v>
      </c>
      <c r="H285" t="s">
        <v>7</v>
      </c>
      <c r="I285" t="s">
        <v>8</v>
      </c>
      <c r="J285" t="s">
        <v>9</v>
      </c>
      <c r="M285" t="s">
        <v>11</v>
      </c>
      <c r="N285" t="s">
        <v>889</v>
      </c>
      <c r="O285" t="s">
        <v>890</v>
      </c>
      <c r="P285">
        <v>12073037</v>
      </c>
      <c r="Q285" t="s">
        <v>1645</v>
      </c>
    </row>
    <row r="286" spans="1:17" x14ac:dyDescent="0.3">
      <c r="A286" t="s">
        <v>1646</v>
      </c>
      <c r="B286" t="s">
        <v>1647</v>
      </c>
      <c r="C286" t="s">
        <v>1648</v>
      </c>
      <c r="D286" t="s">
        <v>3</v>
      </c>
      <c r="E286" t="s">
        <v>4</v>
      </c>
      <c r="F286" t="s">
        <v>908</v>
      </c>
      <c r="G286" t="s">
        <v>909</v>
      </c>
      <c r="H286" t="s">
        <v>7</v>
      </c>
      <c r="I286" t="s">
        <v>8</v>
      </c>
      <c r="J286" t="s">
        <v>9</v>
      </c>
      <c r="M286" t="s">
        <v>11</v>
      </c>
      <c r="N286" t="s">
        <v>889</v>
      </c>
      <c r="O286" t="s">
        <v>890</v>
      </c>
      <c r="P286">
        <v>15972461</v>
      </c>
      <c r="Q286" t="s">
        <v>1003</v>
      </c>
    </row>
    <row r="287" spans="1:17" x14ac:dyDescent="0.3">
      <c r="A287" t="s">
        <v>1649</v>
      </c>
      <c r="B287" t="s">
        <v>1650</v>
      </c>
      <c r="C287" t="s">
        <v>1651</v>
      </c>
      <c r="D287" t="s">
        <v>3</v>
      </c>
      <c r="E287" t="s">
        <v>4</v>
      </c>
      <c r="F287" t="s">
        <v>886</v>
      </c>
      <c r="G287" t="s">
        <v>887</v>
      </c>
      <c r="H287" t="s">
        <v>7</v>
      </c>
      <c r="I287" t="s">
        <v>8</v>
      </c>
      <c r="J287" t="s">
        <v>9</v>
      </c>
      <c r="M287" t="s">
        <v>11</v>
      </c>
      <c r="N287" t="s">
        <v>889</v>
      </c>
      <c r="O287" t="s">
        <v>890</v>
      </c>
      <c r="P287">
        <v>15590821</v>
      </c>
      <c r="Q287" t="s">
        <v>954</v>
      </c>
    </row>
    <row r="288" spans="1:17" x14ac:dyDescent="0.3">
      <c r="A288" t="s">
        <v>1652</v>
      </c>
      <c r="B288" t="s">
        <v>1653</v>
      </c>
      <c r="C288" t="s">
        <v>1654</v>
      </c>
      <c r="D288" t="s">
        <v>3</v>
      </c>
      <c r="E288" t="s">
        <v>4</v>
      </c>
      <c r="F288" t="s">
        <v>886</v>
      </c>
      <c r="G288" t="s">
        <v>887</v>
      </c>
      <c r="H288" t="s">
        <v>7</v>
      </c>
      <c r="I288" t="s">
        <v>8</v>
      </c>
      <c r="J288" t="s">
        <v>9</v>
      </c>
      <c r="M288" t="s">
        <v>11</v>
      </c>
      <c r="N288" t="s">
        <v>889</v>
      </c>
      <c r="O288" t="s">
        <v>890</v>
      </c>
      <c r="P288">
        <v>15590821</v>
      </c>
      <c r="Q288" t="s">
        <v>954</v>
      </c>
    </row>
    <row r="289" spans="1:17" x14ac:dyDescent="0.3">
      <c r="A289" t="s">
        <v>787</v>
      </c>
      <c r="B289" t="s">
        <v>788</v>
      </c>
      <c r="C289" t="s">
        <v>789</v>
      </c>
      <c r="D289" t="s">
        <v>3</v>
      </c>
      <c r="E289" t="s">
        <v>4</v>
      </c>
      <c r="F289" t="s">
        <v>901</v>
      </c>
      <c r="G289" t="s">
        <v>902</v>
      </c>
      <c r="H289" t="s">
        <v>7</v>
      </c>
      <c r="I289" t="s">
        <v>21</v>
      </c>
      <c r="J289" t="s">
        <v>9</v>
      </c>
      <c r="K289" t="s">
        <v>1121</v>
      </c>
      <c r="M289" t="s">
        <v>11</v>
      </c>
      <c r="N289" t="s">
        <v>889</v>
      </c>
      <c r="O289" t="s">
        <v>890</v>
      </c>
      <c r="P289">
        <v>16498409</v>
      </c>
      <c r="Q289" t="s">
        <v>275</v>
      </c>
    </row>
    <row r="290" spans="1:17" x14ac:dyDescent="0.3">
      <c r="A290" t="s">
        <v>1655</v>
      </c>
      <c r="B290" t="s">
        <v>1656</v>
      </c>
      <c r="C290" t="s">
        <v>1657</v>
      </c>
      <c r="D290" t="s">
        <v>3</v>
      </c>
      <c r="E290" t="s">
        <v>4</v>
      </c>
      <c r="F290" t="s">
        <v>947</v>
      </c>
      <c r="G290" t="s">
        <v>948</v>
      </c>
      <c r="H290" t="s">
        <v>7</v>
      </c>
      <c r="I290" t="s">
        <v>8</v>
      </c>
      <c r="J290" t="s">
        <v>9</v>
      </c>
      <c r="M290" t="s">
        <v>11</v>
      </c>
      <c r="N290" t="s">
        <v>889</v>
      </c>
      <c r="O290" t="s">
        <v>890</v>
      </c>
      <c r="P290">
        <v>9430631</v>
      </c>
      <c r="Q290" t="s">
        <v>950</v>
      </c>
    </row>
    <row r="291" spans="1:17" x14ac:dyDescent="0.3">
      <c r="A291" t="s">
        <v>1658</v>
      </c>
      <c r="B291" t="s">
        <v>1659</v>
      </c>
      <c r="C291" t="s">
        <v>1660</v>
      </c>
      <c r="D291" t="s">
        <v>3</v>
      </c>
      <c r="E291" t="s">
        <v>4</v>
      </c>
      <c r="F291" t="s">
        <v>908</v>
      </c>
      <c r="G291" t="s">
        <v>909</v>
      </c>
      <c r="H291" t="s">
        <v>7</v>
      </c>
      <c r="I291" t="s">
        <v>1661</v>
      </c>
      <c r="J291" t="s">
        <v>9</v>
      </c>
      <c r="K291" t="s">
        <v>910</v>
      </c>
      <c r="M291" t="s">
        <v>1662</v>
      </c>
      <c r="N291" t="s">
        <v>889</v>
      </c>
      <c r="O291" t="s">
        <v>890</v>
      </c>
      <c r="P291">
        <v>12077337</v>
      </c>
      <c r="Q291" t="s">
        <v>1663</v>
      </c>
    </row>
    <row r="292" spans="1:17" x14ac:dyDescent="0.3">
      <c r="A292" t="s">
        <v>1658</v>
      </c>
      <c r="B292" t="s">
        <v>1659</v>
      </c>
      <c r="C292" t="s">
        <v>1660</v>
      </c>
      <c r="D292" t="s">
        <v>3</v>
      </c>
      <c r="E292" t="s">
        <v>4</v>
      </c>
      <c r="F292" t="s">
        <v>908</v>
      </c>
      <c r="G292" t="s">
        <v>909</v>
      </c>
      <c r="H292" t="s">
        <v>7</v>
      </c>
      <c r="I292" t="s">
        <v>1661</v>
      </c>
      <c r="J292" t="s">
        <v>9</v>
      </c>
      <c r="K292" t="s">
        <v>1039</v>
      </c>
      <c r="M292" t="s">
        <v>1662</v>
      </c>
      <c r="N292" t="s">
        <v>889</v>
      </c>
      <c r="O292" t="s">
        <v>890</v>
      </c>
      <c r="P292">
        <v>12077337</v>
      </c>
      <c r="Q292" t="s">
        <v>1663</v>
      </c>
    </row>
    <row r="293" spans="1:17" x14ac:dyDescent="0.3">
      <c r="A293" t="s">
        <v>816</v>
      </c>
      <c r="B293" t="s">
        <v>817</v>
      </c>
      <c r="C293" t="s">
        <v>818</v>
      </c>
      <c r="D293" t="s">
        <v>3</v>
      </c>
      <c r="E293" t="s">
        <v>4</v>
      </c>
      <c r="F293" t="s">
        <v>908</v>
      </c>
      <c r="G293" t="s">
        <v>909</v>
      </c>
      <c r="H293" t="s">
        <v>7</v>
      </c>
      <c r="I293" t="s">
        <v>8</v>
      </c>
      <c r="J293" t="s">
        <v>9</v>
      </c>
      <c r="M293" t="s">
        <v>11</v>
      </c>
      <c r="N293" t="s">
        <v>889</v>
      </c>
      <c r="O293" t="s">
        <v>890</v>
      </c>
      <c r="P293">
        <v>9090056</v>
      </c>
      <c r="Q293" t="s">
        <v>1079</v>
      </c>
    </row>
    <row r="294" spans="1:17" x14ac:dyDescent="0.3">
      <c r="A294" t="s">
        <v>1664</v>
      </c>
      <c r="B294" t="s">
        <v>1665</v>
      </c>
      <c r="C294" t="s">
        <v>1666</v>
      </c>
      <c r="D294" t="s">
        <v>3</v>
      </c>
      <c r="E294" t="s">
        <v>4</v>
      </c>
      <c r="F294" t="s">
        <v>1037</v>
      </c>
      <c r="G294" t="s">
        <v>1038</v>
      </c>
      <c r="H294" t="s">
        <v>7</v>
      </c>
      <c r="I294" t="s">
        <v>29</v>
      </c>
      <c r="J294" t="s">
        <v>9</v>
      </c>
      <c r="K294" t="s">
        <v>958</v>
      </c>
      <c r="M294" t="s">
        <v>11</v>
      </c>
      <c r="N294" t="s">
        <v>889</v>
      </c>
      <c r="O294" t="s">
        <v>890</v>
      </c>
      <c r="P294">
        <v>8386320</v>
      </c>
      <c r="Q294" t="s">
        <v>1042</v>
      </c>
    </row>
    <row r="295" spans="1:17" x14ac:dyDescent="0.3">
      <c r="A295" t="s">
        <v>1664</v>
      </c>
      <c r="B295" t="s">
        <v>1665</v>
      </c>
      <c r="C295" t="s">
        <v>1666</v>
      </c>
      <c r="D295" t="s">
        <v>3</v>
      </c>
      <c r="E295" t="s">
        <v>4</v>
      </c>
      <c r="F295" t="s">
        <v>1037</v>
      </c>
      <c r="G295" t="s">
        <v>1038</v>
      </c>
      <c r="H295" t="s">
        <v>7</v>
      </c>
      <c r="I295" t="s">
        <v>29</v>
      </c>
      <c r="J295" t="s">
        <v>9</v>
      </c>
      <c r="K295" t="s">
        <v>1667</v>
      </c>
      <c r="M295" t="s">
        <v>11</v>
      </c>
      <c r="N295" t="s">
        <v>889</v>
      </c>
      <c r="O295" t="s">
        <v>890</v>
      </c>
      <c r="P295">
        <v>8386320</v>
      </c>
      <c r="Q295" t="s">
        <v>1042</v>
      </c>
    </row>
    <row r="296" spans="1:17" x14ac:dyDescent="0.3">
      <c r="A296" t="s">
        <v>1664</v>
      </c>
      <c r="B296" t="s">
        <v>1665</v>
      </c>
      <c r="C296" t="s">
        <v>1666</v>
      </c>
      <c r="D296" t="s">
        <v>3</v>
      </c>
      <c r="E296" t="s">
        <v>4</v>
      </c>
      <c r="F296" t="s">
        <v>915</v>
      </c>
      <c r="G296" t="s">
        <v>916</v>
      </c>
      <c r="H296" t="s">
        <v>7</v>
      </c>
      <c r="I296" t="s">
        <v>29</v>
      </c>
      <c r="J296" t="s">
        <v>9</v>
      </c>
      <c r="K296" t="s">
        <v>958</v>
      </c>
      <c r="M296" t="s">
        <v>11</v>
      </c>
      <c r="N296" t="s">
        <v>889</v>
      </c>
      <c r="O296" t="s">
        <v>890</v>
      </c>
      <c r="P296">
        <v>8386320</v>
      </c>
      <c r="Q296" t="s">
        <v>1042</v>
      </c>
    </row>
    <row r="297" spans="1:17" x14ac:dyDescent="0.3">
      <c r="A297" t="s">
        <v>1664</v>
      </c>
      <c r="B297" t="s">
        <v>1665</v>
      </c>
      <c r="C297" t="s">
        <v>1666</v>
      </c>
      <c r="D297" t="s">
        <v>3</v>
      </c>
      <c r="E297" t="s">
        <v>4</v>
      </c>
      <c r="F297" t="s">
        <v>915</v>
      </c>
      <c r="G297" t="s">
        <v>916</v>
      </c>
      <c r="H297" t="s">
        <v>7</v>
      </c>
      <c r="I297" t="s">
        <v>29</v>
      </c>
      <c r="J297" t="s">
        <v>9</v>
      </c>
      <c r="K297" t="s">
        <v>910</v>
      </c>
      <c r="M297" t="s">
        <v>11</v>
      </c>
      <c r="N297" t="s">
        <v>889</v>
      </c>
      <c r="O297" t="s">
        <v>890</v>
      </c>
      <c r="P297">
        <v>8386320</v>
      </c>
      <c r="Q297" t="s">
        <v>1042</v>
      </c>
    </row>
    <row r="298" spans="1:17" x14ac:dyDescent="0.3">
      <c r="A298" t="s">
        <v>1664</v>
      </c>
      <c r="B298" t="s">
        <v>1665</v>
      </c>
      <c r="C298" t="s">
        <v>1666</v>
      </c>
      <c r="D298" t="s">
        <v>3</v>
      </c>
      <c r="E298" t="s">
        <v>4</v>
      </c>
      <c r="F298" t="s">
        <v>915</v>
      </c>
      <c r="G298" t="s">
        <v>916</v>
      </c>
      <c r="H298" t="s">
        <v>7</v>
      </c>
      <c r="I298" t="s">
        <v>29</v>
      </c>
      <c r="J298" t="s">
        <v>9</v>
      </c>
      <c r="K298" t="s">
        <v>1641</v>
      </c>
      <c r="M298" t="s">
        <v>11</v>
      </c>
      <c r="N298" t="s">
        <v>889</v>
      </c>
      <c r="O298" t="s">
        <v>890</v>
      </c>
      <c r="P298">
        <v>8386320</v>
      </c>
      <c r="Q298" t="s">
        <v>1042</v>
      </c>
    </row>
    <row r="299" spans="1:17" x14ac:dyDescent="0.3">
      <c r="A299" t="s">
        <v>1668</v>
      </c>
      <c r="B299" t="s">
        <v>1669</v>
      </c>
      <c r="C299" t="s">
        <v>1670</v>
      </c>
      <c r="D299" t="s">
        <v>3</v>
      </c>
      <c r="E299" t="s">
        <v>4</v>
      </c>
      <c r="F299" t="s">
        <v>908</v>
      </c>
      <c r="G299" t="s">
        <v>909</v>
      </c>
      <c r="H299" t="s">
        <v>7</v>
      </c>
      <c r="I299" t="s">
        <v>8</v>
      </c>
      <c r="J299" t="s">
        <v>9</v>
      </c>
      <c r="M299" t="s">
        <v>11</v>
      </c>
      <c r="N299" t="s">
        <v>889</v>
      </c>
      <c r="O299" t="s">
        <v>890</v>
      </c>
      <c r="P299">
        <v>14736892</v>
      </c>
      <c r="Q299" t="s">
        <v>1382</v>
      </c>
    </row>
    <row r="300" spans="1:17" x14ac:dyDescent="0.3">
      <c r="A300" t="s">
        <v>1671</v>
      </c>
      <c r="B300" t="s">
        <v>1672</v>
      </c>
      <c r="C300" t="s">
        <v>1673</v>
      </c>
      <c r="D300" t="s">
        <v>3</v>
      </c>
      <c r="E300" t="s">
        <v>4</v>
      </c>
      <c r="F300" t="s">
        <v>895</v>
      </c>
      <c r="G300" t="s">
        <v>896</v>
      </c>
      <c r="H300" t="s">
        <v>7</v>
      </c>
      <c r="I300" t="s">
        <v>8</v>
      </c>
      <c r="J300" t="s">
        <v>9</v>
      </c>
      <c r="M300" t="s">
        <v>11</v>
      </c>
      <c r="N300" t="s">
        <v>889</v>
      </c>
      <c r="O300" t="s">
        <v>890</v>
      </c>
      <c r="P300">
        <v>16717099</v>
      </c>
      <c r="Q300" t="s">
        <v>897</v>
      </c>
    </row>
    <row r="301" spans="1:17" x14ac:dyDescent="0.3">
      <c r="A301" t="s">
        <v>1674</v>
      </c>
      <c r="B301" t="s">
        <v>1675</v>
      </c>
      <c r="C301" t="s">
        <v>1676</v>
      </c>
      <c r="D301" t="s">
        <v>3</v>
      </c>
      <c r="E301" t="s">
        <v>4</v>
      </c>
      <c r="F301" t="s">
        <v>908</v>
      </c>
      <c r="G301" t="s">
        <v>909</v>
      </c>
      <c r="H301" t="s">
        <v>7</v>
      </c>
      <c r="I301" t="s">
        <v>29</v>
      </c>
      <c r="J301" t="s">
        <v>9</v>
      </c>
      <c r="K301" t="s">
        <v>1677</v>
      </c>
      <c r="M301" t="s">
        <v>11</v>
      </c>
      <c r="N301" t="s">
        <v>889</v>
      </c>
      <c r="O301" t="s">
        <v>890</v>
      </c>
      <c r="P301">
        <v>10679005</v>
      </c>
      <c r="Q301" t="s">
        <v>1062</v>
      </c>
    </row>
    <row r="302" spans="1:17" x14ac:dyDescent="0.3">
      <c r="A302" t="s">
        <v>1678</v>
      </c>
      <c r="B302" t="s">
        <v>1679</v>
      </c>
      <c r="C302" t="s">
        <v>1680</v>
      </c>
      <c r="D302" t="s">
        <v>3</v>
      </c>
      <c r="E302" t="s">
        <v>4</v>
      </c>
      <c r="F302" t="s">
        <v>886</v>
      </c>
      <c r="G302" t="s">
        <v>887</v>
      </c>
      <c r="H302" t="s">
        <v>7</v>
      </c>
      <c r="I302" t="s">
        <v>29</v>
      </c>
      <c r="J302" t="s">
        <v>9</v>
      </c>
      <c r="K302" t="s">
        <v>1681</v>
      </c>
      <c r="M302" t="s">
        <v>11</v>
      </c>
      <c r="N302" t="s">
        <v>889</v>
      </c>
      <c r="O302" t="s">
        <v>890</v>
      </c>
      <c r="P302">
        <v>16116083</v>
      </c>
      <c r="Q302" t="s">
        <v>1334</v>
      </c>
    </row>
    <row r="303" spans="1:17" x14ac:dyDescent="0.3">
      <c r="A303" t="s">
        <v>1678</v>
      </c>
      <c r="B303" t="s">
        <v>1679</v>
      </c>
      <c r="C303" t="s">
        <v>1680</v>
      </c>
      <c r="D303" t="s">
        <v>3</v>
      </c>
      <c r="E303" t="s">
        <v>4</v>
      </c>
      <c r="F303" t="s">
        <v>886</v>
      </c>
      <c r="G303" t="s">
        <v>887</v>
      </c>
      <c r="H303" t="s">
        <v>7</v>
      </c>
      <c r="I303" t="s">
        <v>8</v>
      </c>
      <c r="J303" t="s">
        <v>9</v>
      </c>
      <c r="M303" t="s">
        <v>11</v>
      </c>
      <c r="N303" t="s">
        <v>889</v>
      </c>
      <c r="O303" t="s">
        <v>890</v>
      </c>
      <c r="P303">
        <v>16116083</v>
      </c>
      <c r="Q303" t="s">
        <v>1334</v>
      </c>
    </row>
    <row r="304" spans="1:17" x14ac:dyDescent="0.3">
      <c r="A304" t="s">
        <v>1678</v>
      </c>
      <c r="B304" t="s">
        <v>1679</v>
      </c>
      <c r="C304" t="s">
        <v>1680</v>
      </c>
      <c r="D304" t="s">
        <v>3</v>
      </c>
      <c r="E304" t="s">
        <v>4</v>
      </c>
      <c r="F304" t="s">
        <v>886</v>
      </c>
      <c r="G304" t="s">
        <v>887</v>
      </c>
      <c r="H304" t="s">
        <v>7</v>
      </c>
      <c r="I304" t="s">
        <v>8</v>
      </c>
      <c r="J304" t="s">
        <v>9</v>
      </c>
      <c r="M304" t="s">
        <v>11</v>
      </c>
      <c r="N304" t="s">
        <v>889</v>
      </c>
      <c r="O304" t="s">
        <v>890</v>
      </c>
      <c r="P304">
        <v>7958885</v>
      </c>
      <c r="Q304" t="s">
        <v>1682</v>
      </c>
    </row>
    <row r="305" spans="1:17" x14ac:dyDescent="0.3">
      <c r="A305" t="s">
        <v>1683</v>
      </c>
      <c r="B305" t="s">
        <v>1684</v>
      </c>
      <c r="C305" t="s">
        <v>1685</v>
      </c>
      <c r="D305" t="s">
        <v>3</v>
      </c>
      <c r="E305" t="s">
        <v>4</v>
      </c>
      <c r="F305" t="s">
        <v>915</v>
      </c>
      <c r="G305" t="s">
        <v>916</v>
      </c>
      <c r="H305" t="s">
        <v>7</v>
      </c>
      <c r="I305" t="s">
        <v>8</v>
      </c>
      <c r="J305" t="s">
        <v>9</v>
      </c>
      <c r="M305" t="s">
        <v>11</v>
      </c>
      <c r="N305" t="s">
        <v>889</v>
      </c>
      <c r="O305" t="s">
        <v>890</v>
      </c>
      <c r="P305">
        <v>27033517</v>
      </c>
      <c r="Q305" t="s">
        <v>1346</v>
      </c>
    </row>
    <row r="306" spans="1:17" x14ac:dyDescent="0.3">
      <c r="A306" t="s">
        <v>1686</v>
      </c>
      <c r="B306" t="s">
        <v>1687</v>
      </c>
      <c r="C306" t="s">
        <v>1688</v>
      </c>
      <c r="D306" t="s">
        <v>3</v>
      </c>
      <c r="E306" t="s">
        <v>4</v>
      </c>
      <c r="F306" t="s">
        <v>908</v>
      </c>
      <c r="G306" t="s">
        <v>909</v>
      </c>
      <c r="H306" t="s">
        <v>7</v>
      </c>
      <c r="I306" t="s">
        <v>8</v>
      </c>
      <c r="J306" t="s">
        <v>9</v>
      </c>
      <c r="M306" t="s">
        <v>11</v>
      </c>
      <c r="N306" t="s">
        <v>889</v>
      </c>
      <c r="O306" t="s">
        <v>890</v>
      </c>
      <c r="P306">
        <v>7929594</v>
      </c>
      <c r="Q306" t="s">
        <v>1338</v>
      </c>
    </row>
    <row r="307" spans="1:17" x14ac:dyDescent="0.3">
      <c r="A307" t="s">
        <v>1689</v>
      </c>
      <c r="B307" t="s">
        <v>1690</v>
      </c>
      <c r="C307" t="s">
        <v>1691</v>
      </c>
      <c r="D307" t="s">
        <v>3</v>
      </c>
      <c r="E307" t="s">
        <v>4</v>
      </c>
      <c r="F307" t="s">
        <v>915</v>
      </c>
      <c r="G307" t="s">
        <v>916</v>
      </c>
      <c r="H307" t="s">
        <v>7</v>
      </c>
      <c r="I307" t="s">
        <v>8</v>
      </c>
      <c r="J307" t="s">
        <v>9</v>
      </c>
      <c r="M307" t="s">
        <v>11</v>
      </c>
      <c r="N307" t="s">
        <v>889</v>
      </c>
      <c r="O307" t="s">
        <v>890</v>
      </c>
      <c r="P307">
        <v>8621575</v>
      </c>
      <c r="Q307" t="s">
        <v>1692</v>
      </c>
    </row>
    <row r="308" spans="1:17" x14ac:dyDescent="0.3">
      <c r="A308" t="s">
        <v>1689</v>
      </c>
      <c r="B308" t="s">
        <v>1690</v>
      </c>
      <c r="C308" t="s">
        <v>1691</v>
      </c>
      <c r="D308" t="s">
        <v>3</v>
      </c>
      <c r="E308" t="s">
        <v>4</v>
      </c>
      <c r="F308" t="s">
        <v>1216</v>
      </c>
      <c r="G308" t="s">
        <v>1217</v>
      </c>
      <c r="H308" t="s">
        <v>7</v>
      </c>
      <c r="I308" t="s">
        <v>54</v>
      </c>
      <c r="J308" t="s">
        <v>9</v>
      </c>
      <c r="L308" t="s">
        <v>1693</v>
      </c>
      <c r="M308" t="s">
        <v>11</v>
      </c>
      <c r="N308" t="s">
        <v>889</v>
      </c>
      <c r="O308" t="s">
        <v>890</v>
      </c>
      <c r="P308">
        <v>8602515</v>
      </c>
      <c r="Q308" t="s">
        <v>1694</v>
      </c>
    </row>
    <row r="309" spans="1:17" x14ac:dyDescent="0.3">
      <c r="A309" t="s">
        <v>1689</v>
      </c>
      <c r="B309" t="s">
        <v>1690</v>
      </c>
      <c r="C309" t="s">
        <v>1691</v>
      </c>
      <c r="D309" t="s">
        <v>3</v>
      </c>
      <c r="E309" t="s">
        <v>4</v>
      </c>
      <c r="F309" t="s">
        <v>1216</v>
      </c>
      <c r="G309" t="s">
        <v>1217</v>
      </c>
      <c r="H309" t="s">
        <v>7</v>
      </c>
      <c r="I309" t="s">
        <v>54</v>
      </c>
      <c r="J309" t="s">
        <v>9</v>
      </c>
      <c r="L309" t="s">
        <v>1693</v>
      </c>
      <c r="M309" t="s">
        <v>11</v>
      </c>
      <c r="N309" t="s">
        <v>889</v>
      </c>
      <c r="O309" t="s">
        <v>890</v>
      </c>
      <c r="P309">
        <v>8662910</v>
      </c>
      <c r="Q309" t="s">
        <v>1695</v>
      </c>
    </row>
    <row r="310" spans="1:17" x14ac:dyDescent="0.3">
      <c r="A310" t="s">
        <v>1689</v>
      </c>
      <c r="B310" t="s">
        <v>1690</v>
      </c>
      <c r="C310" t="s">
        <v>1691</v>
      </c>
      <c r="D310" t="s">
        <v>3</v>
      </c>
      <c r="E310" t="s">
        <v>4</v>
      </c>
      <c r="F310" t="s">
        <v>1216</v>
      </c>
      <c r="G310" t="s">
        <v>1217</v>
      </c>
      <c r="H310" t="s">
        <v>7</v>
      </c>
      <c r="I310" t="s">
        <v>8</v>
      </c>
      <c r="J310" t="s">
        <v>9</v>
      </c>
      <c r="M310" t="s">
        <v>11</v>
      </c>
      <c r="N310" t="s">
        <v>889</v>
      </c>
      <c r="O310" t="s">
        <v>890</v>
      </c>
      <c r="P310">
        <v>8602514</v>
      </c>
      <c r="Q310" t="s">
        <v>1696</v>
      </c>
    </row>
    <row r="311" spans="1:17" x14ac:dyDescent="0.3">
      <c r="A311" t="s">
        <v>1689</v>
      </c>
      <c r="B311" t="s">
        <v>1690</v>
      </c>
      <c r="C311" t="s">
        <v>1691</v>
      </c>
      <c r="D311" t="s">
        <v>3</v>
      </c>
      <c r="E311" t="s">
        <v>4</v>
      </c>
      <c r="F311" t="s">
        <v>1216</v>
      </c>
      <c r="G311" t="s">
        <v>1217</v>
      </c>
      <c r="H311" t="s">
        <v>7</v>
      </c>
      <c r="I311" t="s">
        <v>8</v>
      </c>
      <c r="J311" t="s">
        <v>9</v>
      </c>
      <c r="M311" t="s">
        <v>11</v>
      </c>
      <c r="N311" t="s">
        <v>889</v>
      </c>
      <c r="O311" t="s">
        <v>890</v>
      </c>
      <c r="P311">
        <v>8602515</v>
      </c>
      <c r="Q311" t="s">
        <v>1694</v>
      </c>
    </row>
    <row r="312" spans="1:17" x14ac:dyDescent="0.3">
      <c r="A312" t="s">
        <v>1689</v>
      </c>
      <c r="B312" t="s">
        <v>1690</v>
      </c>
      <c r="C312" t="s">
        <v>1691</v>
      </c>
      <c r="D312" t="s">
        <v>3</v>
      </c>
      <c r="E312" t="s">
        <v>4</v>
      </c>
      <c r="F312" t="s">
        <v>1216</v>
      </c>
      <c r="G312" t="s">
        <v>1217</v>
      </c>
      <c r="H312" t="s">
        <v>7</v>
      </c>
      <c r="I312" t="s">
        <v>8</v>
      </c>
      <c r="J312" t="s">
        <v>9</v>
      </c>
      <c r="M312" t="s">
        <v>11</v>
      </c>
      <c r="N312" t="s">
        <v>889</v>
      </c>
      <c r="O312" t="s">
        <v>890</v>
      </c>
      <c r="P312">
        <v>8662910</v>
      </c>
      <c r="Q312" t="s">
        <v>1695</v>
      </c>
    </row>
    <row r="313" spans="1:17" x14ac:dyDescent="0.3">
      <c r="A313" t="s">
        <v>1697</v>
      </c>
      <c r="B313" t="s">
        <v>1698</v>
      </c>
      <c r="C313" t="s">
        <v>1699</v>
      </c>
      <c r="D313" t="s">
        <v>3</v>
      </c>
      <c r="E313" t="s">
        <v>4</v>
      </c>
      <c r="F313" t="s">
        <v>908</v>
      </c>
      <c r="G313" t="s">
        <v>909</v>
      </c>
      <c r="H313" t="s">
        <v>7</v>
      </c>
      <c r="I313" t="s">
        <v>8</v>
      </c>
      <c r="J313" t="s">
        <v>9</v>
      </c>
      <c r="M313" t="s">
        <v>11</v>
      </c>
      <c r="N313" t="s">
        <v>889</v>
      </c>
      <c r="O313" t="s">
        <v>890</v>
      </c>
      <c r="P313">
        <v>9079899</v>
      </c>
      <c r="Q313" t="s">
        <v>1700</v>
      </c>
    </row>
    <row r="314" spans="1:17" x14ac:dyDescent="0.3">
      <c r="A314" t="s">
        <v>1701</v>
      </c>
      <c r="B314" t="s">
        <v>1702</v>
      </c>
      <c r="C314" t="s">
        <v>1703</v>
      </c>
      <c r="D314" t="s">
        <v>3</v>
      </c>
      <c r="E314" t="s">
        <v>4</v>
      </c>
      <c r="F314" t="s">
        <v>993</v>
      </c>
      <c r="G314" t="s">
        <v>994</v>
      </c>
      <c r="H314" t="s">
        <v>7</v>
      </c>
      <c r="I314" t="s">
        <v>8</v>
      </c>
      <c r="J314" t="s">
        <v>9</v>
      </c>
      <c r="M314" t="s">
        <v>11</v>
      </c>
      <c r="N314" t="s">
        <v>889</v>
      </c>
      <c r="O314" t="s">
        <v>890</v>
      </c>
      <c r="P314">
        <v>14734024</v>
      </c>
      <c r="Q314" t="s">
        <v>1407</v>
      </c>
    </row>
    <row r="315" spans="1:17" x14ac:dyDescent="0.3">
      <c r="A315" t="s">
        <v>1704</v>
      </c>
      <c r="B315" t="s">
        <v>1705</v>
      </c>
      <c r="C315" t="s">
        <v>1706</v>
      </c>
      <c r="D315" t="s">
        <v>3</v>
      </c>
      <c r="E315" t="s">
        <v>4</v>
      </c>
      <c r="F315" t="s">
        <v>1707</v>
      </c>
      <c r="G315" t="s">
        <v>1708</v>
      </c>
      <c r="H315" t="s">
        <v>7</v>
      </c>
      <c r="I315" t="s">
        <v>8</v>
      </c>
      <c r="J315" t="s">
        <v>9</v>
      </c>
      <c r="M315" t="s">
        <v>11</v>
      </c>
      <c r="N315" t="s">
        <v>889</v>
      </c>
      <c r="O315" t="s">
        <v>890</v>
      </c>
      <c r="P315">
        <v>18310357</v>
      </c>
      <c r="Q315" t="s">
        <v>1709</v>
      </c>
    </row>
    <row r="316" spans="1:17" x14ac:dyDescent="0.3">
      <c r="A316" t="s">
        <v>0</v>
      </c>
      <c r="B316" t="s">
        <v>1</v>
      </c>
      <c r="C316" t="s">
        <v>2</v>
      </c>
      <c r="D316" t="s">
        <v>3</v>
      </c>
      <c r="E316" t="s">
        <v>4</v>
      </c>
      <c r="F316" t="s">
        <v>5</v>
      </c>
      <c r="G316" t="s">
        <v>6</v>
      </c>
      <c r="H316" t="s">
        <v>7</v>
      </c>
      <c r="I316" t="s">
        <v>8</v>
      </c>
      <c r="J316" t="s">
        <v>9</v>
      </c>
      <c r="L316" t="s">
        <v>10</v>
      </c>
      <c r="M316" t="s">
        <v>11</v>
      </c>
      <c r="N316" t="s">
        <v>12</v>
      </c>
      <c r="O316" t="s">
        <v>13</v>
      </c>
      <c r="P316">
        <v>10359606</v>
      </c>
      <c r="Q316" t="s">
        <v>14</v>
      </c>
    </row>
    <row r="317" spans="1:17" x14ac:dyDescent="0.3">
      <c r="A317" t="s">
        <v>15</v>
      </c>
      <c r="B317" t="s">
        <v>16</v>
      </c>
      <c r="C317" t="s">
        <v>17</v>
      </c>
      <c r="D317" t="s">
        <v>3</v>
      </c>
      <c r="E317" t="s">
        <v>4</v>
      </c>
      <c r="F317" t="s">
        <v>18</v>
      </c>
      <c r="G317" t="s">
        <v>19</v>
      </c>
      <c r="H317" t="s">
        <v>7</v>
      </c>
      <c r="I317" t="s">
        <v>8</v>
      </c>
      <c r="J317" t="s">
        <v>9</v>
      </c>
      <c r="M317" t="s">
        <v>11</v>
      </c>
      <c r="N317" t="s">
        <v>12</v>
      </c>
      <c r="O317" t="s">
        <v>13</v>
      </c>
      <c r="P317">
        <v>12453154</v>
      </c>
      <c r="Q317" t="s">
        <v>20</v>
      </c>
    </row>
    <row r="318" spans="1:17" x14ac:dyDescent="0.3">
      <c r="A318" t="s">
        <v>15</v>
      </c>
      <c r="B318" t="s">
        <v>16</v>
      </c>
      <c r="C318" t="s">
        <v>17</v>
      </c>
      <c r="D318" t="s">
        <v>3</v>
      </c>
      <c r="E318" t="s">
        <v>4</v>
      </c>
      <c r="F318" t="s">
        <v>18</v>
      </c>
      <c r="G318" t="s">
        <v>19</v>
      </c>
      <c r="H318" t="s">
        <v>7</v>
      </c>
      <c r="I318" t="s">
        <v>21</v>
      </c>
      <c r="J318" t="s">
        <v>9</v>
      </c>
      <c r="K318" t="s">
        <v>22</v>
      </c>
      <c r="M318" t="s">
        <v>11</v>
      </c>
      <c r="N318" t="s">
        <v>12</v>
      </c>
      <c r="O318" t="s">
        <v>13</v>
      </c>
      <c r="P318">
        <v>12453154</v>
      </c>
      <c r="Q318" t="s">
        <v>20</v>
      </c>
    </row>
    <row r="319" spans="1:17" x14ac:dyDescent="0.3">
      <c r="A319" t="s">
        <v>15</v>
      </c>
      <c r="B319" t="s">
        <v>16</v>
      </c>
      <c r="C319" t="s">
        <v>17</v>
      </c>
      <c r="D319" t="s">
        <v>3</v>
      </c>
      <c r="E319" t="s">
        <v>4</v>
      </c>
      <c r="F319" t="s">
        <v>18</v>
      </c>
      <c r="G319" t="s">
        <v>19</v>
      </c>
      <c r="H319" t="s">
        <v>7</v>
      </c>
      <c r="I319" t="s">
        <v>21</v>
      </c>
      <c r="J319" t="s">
        <v>9</v>
      </c>
      <c r="K319" t="s">
        <v>23</v>
      </c>
      <c r="M319" t="s">
        <v>11</v>
      </c>
      <c r="N319" t="s">
        <v>12</v>
      </c>
      <c r="O319" t="s">
        <v>13</v>
      </c>
      <c r="P319">
        <v>12453154</v>
      </c>
      <c r="Q319" t="s">
        <v>20</v>
      </c>
    </row>
    <row r="320" spans="1:17" x14ac:dyDescent="0.3">
      <c r="A320" t="s">
        <v>24</v>
      </c>
      <c r="B320" t="s">
        <v>25</v>
      </c>
      <c r="C320" t="s">
        <v>26</v>
      </c>
      <c r="D320" t="s">
        <v>3</v>
      </c>
      <c r="E320" t="s">
        <v>4</v>
      </c>
      <c r="F320" t="s">
        <v>27</v>
      </c>
      <c r="G320" t="s">
        <v>28</v>
      </c>
      <c r="H320" t="s">
        <v>7</v>
      </c>
      <c r="I320" t="s">
        <v>29</v>
      </c>
      <c r="J320" t="s">
        <v>9</v>
      </c>
      <c r="K320" t="s">
        <v>30</v>
      </c>
      <c r="M320" t="s">
        <v>11</v>
      </c>
      <c r="N320" t="s">
        <v>12</v>
      </c>
      <c r="O320" t="s">
        <v>13</v>
      </c>
      <c r="P320">
        <v>10601336</v>
      </c>
      <c r="Q320" t="s">
        <v>31</v>
      </c>
    </row>
    <row r="321" spans="1:17" x14ac:dyDescent="0.3">
      <c r="A321" t="s">
        <v>24</v>
      </c>
      <c r="B321" t="s">
        <v>25</v>
      </c>
      <c r="C321" t="s">
        <v>26</v>
      </c>
      <c r="D321" t="s">
        <v>3</v>
      </c>
      <c r="E321" t="s">
        <v>4</v>
      </c>
      <c r="F321" t="s">
        <v>27</v>
      </c>
      <c r="G321" t="s">
        <v>28</v>
      </c>
      <c r="H321" t="s">
        <v>7</v>
      </c>
      <c r="I321" t="s">
        <v>29</v>
      </c>
      <c r="J321" t="s">
        <v>9</v>
      </c>
      <c r="K321" t="s">
        <v>32</v>
      </c>
      <c r="M321" t="s">
        <v>11</v>
      </c>
      <c r="N321" t="s">
        <v>12</v>
      </c>
      <c r="O321" t="s">
        <v>13</v>
      </c>
      <c r="P321">
        <v>10601336</v>
      </c>
      <c r="Q321" t="s">
        <v>31</v>
      </c>
    </row>
    <row r="322" spans="1:17" x14ac:dyDescent="0.3">
      <c r="A322" t="s">
        <v>24</v>
      </c>
      <c r="B322" t="s">
        <v>25</v>
      </c>
      <c r="C322" t="s">
        <v>26</v>
      </c>
      <c r="D322" t="s">
        <v>3</v>
      </c>
      <c r="E322" t="s">
        <v>4</v>
      </c>
      <c r="F322" t="s">
        <v>27</v>
      </c>
      <c r="G322" t="s">
        <v>28</v>
      </c>
      <c r="H322" t="s">
        <v>7</v>
      </c>
      <c r="I322" t="s">
        <v>8</v>
      </c>
      <c r="J322" t="s">
        <v>9</v>
      </c>
      <c r="M322" t="s">
        <v>11</v>
      </c>
      <c r="N322" t="s">
        <v>12</v>
      </c>
      <c r="O322" t="s">
        <v>13</v>
      </c>
      <c r="P322">
        <v>10601336</v>
      </c>
      <c r="Q322" t="s">
        <v>31</v>
      </c>
    </row>
    <row r="323" spans="1:17" x14ac:dyDescent="0.3">
      <c r="A323" t="s">
        <v>33</v>
      </c>
      <c r="B323" t="s">
        <v>34</v>
      </c>
      <c r="C323" t="s">
        <v>35</v>
      </c>
      <c r="D323" t="s">
        <v>3</v>
      </c>
      <c r="E323" t="s">
        <v>4</v>
      </c>
      <c r="F323" t="s">
        <v>36</v>
      </c>
      <c r="G323" t="s">
        <v>37</v>
      </c>
      <c r="H323" t="s">
        <v>7</v>
      </c>
      <c r="I323" t="s">
        <v>8</v>
      </c>
      <c r="J323" t="s">
        <v>9</v>
      </c>
      <c r="M323" t="s">
        <v>11</v>
      </c>
      <c r="N323" t="s">
        <v>12</v>
      </c>
      <c r="O323" t="s">
        <v>13</v>
      </c>
      <c r="P323">
        <v>8374953</v>
      </c>
      <c r="Q323" t="s">
        <v>38</v>
      </c>
    </row>
    <row r="324" spans="1:17" x14ac:dyDescent="0.3">
      <c r="A324" t="s">
        <v>39</v>
      </c>
      <c r="B324" t="s">
        <v>40</v>
      </c>
      <c r="C324" t="s">
        <v>41</v>
      </c>
      <c r="D324" t="s">
        <v>3</v>
      </c>
      <c r="E324" t="s">
        <v>4</v>
      </c>
      <c r="F324" t="s">
        <v>5</v>
      </c>
      <c r="G324" t="s">
        <v>6</v>
      </c>
      <c r="H324" t="s">
        <v>7</v>
      </c>
      <c r="I324" t="s">
        <v>29</v>
      </c>
      <c r="J324" t="s">
        <v>9</v>
      </c>
      <c r="K324" t="s">
        <v>42</v>
      </c>
      <c r="M324" t="s">
        <v>11</v>
      </c>
      <c r="N324" t="s">
        <v>12</v>
      </c>
      <c r="O324" t="s">
        <v>13</v>
      </c>
      <c r="P324">
        <v>11157978</v>
      </c>
      <c r="Q324" t="s">
        <v>43</v>
      </c>
    </row>
    <row r="325" spans="1:17" x14ac:dyDescent="0.3">
      <c r="A325" t="s">
        <v>44</v>
      </c>
      <c r="B325" t="s">
        <v>45</v>
      </c>
      <c r="C325" t="s">
        <v>46</v>
      </c>
      <c r="D325" t="s">
        <v>3</v>
      </c>
      <c r="E325" t="s">
        <v>4</v>
      </c>
      <c r="F325" t="s">
        <v>5</v>
      </c>
      <c r="G325" t="s">
        <v>6</v>
      </c>
      <c r="H325" t="s">
        <v>7</v>
      </c>
      <c r="I325" t="s">
        <v>8</v>
      </c>
      <c r="J325" t="s">
        <v>9</v>
      </c>
      <c r="M325" t="s">
        <v>11</v>
      </c>
      <c r="N325" t="s">
        <v>12</v>
      </c>
      <c r="O325" t="s">
        <v>13</v>
      </c>
      <c r="P325">
        <v>2194671</v>
      </c>
      <c r="Q325" t="s">
        <v>47</v>
      </c>
    </row>
    <row r="326" spans="1:17" x14ac:dyDescent="0.3">
      <c r="A326" t="s">
        <v>44</v>
      </c>
      <c r="B326" t="s">
        <v>45</v>
      </c>
      <c r="C326" t="s">
        <v>46</v>
      </c>
      <c r="D326" t="s">
        <v>3</v>
      </c>
      <c r="E326" t="s">
        <v>4</v>
      </c>
      <c r="F326" t="s">
        <v>5</v>
      </c>
      <c r="G326" t="s">
        <v>6</v>
      </c>
      <c r="H326" t="s">
        <v>7</v>
      </c>
      <c r="I326" t="s">
        <v>8</v>
      </c>
      <c r="J326" t="s">
        <v>9</v>
      </c>
      <c r="M326" t="s">
        <v>11</v>
      </c>
      <c r="N326" t="s">
        <v>12</v>
      </c>
      <c r="O326" t="s">
        <v>13</v>
      </c>
      <c r="P326">
        <v>9405360</v>
      </c>
      <c r="Q326" t="s">
        <v>48</v>
      </c>
    </row>
    <row r="327" spans="1:17" x14ac:dyDescent="0.3">
      <c r="A327" t="s">
        <v>49</v>
      </c>
      <c r="B327" t="s">
        <v>50</v>
      </c>
      <c r="C327" t="s">
        <v>51</v>
      </c>
      <c r="D327" t="s">
        <v>3</v>
      </c>
      <c r="E327" t="s">
        <v>4</v>
      </c>
      <c r="F327" t="s">
        <v>52</v>
      </c>
      <c r="G327" t="s">
        <v>53</v>
      </c>
      <c r="H327" t="s">
        <v>7</v>
      </c>
      <c r="I327" t="s">
        <v>54</v>
      </c>
      <c r="J327" t="s">
        <v>9</v>
      </c>
      <c r="M327" t="s">
        <v>11</v>
      </c>
      <c r="N327" t="s">
        <v>12</v>
      </c>
      <c r="O327" t="s">
        <v>13</v>
      </c>
      <c r="P327">
        <v>1601878</v>
      </c>
      <c r="Q327" t="s">
        <v>55</v>
      </c>
    </row>
    <row r="328" spans="1:17" x14ac:dyDescent="0.3">
      <c r="A328" t="s">
        <v>56</v>
      </c>
      <c r="B328" t="s">
        <v>57</v>
      </c>
      <c r="C328" t="s">
        <v>58</v>
      </c>
      <c r="D328" t="s">
        <v>3</v>
      </c>
      <c r="E328" t="s">
        <v>4</v>
      </c>
      <c r="F328" t="s">
        <v>5</v>
      </c>
      <c r="G328" t="s">
        <v>6</v>
      </c>
      <c r="H328" t="s">
        <v>7</v>
      </c>
      <c r="I328" t="s">
        <v>29</v>
      </c>
      <c r="J328" t="s">
        <v>9</v>
      </c>
      <c r="K328" t="s">
        <v>59</v>
      </c>
      <c r="M328" t="s">
        <v>11</v>
      </c>
      <c r="N328" t="s">
        <v>12</v>
      </c>
      <c r="O328" t="s">
        <v>13</v>
      </c>
      <c r="P328">
        <v>10837468</v>
      </c>
      <c r="Q328" t="s">
        <v>60</v>
      </c>
    </row>
    <row r="329" spans="1:17" x14ac:dyDescent="0.3">
      <c r="A329" t="s">
        <v>56</v>
      </c>
      <c r="B329" t="s">
        <v>57</v>
      </c>
      <c r="C329" t="s">
        <v>58</v>
      </c>
      <c r="D329" t="s">
        <v>3</v>
      </c>
      <c r="E329" t="s">
        <v>4</v>
      </c>
      <c r="F329" t="s">
        <v>5</v>
      </c>
      <c r="G329" t="s">
        <v>6</v>
      </c>
      <c r="H329" t="s">
        <v>7</v>
      </c>
      <c r="I329" t="s">
        <v>8</v>
      </c>
      <c r="J329" t="s">
        <v>9</v>
      </c>
      <c r="M329" t="s">
        <v>11</v>
      </c>
      <c r="N329" t="s">
        <v>12</v>
      </c>
      <c r="O329" t="s">
        <v>13</v>
      </c>
      <c r="P329">
        <v>10837468</v>
      </c>
      <c r="Q329" t="s">
        <v>60</v>
      </c>
    </row>
    <row r="330" spans="1:17" x14ac:dyDescent="0.3">
      <c r="A330" t="s">
        <v>56</v>
      </c>
      <c r="B330" t="s">
        <v>57</v>
      </c>
      <c r="C330" t="s">
        <v>58</v>
      </c>
      <c r="D330" t="s">
        <v>3</v>
      </c>
      <c r="E330" t="s">
        <v>4</v>
      </c>
      <c r="F330" t="s">
        <v>5</v>
      </c>
      <c r="G330" t="s">
        <v>6</v>
      </c>
      <c r="H330" t="s">
        <v>7</v>
      </c>
      <c r="I330" t="s">
        <v>21</v>
      </c>
      <c r="J330" t="s">
        <v>9</v>
      </c>
      <c r="K330" t="s">
        <v>59</v>
      </c>
      <c r="M330" t="s">
        <v>11</v>
      </c>
      <c r="N330" t="s">
        <v>12</v>
      </c>
      <c r="O330" t="s">
        <v>13</v>
      </c>
      <c r="P330">
        <v>10837468</v>
      </c>
      <c r="Q330" t="s">
        <v>60</v>
      </c>
    </row>
    <row r="331" spans="1:17" x14ac:dyDescent="0.3">
      <c r="A331" t="s">
        <v>61</v>
      </c>
      <c r="B331" t="s">
        <v>62</v>
      </c>
      <c r="C331" t="s">
        <v>63</v>
      </c>
      <c r="D331" t="s">
        <v>3</v>
      </c>
      <c r="E331" t="s">
        <v>4</v>
      </c>
      <c r="F331" t="s">
        <v>36</v>
      </c>
      <c r="G331" t="s">
        <v>37</v>
      </c>
      <c r="H331" t="s">
        <v>7</v>
      </c>
      <c r="I331" t="s">
        <v>29</v>
      </c>
      <c r="J331" t="s">
        <v>9</v>
      </c>
      <c r="K331" t="s">
        <v>64</v>
      </c>
      <c r="M331" t="s">
        <v>11</v>
      </c>
      <c r="N331" t="s">
        <v>12</v>
      </c>
      <c r="O331" t="s">
        <v>13</v>
      </c>
      <c r="P331">
        <v>10402465</v>
      </c>
      <c r="Q331" t="s">
        <v>65</v>
      </c>
    </row>
    <row r="332" spans="1:17" x14ac:dyDescent="0.3">
      <c r="A332" t="s">
        <v>61</v>
      </c>
      <c r="B332" t="s">
        <v>62</v>
      </c>
      <c r="C332" t="s">
        <v>63</v>
      </c>
      <c r="D332" t="s">
        <v>3</v>
      </c>
      <c r="E332" t="s">
        <v>4</v>
      </c>
      <c r="F332" t="s">
        <v>36</v>
      </c>
      <c r="G332" t="s">
        <v>37</v>
      </c>
      <c r="H332" t="s">
        <v>7</v>
      </c>
      <c r="I332" t="s">
        <v>21</v>
      </c>
      <c r="J332" t="s">
        <v>9</v>
      </c>
      <c r="K332" t="s">
        <v>66</v>
      </c>
      <c r="M332" t="s">
        <v>11</v>
      </c>
      <c r="N332" t="s">
        <v>12</v>
      </c>
      <c r="O332" t="s">
        <v>13</v>
      </c>
      <c r="P332">
        <v>10402465</v>
      </c>
      <c r="Q332" t="s">
        <v>65</v>
      </c>
    </row>
    <row r="333" spans="1:17" x14ac:dyDescent="0.3">
      <c r="A333" t="s">
        <v>67</v>
      </c>
      <c r="B333" t="s">
        <v>68</v>
      </c>
      <c r="C333" t="s">
        <v>69</v>
      </c>
      <c r="D333" t="s">
        <v>3</v>
      </c>
      <c r="E333" t="s">
        <v>4</v>
      </c>
      <c r="F333" t="s">
        <v>5</v>
      </c>
      <c r="G333" t="s">
        <v>6</v>
      </c>
      <c r="H333" t="s">
        <v>7</v>
      </c>
      <c r="I333" t="s">
        <v>8</v>
      </c>
      <c r="J333" t="s">
        <v>9</v>
      </c>
      <c r="M333" t="s">
        <v>11</v>
      </c>
      <c r="N333" t="s">
        <v>12</v>
      </c>
      <c r="O333" t="s">
        <v>13</v>
      </c>
      <c r="P333">
        <v>12911815</v>
      </c>
      <c r="Q333" t="s">
        <v>70</v>
      </c>
    </row>
    <row r="334" spans="1:17" x14ac:dyDescent="0.3">
      <c r="A334" t="s">
        <v>71</v>
      </c>
      <c r="B334" t="s">
        <v>72</v>
      </c>
      <c r="C334" t="s">
        <v>73</v>
      </c>
      <c r="D334" t="s">
        <v>3</v>
      </c>
      <c r="E334" t="s">
        <v>4</v>
      </c>
      <c r="F334" t="s">
        <v>5</v>
      </c>
      <c r="G334" t="s">
        <v>6</v>
      </c>
      <c r="H334" t="s">
        <v>7</v>
      </c>
      <c r="I334" t="s">
        <v>54</v>
      </c>
      <c r="J334" t="s">
        <v>9</v>
      </c>
      <c r="M334" t="s">
        <v>11</v>
      </c>
      <c r="N334" t="s">
        <v>12</v>
      </c>
      <c r="O334" t="s">
        <v>13</v>
      </c>
      <c r="P334">
        <v>9382859</v>
      </c>
      <c r="Q334" t="s">
        <v>74</v>
      </c>
    </row>
    <row r="335" spans="1:17" x14ac:dyDescent="0.3">
      <c r="A335" t="s">
        <v>71</v>
      </c>
      <c r="B335" t="s">
        <v>72</v>
      </c>
      <c r="C335" t="s">
        <v>73</v>
      </c>
      <c r="D335" t="s">
        <v>3</v>
      </c>
      <c r="E335" t="s">
        <v>4</v>
      </c>
      <c r="F335" t="s">
        <v>75</v>
      </c>
      <c r="G335" t="s">
        <v>76</v>
      </c>
      <c r="H335" t="s">
        <v>7</v>
      </c>
      <c r="I335" t="s">
        <v>8</v>
      </c>
      <c r="J335" t="s">
        <v>9</v>
      </c>
      <c r="M335" t="s">
        <v>11</v>
      </c>
      <c r="N335" t="s">
        <v>12</v>
      </c>
      <c r="O335" t="s">
        <v>13</v>
      </c>
      <c r="P335">
        <v>2071670</v>
      </c>
      <c r="Q335" t="s">
        <v>77</v>
      </c>
    </row>
    <row r="336" spans="1:17" x14ac:dyDescent="0.3">
      <c r="A336" t="s">
        <v>71</v>
      </c>
      <c r="B336" t="s">
        <v>72</v>
      </c>
      <c r="C336" t="s">
        <v>73</v>
      </c>
      <c r="D336" t="s">
        <v>3</v>
      </c>
      <c r="E336" t="s">
        <v>4</v>
      </c>
      <c r="F336" t="s">
        <v>78</v>
      </c>
      <c r="G336" t="s">
        <v>79</v>
      </c>
      <c r="H336" t="s">
        <v>7</v>
      </c>
      <c r="I336" t="s">
        <v>8</v>
      </c>
      <c r="J336" t="s">
        <v>9</v>
      </c>
      <c r="M336" t="s">
        <v>11</v>
      </c>
      <c r="N336" t="s">
        <v>12</v>
      </c>
      <c r="O336" t="s">
        <v>13</v>
      </c>
      <c r="P336">
        <v>10637300</v>
      </c>
      <c r="Q336" t="s">
        <v>80</v>
      </c>
    </row>
    <row r="337" spans="1:17" x14ac:dyDescent="0.3">
      <c r="A337" t="s">
        <v>71</v>
      </c>
      <c r="B337" t="s">
        <v>72</v>
      </c>
      <c r="C337" t="s">
        <v>73</v>
      </c>
      <c r="D337" t="s">
        <v>3</v>
      </c>
      <c r="E337" t="s">
        <v>4</v>
      </c>
      <c r="F337" t="s">
        <v>78</v>
      </c>
      <c r="G337" t="s">
        <v>79</v>
      </c>
      <c r="H337" t="s">
        <v>7</v>
      </c>
      <c r="I337" t="s">
        <v>8</v>
      </c>
      <c r="J337" t="s">
        <v>9</v>
      </c>
      <c r="M337" t="s">
        <v>11</v>
      </c>
      <c r="N337" t="s">
        <v>12</v>
      </c>
      <c r="O337" t="s">
        <v>13</v>
      </c>
      <c r="P337">
        <v>2071670</v>
      </c>
      <c r="Q337" t="s">
        <v>77</v>
      </c>
    </row>
    <row r="338" spans="1:17" x14ac:dyDescent="0.3">
      <c r="A338" t="s">
        <v>71</v>
      </c>
      <c r="B338" t="s">
        <v>72</v>
      </c>
      <c r="C338" t="s">
        <v>73</v>
      </c>
      <c r="D338" t="s">
        <v>3</v>
      </c>
      <c r="E338" t="s">
        <v>4</v>
      </c>
      <c r="F338" t="s">
        <v>52</v>
      </c>
      <c r="G338" t="s">
        <v>53</v>
      </c>
      <c r="H338" t="s">
        <v>7</v>
      </c>
      <c r="I338" t="s">
        <v>54</v>
      </c>
      <c r="J338" t="s">
        <v>9</v>
      </c>
      <c r="M338" t="s">
        <v>11</v>
      </c>
      <c r="N338" t="s">
        <v>12</v>
      </c>
      <c r="O338" t="s">
        <v>13</v>
      </c>
      <c r="P338">
        <v>9382859</v>
      </c>
      <c r="Q338" t="s">
        <v>74</v>
      </c>
    </row>
    <row r="339" spans="1:17" x14ac:dyDescent="0.3">
      <c r="A339" t="s">
        <v>81</v>
      </c>
      <c r="B339" t="s">
        <v>82</v>
      </c>
      <c r="C339" t="s">
        <v>83</v>
      </c>
      <c r="D339" t="s">
        <v>3</v>
      </c>
      <c r="E339" t="s">
        <v>4</v>
      </c>
      <c r="F339" t="s">
        <v>36</v>
      </c>
      <c r="G339" t="s">
        <v>37</v>
      </c>
      <c r="H339" t="s">
        <v>7</v>
      </c>
      <c r="I339" t="s">
        <v>8</v>
      </c>
      <c r="J339" t="s">
        <v>9</v>
      </c>
      <c r="M339" t="s">
        <v>11</v>
      </c>
      <c r="N339" t="s">
        <v>12</v>
      </c>
      <c r="O339" t="s">
        <v>13</v>
      </c>
      <c r="P339">
        <v>10438536</v>
      </c>
      <c r="Q339" t="s">
        <v>84</v>
      </c>
    </row>
    <row r="340" spans="1:17" x14ac:dyDescent="0.3">
      <c r="A340" t="s">
        <v>81</v>
      </c>
      <c r="B340" t="s">
        <v>82</v>
      </c>
      <c r="C340" t="s">
        <v>83</v>
      </c>
      <c r="D340" t="s">
        <v>3</v>
      </c>
      <c r="E340" t="s">
        <v>4</v>
      </c>
      <c r="F340" t="s">
        <v>36</v>
      </c>
      <c r="G340" t="s">
        <v>37</v>
      </c>
      <c r="H340" t="s">
        <v>7</v>
      </c>
      <c r="I340" t="s">
        <v>8</v>
      </c>
      <c r="J340" t="s">
        <v>9</v>
      </c>
      <c r="M340" t="s">
        <v>11</v>
      </c>
      <c r="N340" t="s">
        <v>12</v>
      </c>
      <c r="O340" t="s">
        <v>13</v>
      </c>
      <c r="P340">
        <v>15788396</v>
      </c>
      <c r="Q340" t="s">
        <v>85</v>
      </c>
    </row>
    <row r="341" spans="1:17" x14ac:dyDescent="0.3">
      <c r="A341" t="s">
        <v>86</v>
      </c>
      <c r="B341" t="s">
        <v>87</v>
      </c>
      <c r="C341" t="s">
        <v>88</v>
      </c>
      <c r="D341" t="s">
        <v>3</v>
      </c>
      <c r="E341" t="s">
        <v>4</v>
      </c>
      <c r="F341" t="s">
        <v>27</v>
      </c>
      <c r="G341" t="s">
        <v>28</v>
      </c>
      <c r="H341" t="s">
        <v>7</v>
      </c>
      <c r="I341" t="s">
        <v>8</v>
      </c>
      <c r="J341" t="s">
        <v>9</v>
      </c>
      <c r="M341" t="s">
        <v>11</v>
      </c>
      <c r="N341" t="s">
        <v>12</v>
      </c>
      <c r="O341" t="s">
        <v>13</v>
      </c>
      <c r="P341">
        <v>22767578</v>
      </c>
      <c r="Q341" t="s">
        <v>89</v>
      </c>
    </row>
    <row r="342" spans="1:17" x14ac:dyDescent="0.3">
      <c r="A342" t="s">
        <v>90</v>
      </c>
      <c r="B342" t="s">
        <v>91</v>
      </c>
      <c r="C342" t="s">
        <v>92</v>
      </c>
      <c r="D342" t="s">
        <v>3</v>
      </c>
      <c r="E342" t="s">
        <v>4</v>
      </c>
      <c r="F342" t="s">
        <v>75</v>
      </c>
      <c r="G342" t="s">
        <v>76</v>
      </c>
      <c r="H342" t="s">
        <v>7</v>
      </c>
      <c r="I342" t="s">
        <v>8</v>
      </c>
      <c r="J342" t="s">
        <v>9</v>
      </c>
      <c r="M342" t="s">
        <v>11</v>
      </c>
      <c r="N342" t="s">
        <v>12</v>
      </c>
      <c r="O342" t="s">
        <v>13</v>
      </c>
      <c r="P342">
        <v>16926193</v>
      </c>
      <c r="Q342" t="s">
        <v>93</v>
      </c>
    </row>
    <row r="343" spans="1:17" x14ac:dyDescent="0.3">
      <c r="A343" t="s">
        <v>94</v>
      </c>
      <c r="B343" t="s">
        <v>95</v>
      </c>
      <c r="C343" t="s">
        <v>96</v>
      </c>
      <c r="D343" t="s">
        <v>3</v>
      </c>
      <c r="E343" t="s">
        <v>4</v>
      </c>
      <c r="F343" t="s">
        <v>5</v>
      </c>
      <c r="G343" t="s">
        <v>6</v>
      </c>
      <c r="H343" t="s">
        <v>7</v>
      </c>
      <c r="I343" t="s">
        <v>29</v>
      </c>
      <c r="J343" t="s">
        <v>9</v>
      </c>
      <c r="K343" t="s">
        <v>97</v>
      </c>
      <c r="M343" t="s">
        <v>11</v>
      </c>
      <c r="N343" t="s">
        <v>12</v>
      </c>
      <c r="O343" t="s">
        <v>13</v>
      </c>
      <c r="P343">
        <v>17973654</v>
      </c>
      <c r="Q343" t="s">
        <v>98</v>
      </c>
    </row>
    <row r="344" spans="1:17" x14ac:dyDescent="0.3">
      <c r="A344" t="s">
        <v>94</v>
      </c>
      <c r="B344" t="s">
        <v>95</v>
      </c>
      <c r="C344" t="s">
        <v>96</v>
      </c>
      <c r="D344" t="s">
        <v>3</v>
      </c>
      <c r="E344" t="s">
        <v>4</v>
      </c>
      <c r="F344" t="s">
        <v>5</v>
      </c>
      <c r="G344" t="s">
        <v>6</v>
      </c>
      <c r="H344" t="s">
        <v>7</v>
      </c>
      <c r="I344" t="s">
        <v>29</v>
      </c>
      <c r="J344" t="s">
        <v>9</v>
      </c>
      <c r="K344" t="s">
        <v>59</v>
      </c>
      <c r="M344" t="s">
        <v>11</v>
      </c>
      <c r="N344" t="s">
        <v>12</v>
      </c>
      <c r="O344" t="s">
        <v>13</v>
      </c>
      <c r="P344">
        <v>17973654</v>
      </c>
      <c r="Q344" t="s">
        <v>98</v>
      </c>
    </row>
    <row r="345" spans="1:17" x14ac:dyDescent="0.3">
      <c r="A345" t="s">
        <v>94</v>
      </c>
      <c r="B345" t="s">
        <v>95</v>
      </c>
      <c r="C345" t="s">
        <v>96</v>
      </c>
      <c r="D345" t="s">
        <v>3</v>
      </c>
      <c r="E345" t="s">
        <v>4</v>
      </c>
      <c r="F345" t="s">
        <v>5</v>
      </c>
      <c r="G345" t="s">
        <v>6</v>
      </c>
      <c r="H345" t="s">
        <v>7</v>
      </c>
      <c r="I345" t="s">
        <v>29</v>
      </c>
      <c r="J345" t="s">
        <v>9</v>
      </c>
      <c r="K345" t="s">
        <v>99</v>
      </c>
      <c r="M345" t="s">
        <v>11</v>
      </c>
      <c r="N345" t="s">
        <v>12</v>
      </c>
      <c r="O345" t="s">
        <v>13</v>
      </c>
      <c r="P345">
        <v>17973654</v>
      </c>
      <c r="Q345" t="s">
        <v>98</v>
      </c>
    </row>
    <row r="346" spans="1:17" x14ac:dyDescent="0.3">
      <c r="A346" t="s">
        <v>94</v>
      </c>
      <c r="B346" t="s">
        <v>95</v>
      </c>
      <c r="C346" t="s">
        <v>96</v>
      </c>
      <c r="D346" t="s">
        <v>3</v>
      </c>
      <c r="E346" t="s">
        <v>4</v>
      </c>
      <c r="F346" t="s">
        <v>5</v>
      </c>
      <c r="G346" t="s">
        <v>6</v>
      </c>
      <c r="H346" t="s">
        <v>7</v>
      </c>
      <c r="I346" t="s">
        <v>29</v>
      </c>
      <c r="J346" t="s">
        <v>9</v>
      </c>
      <c r="K346" t="s">
        <v>100</v>
      </c>
      <c r="M346" t="s">
        <v>11</v>
      </c>
      <c r="N346" t="s">
        <v>12</v>
      </c>
      <c r="O346" t="s">
        <v>13</v>
      </c>
      <c r="P346">
        <v>17973654</v>
      </c>
      <c r="Q346" t="s">
        <v>98</v>
      </c>
    </row>
    <row r="347" spans="1:17" x14ac:dyDescent="0.3">
      <c r="A347" t="s">
        <v>94</v>
      </c>
      <c r="B347" t="s">
        <v>95</v>
      </c>
      <c r="C347" t="s">
        <v>96</v>
      </c>
      <c r="D347" t="s">
        <v>3</v>
      </c>
      <c r="E347" t="s">
        <v>4</v>
      </c>
      <c r="F347" t="s">
        <v>5</v>
      </c>
      <c r="G347" t="s">
        <v>6</v>
      </c>
      <c r="H347" t="s">
        <v>7</v>
      </c>
      <c r="I347" t="s">
        <v>29</v>
      </c>
      <c r="J347" t="s">
        <v>9</v>
      </c>
      <c r="K347" t="s">
        <v>101</v>
      </c>
      <c r="M347" t="s">
        <v>11</v>
      </c>
      <c r="N347" t="s">
        <v>12</v>
      </c>
      <c r="O347" t="s">
        <v>13</v>
      </c>
      <c r="P347">
        <v>17973654</v>
      </c>
      <c r="Q347" t="s">
        <v>98</v>
      </c>
    </row>
    <row r="348" spans="1:17" x14ac:dyDescent="0.3">
      <c r="A348" t="s">
        <v>94</v>
      </c>
      <c r="B348" t="s">
        <v>95</v>
      </c>
      <c r="C348" t="s">
        <v>96</v>
      </c>
      <c r="D348" t="s">
        <v>3</v>
      </c>
      <c r="E348" t="s">
        <v>4</v>
      </c>
      <c r="F348" t="s">
        <v>5</v>
      </c>
      <c r="G348" t="s">
        <v>6</v>
      </c>
      <c r="H348" t="s">
        <v>7</v>
      </c>
      <c r="I348" t="s">
        <v>29</v>
      </c>
      <c r="J348" t="s">
        <v>9</v>
      </c>
      <c r="K348" t="s">
        <v>102</v>
      </c>
      <c r="M348" t="s">
        <v>11</v>
      </c>
      <c r="N348" t="s">
        <v>12</v>
      </c>
      <c r="O348" t="s">
        <v>13</v>
      </c>
      <c r="P348">
        <v>17973654</v>
      </c>
      <c r="Q348" t="s">
        <v>98</v>
      </c>
    </row>
    <row r="349" spans="1:17" x14ac:dyDescent="0.3">
      <c r="A349" t="s">
        <v>94</v>
      </c>
      <c r="B349" t="s">
        <v>95</v>
      </c>
      <c r="C349" t="s">
        <v>96</v>
      </c>
      <c r="D349" t="s">
        <v>3</v>
      </c>
      <c r="E349" t="s">
        <v>4</v>
      </c>
      <c r="F349" t="s">
        <v>5</v>
      </c>
      <c r="G349" t="s">
        <v>6</v>
      </c>
      <c r="H349" t="s">
        <v>7</v>
      </c>
      <c r="I349" t="s">
        <v>21</v>
      </c>
      <c r="J349" t="s">
        <v>9</v>
      </c>
      <c r="K349" t="s">
        <v>103</v>
      </c>
      <c r="M349" t="s">
        <v>11</v>
      </c>
      <c r="N349" t="s">
        <v>12</v>
      </c>
      <c r="O349" t="s">
        <v>13</v>
      </c>
      <c r="P349">
        <v>17973654</v>
      </c>
      <c r="Q349" t="s">
        <v>98</v>
      </c>
    </row>
    <row r="350" spans="1:17" x14ac:dyDescent="0.3">
      <c r="A350" t="s">
        <v>104</v>
      </c>
      <c r="B350" t="s">
        <v>105</v>
      </c>
      <c r="C350" t="s">
        <v>106</v>
      </c>
      <c r="D350" t="s">
        <v>3</v>
      </c>
      <c r="E350" t="s">
        <v>4</v>
      </c>
      <c r="F350" t="s">
        <v>5</v>
      </c>
      <c r="G350" t="s">
        <v>6</v>
      </c>
      <c r="H350" t="s">
        <v>7</v>
      </c>
      <c r="I350" t="s">
        <v>29</v>
      </c>
      <c r="J350" t="s">
        <v>9</v>
      </c>
      <c r="K350" t="s">
        <v>107</v>
      </c>
      <c r="M350" t="s">
        <v>11</v>
      </c>
      <c r="N350" t="s">
        <v>12</v>
      </c>
      <c r="O350" t="s">
        <v>13</v>
      </c>
      <c r="P350">
        <v>17298976</v>
      </c>
      <c r="Q350" t="s">
        <v>108</v>
      </c>
    </row>
    <row r="351" spans="1:17" x14ac:dyDescent="0.3">
      <c r="A351" t="s">
        <v>109</v>
      </c>
      <c r="B351" t="s">
        <v>110</v>
      </c>
      <c r="C351" t="s">
        <v>111</v>
      </c>
      <c r="D351" t="s">
        <v>3</v>
      </c>
      <c r="E351" t="s">
        <v>4</v>
      </c>
      <c r="F351" t="s">
        <v>5</v>
      </c>
      <c r="G351" t="s">
        <v>6</v>
      </c>
      <c r="H351" t="s">
        <v>7</v>
      </c>
      <c r="I351" t="s">
        <v>29</v>
      </c>
      <c r="J351" t="s">
        <v>9</v>
      </c>
      <c r="K351" t="s">
        <v>112</v>
      </c>
      <c r="M351" t="s">
        <v>11</v>
      </c>
      <c r="N351" t="s">
        <v>12</v>
      </c>
      <c r="O351" t="s">
        <v>13</v>
      </c>
      <c r="P351">
        <v>9564032</v>
      </c>
      <c r="Q351" t="s">
        <v>113</v>
      </c>
    </row>
    <row r="352" spans="1:17" x14ac:dyDescent="0.3">
      <c r="A352" t="s">
        <v>109</v>
      </c>
      <c r="B352" t="s">
        <v>110</v>
      </c>
      <c r="C352" t="s">
        <v>111</v>
      </c>
      <c r="D352" t="s">
        <v>3</v>
      </c>
      <c r="E352" t="s">
        <v>4</v>
      </c>
      <c r="F352" t="s">
        <v>5</v>
      </c>
      <c r="G352" t="s">
        <v>6</v>
      </c>
      <c r="H352" t="s">
        <v>7</v>
      </c>
      <c r="I352" t="s">
        <v>8</v>
      </c>
      <c r="J352" t="s">
        <v>9</v>
      </c>
      <c r="M352" t="s">
        <v>11</v>
      </c>
      <c r="N352" t="s">
        <v>12</v>
      </c>
      <c r="O352" t="s">
        <v>13</v>
      </c>
      <c r="P352">
        <v>11239471</v>
      </c>
      <c r="Q352" t="s">
        <v>114</v>
      </c>
    </row>
    <row r="353" spans="1:17" x14ac:dyDescent="0.3">
      <c r="A353" t="s">
        <v>115</v>
      </c>
      <c r="B353" t="s">
        <v>116</v>
      </c>
      <c r="C353" t="s">
        <v>117</v>
      </c>
      <c r="D353" t="s">
        <v>3</v>
      </c>
      <c r="E353" t="s">
        <v>4</v>
      </c>
      <c r="F353" t="s">
        <v>18</v>
      </c>
      <c r="G353" t="s">
        <v>19</v>
      </c>
      <c r="H353" t="s">
        <v>7</v>
      </c>
      <c r="I353" t="s">
        <v>8</v>
      </c>
      <c r="J353" t="s">
        <v>9</v>
      </c>
      <c r="M353" t="s">
        <v>11</v>
      </c>
      <c r="N353" t="s">
        <v>12</v>
      </c>
      <c r="O353" t="s">
        <v>13</v>
      </c>
      <c r="P353">
        <v>9335339</v>
      </c>
      <c r="Q353" t="s">
        <v>118</v>
      </c>
    </row>
    <row r="354" spans="1:17" x14ac:dyDescent="0.3">
      <c r="A354" t="s">
        <v>119</v>
      </c>
      <c r="B354" t="s">
        <v>120</v>
      </c>
      <c r="C354" t="s">
        <v>121</v>
      </c>
      <c r="D354" t="s">
        <v>3</v>
      </c>
      <c r="E354" t="s">
        <v>4</v>
      </c>
      <c r="F354" t="s">
        <v>122</v>
      </c>
      <c r="G354" t="s">
        <v>123</v>
      </c>
      <c r="H354" t="s">
        <v>7</v>
      </c>
      <c r="I354" t="s">
        <v>54</v>
      </c>
      <c r="J354" t="s">
        <v>9</v>
      </c>
      <c r="M354" t="s">
        <v>11</v>
      </c>
      <c r="N354" t="s">
        <v>12</v>
      </c>
      <c r="O354" t="s">
        <v>13</v>
      </c>
      <c r="P354">
        <v>11238450</v>
      </c>
      <c r="Q354" t="s">
        <v>124</v>
      </c>
    </row>
    <row r="355" spans="1:17" x14ac:dyDescent="0.3">
      <c r="A355" t="s">
        <v>119</v>
      </c>
      <c r="B355" t="s">
        <v>120</v>
      </c>
      <c r="C355" t="s">
        <v>121</v>
      </c>
      <c r="D355" t="s">
        <v>3</v>
      </c>
      <c r="E355" t="s">
        <v>4</v>
      </c>
      <c r="F355" t="s">
        <v>122</v>
      </c>
      <c r="G355" t="s">
        <v>123</v>
      </c>
      <c r="H355" t="s">
        <v>7</v>
      </c>
      <c r="I355" t="s">
        <v>8</v>
      </c>
      <c r="J355" t="s">
        <v>9</v>
      </c>
      <c r="M355" t="s">
        <v>11</v>
      </c>
      <c r="N355" t="s">
        <v>12</v>
      </c>
      <c r="O355" t="s">
        <v>13</v>
      </c>
      <c r="P355">
        <v>11238450</v>
      </c>
      <c r="Q355" t="s">
        <v>124</v>
      </c>
    </row>
    <row r="356" spans="1:17" x14ac:dyDescent="0.3">
      <c r="A356" t="s">
        <v>125</v>
      </c>
      <c r="B356" t="s">
        <v>126</v>
      </c>
      <c r="C356" t="s">
        <v>127</v>
      </c>
      <c r="D356" t="s">
        <v>3</v>
      </c>
      <c r="E356" t="s">
        <v>4</v>
      </c>
      <c r="F356" t="s">
        <v>128</v>
      </c>
      <c r="G356" t="s">
        <v>129</v>
      </c>
      <c r="H356" t="s">
        <v>7</v>
      </c>
      <c r="I356" t="s">
        <v>54</v>
      </c>
      <c r="J356" t="s">
        <v>9</v>
      </c>
      <c r="M356" t="s">
        <v>11</v>
      </c>
      <c r="N356" t="s">
        <v>12</v>
      </c>
      <c r="O356" t="s">
        <v>13</v>
      </c>
      <c r="P356">
        <v>21291503</v>
      </c>
      <c r="Q356" t="s">
        <v>130</v>
      </c>
    </row>
    <row r="357" spans="1:17" x14ac:dyDescent="0.3">
      <c r="A357" t="s">
        <v>131</v>
      </c>
      <c r="B357" t="s">
        <v>132</v>
      </c>
      <c r="C357" t="s">
        <v>133</v>
      </c>
      <c r="D357" t="s">
        <v>3</v>
      </c>
      <c r="E357" t="s">
        <v>4</v>
      </c>
      <c r="F357" t="s">
        <v>5</v>
      </c>
      <c r="G357" t="s">
        <v>6</v>
      </c>
      <c r="H357" t="s">
        <v>7</v>
      </c>
      <c r="I357" t="s">
        <v>8</v>
      </c>
      <c r="J357" t="s">
        <v>9</v>
      </c>
      <c r="M357" t="s">
        <v>11</v>
      </c>
      <c r="N357" t="s">
        <v>12</v>
      </c>
      <c r="O357" t="s">
        <v>13</v>
      </c>
      <c r="P357">
        <v>11493664</v>
      </c>
      <c r="Q357" t="s">
        <v>134</v>
      </c>
    </row>
    <row r="358" spans="1:17" x14ac:dyDescent="0.3">
      <c r="A358" t="s">
        <v>131</v>
      </c>
      <c r="B358" t="s">
        <v>132</v>
      </c>
      <c r="C358" t="s">
        <v>133</v>
      </c>
      <c r="D358" t="s">
        <v>3</v>
      </c>
      <c r="E358" t="s">
        <v>4</v>
      </c>
      <c r="F358" t="s">
        <v>122</v>
      </c>
      <c r="G358" t="s">
        <v>123</v>
      </c>
      <c r="H358" t="s">
        <v>7</v>
      </c>
      <c r="I358" t="s">
        <v>29</v>
      </c>
      <c r="J358" t="s">
        <v>9</v>
      </c>
      <c r="K358" t="s">
        <v>135</v>
      </c>
      <c r="M358" t="s">
        <v>11</v>
      </c>
      <c r="N358" t="s">
        <v>12</v>
      </c>
      <c r="O358" t="s">
        <v>13</v>
      </c>
      <c r="P358">
        <v>11294905</v>
      </c>
      <c r="Q358" t="s">
        <v>136</v>
      </c>
    </row>
    <row r="359" spans="1:17" x14ac:dyDescent="0.3">
      <c r="A359" t="s">
        <v>131</v>
      </c>
      <c r="B359" t="s">
        <v>132</v>
      </c>
      <c r="C359" t="s">
        <v>133</v>
      </c>
      <c r="D359" t="s">
        <v>3</v>
      </c>
      <c r="E359" t="s">
        <v>4</v>
      </c>
      <c r="F359" t="s">
        <v>137</v>
      </c>
      <c r="G359" t="s">
        <v>138</v>
      </c>
      <c r="H359" t="s">
        <v>7</v>
      </c>
      <c r="I359" t="s">
        <v>8</v>
      </c>
      <c r="J359" t="s">
        <v>9</v>
      </c>
      <c r="M359" t="s">
        <v>11</v>
      </c>
      <c r="N359" t="s">
        <v>12</v>
      </c>
      <c r="O359" t="s">
        <v>13</v>
      </c>
      <c r="P359">
        <v>11493664</v>
      </c>
      <c r="Q359" t="s">
        <v>134</v>
      </c>
    </row>
    <row r="360" spans="1:17" x14ac:dyDescent="0.3">
      <c r="A360" t="s">
        <v>139</v>
      </c>
      <c r="B360" t="s">
        <v>140</v>
      </c>
      <c r="C360" t="s">
        <v>141</v>
      </c>
      <c r="D360" t="s">
        <v>3</v>
      </c>
      <c r="E360" t="s">
        <v>4</v>
      </c>
      <c r="F360" t="s">
        <v>142</v>
      </c>
      <c r="G360" t="s">
        <v>143</v>
      </c>
      <c r="H360" t="s">
        <v>7</v>
      </c>
      <c r="I360" t="s">
        <v>8</v>
      </c>
      <c r="J360" t="s">
        <v>9</v>
      </c>
      <c r="M360" t="s">
        <v>11</v>
      </c>
      <c r="N360" t="s">
        <v>12</v>
      </c>
      <c r="O360" t="s">
        <v>13</v>
      </c>
      <c r="P360">
        <v>19220810</v>
      </c>
      <c r="Q360" t="s">
        <v>144</v>
      </c>
    </row>
    <row r="361" spans="1:17" x14ac:dyDescent="0.3">
      <c r="A361" t="s">
        <v>145</v>
      </c>
      <c r="B361" t="s">
        <v>146</v>
      </c>
      <c r="C361" t="s">
        <v>147</v>
      </c>
      <c r="D361" t="s">
        <v>3</v>
      </c>
      <c r="E361" t="s">
        <v>4</v>
      </c>
      <c r="F361" t="s">
        <v>36</v>
      </c>
      <c r="G361" t="s">
        <v>37</v>
      </c>
      <c r="H361" t="s">
        <v>7</v>
      </c>
      <c r="I361" t="s">
        <v>29</v>
      </c>
      <c r="J361" t="s">
        <v>9</v>
      </c>
      <c r="K361" t="s">
        <v>148</v>
      </c>
      <c r="M361" t="s">
        <v>11</v>
      </c>
      <c r="N361" t="s">
        <v>12</v>
      </c>
      <c r="O361" t="s">
        <v>13</v>
      </c>
      <c r="P361">
        <v>7026045</v>
      </c>
      <c r="Q361" t="s">
        <v>149</v>
      </c>
    </row>
    <row r="362" spans="1:17" x14ac:dyDescent="0.3">
      <c r="A362" t="s">
        <v>145</v>
      </c>
      <c r="B362" t="s">
        <v>146</v>
      </c>
      <c r="C362" t="s">
        <v>147</v>
      </c>
      <c r="D362" t="s">
        <v>3</v>
      </c>
      <c r="E362" t="s">
        <v>4</v>
      </c>
      <c r="F362" t="s">
        <v>36</v>
      </c>
      <c r="G362" t="s">
        <v>37</v>
      </c>
      <c r="H362" t="s">
        <v>7</v>
      </c>
      <c r="I362" t="s">
        <v>8</v>
      </c>
      <c r="J362" t="s">
        <v>9</v>
      </c>
      <c r="M362" t="s">
        <v>11</v>
      </c>
      <c r="N362" t="s">
        <v>12</v>
      </c>
      <c r="O362" t="s">
        <v>13</v>
      </c>
      <c r="P362">
        <v>7026045</v>
      </c>
      <c r="Q362" t="s">
        <v>149</v>
      </c>
    </row>
    <row r="363" spans="1:17" x14ac:dyDescent="0.3">
      <c r="A363" t="s">
        <v>150</v>
      </c>
      <c r="B363" t="s">
        <v>151</v>
      </c>
      <c r="C363" t="s">
        <v>152</v>
      </c>
      <c r="D363" t="s">
        <v>3</v>
      </c>
      <c r="E363" t="s">
        <v>4</v>
      </c>
      <c r="F363" t="s">
        <v>142</v>
      </c>
      <c r="G363" t="s">
        <v>143</v>
      </c>
      <c r="H363" t="s">
        <v>7</v>
      </c>
      <c r="I363" t="s">
        <v>29</v>
      </c>
      <c r="J363" t="s">
        <v>9</v>
      </c>
      <c r="K363" t="s">
        <v>153</v>
      </c>
      <c r="M363" t="s">
        <v>11</v>
      </c>
      <c r="N363" t="s">
        <v>12</v>
      </c>
      <c r="O363" t="s">
        <v>13</v>
      </c>
      <c r="P363">
        <v>15537705</v>
      </c>
      <c r="Q363" t="s">
        <v>154</v>
      </c>
    </row>
    <row r="364" spans="1:17" x14ac:dyDescent="0.3">
      <c r="A364" t="s">
        <v>155</v>
      </c>
      <c r="B364" t="s">
        <v>156</v>
      </c>
      <c r="C364" t="s">
        <v>157</v>
      </c>
      <c r="D364" t="s">
        <v>3</v>
      </c>
      <c r="E364" t="s">
        <v>4</v>
      </c>
      <c r="F364" t="s">
        <v>122</v>
      </c>
      <c r="G364" t="s">
        <v>123</v>
      </c>
      <c r="H364" t="s">
        <v>7</v>
      </c>
      <c r="I364" t="s">
        <v>54</v>
      </c>
      <c r="J364" t="s">
        <v>9</v>
      </c>
      <c r="M364" t="s">
        <v>11</v>
      </c>
      <c r="N364" t="s">
        <v>12</v>
      </c>
      <c r="O364" t="s">
        <v>13</v>
      </c>
      <c r="P364">
        <v>16269340</v>
      </c>
      <c r="Q364" t="s">
        <v>158</v>
      </c>
    </row>
    <row r="365" spans="1:17" x14ac:dyDescent="0.3">
      <c r="A365" t="s">
        <v>155</v>
      </c>
      <c r="B365" t="s">
        <v>156</v>
      </c>
      <c r="C365" t="s">
        <v>157</v>
      </c>
      <c r="D365" t="s">
        <v>3</v>
      </c>
      <c r="E365" t="s">
        <v>4</v>
      </c>
      <c r="F365" t="s">
        <v>122</v>
      </c>
      <c r="G365" t="s">
        <v>123</v>
      </c>
      <c r="H365" t="s">
        <v>7</v>
      </c>
      <c r="I365" t="s">
        <v>29</v>
      </c>
      <c r="J365" t="s">
        <v>9</v>
      </c>
      <c r="K365" t="s">
        <v>159</v>
      </c>
      <c r="M365" t="s">
        <v>11</v>
      </c>
      <c r="N365" t="s">
        <v>12</v>
      </c>
      <c r="O365" t="s">
        <v>13</v>
      </c>
      <c r="P365">
        <v>16269340</v>
      </c>
      <c r="Q365" t="s">
        <v>158</v>
      </c>
    </row>
    <row r="366" spans="1:17" x14ac:dyDescent="0.3">
      <c r="A366" t="s">
        <v>155</v>
      </c>
      <c r="B366" t="s">
        <v>156</v>
      </c>
      <c r="C366" t="s">
        <v>157</v>
      </c>
      <c r="D366" t="s">
        <v>3</v>
      </c>
      <c r="E366" t="s">
        <v>4</v>
      </c>
      <c r="F366" t="s">
        <v>122</v>
      </c>
      <c r="G366" t="s">
        <v>123</v>
      </c>
      <c r="H366" t="s">
        <v>7</v>
      </c>
      <c r="I366" t="s">
        <v>8</v>
      </c>
      <c r="J366" t="s">
        <v>9</v>
      </c>
      <c r="M366" t="s">
        <v>11</v>
      </c>
      <c r="N366" t="s">
        <v>12</v>
      </c>
      <c r="O366" t="s">
        <v>13</v>
      </c>
      <c r="P366">
        <v>16269340</v>
      </c>
      <c r="Q366" t="s">
        <v>158</v>
      </c>
    </row>
    <row r="367" spans="1:17" x14ac:dyDescent="0.3">
      <c r="A367" t="s">
        <v>160</v>
      </c>
      <c r="B367" t="s">
        <v>161</v>
      </c>
      <c r="C367" t="s">
        <v>162</v>
      </c>
      <c r="D367" t="s">
        <v>3</v>
      </c>
      <c r="E367" t="s">
        <v>4</v>
      </c>
      <c r="F367" t="s">
        <v>5</v>
      </c>
      <c r="G367" t="s">
        <v>6</v>
      </c>
      <c r="H367" t="s">
        <v>7</v>
      </c>
      <c r="I367" t="s">
        <v>8</v>
      </c>
      <c r="J367" t="s">
        <v>9</v>
      </c>
      <c r="M367" t="s">
        <v>11</v>
      </c>
      <c r="N367" t="s">
        <v>12</v>
      </c>
      <c r="O367" t="s">
        <v>13</v>
      </c>
      <c r="P367">
        <v>9927415</v>
      </c>
      <c r="Q367" t="s">
        <v>163</v>
      </c>
    </row>
    <row r="368" spans="1:17" x14ac:dyDescent="0.3">
      <c r="A368" t="s">
        <v>160</v>
      </c>
      <c r="B368" t="s">
        <v>161</v>
      </c>
      <c r="C368" t="s">
        <v>162</v>
      </c>
      <c r="D368" t="s">
        <v>3</v>
      </c>
      <c r="E368" t="s">
        <v>4</v>
      </c>
      <c r="F368" t="s">
        <v>122</v>
      </c>
      <c r="G368" t="s">
        <v>123</v>
      </c>
      <c r="H368" t="s">
        <v>7</v>
      </c>
      <c r="I368" t="s">
        <v>54</v>
      </c>
      <c r="J368" t="s">
        <v>9</v>
      </c>
      <c r="M368" t="s">
        <v>11</v>
      </c>
      <c r="N368" t="s">
        <v>12</v>
      </c>
      <c r="O368" t="s">
        <v>13</v>
      </c>
      <c r="P368">
        <v>9927415</v>
      </c>
      <c r="Q368" t="s">
        <v>163</v>
      </c>
    </row>
    <row r="369" spans="1:17" x14ac:dyDescent="0.3">
      <c r="A369" t="s">
        <v>160</v>
      </c>
      <c r="B369" t="s">
        <v>161</v>
      </c>
      <c r="C369" t="s">
        <v>162</v>
      </c>
      <c r="D369" t="s">
        <v>3</v>
      </c>
      <c r="E369" t="s">
        <v>4</v>
      </c>
      <c r="F369" t="s">
        <v>122</v>
      </c>
      <c r="G369" t="s">
        <v>123</v>
      </c>
      <c r="H369" t="s">
        <v>7</v>
      </c>
      <c r="I369" t="s">
        <v>8</v>
      </c>
      <c r="J369" t="s">
        <v>9</v>
      </c>
      <c r="M369" t="s">
        <v>11</v>
      </c>
      <c r="N369" t="s">
        <v>12</v>
      </c>
      <c r="O369" t="s">
        <v>13</v>
      </c>
      <c r="P369">
        <v>9927415</v>
      </c>
      <c r="Q369" t="s">
        <v>163</v>
      </c>
    </row>
    <row r="370" spans="1:17" x14ac:dyDescent="0.3">
      <c r="A370" t="s">
        <v>160</v>
      </c>
      <c r="B370" t="s">
        <v>161</v>
      </c>
      <c r="C370" t="s">
        <v>162</v>
      </c>
      <c r="D370" t="s">
        <v>3</v>
      </c>
      <c r="E370" t="s">
        <v>4</v>
      </c>
      <c r="F370" t="s">
        <v>164</v>
      </c>
      <c r="G370" t="s">
        <v>165</v>
      </c>
      <c r="H370" t="s">
        <v>7</v>
      </c>
      <c r="I370" t="s">
        <v>54</v>
      </c>
      <c r="J370" t="s">
        <v>9</v>
      </c>
      <c r="M370" t="s">
        <v>11</v>
      </c>
      <c r="N370" t="s">
        <v>12</v>
      </c>
      <c r="O370" t="s">
        <v>13</v>
      </c>
      <c r="P370">
        <v>15254269</v>
      </c>
      <c r="Q370" t="s">
        <v>166</v>
      </c>
    </row>
    <row r="371" spans="1:17" x14ac:dyDescent="0.3">
      <c r="A371" t="s">
        <v>160</v>
      </c>
      <c r="B371" t="s">
        <v>161</v>
      </c>
      <c r="C371" t="s">
        <v>162</v>
      </c>
      <c r="D371" t="s">
        <v>3</v>
      </c>
      <c r="E371" t="s">
        <v>4</v>
      </c>
      <c r="F371" t="s">
        <v>164</v>
      </c>
      <c r="G371" t="s">
        <v>165</v>
      </c>
      <c r="H371" t="s">
        <v>7</v>
      </c>
      <c r="I371" t="s">
        <v>8</v>
      </c>
      <c r="J371" t="s">
        <v>9</v>
      </c>
      <c r="M371" t="s">
        <v>11</v>
      </c>
      <c r="N371" t="s">
        <v>12</v>
      </c>
      <c r="O371" t="s">
        <v>13</v>
      </c>
      <c r="P371">
        <v>15254269</v>
      </c>
      <c r="Q371" t="s">
        <v>166</v>
      </c>
    </row>
    <row r="372" spans="1:17" x14ac:dyDescent="0.3">
      <c r="A372" t="s">
        <v>167</v>
      </c>
      <c r="B372" t="s">
        <v>168</v>
      </c>
      <c r="C372" t="s">
        <v>169</v>
      </c>
      <c r="D372" t="s">
        <v>3</v>
      </c>
      <c r="E372" t="s">
        <v>4</v>
      </c>
      <c r="F372" t="s">
        <v>170</v>
      </c>
      <c r="G372" t="s">
        <v>171</v>
      </c>
      <c r="H372" t="s">
        <v>7</v>
      </c>
      <c r="I372" t="s">
        <v>8</v>
      </c>
      <c r="J372" t="s">
        <v>9</v>
      </c>
      <c r="M372" t="s">
        <v>11</v>
      </c>
      <c r="N372" t="s">
        <v>12</v>
      </c>
      <c r="O372" t="s">
        <v>13</v>
      </c>
      <c r="P372">
        <v>12778054</v>
      </c>
      <c r="Q372" t="s">
        <v>172</v>
      </c>
    </row>
    <row r="373" spans="1:17" x14ac:dyDescent="0.3">
      <c r="A373" t="s">
        <v>173</v>
      </c>
      <c r="B373" t="s">
        <v>174</v>
      </c>
      <c r="C373" t="s">
        <v>175</v>
      </c>
      <c r="D373" t="s">
        <v>3</v>
      </c>
      <c r="E373" t="s">
        <v>4</v>
      </c>
      <c r="F373" t="s">
        <v>176</v>
      </c>
      <c r="G373" t="s">
        <v>177</v>
      </c>
      <c r="H373" t="s">
        <v>7</v>
      </c>
      <c r="I373" t="s">
        <v>8</v>
      </c>
      <c r="J373" t="s">
        <v>9</v>
      </c>
      <c r="M373" t="s">
        <v>11</v>
      </c>
      <c r="N373" t="s">
        <v>12</v>
      </c>
      <c r="O373" t="s">
        <v>13</v>
      </c>
      <c r="P373">
        <v>11703943</v>
      </c>
      <c r="Q373" t="s">
        <v>178</v>
      </c>
    </row>
    <row r="374" spans="1:17" x14ac:dyDescent="0.3">
      <c r="A374" t="s">
        <v>173</v>
      </c>
      <c r="B374" t="s">
        <v>174</v>
      </c>
      <c r="C374" t="s">
        <v>175</v>
      </c>
      <c r="D374" t="s">
        <v>3</v>
      </c>
      <c r="E374" t="s">
        <v>4</v>
      </c>
      <c r="F374" t="s">
        <v>5</v>
      </c>
      <c r="G374" t="s">
        <v>6</v>
      </c>
      <c r="H374" t="s">
        <v>7</v>
      </c>
      <c r="I374" t="s">
        <v>29</v>
      </c>
      <c r="J374" t="s">
        <v>9</v>
      </c>
      <c r="K374" t="s">
        <v>179</v>
      </c>
      <c r="M374" t="s">
        <v>11</v>
      </c>
      <c r="N374" t="s">
        <v>12</v>
      </c>
      <c r="O374" t="s">
        <v>13</v>
      </c>
      <c r="P374">
        <v>10512869</v>
      </c>
      <c r="Q374" t="s">
        <v>180</v>
      </c>
    </row>
    <row r="375" spans="1:17" x14ac:dyDescent="0.3">
      <c r="A375" t="s">
        <v>173</v>
      </c>
      <c r="B375" t="s">
        <v>174</v>
      </c>
      <c r="C375" t="s">
        <v>175</v>
      </c>
      <c r="D375" t="s">
        <v>3</v>
      </c>
      <c r="E375" t="s">
        <v>4</v>
      </c>
      <c r="F375" t="s">
        <v>137</v>
      </c>
      <c r="G375" t="s">
        <v>138</v>
      </c>
      <c r="H375" t="s">
        <v>7</v>
      </c>
      <c r="I375" t="s">
        <v>8</v>
      </c>
      <c r="J375" t="s">
        <v>9</v>
      </c>
      <c r="M375" t="s">
        <v>11</v>
      </c>
      <c r="N375" t="s">
        <v>12</v>
      </c>
      <c r="O375" t="s">
        <v>13</v>
      </c>
      <c r="P375">
        <v>11703943</v>
      </c>
      <c r="Q375" t="s">
        <v>178</v>
      </c>
    </row>
    <row r="376" spans="1:17" x14ac:dyDescent="0.3">
      <c r="A376" t="s">
        <v>181</v>
      </c>
      <c r="B376" t="s">
        <v>182</v>
      </c>
      <c r="C376" t="s">
        <v>183</v>
      </c>
      <c r="D376" t="s">
        <v>3</v>
      </c>
      <c r="E376" t="s">
        <v>4</v>
      </c>
      <c r="F376" t="s">
        <v>18</v>
      </c>
      <c r="G376" t="s">
        <v>19</v>
      </c>
      <c r="H376" t="s">
        <v>7</v>
      </c>
      <c r="I376" t="s">
        <v>8</v>
      </c>
      <c r="J376" t="s">
        <v>9</v>
      </c>
      <c r="M376" t="s">
        <v>11</v>
      </c>
      <c r="N376" t="s">
        <v>12</v>
      </c>
      <c r="O376" t="s">
        <v>13</v>
      </c>
      <c r="P376">
        <v>17003107</v>
      </c>
      <c r="Q376" t="s">
        <v>184</v>
      </c>
    </row>
    <row r="377" spans="1:17" x14ac:dyDescent="0.3">
      <c r="A377" t="s">
        <v>185</v>
      </c>
      <c r="B377" t="s">
        <v>186</v>
      </c>
      <c r="C377" t="s">
        <v>187</v>
      </c>
      <c r="D377" t="s">
        <v>3</v>
      </c>
      <c r="E377" t="s">
        <v>4</v>
      </c>
      <c r="F377" t="s">
        <v>12</v>
      </c>
      <c r="G377" t="s">
        <v>13</v>
      </c>
      <c r="H377" t="s">
        <v>7</v>
      </c>
      <c r="I377" t="s">
        <v>8</v>
      </c>
      <c r="J377" t="s">
        <v>9</v>
      </c>
      <c r="M377" t="s">
        <v>11</v>
      </c>
      <c r="N377" t="s">
        <v>12</v>
      </c>
      <c r="O377" t="s">
        <v>13</v>
      </c>
      <c r="P377">
        <v>9755865</v>
      </c>
      <c r="Q377" t="s">
        <v>188</v>
      </c>
    </row>
    <row r="378" spans="1:17" x14ac:dyDescent="0.3">
      <c r="A378" t="s">
        <v>189</v>
      </c>
      <c r="B378" t="s">
        <v>190</v>
      </c>
      <c r="C378" t="s">
        <v>191</v>
      </c>
      <c r="D378" t="s">
        <v>3</v>
      </c>
      <c r="E378" t="s">
        <v>4</v>
      </c>
      <c r="F378" t="s">
        <v>192</v>
      </c>
      <c r="G378" t="s">
        <v>193</v>
      </c>
      <c r="H378" t="s">
        <v>7</v>
      </c>
      <c r="I378" t="s">
        <v>54</v>
      </c>
      <c r="J378" t="s">
        <v>9</v>
      </c>
      <c r="M378" t="s">
        <v>11</v>
      </c>
      <c r="N378" t="s">
        <v>12</v>
      </c>
      <c r="O378" t="s">
        <v>13</v>
      </c>
      <c r="P378">
        <v>12426382</v>
      </c>
      <c r="Q378" t="s">
        <v>194</v>
      </c>
    </row>
    <row r="379" spans="1:17" x14ac:dyDescent="0.3">
      <c r="A379" t="s">
        <v>189</v>
      </c>
      <c r="B379" t="s">
        <v>190</v>
      </c>
      <c r="C379" t="s">
        <v>191</v>
      </c>
      <c r="D379" t="s">
        <v>3</v>
      </c>
      <c r="E379" t="s">
        <v>4</v>
      </c>
      <c r="F379" t="s">
        <v>192</v>
      </c>
      <c r="G379" t="s">
        <v>193</v>
      </c>
      <c r="H379" t="s">
        <v>7</v>
      </c>
      <c r="I379" t="s">
        <v>54</v>
      </c>
      <c r="J379" t="s">
        <v>9</v>
      </c>
      <c r="M379" t="s">
        <v>11</v>
      </c>
      <c r="N379" t="s">
        <v>12</v>
      </c>
      <c r="O379" t="s">
        <v>13</v>
      </c>
      <c r="P379">
        <v>12941277</v>
      </c>
      <c r="Q379" t="s">
        <v>195</v>
      </c>
    </row>
    <row r="380" spans="1:17" x14ac:dyDescent="0.3">
      <c r="A380" t="s">
        <v>189</v>
      </c>
      <c r="B380" t="s">
        <v>190</v>
      </c>
      <c r="C380" t="s">
        <v>191</v>
      </c>
      <c r="D380" t="s">
        <v>3</v>
      </c>
      <c r="E380" t="s">
        <v>4</v>
      </c>
      <c r="F380" t="s">
        <v>192</v>
      </c>
      <c r="G380" t="s">
        <v>193</v>
      </c>
      <c r="H380" t="s">
        <v>7</v>
      </c>
      <c r="I380" t="s">
        <v>8</v>
      </c>
      <c r="J380" t="s">
        <v>9</v>
      </c>
      <c r="M380" t="s">
        <v>11</v>
      </c>
      <c r="N380" t="s">
        <v>12</v>
      </c>
      <c r="O380" t="s">
        <v>13</v>
      </c>
      <c r="P380">
        <v>12941277</v>
      </c>
      <c r="Q380" t="s">
        <v>195</v>
      </c>
    </row>
    <row r="381" spans="1:17" x14ac:dyDescent="0.3">
      <c r="A381" t="s">
        <v>196</v>
      </c>
      <c r="B381" t="s">
        <v>197</v>
      </c>
      <c r="C381" t="s">
        <v>198</v>
      </c>
      <c r="D381" t="s">
        <v>3</v>
      </c>
      <c r="E381" t="s">
        <v>4</v>
      </c>
      <c r="F381" t="s">
        <v>199</v>
      </c>
      <c r="G381" t="s">
        <v>200</v>
      </c>
      <c r="H381" t="s">
        <v>7</v>
      </c>
      <c r="I381" t="s">
        <v>8</v>
      </c>
      <c r="J381" t="s">
        <v>9</v>
      </c>
      <c r="M381" t="s">
        <v>11</v>
      </c>
      <c r="N381" t="s">
        <v>12</v>
      </c>
      <c r="O381" t="s">
        <v>13</v>
      </c>
      <c r="P381">
        <v>15039776</v>
      </c>
      <c r="Q381" t="s">
        <v>201</v>
      </c>
    </row>
    <row r="382" spans="1:17" x14ac:dyDescent="0.3">
      <c r="A382" t="s">
        <v>196</v>
      </c>
      <c r="B382" t="s">
        <v>197</v>
      </c>
      <c r="C382" t="s">
        <v>198</v>
      </c>
      <c r="D382" t="s">
        <v>3</v>
      </c>
      <c r="E382" t="s">
        <v>4</v>
      </c>
      <c r="F382" t="s">
        <v>18</v>
      </c>
      <c r="G382" t="s">
        <v>19</v>
      </c>
      <c r="H382" t="s">
        <v>7</v>
      </c>
      <c r="I382" t="s">
        <v>29</v>
      </c>
      <c r="J382" t="s">
        <v>9</v>
      </c>
      <c r="K382" t="s">
        <v>202</v>
      </c>
      <c r="M382" t="s">
        <v>11</v>
      </c>
      <c r="N382" t="s">
        <v>12</v>
      </c>
      <c r="O382" t="s">
        <v>13</v>
      </c>
      <c r="P382">
        <v>10747088</v>
      </c>
      <c r="Q382" t="s">
        <v>203</v>
      </c>
    </row>
    <row r="383" spans="1:17" x14ac:dyDescent="0.3">
      <c r="A383" t="s">
        <v>196</v>
      </c>
      <c r="B383" t="s">
        <v>197</v>
      </c>
      <c r="C383" t="s">
        <v>198</v>
      </c>
      <c r="D383" t="s">
        <v>3</v>
      </c>
      <c r="E383" t="s">
        <v>4</v>
      </c>
      <c r="F383" t="s">
        <v>18</v>
      </c>
      <c r="G383" t="s">
        <v>19</v>
      </c>
      <c r="H383" t="s">
        <v>7</v>
      </c>
      <c r="I383" t="s">
        <v>8</v>
      </c>
      <c r="J383" t="s">
        <v>9</v>
      </c>
      <c r="M383" t="s">
        <v>11</v>
      </c>
      <c r="N383" t="s">
        <v>12</v>
      </c>
      <c r="O383" t="s">
        <v>13</v>
      </c>
      <c r="P383">
        <v>10747088</v>
      </c>
      <c r="Q383" t="s">
        <v>203</v>
      </c>
    </row>
    <row r="384" spans="1:17" x14ac:dyDescent="0.3">
      <c r="A384" t="s">
        <v>204</v>
      </c>
      <c r="B384" t="s">
        <v>205</v>
      </c>
      <c r="C384" t="s">
        <v>206</v>
      </c>
      <c r="D384" t="s">
        <v>3</v>
      </c>
      <c r="E384" t="s">
        <v>4</v>
      </c>
      <c r="F384" t="s">
        <v>5</v>
      </c>
      <c r="G384" t="s">
        <v>6</v>
      </c>
      <c r="H384" t="s">
        <v>7</v>
      </c>
      <c r="I384" t="s">
        <v>54</v>
      </c>
      <c r="J384" t="s">
        <v>9</v>
      </c>
      <c r="M384" t="s">
        <v>11</v>
      </c>
      <c r="N384" t="s">
        <v>12</v>
      </c>
      <c r="O384" t="s">
        <v>13</v>
      </c>
      <c r="P384">
        <v>10366589</v>
      </c>
      <c r="Q384" t="s">
        <v>207</v>
      </c>
    </row>
    <row r="385" spans="1:17" x14ac:dyDescent="0.3">
      <c r="A385" t="s">
        <v>208</v>
      </c>
      <c r="B385" t="s">
        <v>209</v>
      </c>
      <c r="C385" t="s">
        <v>210</v>
      </c>
      <c r="D385" t="s">
        <v>3</v>
      </c>
      <c r="E385" t="s">
        <v>4</v>
      </c>
      <c r="F385" t="s">
        <v>5</v>
      </c>
      <c r="G385" t="s">
        <v>6</v>
      </c>
      <c r="H385" t="s">
        <v>7</v>
      </c>
      <c r="I385" t="s">
        <v>54</v>
      </c>
      <c r="J385" t="s">
        <v>9</v>
      </c>
      <c r="M385" t="s">
        <v>11</v>
      </c>
      <c r="N385" t="s">
        <v>12</v>
      </c>
      <c r="O385" t="s">
        <v>13</v>
      </c>
      <c r="P385">
        <v>16957051</v>
      </c>
      <c r="Q385" t="s">
        <v>211</v>
      </c>
    </row>
    <row r="386" spans="1:17" x14ac:dyDescent="0.3">
      <c r="A386" t="s">
        <v>208</v>
      </c>
      <c r="B386" t="s">
        <v>209</v>
      </c>
      <c r="C386" t="s">
        <v>210</v>
      </c>
      <c r="D386" t="s">
        <v>3</v>
      </c>
      <c r="E386" t="s">
        <v>4</v>
      </c>
      <c r="F386" t="s">
        <v>5</v>
      </c>
      <c r="G386" t="s">
        <v>6</v>
      </c>
      <c r="H386" t="s">
        <v>7</v>
      </c>
      <c r="I386" t="s">
        <v>8</v>
      </c>
      <c r="J386" t="s">
        <v>212</v>
      </c>
      <c r="L386" t="s">
        <v>213</v>
      </c>
      <c r="M386" t="s">
        <v>11</v>
      </c>
      <c r="N386" t="s">
        <v>12</v>
      </c>
      <c r="O386" t="s">
        <v>13</v>
      </c>
      <c r="P386">
        <v>30842360</v>
      </c>
      <c r="Q386" t="s">
        <v>214</v>
      </c>
    </row>
    <row r="387" spans="1:17" x14ac:dyDescent="0.3">
      <c r="A387" t="s">
        <v>208</v>
      </c>
      <c r="B387" t="s">
        <v>209</v>
      </c>
      <c r="C387" t="s">
        <v>210</v>
      </c>
      <c r="D387" t="s">
        <v>3</v>
      </c>
      <c r="E387" t="s">
        <v>4</v>
      </c>
      <c r="F387" t="s">
        <v>5</v>
      </c>
      <c r="G387" t="s">
        <v>6</v>
      </c>
      <c r="H387" t="s">
        <v>7</v>
      </c>
      <c r="I387" t="s">
        <v>8</v>
      </c>
      <c r="J387" t="s">
        <v>9</v>
      </c>
      <c r="M387" t="s">
        <v>11</v>
      </c>
      <c r="N387" t="s">
        <v>12</v>
      </c>
      <c r="O387" t="s">
        <v>13</v>
      </c>
      <c r="P387">
        <v>16957051</v>
      </c>
      <c r="Q387" t="s">
        <v>211</v>
      </c>
    </row>
    <row r="388" spans="1:17" x14ac:dyDescent="0.3">
      <c r="A388" t="s">
        <v>208</v>
      </c>
      <c r="B388" t="s">
        <v>209</v>
      </c>
      <c r="C388" t="s">
        <v>210</v>
      </c>
      <c r="D388" t="s">
        <v>3</v>
      </c>
      <c r="E388" t="s">
        <v>4</v>
      </c>
      <c r="F388" t="s">
        <v>192</v>
      </c>
      <c r="G388" t="s">
        <v>193</v>
      </c>
      <c r="H388" t="s">
        <v>7</v>
      </c>
      <c r="I388" t="s">
        <v>8</v>
      </c>
      <c r="J388" t="s">
        <v>212</v>
      </c>
      <c r="L388" t="s">
        <v>213</v>
      </c>
      <c r="M388" t="s">
        <v>11</v>
      </c>
      <c r="N388" t="s">
        <v>12</v>
      </c>
      <c r="O388" t="s">
        <v>13</v>
      </c>
      <c r="P388">
        <v>30842360</v>
      </c>
      <c r="Q388" t="s">
        <v>214</v>
      </c>
    </row>
    <row r="389" spans="1:17" x14ac:dyDescent="0.3">
      <c r="A389" t="s">
        <v>215</v>
      </c>
      <c r="B389" t="s">
        <v>216</v>
      </c>
      <c r="C389" t="s">
        <v>217</v>
      </c>
      <c r="D389" t="s">
        <v>3</v>
      </c>
      <c r="E389" t="s">
        <v>4</v>
      </c>
      <c r="F389" t="s">
        <v>5</v>
      </c>
      <c r="G389" t="s">
        <v>6</v>
      </c>
      <c r="H389" t="s">
        <v>7</v>
      </c>
      <c r="I389" t="s">
        <v>8</v>
      </c>
      <c r="J389" t="s">
        <v>9</v>
      </c>
      <c r="M389" t="s">
        <v>11</v>
      </c>
      <c r="N389" t="s">
        <v>12</v>
      </c>
      <c r="O389" t="s">
        <v>13</v>
      </c>
      <c r="P389">
        <v>3312234</v>
      </c>
      <c r="Q389" t="s">
        <v>218</v>
      </c>
    </row>
    <row r="390" spans="1:17" x14ac:dyDescent="0.3">
      <c r="A390" t="s">
        <v>215</v>
      </c>
      <c r="B390" t="s">
        <v>216</v>
      </c>
      <c r="C390" t="s">
        <v>217</v>
      </c>
      <c r="D390" t="s">
        <v>3</v>
      </c>
      <c r="E390" t="s">
        <v>4</v>
      </c>
      <c r="F390" t="s">
        <v>122</v>
      </c>
      <c r="G390" t="s">
        <v>123</v>
      </c>
      <c r="H390" t="s">
        <v>7</v>
      </c>
      <c r="I390" t="s">
        <v>54</v>
      </c>
      <c r="J390" t="s">
        <v>9</v>
      </c>
      <c r="M390" t="s">
        <v>11</v>
      </c>
      <c r="N390" t="s">
        <v>12</v>
      </c>
      <c r="O390" t="s">
        <v>13</v>
      </c>
      <c r="P390">
        <v>9813082</v>
      </c>
      <c r="Q390" t="s">
        <v>219</v>
      </c>
    </row>
    <row r="391" spans="1:17" x14ac:dyDescent="0.3">
      <c r="A391" t="s">
        <v>220</v>
      </c>
      <c r="B391" t="s">
        <v>221</v>
      </c>
      <c r="C391" t="s">
        <v>222</v>
      </c>
      <c r="D391" t="s">
        <v>3</v>
      </c>
      <c r="E391" t="s">
        <v>4</v>
      </c>
      <c r="F391" t="s">
        <v>5</v>
      </c>
      <c r="G391" t="s">
        <v>6</v>
      </c>
      <c r="H391" t="s">
        <v>7</v>
      </c>
      <c r="I391" t="s">
        <v>29</v>
      </c>
      <c r="J391" t="s">
        <v>9</v>
      </c>
      <c r="K391" t="s">
        <v>223</v>
      </c>
      <c r="M391" t="s">
        <v>11</v>
      </c>
      <c r="N391" t="s">
        <v>12</v>
      </c>
      <c r="O391" t="s">
        <v>13</v>
      </c>
      <c r="P391">
        <v>17989219</v>
      </c>
      <c r="Q391" t="s">
        <v>224</v>
      </c>
    </row>
    <row r="392" spans="1:17" x14ac:dyDescent="0.3">
      <c r="A392" t="s">
        <v>220</v>
      </c>
      <c r="B392" t="s">
        <v>221</v>
      </c>
      <c r="C392" t="s">
        <v>222</v>
      </c>
      <c r="D392" t="s">
        <v>3</v>
      </c>
      <c r="E392" t="s">
        <v>4</v>
      </c>
      <c r="F392" t="s">
        <v>5</v>
      </c>
      <c r="G392" t="s">
        <v>6</v>
      </c>
      <c r="H392" t="s">
        <v>7</v>
      </c>
      <c r="I392" t="s">
        <v>8</v>
      </c>
      <c r="J392" t="s">
        <v>9</v>
      </c>
      <c r="M392" t="s">
        <v>11</v>
      </c>
      <c r="N392" t="s">
        <v>12</v>
      </c>
      <c r="O392" t="s">
        <v>13</v>
      </c>
      <c r="P392">
        <v>17989219</v>
      </c>
      <c r="Q392" t="s">
        <v>224</v>
      </c>
    </row>
    <row r="393" spans="1:17" x14ac:dyDescent="0.3">
      <c r="A393" t="s">
        <v>225</v>
      </c>
      <c r="B393" t="s">
        <v>226</v>
      </c>
      <c r="C393" t="s">
        <v>227</v>
      </c>
      <c r="D393" t="s">
        <v>3</v>
      </c>
      <c r="E393" t="s">
        <v>4</v>
      </c>
      <c r="F393" t="s">
        <v>5</v>
      </c>
      <c r="G393" t="s">
        <v>6</v>
      </c>
      <c r="H393" t="s">
        <v>7</v>
      </c>
      <c r="I393" t="s">
        <v>29</v>
      </c>
      <c r="J393" t="s">
        <v>9</v>
      </c>
      <c r="K393" t="s">
        <v>30</v>
      </c>
      <c r="M393" t="s">
        <v>11</v>
      </c>
      <c r="N393" t="s">
        <v>12</v>
      </c>
      <c r="O393" t="s">
        <v>13</v>
      </c>
      <c r="P393">
        <v>9677411</v>
      </c>
      <c r="Q393" t="s">
        <v>228</v>
      </c>
    </row>
    <row r="394" spans="1:17" x14ac:dyDescent="0.3">
      <c r="A394" t="s">
        <v>225</v>
      </c>
      <c r="B394" t="s">
        <v>226</v>
      </c>
      <c r="C394" t="s">
        <v>227</v>
      </c>
      <c r="D394" t="s">
        <v>3</v>
      </c>
      <c r="E394" t="s">
        <v>4</v>
      </c>
      <c r="F394" t="s">
        <v>137</v>
      </c>
      <c r="G394" t="s">
        <v>138</v>
      </c>
      <c r="H394" t="s">
        <v>7</v>
      </c>
      <c r="I394" t="s">
        <v>29</v>
      </c>
      <c r="J394" t="s">
        <v>9</v>
      </c>
      <c r="K394" t="s">
        <v>30</v>
      </c>
      <c r="M394" t="s">
        <v>11</v>
      </c>
      <c r="N394" t="s">
        <v>12</v>
      </c>
      <c r="O394" t="s">
        <v>13</v>
      </c>
      <c r="P394">
        <v>9677411</v>
      </c>
      <c r="Q394" t="s">
        <v>228</v>
      </c>
    </row>
    <row r="395" spans="1:17" x14ac:dyDescent="0.3">
      <c r="A395" t="s">
        <v>229</v>
      </c>
      <c r="B395" t="s">
        <v>230</v>
      </c>
      <c r="C395" t="s">
        <v>231</v>
      </c>
      <c r="D395" t="s">
        <v>3</v>
      </c>
      <c r="E395" t="s">
        <v>4</v>
      </c>
      <c r="F395" t="s">
        <v>122</v>
      </c>
      <c r="G395" t="s">
        <v>123</v>
      </c>
      <c r="H395" t="s">
        <v>7</v>
      </c>
      <c r="I395" t="s">
        <v>8</v>
      </c>
      <c r="J395" t="s">
        <v>9</v>
      </c>
      <c r="M395" t="s">
        <v>11</v>
      </c>
      <c r="N395" t="s">
        <v>12</v>
      </c>
      <c r="O395" t="s">
        <v>13</v>
      </c>
      <c r="P395">
        <v>12960419</v>
      </c>
      <c r="Q395" t="s">
        <v>232</v>
      </c>
    </row>
    <row r="396" spans="1:17" x14ac:dyDescent="0.3">
      <c r="A396" t="s">
        <v>233</v>
      </c>
      <c r="B396" t="s">
        <v>234</v>
      </c>
      <c r="C396" t="s">
        <v>235</v>
      </c>
      <c r="D396" t="s">
        <v>3</v>
      </c>
      <c r="E396" t="s">
        <v>4</v>
      </c>
      <c r="F396" t="s">
        <v>36</v>
      </c>
      <c r="G396" t="s">
        <v>37</v>
      </c>
      <c r="H396" t="s">
        <v>7</v>
      </c>
      <c r="I396" t="s">
        <v>29</v>
      </c>
      <c r="J396" t="s">
        <v>9</v>
      </c>
      <c r="K396" t="s">
        <v>148</v>
      </c>
      <c r="M396" t="s">
        <v>11</v>
      </c>
      <c r="N396" t="s">
        <v>12</v>
      </c>
      <c r="O396" t="s">
        <v>13</v>
      </c>
      <c r="P396">
        <v>7026045</v>
      </c>
      <c r="Q396" t="s">
        <v>149</v>
      </c>
    </row>
    <row r="397" spans="1:17" x14ac:dyDescent="0.3">
      <c r="A397" t="s">
        <v>233</v>
      </c>
      <c r="B397" t="s">
        <v>234</v>
      </c>
      <c r="C397" t="s">
        <v>235</v>
      </c>
      <c r="D397" t="s">
        <v>3</v>
      </c>
      <c r="E397" t="s">
        <v>4</v>
      </c>
      <c r="F397" t="s">
        <v>36</v>
      </c>
      <c r="G397" t="s">
        <v>37</v>
      </c>
      <c r="H397" t="s">
        <v>7</v>
      </c>
      <c r="I397" t="s">
        <v>8</v>
      </c>
      <c r="J397" t="s">
        <v>9</v>
      </c>
      <c r="M397" t="s">
        <v>11</v>
      </c>
      <c r="N397" t="s">
        <v>12</v>
      </c>
      <c r="O397" t="s">
        <v>13</v>
      </c>
      <c r="P397">
        <v>7026045</v>
      </c>
      <c r="Q397" t="s">
        <v>149</v>
      </c>
    </row>
    <row r="398" spans="1:17" x14ac:dyDescent="0.3">
      <c r="A398" t="s">
        <v>236</v>
      </c>
      <c r="B398" t="s">
        <v>237</v>
      </c>
      <c r="C398" t="s">
        <v>238</v>
      </c>
      <c r="D398" t="s">
        <v>3</v>
      </c>
      <c r="E398" t="s">
        <v>4</v>
      </c>
      <c r="F398" t="s">
        <v>5</v>
      </c>
      <c r="G398" t="s">
        <v>6</v>
      </c>
      <c r="H398" t="s">
        <v>7</v>
      </c>
      <c r="I398" t="s">
        <v>8</v>
      </c>
      <c r="J398" t="s">
        <v>9</v>
      </c>
      <c r="M398" t="s">
        <v>11</v>
      </c>
      <c r="N398" t="s">
        <v>12</v>
      </c>
      <c r="O398" t="s">
        <v>13</v>
      </c>
      <c r="P398">
        <v>10532354</v>
      </c>
      <c r="Q398" t="s">
        <v>239</v>
      </c>
    </row>
    <row r="399" spans="1:17" x14ac:dyDescent="0.3">
      <c r="A399" t="s">
        <v>240</v>
      </c>
      <c r="B399" t="s">
        <v>241</v>
      </c>
      <c r="C399" t="s">
        <v>242</v>
      </c>
      <c r="D399" t="s">
        <v>3</v>
      </c>
      <c r="E399" t="s">
        <v>4</v>
      </c>
      <c r="F399" t="s">
        <v>192</v>
      </c>
      <c r="G399" t="s">
        <v>193</v>
      </c>
      <c r="H399" t="s">
        <v>7</v>
      </c>
      <c r="I399" t="s">
        <v>54</v>
      </c>
      <c r="J399" t="s">
        <v>9</v>
      </c>
      <c r="M399" t="s">
        <v>11</v>
      </c>
      <c r="N399" t="s">
        <v>12</v>
      </c>
      <c r="O399" t="s">
        <v>13</v>
      </c>
      <c r="P399">
        <v>12941277</v>
      </c>
      <c r="Q399" t="s">
        <v>195</v>
      </c>
    </row>
    <row r="400" spans="1:17" x14ac:dyDescent="0.3">
      <c r="A400" t="s">
        <v>240</v>
      </c>
      <c r="B400" t="s">
        <v>241</v>
      </c>
      <c r="C400" t="s">
        <v>242</v>
      </c>
      <c r="D400" t="s">
        <v>3</v>
      </c>
      <c r="E400" t="s">
        <v>4</v>
      </c>
      <c r="F400" t="s">
        <v>192</v>
      </c>
      <c r="G400" t="s">
        <v>193</v>
      </c>
      <c r="H400" t="s">
        <v>7</v>
      </c>
      <c r="I400" t="s">
        <v>54</v>
      </c>
      <c r="J400" t="s">
        <v>9</v>
      </c>
      <c r="M400" t="s">
        <v>11</v>
      </c>
      <c r="N400" t="s">
        <v>12</v>
      </c>
      <c r="O400" t="s">
        <v>13</v>
      </c>
      <c r="P400">
        <v>14627716</v>
      </c>
      <c r="Q400" t="s">
        <v>243</v>
      </c>
    </row>
    <row r="401" spans="1:17" x14ac:dyDescent="0.3">
      <c r="A401" t="s">
        <v>240</v>
      </c>
      <c r="B401" t="s">
        <v>241</v>
      </c>
      <c r="C401" t="s">
        <v>242</v>
      </c>
      <c r="D401" t="s">
        <v>3</v>
      </c>
      <c r="E401" t="s">
        <v>4</v>
      </c>
      <c r="F401" t="s">
        <v>192</v>
      </c>
      <c r="G401" t="s">
        <v>193</v>
      </c>
      <c r="H401" t="s">
        <v>7</v>
      </c>
      <c r="I401" t="s">
        <v>54</v>
      </c>
      <c r="J401" t="s">
        <v>9</v>
      </c>
      <c r="M401" t="s">
        <v>11</v>
      </c>
      <c r="N401" t="s">
        <v>12</v>
      </c>
      <c r="O401" t="s">
        <v>13</v>
      </c>
      <c r="P401">
        <v>15665868</v>
      </c>
      <c r="Q401" t="s">
        <v>244</v>
      </c>
    </row>
    <row r="402" spans="1:17" x14ac:dyDescent="0.3">
      <c r="A402" t="s">
        <v>245</v>
      </c>
      <c r="B402" t="s">
        <v>246</v>
      </c>
      <c r="C402" t="s">
        <v>247</v>
      </c>
      <c r="D402" t="s">
        <v>3</v>
      </c>
      <c r="E402" t="s">
        <v>4</v>
      </c>
      <c r="F402" t="s">
        <v>18</v>
      </c>
      <c r="G402" t="s">
        <v>19</v>
      </c>
      <c r="H402" t="s">
        <v>7</v>
      </c>
      <c r="I402" t="s">
        <v>29</v>
      </c>
      <c r="J402" t="s">
        <v>9</v>
      </c>
      <c r="K402" t="s">
        <v>248</v>
      </c>
      <c r="M402" t="s">
        <v>11</v>
      </c>
      <c r="N402" t="s">
        <v>12</v>
      </c>
      <c r="O402" t="s">
        <v>13</v>
      </c>
      <c r="P402">
        <v>8662642</v>
      </c>
      <c r="Q402" t="s">
        <v>249</v>
      </c>
    </row>
    <row r="403" spans="1:17" x14ac:dyDescent="0.3">
      <c r="A403" t="s">
        <v>250</v>
      </c>
      <c r="B403" t="s">
        <v>251</v>
      </c>
      <c r="C403" t="s">
        <v>252</v>
      </c>
      <c r="D403" t="s">
        <v>3</v>
      </c>
      <c r="E403" t="s">
        <v>4</v>
      </c>
      <c r="F403" t="s">
        <v>18</v>
      </c>
      <c r="G403" t="s">
        <v>19</v>
      </c>
      <c r="H403" t="s">
        <v>7</v>
      </c>
      <c r="I403" t="s">
        <v>8</v>
      </c>
      <c r="J403" t="s">
        <v>9</v>
      </c>
      <c r="M403" t="s">
        <v>11</v>
      </c>
      <c r="N403" t="s">
        <v>12</v>
      </c>
      <c r="O403" t="s">
        <v>13</v>
      </c>
      <c r="P403">
        <v>17003107</v>
      </c>
      <c r="Q403" t="s">
        <v>184</v>
      </c>
    </row>
    <row r="404" spans="1:17" x14ac:dyDescent="0.3">
      <c r="A404" t="s">
        <v>253</v>
      </c>
      <c r="B404" t="s">
        <v>254</v>
      </c>
      <c r="C404" t="s">
        <v>255</v>
      </c>
      <c r="D404" t="s">
        <v>3</v>
      </c>
      <c r="E404" t="s">
        <v>4</v>
      </c>
      <c r="F404" t="s">
        <v>12</v>
      </c>
      <c r="G404" t="s">
        <v>13</v>
      </c>
      <c r="H404" t="s">
        <v>7</v>
      </c>
      <c r="I404" t="s">
        <v>29</v>
      </c>
      <c r="J404" t="s">
        <v>9</v>
      </c>
      <c r="K404" t="s">
        <v>256</v>
      </c>
      <c r="M404" t="s">
        <v>11</v>
      </c>
      <c r="N404" t="s">
        <v>12</v>
      </c>
      <c r="O404" t="s">
        <v>13</v>
      </c>
      <c r="P404">
        <v>12429822</v>
      </c>
      <c r="Q404" t="s">
        <v>257</v>
      </c>
    </row>
    <row r="405" spans="1:17" x14ac:dyDescent="0.3">
      <c r="A405" t="s">
        <v>253</v>
      </c>
      <c r="B405" t="s">
        <v>254</v>
      </c>
      <c r="C405" t="s">
        <v>255</v>
      </c>
      <c r="D405" t="s">
        <v>3</v>
      </c>
      <c r="E405" t="s">
        <v>4</v>
      </c>
      <c r="F405" t="s">
        <v>258</v>
      </c>
      <c r="G405" t="s">
        <v>259</v>
      </c>
      <c r="H405" t="s">
        <v>7</v>
      </c>
      <c r="I405" t="s">
        <v>54</v>
      </c>
      <c r="J405" t="s">
        <v>9</v>
      </c>
      <c r="M405" t="s">
        <v>11</v>
      </c>
      <c r="N405" t="s">
        <v>12</v>
      </c>
      <c r="O405" t="s">
        <v>13</v>
      </c>
      <c r="P405">
        <v>31073031</v>
      </c>
      <c r="Q405" t="s">
        <v>260</v>
      </c>
    </row>
    <row r="406" spans="1:17" x14ac:dyDescent="0.3">
      <c r="A406" t="s">
        <v>261</v>
      </c>
      <c r="B406" t="s">
        <v>262</v>
      </c>
      <c r="C406" t="s">
        <v>263</v>
      </c>
      <c r="D406" t="s">
        <v>3</v>
      </c>
      <c r="E406" t="s">
        <v>4</v>
      </c>
      <c r="F406" t="s">
        <v>5</v>
      </c>
      <c r="G406" t="s">
        <v>6</v>
      </c>
      <c r="H406" t="s">
        <v>7</v>
      </c>
      <c r="I406" t="s">
        <v>8</v>
      </c>
      <c r="J406" t="s">
        <v>9</v>
      </c>
      <c r="M406" t="s">
        <v>11</v>
      </c>
      <c r="N406" t="s">
        <v>12</v>
      </c>
      <c r="O406" t="s">
        <v>13</v>
      </c>
      <c r="P406">
        <v>9211930</v>
      </c>
      <c r="Q406" t="s">
        <v>264</v>
      </c>
    </row>
    <row r="407" spans="1:17" x14ac:dyDescent="0.3">
      <c r="A407" t="s">
        <v>261</v>
      </c>
      <c r="B407" t="s">
        <v>262</v>
      </c>
      <c r="C407" t="s">
        <v>263</v>
      </c>
      <c r="D407" t="s">
        <v>3</v>
      </c>
      <c r="E407" t="s">
        <v>4</v>
      </c>
      <c r="F407" t="s">
        <v>137</v>
      </c>
      <c r="G407" t="s">
        <v>138</v>
      </c>
      <c r="H407" t="s">
        <v>7</v>
      </c>
      <c r="I407" t="s">
        <v>8</v>
      </c>
      <c r="J407" t="s">
        <v>9</v>
      </c>
      <c r="M407" t="s">
        <v>11</v>
      </c>
      <c r="N407" t="s">
        <v>12</v>
      </c>
      <c r="O407" t="s">
        <v>13</v>
      </c>
      <c r="P407">
        <v>10591633</v>
      </c>
      <c r="Q407" t="s">
        <v>265</v>
      </c>
    </row>
    <row r="408" spans="1:17" x14ac:dyDescent="0.3">
      <c r="A408" t="s">
        <v>266</v>
      </c>
      <c r="B408" t="s">
        <v>267</v>
      </c>
      <c r="C408" t="s">
        <v>268</v>
      </c>
      <c r="D408" t="s">
        <v>3</v>
      </c>
      <c r="E408" t="s">
        <v>4</v>
      </c>
      <c r="F408" t="s">
        <v>199</v>
      </c>
      <c r="G408" t="s">
        <v>200</v>
      </c>
      <c r="H408" t="s">
        <v>7</v>
      </c>
      <c r="I408" t="s">
        <v>29</v>
      </c>
      <c r="J408" t="s">
        <v>9</v>
      </c>
      <c r="K408" t="s">
        <v>269</v>
      </c>
      <c r="M408" t="s">
        <v>11</v>
      </c>
      <c r="N408" t="s">
        <v>12</v>
      </c>
      <c r="O408" t="s">
        <v>13</v>
      </c>
      <c r="P408">
        <v>22748138</v>
      </c>
      <c r="Q408" t="s">
        <v>270</v>
      </c>
    </row>
    <row r="409" spans="1:17" x14ac:dyDescent="0.3">
      <c r="A409" t="s">
        <v>266</v>
      </c>
      <c r="B409" t="s">
        <v>267</v>
      </c>
      <c r="C409" t="s">
        <v>268</v>
      </c>
      <c r="D409" t="s">
        <v>3</v>
      </c>
      <c r="E409" t="s">
        <v>4</v>
      </c>
      <c r="F409" t="s">
        <v>199</v>
      </c>
      <c r="G409" t="s">
        <v>200</v>
      </c>
      <c r="H409" t="s">
        <v>7</v>
      </c>
      <c r="I409" t="s">
        <v>29</v>
      </c>
      <c r="J409" t="s">
        <v>9</v>
      </c>
      <c r="K409" t="s">
        <v>269</v>
      </c>
      <c r="M409" t="s">
        <v>11</v>
      </c>
      <c r="N409" t="s">
        <v>12</v>
      </c>
      <c r="O409" t="s">
        <v>13</v>
      </c>
      <c r="P409">
        <v>23612966</v>
      </c>
      <c r="Q409" t="s">
        <v>271</v>
      </c>
    </row>
    <row r="410" spans="1:17" x14ac:dyDescent="0.3">
      <c r="A410" t="s">
        <v>266</v>
      </c>
      <c r="B410" t="s">
        <v>267</v>
      </c>
      <c r="C410" t="s">
        <v>268</v>
      </c>
      <c r="D410" t="s">
        <v>3</v>
      </c>
      <c r="E410" t="s">
        <v>4</v>
      </c>
      <c r="F410" t="s">
        <v>199</v>
      </c>
      <c r="G410" t="s">
        <v>200</v>
      </c>
      <c r="H410" t="s">
        <v>7</v>
      </c>
      <c r="I410" t="s">
        <v>8</v>
      </c>
      <c r="J410" t="s">
        <v>9</v>
      </c>
      <c r="M410" t="s">
        <v>11</v>
      </c>
      <c r="N410" t="s">
        <v>12</v>
      </c>
      <c r="O410" t="s">
        <v>13</v>
      </c>
      <c r="P410">
        <v>22748138</v>
      </c>
      <c r="Q410" t="s">
        <v>270</v>
      </c>
    </row>
    <row r="411" spans="1:17" x14ac:dyDescent="0.3">
      <c r="A411" t="s">
        <v>272</v>
      </c>
      <c r="B411" t="s">
        <v>273</v>
      </c>
      <c r="C411" t="s">
        <v>274</v>
      </c>
      <c r="D411" t="s">
        <v>3</v>
      </c>
      <c r="E411" t="s">
        <v>4</v>
      </c>
      <c r="F411" t="s">
        <v>36</v>
      </c>
      <c r="G411" t="s">
        <v>37</v>
      </c>
      <c r="H411" t="s">
        <v>7</v>
      </c>
      <c r="I411" t="s">
        <v>29</v>
      </c>
      <c r="J411" t="s">
        <v>9</v>
      </c>
      <c r="K411" t="s">
        <v>30</v>
      </c>
      <c r="M411" t="s">
        <v>11</v>
      </c>
      <c r="N411" t="s">
        <v>12</v>
      </c>
      <c r="O411" t="s">
        <v>13</v>
      </c>
      <c r="P411">
        <v>16498409</v>
      </c>
      <c r="Q411" t="s">
        <v>275</v>
      </c>
    </row>
    <row r="412" spans="1:17" x14ac:dyDescent="0.3">
      <c r="A412" t="s">
        <v>276</v>
      </c>
      <c r="B412" t="s">
        <v>277</v>
      </c>
      <c r="C412" t="s">
        <v>278</v>
      </c>
      <c r="D412" t="s">
        <v>3</v>
      </c>
      <c r="E412" t="s">
        <v>4</v>
      </c>
      <c r="F412" t="s">
        <v>5</v>
      </c>
      <c r="G412" t="s">
        <v>6</v>
      </c>
      <c r="H412" t="s">
        <v>7</v>
      </c>
      <c r="I412" t="s">
        <v>29</v>
      </c>
      <c r="J412" t="s">
        <v>9</v>
      </c>
      <c r="K412" t="s">
        <v>279</v>
      </c>
      <c r="M412" t="s">
        <v>11</v>
      </c>
      <c r="N412" t="s">
        <v>12</v>
      </c>
      <c r="O412" t="s">
        <v>13</v>
      </c>
      <c r="P412">
        <v>8590804</v>
      </c>
      <c r="Q412" t="s">
        <v>280</v>
      </c>
    </row>
    <row r="413" spans="1:17" x14ac:dyDescent="0.3">
      <c r="A413" t="s">
        <v>276</v>
      </c>
      <c r="B413" t="s">
        <v>277</v>
      </c>
      <c r="C413" t="s">
        <v>278</v>
      </c>
      <c r="D413" t="s">
        <v>3</v>
      </c>
      <c r="E413" t="s">
        <v>4</v>
      </c>
      <c r="F413" t="s">
        <v>5</v>
      </c>
      <c r="G413" t="s">
        <v>6</v>
      </c>
      <c r="H413" t="s">
        <v>7</v>
      </c>
      <c r="I413" t="s">
        <v>29</v>
      </c>
      <c r="J413" t="s">
        <v>9</v>
      </c>
      <c r="K413" t="s">
        <v>281</v>
      </c>
      <c r="M413" t="s">
        <v>11</v>
      </c>
      <c r="N413" t="s">
        <v>12</v>
      </c>
      <c r="O413" t="s">
        <v>13</v>
      </c>
      <c r="P413">
        <v>8590804</v>
      </c>
      <c r="Q413" t="s">
        <v>280</v>
      </c>
    </row>
    <row r="414" spans="1:17" x14ac:dyDescent="0.3">
      <c r="A414" t="s">
        <v>276</v>
      </c>
      <c r="B414" t="s">
        <v>277</v>
      </c>
      <c r="C414" t="s">
        <v>278</v>
      </c>
      <c r="D414" t="s">
        <v>3</v>
      </c>
      <c r="E414" t="s">
        <v>4</v>
      </c>
      <c r="F414" t="s">
        <v>5</v>
      </c>
      <c r="G414" t="s">
        <v>6</v>
      </c>
      <c r="H414" t="s">
        <v>7</v>
      </c>
      <c r="I414" t="s">
        <v>29</v>
      </c>
      <c r="J414" t="s">
        <v>9</v>
      </c>
      <c r="K414" t="s">
        <v>59</v>
      </c>
      <c r="M414" t="s">
        <v>11</v>
      </c>
      <c r="N414" t="s">
        <v>12</v>
      </c>
      <c r="O414" t="s">
        <v>13</v>
      </c>
      <c r="P414">
        <v>8590804</v>
      </c>
      <c r="Q414" t="s">
        <v>280</v>
      </c>
    </row>
    <row r="415" spans="1:17" x14ac:dyDescent="0.3">
      <c r="A415" t="s">
        <v>276</v>
      </c>
      <c r="B415" t="s">
        <v>277</v>
      </c>
      <c r="C415" t="s">
        <v>278</v>
      </c>
      <c r="D415" t="s">
        <v>3</v>
      </c>
      <c r="E415" t="s">
        <v>4</v>
      </c>
      <c r="F415" t="s">
        <v>5</v>
      </c>
      <c r="G415" t="s">
        <v>6</v>
      </c>
      <c r="H415" t="s">
        <v>7</v>
      </c>
      <c r="I415" t="s">
        <v>29</v>
      </c>
      <c r="J415" t="s">
        <v>9</v>
      </c>
      <c r="K415" t="s">
        <v>282</v>
      </c>
      <c r="M415" t="s">
        <v>11</v>
      </c>
      <c r="N415" t="s">
        <v>12</v>
      </c>
      <c r="O415" t="s">
        <v>13</v>
      </c>
      <c r="P415">
        <v>8590804</v>
      </c>
      <c r="Q415" t="s">
        <v>280</v>
      </c>
    </row>
    <row r="416" spans="1:17" x14ac:dyDescent="0.3">
      <c r="A416" t="s">
        <v>276</v>
      </c>
      <c r="B416" t="s">
        <v>277</v>
      </c>
      <c r="C416" t="s">
        <v>278</v>
      </c>
      <c r="D416" t="s">
        <v>3</v>
      </c>
      <c r="E416" t="s">
        <v>4</v>
      </c>
      <c r="F416" t="s">
        <v>5</v>
      </c>
      <c r="G416" t="s">
        <v>6</v>
      </c>
      <c r="H416" t="s">
        <v>7</v>
      </c>
      <c r="I416" t="s">
        <v>29</v>
      </c>
      <c r="J416" t="s">
        <v>9</v>
      </c>
      <c r="K416" t="s">
        <v>283</v>
      </c>
      <c r="M416" t="s">
        <v>11</v>
      </c>
      <c r="N416" t="s">
        <v>12</v>
      </c>
      <c r="O416" t="s">
        <v>13</v>
      </c>
      <c r="P416">
        <v>8590804</v>
      </c>
      <c r="Q416" t="s">
        <v>280</v>
      </c>
    </row>
    <row r="417" spans="1:17" x14ac:dyDescent="0.3">
      <c r="A417" t="s">
        <v>276</v>
      </c>
      <c r="B417" t="s">
        <v>277</v>
      </c>
      <c r="C417" t="s">
        <v>278</v>
      </c>
      <c r="D417" t="s">
        <v>3</v>
      </c>
      <c r="E417" t="s">
        <v>4</v>
      </c>
      <c r="F417" t="s">
        <v>5</v>
      </c>
      <c r="G417" t="s">
        <v>6</v>
      </c>
      <c r="H417" t="s">
        <v>7</v>
      </c>
      <c r="I417" t="s">
        <v>29</v>
      </c>
      <c r="J417" t="s">
        <v>9</v>
      </c>
      <c r="K417" t="s">
        <v>101</v>
      </c>
      <c r="M417" t="s">
        <v>11</v>
      </c>
      <c r="N417" t="s">
        <v>12</v>
      </c>
      <c r="O417" t="s">
        <v>13</v>
      </c>
      <c r="P417">
        <v>8590804</v>
      </c>
      <c r="Q417" t="s">
        <v>280</v>
      </c>
    </row>
    <row r="418" spans="1:17" x14ac:dyDescent="0.3">
      <c r="A418" t="s">
        <v>276</v>
      </c>
      <c r="B418" t="s">
        <v>277</v>
      </c>
      <c r="C418" t="s">
        <v>278</v>
      </c>
      <c r="D418" t="s">
        <v>3</v>
      </c>
      <c r="E418" t="s">
        <v>4</v>
      </c>
      <c r="F418" t="s">
        <v>5</v>
      </c>
      <c r="G418" t="s">
        <v>6</v>
      </c>
      <c r="H418" t="s">
        <v>7</v>
      </c>
      <c r="I418" t="s">
        <v>29</v>
      </c>
      <c r="J418" t="s">
        <v>9</v>
      </c>
      <c r="K418" t="s">
        <v>135</v>
      </c>
      <c r="M418" t="s">
        <v>11</v>
      </c>
      <c r="N418" t="s">
        <v>12</v>
      </c>
      <c r="O418" t="s">
        <v>13</v>
      </c>
      <c r="P418">
        <v>8590804</v>
      </c>
      <c r="Q418" t="s">
        <v>280</v>
      </c>
    </row>
    <row r="419" spans="1:17" x14ac:dyDescent="0.3">
      <c r="A419" t="s">
        <v>276</v>
      </c>
      <c r="B419" t="s">
        <v>277</v>
      </c>
      <c r="C419" t="s">
        <v>278</v>
      </c>
      <c r="D419" t="s">
        <v>3</v>
      </c>
      <c r="E419" t="s">
        <v>4</v>
      </c>
      <c r="F419" t="s">
        <v>5</v>
      </c>
      <c r="G419" t="s">
        <v>6</v>
      </c>
      <c r="H419" t="s">
        <v>7</v>
      </c>
      <c r="I419" t="s">
        <v>8</v>
      </c>
      <c r="J419" t="s">
        <v>9</v>
      </c>
      <c r="M419" t="s">
        <v>11</v>
      </c>
      <c r="N419" t="s">
        <v>12</v>
      </c>
      <c r="O419" t="s">
        <v>13</v>
      </c>
      <c r="P419">
        <v>11239471</v>
      </c>
      <c r="Q419" t="s">
        <v>114</v>
      </c>
    </row>
    <row r="420" spans="1:17" x14ac:dyDescent="0.3">
      <c r="A420" t="s">
        <v>276</v>
      </c>
      <c r="B420" t="s">
        <v>277</v>
      </c>
      <c r="C420" t="s">
        <v>278</v>
      </c>
      <c r="D420" t="s">
        <v>3</v>
      </c>
      <c r="E420" t="s">
        <v>4</v>
      </c>
      <c r="F420" t="s">
        <v>5</v>
      </c>
      <c r="G420" t="s">
        <v>6</v>
      </c>
      <c r="H420" t="s">
        <v>7</v>
      </c>
      <c r="I420" t="s">
        <v>8</v>
      </c>
      <c r="J420" t="s">
        <v>9</v>
      </c>
      <c r="M420" t="s">
        <v>11</v>
      </c>
      <c r="N420" t="s">
        <v>12</v>
      </c>
      <c r="O420" t="s">
        <v>13</v>
      </c>
      <c r="P420">
        <v>8590804</v>
      </c>
      <c r="Q420" t="s">
        <v>280</v>
      </c>
    </row>
    <row r="421" spans="1:17" x14ac:dyDescent="0.3">
      <c r="A421" t="s">
        <v>276</v>
      </c>
      <c r="B421" t="s">
        <v>277</v>
      </c>
      <c r="C421" t="s">
        <v>278</v>
      </c>
      <c r="D421" t="s">
        <v>3</v>
      </c>
      <c r="E421" t="s">
        <v>4</v>
      </c>
      <c r="F421" t="s">
        <v>137</v>
      </c>
      <c r="G421" t="s">
        <v>138</v>
      </c>
      <c r="H421" t="s">
        <v>7</v>
      </c>
      <c r="I421" t="s">
        <v>8</v>
      </c>
      <c r="J421" t="s">
        <v>9</v>
      </c>
      <c r="M421" t="s">
        <v>11</v>
      </c>
      <c r="N421" t="s">
        <v>12</v>
      </c>
      <c r="O421" t="s">
        <v>13</v>
      </c>
      <c r="P421">
        <v>11239471</v>
      </c>
      <c r="Q421" t="s">
        <v>114</v>
      </c>
    </row>
    <row r="422" spans="1:17" x14ac:dyDescent="0.3">
      <c r="A422" t="s">
        <v>284</v>
      </c>
      <c r="B422" t="s">
        <v>285</v>
      </c>
      <c r="C422" t="s">
        <v>286</v>
      </c>
      <c r="D422" t="s">
        <v>3</v>
      </c>
      <c r="E422" t="s">
        <v>4</v>
      </c>
      <c r="F422" t="s">
        <v>5</v>
      </c>
      <c r="G422" t="s">
        <v>6</v>
      </c>
      <c r="H422" t="s">
        <v>7</v>
      </c>
      <c r="I422" t="s">
        <v>29</v>
      </c>
      <c r="J422" t="s">
        <v>9</v>
      </c>
      <c r="K422" t="s">
        <v>287</v>
      </c>
      <c r="M422" t="s">
        <v>11</v>
      </c>
      <c r="N422" t="s">
        <v>12</v>
      </c>
      <c r="O422" t="s">
        <v>13</v>
      </c>
      <c r="P422">
        <v>12857885</v>
      </c>
      <c r="Q422" t="s">
        <v>288</v>
      </c>
    </row>
    <row r="423" spans="1:17" x14ac:dyDescent="0.3">
      <c r="A423" t="s">
        <v>289</v>
      </c>
      <c r="B423" t="s">
        <v>290</v>
      </c>
      <c r="C423" t="s">
        <v>291</v>
      </c>
      <c r="D423" t="s">
        <v>3</v>
      </c>
      <c r="E423" t="s">
        <v>4</v>
      </c>
      <c r="F423" t="s">
        <v>5</v>
      </c>
      <c r="G423" t="s">
        <v>6</v>
      </c>
      <c r="H423" t="s">
        <v>7</v>
      </c>
      <c r="I423" t="s">
        <v>8</v>
      </c>
      <c r="J423" t="s">
        <v>9</v>
      </c>
      <c r="M423" t="s">
        <v>11</v>
      </c>
      <c r="N423" t="s">
        <v>12</v>
      </c>
      <c r="O423" t="s">
        <v>13</v>
      </c>
      <c r="P423">
        <v>15689495</v>
      </c>
      <c r="Q423" t="s">
        <v>292</v>
      </c>
    </row>
    <row r="424" spans="1:17" x14ac:dyDescent="0.3">
      <c r="A424" t="s">
        <v>289</v>
      </c>
      <c r="B424" t="s">
        <v>290</v>
      </c>
      <c r="C424" t="s">
        <v>291</v>
      </c>
      <c r="D424" t="s">
        <v>3</v>
      </c>
      <c r="E424" t="s">
        <v>4</v>
      </c>
      <c r="F424" t="s">
        <v>5</v>
      </c>
      <c r="G424" t="s">
        <v>6</v>
      </c>
      <c r="H424" t="s">
        <v>7</v>
      </c>
      <c r="I424" t="s">
        <v>8</v>
      </c>
      <c r="J424" t="s">
        <v>9</v>
      </c>
      <c r="M424" t="s">
        <v>11</v>
      </c>
      <c r="N424" t="s">
        <v>12</v>
      </c>
      <c r="O424" t="s">
        <v>13</v>
      </c>
      <c r="P424">
        <v>2504726</v>
      </c>
      <c r="Q424" t="s">
        <v>293</v>
      </c>
    </row>
    <row r="425" spans="1:17" x14ac:dyDescent="0.3">
      <c r="A425" t="s">
        <v>289</v>
      </c>
      <c r="B425" t="s">
        <v>290</v>
      </c>
      <c r="C425" t="s">
        <v>291</v>
      </c>
      <c r="D425" t="s">
        <v>3</v>
      </c>
      <c r="E425" t="s">
        <v>4</v>
      </c>
      <c r="F425" t="s">
        <v>5</v>
      </c>
      <c r="G425" t="s">
        <v>6</v>
      </c>
      <c r="H425" t="s">
        <v>7</v>
      </c>
      <c r="I425" t="s">
        <v>8</v>
      </c>
      <c r="J425" t="s">
        <v>9</v>
      </c>
      <c r="M425" t="s">
        <v>11</v>
      </c>
      <c r="N425" t="s">
        <v>12</v>
      </c>
      <c r="O425" t="s">
        <v>13</v>
      </c>
      <c r="P425">
        <v>7593181</v>
      </c>
      <c r="Q425" t="s">
        <v>294</v>
      </c>
    </row>
    <row r="426" spans="1:17" x14ac:dyDescent="0.3">
      <c r="A426" t="s">
        <v>289</v>
      </c>
      <c r="B426" t="s">
        <v>290</v>
      </c>
      <c r="C426" t="s">
        <v>291</v>
      </c>
      <c r="D426" t="s">
        <v>3</v>
      </c>
      <c r="E426" t="s">
        <v>4</v>
      </c>
      <c r="F426" t="s">
        <v>122</v>
      </c>
      <c r="G426" t="s">
        <v>123</v>
      </c>
      <c r="H426" t="s">
        <v>7</v>
      </c>
      <c r="I426" t="s">
        <v>29</v>
      </c>
      <c r="J426" t="s">
        <v>9</v>
      </c>
      <c r="K426" t="s">
        <v>295</v>
      </c>
      <c r="M426" t="s">
        <v>11</v>
      </c>
      <c r="N426" t="s">
        <v>12</v>
      </c>
      <c r="O426" t="s">
        <v>13</v>
      </c>
      <c r="P426">
        <v>18388317</v>
      </c>
      <c r="Q426" t="s">
        <v>296</v>
      </c>
    </row>
    <row r="427" spans="1:17" x14ac:dyDescent="0.3">
      <c r="A427" t="s">
        <v>289</v>
      </c>
      <c r="B427" t="s">
        <v>290</v>
      </c>
      <c r="C427" t="s">
        <v>291</v>
      </c>
      <c r="D427" t="s">
        <v>3</v>
      </c>
      <c r="E427" t="s">
        <v>4</v>
      </c>
      <c r="F427" t="s">
        <v>122</v>
      </c>
      <c r="G427" t="s">
        <v>123</v>
      </c>
      <c r="H427" t="s">
        <v>7</v>
      </c>
      <c r="I427" t="s">
        <v>8</v>
      </c>
      <c r="J427" t="s">
        <v>9</v>
      </c>
      <c r="M427" t="s">
        <v>11</v>
      </c>
      <c r="N427" t="s">
        <v>12</v>
      </c>
      <c r="O427" t="s">
        <v>13</v>
      </c>
      <c r="P427">
        <v>18388317</v>
      </c>
      <c r="Q427" t="s">
        <v>296</v>
      </c>
    </row>
    <row r="428" spans="1:17" x14ac:dyDescent="0.3">
      <c r="A428" t="s">
        <v>289</v>
      </c>
      <c r="B428" t="s">
        <v>290</v>
      </c>
      <c r="C428" t="s">
        <v>291</v>
      </c>
      <c r="D428" t="s">
        <v>3</v>
      </c>
      <c r="E428" t="s">
        <v>4</v>
      </c>
      <c r="F428" t="s">
        <v>142</v>
      </c>
      <c r="G428" t="s">
        <v>143</v>
      </c>
      <c r="H428" t="s">
        <v>7</v>
      </c>
      <c r="I428" t="s">
        <v>8</v>
      </c>
      <c r="J428" t="s">
        <v>9</v>
      </c>
      <c r="M428" t="s">
        <v>11</v>
      </c>
      <c r="N428" t="s">
        <v>12</v>
      </c>
      <c r="O428" t="s">
        <v>13</v>
      </c>
      <c r="P428">
        <v>20059749</v>
      </c>
      <c r="Q428" t="s">
        <v>297</v>
      </c>
    </row>
    <row r="429" spans="1:17" x14ac:dyDescent="0.3">
      <c r="A429" t="s">
        <v>289</v>
      </c>
      <c r="B429" t="s">
        <v>290</v>
      </c>
      <c r="C429" t="s">
        <v>291</v>
      </c>
      <c r="D429" t="s">
        <v>3</v>
      </c>
      <c r="E429" t="s">
        <v>4</v>
      </c>
      <c r="F429" t="s">
        <v>298</v>
      </c>
      <c r="G429" t="s">
        <v>299</v>
      </c>
      <c r="H429" t="s">
        <v>7</v>
      </c>
      <c r="I429" t="s">
        <v>29</v>
      </c>
      <c r="J429" t="s">
        <v>9</v>
      </c>
      <c r="K429" t="s">
        <v>295</v>
      </c>
      <c r="M429" t="s">
        <v>11</v>
      </c>
      <c r="N429" t="s">
        <v>12</v>
      </c>
      <c r="O429" t="s">
        <v>13</v>
      </c>
      <c r="P429">
        <v>18388317</v>
      </c>
      <c r="Q429" t="s">
        <v>296</v>
      </c>
    </row>
    <row r="430" spans="1:17" x14ac:dyDescent="0.3">
      <c r="A430" t="s">
        <v>289</v>
      </c>
      <c r="B430" t="s">
        <v>290</v>
      </c>
      <c r="C430" t="s">
        <v>291</v>
      </c>
      <c r="D430" t="s">
        <v>3</v>
      </c>
      <c r="E430" t="s">
        <v>4</v>
      </c>
      <c r="F430" t="s">
        <v>258</v>
      </c>
      <c r="G430" t="s">
        <v>259</v>
      </c>
      <c r="H430" t="s">
        <v>7</v>
      </c>
      <c r="I430" t="s">
        <v>8</v>
      </c>
      <c r="J430" t="s">
        <v>9</v>
      </c>
      <c r="M430" t="s">
        <v>11</v>
      </c>
      <c r="N430" t="s">
        <v>12</v>
      </c>
      <c r="O430" t="s">
        <v>13</v>
      </c>
      <c r="P430">
        <v>9545229</v>
      </c>
      <c r="Q430" t="s">
        <v>300</v>
      </c>
    </row>
    <row r="431" spans="1:17" x14ac:dyDescent="0.3">
      <c r="A431" t="s">
        <v>289</v>
      </c>
      <c r="B431" t="s">
        <v>290</v>
      </c>
      <c r="C431" t="s">
        <v>291</v>
      </c>
      <c r="D431" t="s">
        <v>3</v>
      </c>
      <c r="E431" t="s">
        <v>4</v>
      </c>
      <c r="F431" t="s">
        <v>301</v>
      </c>
      <c r="G431" t="s">
        <v>302</v>
      </c>
      <c r="H431" t="s">
        <v>7</v>
      </c>
      <c r="I431" t="s">
        <v>8</v>
      </c>
      <c r="J431" t="s">
        <v>9</v>
      </c>
      <c r="M431" t="s">
        <v>11</v>
      </c>
      <c r="N431" t="s">
        <v>12</v>
      </c>
      <c r="O431" t="s">
        <v>13</v>
      </c>
      <c r="P431">
        <v>15689495</v>
      </c>
      <c r="Q431" t="s">
        <v>292</v>
      </c>
    </row>
    <row r="432" spans="1:17" x14ac:dyDescent="0.3">
      <c r="A432" t="s">
        <v>303</v>
      </c>
      <c r="B432" t="s">
        <v>304</v>
      </c>
      <c r="C432" t="s">
        <v>305</v>
      </c>
      <c r="D432" t="s">
        <v>3</v>
      </c>
      <c r="E432" t="s">
        <v>4</v>
      </c>
      <c r="F432" t="s">
        <v>5</v>
      </c>
      <c r="G432" t="s">
        <v>6</v>
      </c>
      <c r="H432" t="s">
        <v>7</v>
      </c>
      <c r="I432" t="s">
        <v>8</v>
      </c>
      <c r="J432" t="s">
        <v>9</v>
      </c>
      <c r="M432" t="s">
        <v>11</v>
      </c>
      <c r="N432" t="s">
        <v>12</v>
      </c>
      <c r="O432" t="s">
        <v>13</v>
      </c>
      <c r="P432">
        <v>8862519</v>
      </c>
      <c r="Q432" t="s">
        <v>306</v>
      </c>
    </row>
    <row r="433" spans="1:17" x14ac:dyDescent="0.3">
      <c r="A433" t="s">
        <v>307</v>
      </c>
      <c r="B433" t="s">
        <v>308</v>
      </c>
      <c r="C433" t="s">
        <v>309</v>
      </c>
      <c r="D433" t="s">
        <v>3</v>
      </c>
      <c r="E433" t="s">
        <v>4</v>
      </c>
      <c r="F433" t="s">
        <v>36</v>
      </c>
      <c r="G433" t="s">
        <v>37</v>
      </c>
      <c r="H433" t="s">
        <v>7</v>
      </c>
      <c r="I433" t="s">
        <v>8</v>
      </c>
      <c r="J433" t="s">
        <v>9</v>
      </c>
      <c r="M433" t="s">
        <v>11</v>
      </c>
      <c r="N433" t="s">
        <v>12</v>
      </c>
      <c r="O433" t="s">
        <v>13</v>
      </c>
      <c r="P433">
        <v>9017592</v>
      </c>
      <c r="Q433" t="s">
        <v>310</v>
      </c>
    </row>
    <row r="434" spans="1:17" x14ac:dyDescent="0.3">
      <c r="A434" t="s">
        <v>311</v>
      </c>
      <c r="B434" t="s">
        <v>312</v>
      </c>
      <c r="C434" t="s">
        <v>313</v>
      </c>
      <c r="D434" t="s">
        <v>3</v>
      </c>
      <c r="E434" t="s">
        <v>4</v>
      </c>
      <c r="F434" t="s">
        <v>5</v>
      </c>
      <c r="G434" t="s">
        <v>6</v>
      </c>
      <c r="H434" t="s">
        <v>7</v>
      </c>
      <c r="I434" t="s">
        <v>8</v>
      </c>
      <c r="J434" t="s">
        <v>9</v>
      </c>
      <c r="M434" t="s">
        <v>11</v>
      </c>
      <c r="N434" t="s">
        <v>12</v>
      </c>
      <c r="O434" t="s">
        <v>13</v>
      </c>
      <c r="P434">
        <v>8617224</v>
      </c>
      <c r="Q434" t="s">
        <v>314</v>
      </c>
    </row>
    <row r="435" spans="1:17" x14ac:dyDescent="0.3">
      <c r="A435" t="s">
        <v>311</v>
      </c>
      <c r="B435" t="s">
        <v>312</v>
      </c>
      <c r="C435" t="s">
        <v>313</v>
      </c>
      <c r="D435" t="s">
        <v>3</v>
      </c>
      <c r="E435" t="s">
        <v>4</v>
      </c>
      <c r="F435" t="s">
        <v>122</v>
      </c>
      <c r="G435" t="s">
        <v>123</v>
      </c>
      <c r="H435" t="s">
        <v>7</v>
      </c>
      <c r="I435" t="s">
        <v>8</v>
      </c>
      <c r="J435" t="s">
        <v>9</v>
      </c>
      <c r="M435" t="s">
        <v>11</v>
      </c>
      <c r="N435" t="s">
        <v>12</v>
      </c>
      <c r="O435" t="s">
        <v>13</v>
      </c>
      <c r="P435">
        <v>8617224</v>
      </c>
      <c r="Q435" t="s">
        <v>314</v>
      </c>
    </row>
    <row r="436" spans="1:17" x14ac:dyDescent="0.3">
      <c r="A436" t="s">
        <v>315</v>
      </c>
      <c r="B436" t="s">
        <v>316</v>
      </c>
      <c r="C436" t="s">
        <v>317</v>
      </c>
      <c r="D436" t="s">
        <v>3</v>
      </c>
      <c r="E436" t="s">
        <v>4</v>
      </c>
      <c r="F436" t="s">
        <v>137</v>
      </c>
      <c r="G436" t="s">
        <v>138</v>
      </c>
      <c r="H436" t="s">
        <v>7</v>
      </c>
      <c r="I436" t="s">
        <v>8</v>
      </c>
      <c r="J436" t="s">
        <v>9</v>
      </c>
      <c r="M436" t="s">
        <v>11</v>
      </c>
      <c r="N436" t="s">
        <v>12</v>
      </c>
      <c r="O436" t="s">
        <v>13</v>
      </c>
      <c r="P436">
        <v>10591633</v>
      </c>
      <c r="Q436" t="s">
        <v>265</v>
      </c>
    </row>
    <row r="437" spans="1:17" x14ac:dyDescent="0.3">
      <c r="A437" t="s">
        <v>315</v>
      </c>
      <c r="B437" t="s">
        <v>316</v>
      </c>
      <c r="C437" t="s">
        <v>317</v>
      </c>
      <c r="D437" t="s">
        <v>3</v>
      </c>
      <c r="E437" t="s">
        <v>4</v>
      </c>
      <c r="F437" t="s">
        <v>137</v>
      </c>
      <c r="G437" t="s">
        <v>138</v>
      </c>
      <c r="H437" t="s">
        <v>7</v>
      </c>
      <c r="I437" t="s">
        <v>8</v>
      </c>
      <c r="J437" t="s">
        <v>9</v>
      </c>
      <c r="M437" t="s">
        <v>11</v>
      </c>
      <c r="N437" t="s">
        <v>12</v>
      </c>
      <c r="O437" t="s">
        <v>13</v>
      </c>
      <c r="P437">
        <v>7596416</v>
      </c>
      <c r="Q437" t="s">
        <v>318</v>
      </c>
    </row>
    <row r="438" spans="1:17" x14ac:dyDescent="0.3">
      <c r="A438" t="s">
        <v>319</v>
      </c>
      <c r="B438" t="s">
        <v>320</v>
      </c>
      <c r="C438" t="s">
        <v>321</v>
      </c>
      <c r="D438" t="s">
        <v>3</v>
      </c>
      <c r="E438" t="s">
        <v>4</v>
      </c>
      <c r="F438" t="s">
        <v>5</v>
      </c>
      <c r="G438" t="s">
        <v>6</v>
      </c>
      <c r="H438" t="s">
        <v>7</v>
      </c>
      <c r="I438" t="s">
        <v>8</v>
      </c>
      <c r="J438" t="s">
        <v>9</v>
      </c>
      <c r="L438" t="s">
        <v>322</v>
      </c>
      <c r="M438" t="s">
        <v>11</v>
      </c>
      <c r="N438" t="s">
        <v>12</v>
      </c>
      <c r="O438" t="s">
        <v>13</v>
      </c>
      <c r="P438">
        <v>10359606</v>
      </c>
      <c r="Q438" t="s">
        <v>14</v>
      </c>
    </row>
    <row r="439" spans="1:17" x14ac:dyDescent="0.3">
      <c r="A439" t="s">
        <v>319</v>
      </c>
      <c r="B439" t="s">
        <v>320</v>
      </c>
      <c r="C439" t="s">
        <v>321</v>
      </c>
      <c r="D439" t="s">
        <v>3</v>
      </c>
      <c r="E439" t="s">
        <v>4</v>
      </c>
      <c r="F439" t="s">
        <v>5</v>
      </c>
      <c r="G439" t="s">
        <v>6</v>
      </c>
      <c r="H439" t="s">
        <v>7</v>
      </c>
      <c r="I439" t="s">
        <v>21</v>
      </c>
      <c r="J439" t="s">
        <v>9</v>
      </c>
      <c r="K439" t="s">
        <v>323</v>
      </c>
      <c r="M439" t="s">
        <v>11</v>
      </c>
      <c r="N439" t="s">
        <v>12</v>
      </c>
      <c r="O439" t="s">
        <v>13</v>
      </c>
      <c r="P439">
        <v>11157978</v>
      </c>
      <c r="Q439" t="s">
        <v>43</v>
      </c>
    </row>
    <row r="440" spans="1:17" x14ac:dyDescent="0.3">
      <c r="A440" t="s">
        <v>324</v>
      </c>
      <c r="B440" t="s">
        <v>325</v>
      </c>
      <c r="C440" t="s">
        <v>326</v>
      </c>
      <c r="D440" t="s">
        <v>3</v>
      </c>
      <c r="E440" t="s">
        <v>4</v>
      </c>
      <c r="F440" t="s">
        <v>5</v>
      </c>
      <c r="G440" t="s">
        <v>6</v>
      </c>
      <c r="H440" t="s">
        <v>7</v>
      </c>
      <c r="I440" t="s">
        <v>8</v>
      </c>
      <c r="J440" t="s">
        <v>9</v>
      </c>
      <c r="M440" t="s">
        <v>11</v>
      </c>
      <c r="N440" t="s">
        <v>12</v>
      </c>
      <c r="O440" t="s">
        <v>13</v>
      </c>
      <c r="P440">
        <v>8603910</v>
      </c>
      <c r="Q440" t="s">
        <v>327</v>
      </c>
    </row>
    <row r="441" spans="1:17" x14ac:dyDescent="0.3">
      <c r="A441" t="s">
        <v>324</v>
      </c>
      <c r="B441" t="s">
        <v>325</v>
      </c>
      <c r="C441" t="s">
        <v>326</v>
      </c>
      <c r="D441" t="s">
        <v>3</v>
      </c>
      <c r="E441" t="s">
        <v>4</v>
      </c>
      <c r="F441" t="s">
        <v>258</v>
      </c>
      <c r="G441" t="s">
        <v>259</v>
      </c>
      <c r="H441" t="s">
        <v>7</v>
      </c>
      <c r="I441" t="s">
        <v>54</v>
      </c>
      <c r="J441" t="s">
        <v>9</v>
      </c>
      <c r="M441" t="s">
        <v>11</v>
      </c>
      <c r="N441" t="s">
        <v>12</v>
      </c>
      <c r="O441" t="s">
        <v>13</v>
      </c>
      <c r="P441">
        <v>9545229</v>
      </c>
      <c r="Q441" t="s">
        <v>300</v>
      </c>
    </row>
    <row r="442" spans="1:17" x14ac:dyDescent="0.3">
      <c r="A442" t="s">
        <v>328</v>
      </c>
      <c r="B442" t="s">
        <v>329</v>
      </c>
      <c r="C442" t="s">
        <v>330</v>
      </c>
      <c r="D442" t="s">
        <v>3</v>
      </c>
      <c r="E442" t="s">
        <v>4</v>
      </c>
      <c r="F442" t="s">
        <v>5</v>
      </c>
      <c r="G442" t="s">
        <v>6</v>
      </c>
      <c r="H442" t="s">
        <v>7</v>
      </c>
      <c r="I442" t="s">
        <v>29</v>
      </c>
      <c r="J442" t="s">
        <v>9</v>
      </c>
      <c r="K442" t="s">
        <v>282</v>
      </c>
      <c r="M442" t="s">
        <v>11</v>
      </c>
      <c r="N442" t="s">
        <v>12</v>
      </c>
      <c r="O442" t="s">
        <v>13</v>
      </c>
      <c r="P442">
        <v>17261844</v>
      </c>
      <c r="Q442" t="s">
        <v>331</v>
      </c>
    </row>
    <row r="443" spans="1:17" x14ac:dyDescent="0.3">
      <c r="A443" t="s">
        <v>328</v>
      </c>
      <c r="B443" t="s">
        <v>329</v>
      </c>
      <c r="C443" t="s">
        <v>330</v>
      </c>
      <c r="D443" t="s">
        <v>3</v>
      </c>
      <c r="E443" t="s">
        <v>4</v>
      </c>
      <c r="F443" t="s">
        <v>5</v>
      </c>
      <c r="G443" t="s">
        <v>6</v>
      </c>
      <c r="H443" t="s">
        <v>7</v>
      </c>
      <c r="I443" t="s">
        <v>29</v>
      </c>
      <c r="J443" t="s">
        <v>9</v>
      </c>
      <c r="K443" t="s">
        <v>332</v>
      </c>
      <c r="M443" t="s">
        <v>11</v>
      </c>
      <c r="N443" t="s">
        <v>12</v>
      </c>
      <c r="O443" t="s">
        <v>13</v>
      </c>
      <c r="P443">
        <v>17261844</v>
      </c>
      <c r="Q443" t="s">
        <v>331</v>
      </c>
    </row>
    <row r="444" spans="1:17" x14ac:dyDescent="0.3">
      <c r="A444" t="s">
        <v>328</v>
      </c>
      <c r="B444" t="s">
        <v>329</v>
      </c>
      <c r="C444" t="s">
        <v>330</v>
      </c>
      <c r="D444" t="s">
        <v>3</v>
      </c>
      <c r="E444" t="s">
        <v>4</v>
      </c>
      <c r="F444" t="s">
        <v>5</v>
      </c>
      <c r="G444" t="s">
        <v>6</v>
      </c>
      <c r="H444" t="s">
        <v>7</v>
      </c>
      <c r="I444" t="s">
        <v>29</v>
      </c>
      <c r="J444" t="s">
        <v>9</v>
      </c>
      <c r="K444" t="s">
        <v>295</v>
      </c>
      <c r="M444" t="s">
        <v>11</v>
      </c>
      <c r="N444" t="s">
        <v>12</v>
      </c>
      <c r="O444" t="s">
        <v>13</v>
      </c>
      <c r="P444">
        <v>17261844</v>
      </c>
      <c r="Q444" t="s">
        <v>331</v>
      </c>
    </row>
    <row r="445" spans="1:17" x14ac:dyDescent="0.3">
      <c r="A445" t="s">
        <v>328</v>
      </c>
      <c r="B445" t="s">
        <v>329</v>
      </c>
      <c r="C445" t="s">
        <v>330</v>
      </c>
      <c r="D445" t="s">
        <v>3</v>
      </c>
      <c r="E445" t="s">
        <v>4</v>
      </c>
      <c r="F445" t="s">
        <v>5</v>
      </c>
      <c r="G445" t="s">
        <v>6</v>
      </c>
      <c r="H445" t="s">
        <v>7</v>
      </c>
      <c r="I445" t="s">
        <v>8</v>
      </c>
      <c r="J445" t="s">
        <v>9</v>
      </c>
      <c r="M445" t="s">
        <v>11</v>
      </c>
      <c r="N445" t="s">
        <v>12</v>
      </c>
      <c r="O445" t="s">
        <v>13</v>
      </c>
      <c r="P445">
        <v>17261844</v>
      </c>
      <c r="Q445" t="s">
        <v>331</v>
      </c>
    </row>
    <row r="446" spans="1:17" x14ac:dyDescent="0.3">
      <c r="A446" t="s">
        <v>328</v>
      </c>
      <c r="B446" t="s">
        <v>329</v>
      </c>
      <c r="C446" t="s">
        <v>330</v>
      </c>
      <c r="D446" t="s">
        <v>3</v>
      </c>
      <c r="E446" t="s">
        <v>4</v>
      </c>
      <c r="F446" t="s">
        <v>5</v>
      </c>
      <c r="G446" t="s">
        <v>6</v>
      </c>
      <c r="H446" t="s">
        <v>7</v>
      </c>
      <c r="I446" t="s">
        <v>21</v>
      </c>
      <c r="J446" t="s">
        <v>9</v>
      </c>
      <c r="K446" t="s">
        <v>332</v>
      </c>
      <c r="M446" t="s">
        <v>11</v>
      </c>
      <c r="N446" t="s">
        <v>12</v>
      </c>
      <c r="O446" t="s">
        <v>13</v>
      </c>
      <c r="P446">
        <v>16269340</v>
      </c>
      <c r="Q446" t="s">
        <v>158</v>
      </c>
    </row>
    <row r="447" spans="1:17" x14ac:dyDescent="0.3">
      <c r="A447" t="s">
        <v>328</v>
      </c>
      <c r="B447" t="s">
        <v>329</v>
      </c>
      <c r="C447" t="s">
        <v>330</v>
      </c>
      <c r="D447" t="s">
        <v>3</v>
      </c>
      <c r="E447" t="s">
        <v>4</v>
      </c>
      <c r="F447" t="s">
        <v>5</v>
      </c>
      <c r="G447" t="s">
        <v>6</v>
      </c>
      <c r="H447" t="s">
        <v>7</v>
      </c>
      <c r="I447" t="s">
        <v>21</v>
      </c>
      <c r="J447" t="s">
        <v>9</v>
      </c>
      <c r="K447" t="s">
        <v>333</v>
      </c>
      <c r="M447" t="s">
        <v>11</v>
      </c>
      <c r="N447" t="s">
        <v>12</v>
      </c>
      <c r="O447" t="s">
        <v>13</v>
      </c>
      <c r="P447">
        <v>16269340</v>
      </c>
      <c r="Q447" t="s">
        <v>158</v>
      </c>
    </row>
    <row r="448" spans="1:17" x14ac:dyDescent="0.3">
      <c r="A448" t="s">
        <v>334</v>
      </c>
      <c r="B448" t="s">
        <v>335</v>
      </c>
      <c r="C448" t="s">
        <v>336</v>
      </c>
      <c r="D448" t="s">
        <v>3</v>
      </c>
      <c r="E448" t="s">
        <v>4</v>
      </c>
      <c r="F448" t="s">
        <v>122</v>
      </c>
      <c r="G448" t="s">
        <v>123</v>
      </c>
      <c r="H448" t="s">
        <v>7</v>
      </c>
      <c r="I448" t="s">
        <v>54</v>
      </c>
      <c r="J448" t="s">
        <v>9</v>
      </c>
      <c r="M448" t="s">
        <v>11</v>
      </c>
      <c r="N448" t="s">
        <v>12</v>
      </c>
      <c r="O448" t="s">
        <v>13</v>
      </c>
      <c r="P448">
        <v>16269340</v>
      </c>
      <c r="Q448" t="s">
        <v>158</v>
      </c>
    </row>
    <row r="449" spans="1:17" x14ac:dyDescent="0.3">
      <c r="A449" t="s">
        <v>334</v>
      </c>
      <c r="B449" t="s">
        <v>335</v>
      </c>
      <c r="C449" t="s">
        <v>336</v>
      </c>
      <c r="D449" t="s">
        <v>3</v>
      </c>
      <c r="E449" t="s">
        <v>4</v>
      </c>
      <c r="F449" t="s">
        <v>122</v>
      </c>
      <c r="G449" t="s">
        <v>123</v>
      </c>
      <c r="H449" t="s">
        <v>7</v>
      </c>
      <c r="I449" t="s">
        <v>29</v>
      </c>
      <c r="J449" t="s">
        <v>9</v>
      </c>
      <c r="K449" t="s">
        <v>159</v>
      </c>
      <c r="M449" t="s">
        <v>11</v>
      </c>
      <c r="N449" t="s">
        <v>12</v>
      </c>
      <c r="O449" t="s">
        <v>13</v>
      </c>
      <c r="P449">
        <v>16269340</v>
      </c>
      <c r="Q449" t="s">
        <v>158</v>
      </c>
    </row>
    <row r="450" spans="1:17" x14ac:dyDescent="0.3">
      <c r="A450" t="s">
        <v>334</v>
      </c>
      <c r="B450" t="s">
        <v>335</v>
      </c>
      <c r="C450" t="s">
        <v>336</v>
      </c>
      <c r="D450" t="s">
        <v>3</v>
      </c>
      <c r="E450" t="s">
        <v>4</v>
      </c>
      <c r="F450" t="s">
        <v>122</v>
      </c>
      <c r="G450" t="s">
        <v>123</v>
      </c>
      <c r="H450" t="s">
        <v>7</v>
      </c>
      <c r="I450" t="s">
        <v>8</v>
      </c>
      <c r="J450" t="s">
        <v>9</v>
      </c>
      <c r="M450" t="s">
        <v>11</v>
      </c>
      <c r="N450" t="s">
        <v>12</v>
      </c>
      <c r="O450" t="s">
        <v>13</v>
      </c>
      <c r="P450">
        <v>16269340</v>
      </c>
      <c r="Q450" t="s">
        <v>158</v>
      </c>
    </row>
    <row r="451" spans="1:17" x14ac:dyDescent="0.3">
      <c r="A451" t="s">
        <v>337</v>
      </c>
      <c r="B451" t="s">
        <v>338</v>
      </c>
      <c r="C451" t="s">
        <v>339</v>
      </c>
      <c r="D451" t="s">
        <v>3</v>
      </c>
      <c r="E451" t="s">
        <v>4</v>
      </c>
      <c r="F451" t="s">
        <v>142</v>
      </c>
      <c r="G451" t="s">
        <v>143</v>
      </c>
      <c r="H451" t="s">
        <v>7</v>
      </c>
      <c r="I451" t="s">
        <v>29</v>
      </c>
      <c r="J451" t="s">
        <v>9</v>
      </c>
      <c r="K451" t="s">
        <v>340</v>
      </c>
      <c r="M451" t="s">
        <v>11</v>
      </c>
      <c r="N451" t="s">
        <v>12</v>
      </c>
      <c r="O451" t="s">
        <v>13</v>
      </c>
      <c r="P451">
        <v>12554655</v>
      </c>
      <c r="Q451" t="s">
        <v>341</v>
      </c>
    </row>
    <row r="452" spans="1:17" x14ac:dyDescent="0.3">
      <c r="A452" t="s">
        <v>337</v>
      </c>
      <c r="B452" t="s">
        <v>338</v>
      </c>
      <c r="C452" t="s">
        <v>339</v>
      </c>
      <c r="D452" t="s">
        <v>3</v>
      </c>
      <c r="E452" t="s">
        <v>4</v>
      </c>
      <c r="F452" t="s">
        <v>142</v>
      </c>
      <c r="G452" t="s">
        <v>143</v>
      </c>
      <c r="H452" t="s">
        <v>7</v>
      </c>
      <c r="I452" t="s">
        <v>29</v>
      </c>
      <c r="J452" t="s">
        <v>9</v>
      </c>
      <c r="K452" t="s">
        <v>342</v>
      </c>
      <c r="M452" t="s">
        <v>11</v>
      </c>
      <c r="N452" t="s">
        <v>12</v>
      </c>
      <c r="O452" t="s">
        <v>13</v>
      </c>
      <c r="P452">
        <v>12554655</v>
      </c>
      <c r="Q452" t="s">
        <v>341</v>
      </c>
    </row>
    <row r="453" spans="1:17" x14ac:dyDescent="0.3">
      <c r="A453" t="s">
        <v>337</v>
      </c>
      <c r="B453" t="s">
        <v>338</v>
      </c>
      <c r="C453" t="s">
        <v>339</v>
      </c>
      <c r="D453" t="s">
        <v>3</v>
      </c>
      <c r="E453" t="s">
        <v>4</v>
      </c>
      <c r="F453" t="s">
        <v>142</v>
      </c>
      <c r="G453" t="s">
        <v>143</v>
      </c>
      <c r="H453" t="s">
        <v>7</v>
      </c>
      <c r="I453" t="s">
        <v>8</v>
      </c>
      <c r="J453" t="s">
        <v>9</v>
      </c>
      <c r="M453" t="s">
        <v>11</v>
      </c>
      <c r="N453" t="s">
        <v>12</v>
      </c>
      <c r="O453" t="s">
        <v>13</v>
      </c>
      <c r="P453">
        <v>12554655</v>
      </c>
      <c r="Q453" t="s">
        <v>341</v>
      </c>
    </row>
    <row r="454" spans="1:17" x14ac:dyDescent="0.3">
      <c r="A454" t="s">
        <v>337</v>
      </c>
      <c r="B454" t="s">
        <v>338</v>
      </c>
      <c r="C454" t="s">
        <v>339</v>
      </c>
      <c r="D454" t="s">
        <v>3</v>
      </c>
      <c r="E454" t="s">
        <v>4</v>
      </c>
      <c r="F454" t="s">
        <v>142</v>
      </c>
      <c r="G454" t="s">
        <v>143</v>
      </c>
      <c r="H454" t="s">
        <v>7</v>
      </c>
      <c r="I454" t="s">
        <v>21</v>
      </c>
      <c r="J454" t="s">
        <v>9</v>
      </c>
      <c r="K454" t="s">
        <v>342</v>
      </c>
      <c r="M454" t="s">
        <v>11</v>
      </c>
      <c r="N454" t="s">
        <v>12</v>
      </c>
      <c r="O454" t="s">
        <v>13</v>
      </c>
      <c r="P454">
        <v>12554655</v>
      </c>
      <c r="Q454" t="s">
        <v>341</v>
      </c>
    </row>
    <row r="455" spans="1:17" x14ac:dyDescent="0.3">
      <c r="A455" t="s">
        <v>343</v>
      </c>
      <c r="B455" t="s">
        <v>344</v>
      </c>
      <c r="C455" t="s">
        <v>345</v>
      </c>
      <c r="D455" t="s">
        <v>3</v>
      </c>
      <c r="E455" t="s">
        <v>4</v>
      </c>
      <c r="F455" t="s">
        <v>5</v>
      </c>
      <c r="G455" t="s">
        <v>6</v>
      </c>
      <c r="H455" t="s">
        <v>7</v>
      </c>
      <c r="I455" t="s">
        <v>8</v>
      </c>
      <c r="J455" t="s">
        <v>9</v>
      </c>
      <c r="M455" t="s">
        <v>11</v>
      </c>
      <c r="N455" t="s">
        <v>12</v>
      </c>
      <c r="O455" t="s">
        <v>13</v>
      </c>
      <c r="P455">
        <v>9427388</v>
      </c>
      <c r="Q455" t="s">
        <v>346</v>
      </c>
    </row>
    <row r="456" spans="1:17" x14ac:dyDescent="0.3">
      <c r="A456" t="s">
        <v>343</v>
      </c>
      <c r="B456" t="s">
        <v>344</v>
      </c>
      <c r="C456" t="s">
        <v>345</v>
      </c>
      <c r="D456" t="s">
        <v>3</v>
      </c>
      <c r="E456" t="s">
        <v>4</v>
      </c>
      <c r="F456" t="s">
        <v>122</v>
      </c>
      <c r="G456" t="s">
        <v>123</v>
      </c>
      <c r="H456" t="s">
        <v>7</v>
      </c>
      <c r="I456" t="s">
        <v>8</v>
      </c>
      <c r="J456" t="s">
        <v>9</v>
      </c>
      <c r="M456" t="s">
        <v>11</v>
      </c>
      <c r="N456" t="s">
        <v>12</v>
      </c>
      <c r="O456" t="s">
        <v>13</v>
      </c>
      <c r="P456">
        <v>8001155</v>
      </c>
      <c r="Q456" t="s">
        <v>347</v>
      </c>
    </row>
    <row r="457" spans="1:17" x14ac:dyDescent="0.3">
      <c r="A457" t="s">
        <v>348</v>
      </c>
      <c r="B457" t="s">
        <v>349</v>
      </c>
      <c r="C457" t="s">
        <v>350</v>
      </c>
      <c r="D457" t="s">
        <v>3</v>
      </c>
      <c r="E457" t="s">
        <v>4</v>
      </c>
      <c r="F457" t="s">
        <v>5</v>
      </c>
      <c r="G457" t="s">
        <v>6</v>
      </c>
      <c r="H457" t="s">
        <v>7</v>
      </c>
      <c r="I457" t="s">
        <v>54</v>
      </c>
      <c r="J457" t="s">
        <v>9</v>
      </c>
      <c r="M457" t="s">
        <v>11</v>
      </c>
      <c r="N457" t="s">
        <v>12</v>
      </c>
      <c r="O457" t="s">
        <v>13</v>
      </c>
      <c r="P457">
        <v>9736713</v>
      </c>
      <c r="Q457" t="s">
        <v>351</v>
      </c>
    </row>
    <row r="458" spans="1:17" x14ac:dyDescent="0.3">
      <c r="A458" t="s">
        <v>348</v>
      </c>
      <c r="B458" t="s">
        <v>349</v>
      </c>
      <c r="C458" t="s">
        <v>350</v>
      </c>
      <c r="D458" t="s">
        <v>3</v>
      </c>
      <c r="E458" t="s">
        <v>4</v>
      </c>
      <c r="F458" t="s">
        <v>5</v>
      </c>
      <c r="G458" t="s">
        <v>6</v>
      </c>
      <c r="H458" t="s">
        <v>7</v>
      </c>
      <c r="I458" t="s">
        <v>54</v>
      </c>
      <c r="J458" t="s">
        <v>9</v>
      </c>
      <c r="M458" t="s">
        <v>11</v>
      </c>
      <c r="N458" t="s">
        <v>12</v>
      </c>
      <c r="O458" t="s">
        <v>13</v>
      </c>
      <c r="P458">
        <v>9813082</v>
      </c>
      <c r="Q458" t="s">
        <v>219</v>
      </c>
    </row>
    <row r="459" spans="1:17" x14ac:dyDescent="0.3">
      <c r="A459" t="s">
        <v>348</v>
      </c>
      <c r="B459" t="s">
        <v>349</v>
      </c>
      <c r="C459" t="s">
        <v>350</v>
      </c>
      <c r="D459" t="s">
        <v>3</v>
      </c>
      <c r="E459" t="s">
        <v>4</v>
      </c>
      <c r="F459" t="s">
        <v>36</v>
      </c>
      <c r="G459" t="s">
        <v>37</v>
      </c>
      <c r="H459" t="s">
        <v>7</v>
      </c>
      <c r="I459" t="s">
        <v>29</v>
      </c>
      <c r="J459" t="s">
        <v>9</v>
      </c>
      <c r="K459" t="s">
        <v>352</v>
      </c>
      <c r="M459" t="s">
        <v>11</v>
      </c>
      <c r="N459" t="s">
        <v>12</v>
      </c>
      <c r="O459" t="s">
        <v>13</v>
      </c>
      <c r="P459">
        <v>16498409</v>
      </c>
      <c r="Q459" t="s">
        <v>275</v>
      </c>
    </row>
    <row r="460" spans="1:17" x14ac:dyDescent="0.3">
      <c r="A460" t="s">
        <v>348</v>
      </c>
      <c r="B460" t="s">
        <v>349</v>
      </c>
      <c r="C460" t="s">
        <v>350</v>
      </c>
      <c r="D460" t="s">
        <v>3</v>
      </c>
      <c r="E460" t="s">
        <v>4</v>
      </c>
      <c r="F460" t="s">
        <v>36</v>
      </c>
      <c r="G460" t="s">
        <v>37</v>
      </c>
      <c r="H460" t="s">
        <v>7</v>
      </c>
      <c r="I460" t="s">
        <v>29</v>
      </c>
      <c r="J460" t="s">
        <v>9</v>
      </c>
      <c r="K460" t="s">
        <v>353</v>
      </c>
      <c r="M460" t="s">
        <v>11</v>
      </c>
      <c r="N460" t="s">
        <v>12</v>
      </c>
      <c r="O460" t="s">
        <v>13</v>
      </c>
      <c r="P460">
        <v>16498409</v>
      </c>
      <c r="Q460" t="s">
        <v>275</v>
      </c>
    </row>
    <row r="461" spans="1:17" x14ac:dyDescent="0.3">
      <c r="A461" t="s">
        <v>348</v>
      </c>
      <c r="B461" t="s">
        <v>349</v>
      </c>
      <c r="C461" t="s">
        <v>350</v>
      </c>
      <c r="D461" t="s">
        <v>3</v>
      </c>
      <c r="E461" t="s">
        <v>4</v>
      </c>
      <c r="F461" t="s">
        <v>36</v>
      </c>
      <c r="G461" t="s">
        <v>37</v>
      </c>
      <c r="H461" t="s">
        <v>7</v>
      </c>
      <c r="I461" t="s">
        <v>21</v>
      </c>
      <c r="J461" t="s">
        <v>9</v>
      </c>
      <c r="K461" t="s">
        <v>352</v>
      </c>
      <c r="M461" t="s">
        <v>11</v>
      </c>
      <c r="N461" t="s">
        <v>12</v>
      </c>
      <c r="O461" t="s">
        <v>13</v>
      </c>
      <c r="P461">
        <v>16498409</v>
      </c>
      <c r="Q461" t="s">
        <v>275</v>
      </c>
    </row>
    <row r="462" spans="1:17" x14ac:dyDescent="0.3">
      <c r="A462" t="s">
        <v>348</v>
      </c>
      <c r="B462" t="s">
        <v>349</v>
      </c>
      <c r="C462" t="s">
        <v>350</v>
      </c>
      <c r="D462" t="s">
        <v>3</v>
      </c>
      <c r="E462" t="s">
        <v>4</v>
      </c>
      <c r="F462" t="s">
        <v>36</v>
      </c>
      <c r="G462" t="s">
        <v>37</v>
      </c>
      <c r="H462" t="s">
        <v>7</v>
      </c>
      <c r="I462" t="s">
        <v>21</v>
      </c>
      <c r="J462" t="s">
        <v>9</v>
      </c>
      <c r="K462" t="s">
        <v>353</v>
      </c>
      <c r="M462" t="s">
        <v>11</v>
      </c>
      <c r="N462" t="s">
        <v>12</v>
      </c>
      <c r="O462" t="s">
        <v>13</v>
      </c>
      <c r="P462">
        <v>16498409</v>
      </c>
      <c r="Q462" t="s">
        <v>275</v>
      </c>
    </row>
    <row r="463" spans="1:17" x14ac:dyDescent="0.3">
      <c r="A463" t="s">
        <v>354</v>
      </c>
      <c r="B463" t="s">
        <v>355</v>
      </c>
      <c r="C463" t="s">
        <v>356</v>
      </c>
      <c r="D463" t="s">
        <v>3</v>
      </c>
      <c r="E463" t="s">
        <v>4</v>
      </c>
      <c r="F463" t="s">
        <v>301</v>
      </c>
      <c r="G463" t="s">
        <v>302</v>
      </c>
      <c r="H463" t="s">
        <v>7</v>
      </c>
      <c r="I463" t="s">
        <v>54</v>
      </c>
      <c r="J463" t="s">
        <v>9</v>
      </c>
      <c r="M463" t="s">
        <v>11</v>
      </c>
      <c r="N463" t="s">
        <v>12</v>
      </c>
      <c r="O463" t="s">
        <v>13</v>
      </c>
      <c r="P463">
        <v>8223424</v>
      </c>
      <c r="Q463" t="s">
        <v>357</v>
      </c>
    </row>
    <row r="464" spans="1:17" x14ac:dyDescent="0.3">
      <c r="A464" t="s">
        <v>354</v>
      </c>
      <c r="B464" t="s">
        <v>355</v>
      </c>
      <c r="C464" t="s">
        <v>356</v>
      </c>
      <c r="D464" t="s">
        <v>3</v>
      </c>
      <c r="E464" t="s">
        <v>4</v>
      </c>
      <c r="F464" t="s">
        <v>301</v>
      </c>
      <c r="G464" t="s">
        <v>302</v>
      </c>
      <c r="H464" t="s">
        <v>7</v>
      </c>
      <c r="I464" t="s">
        <v>8</v>
      </c>
      <c r="J464" t="s">
        <v>9</v>
      </c>
      <c r="M464" t="s">
        <v>11</v>
      </c>
      <c r="N464" t="s">
        <v>12</v>
      </c>
      <c r="O464" t="s">
        <v>13</v>
      </c>
      <c r="P464">
        <v>12475940</v>
      </c>
      <c r="Q464" t="s">
        <v>358</v>
      </c>
    </row>
    <row r="465" spans="1:17" x14ac:dyDescent="0.3">
      <c r="A465" t="s">
        <v>359</v>
      </c>
      <c r="B465" t="s">
        <v>360</v>
      </c>
      <c r="C465" t="s">
        <v>361</v>
      </c>
      <c r="D465" t="s">
        <v>3</v>
      </c>
      <c r="E465" t="s">
        <v>4</v>
      </c>
      <c r="F465" t="s">
        <v>301</v>
      </c>
      <c r="G465" t="s">
        <v>302</v>
      </c>
      <c r="H465" t="s">
        <v>7</v>
      </c>
      <c r="I465" t="s">
        <v>29</v>
      </c>
      <c r="J465" t="s">
        <v>9</v>
      </c>
      <c r="K465" t="s">
        <v>362</v>
      </c>
      <c r="M465" t="s">
        <v>11</v>
      </c>
      <c r="N465" t="s">
        <v>12</v>
      </c>
      <c r="O465" t="s">
        <v>13</v>
      </c>
      <c r="P465">
        <v>10564255</v>
      </c>
      <c r="Q465" t="s">
        <v>363</v>
      </c>
    </row>
    <row r="466" spans="1:17" x14ac:dyDescent="0.3">
      <c r="A466" t="s">
        <v>364</v>
      </c>
      <c r="B466" t="s">
        <v>365</v>
      </c>
      <c r="C466" t="s">
        <v>366</v>
      </c>
      <c r="D466" t="s">
        <v>3</v>
      </c>
      <c r="E466" t="s">
        <v>4</v>
      </c>
      <c r="F466" t="s">
        <v>5</v>
      </c>
      <c r="G466" t="s">
        <v>6</v>
      </c>
      <c r="H466" t="s">
        <v>7</v>
      </c>
      <c r="I466" t="s">
        <v>8</v>
      </c>
      <c r="J466" t="s">
        <v>9</v>
      </c>
      <c r="M466" t="s">
        <v>11</v>
      </c>
      <c r="N466" t="s">
        <v>12</v>
      </c>
      <c r="O466" t="s">
        <v>13</v>
      </c>
      <c r="P466">
        <v>9927415</v>
      </c>
      <c r="Q466" t="s">
        <v>163</v>
      </c>
    </row>
    <row r="467" spans="1:17" x14ac:dyDescent="0.3">
      <c r="A467" t="s">
        <v>364</v>
      </c>
      <c r="B467" t="s">
        <v>365</v>
      </c>
      <c r="C467" t="s">
        <v>366</v>
      </c>
      <c r="D467" t="s">
        <v>3</v>
      </c>
      <c r="E467" t="s">
        <v>4</v>
      </c>
      <c r="F467" t="s">
        <v>122</v>
      </c>
      <c r="G467" t="s">
        <v>123</v>
      </c>
      <c r="H467" t="s">
        <v>7</v>
      </c>
      <c r="I467" t="s">
        <v>54</v>
      </c>
      <c r="J467" t="s">
        <v>9</v>
      </c>
      <c r="M467" t="s">
        <v>11</v>
      </c>
      <c r="N467" t="s">
        <v>12</v>
      </c>
      <c r="O467" t="s">
        <v>13</v>
      </c>
      <c r="P467">
        <v>9927415</v>
      </c>
      <c r="Q467" t="s">
        <v>163</v>
      </c>
    </row>
    <row r="468" spans="1:17" x14ac:dyDescent="0.3">
      <c r="A468" t="s">
        <v>364</v>
      </c>
      <c r="B468" t="s">
        <v>365</v>
      </c>
      <c r="C468" t="s">
        <v>366</v>
      </c>
      <c r="D468" t="s">
        <v>3</v>
      </c>
      <c r="E468" t="s">
        <v>4</v>
      </c>
      <c r="F468" t="s">
        <v>122</v>
      </c>
      <c r="G468" t="s">
        <v>123</v>
      </c>
      <c r="H468" t="s">
        <v>7</v>
      </c>
      <c r="I468" t="s">
        <v>8</v>
      </c>
      <c r="J468" t="s">
        <v>9</v>
      </c>
      <c r="M468" t="s">
        <v>11</v>
      </c>
      <c r="N468" t="s">
        <v>12</v>
      </c>
      <c r="O468" t="s">
        <v>13</v>
      </c>
      <c r="P468">
        <v>9927415</v>
      </c>
      <c r="Q468" t="s">
        <v>163</v>
      </c>
    </row>
    <row r="469" spans="1:17" x14ac:dyDescent="0.3">
      <c r="A469" t="s">
        <v>364</v>
      </c>
      <c r="B469" t="s">
        <v>365</v>
      </c>
      <c r="C469" t="s">
        <v>366</v>
      </c>
      <c r="D469" t="s">
        <v>3</v>
      </c>
      <c r="E469" t="s">
        <v>4</v>
      </c>
      <c r="F469" t="s">
        <v>75</v>
      </c>
      <c r="G469" t="s">
        <v>76</v>
      </c>
      <c r="H469" t="s">
        <v>7</v>
      </c>
      <c r="I469" t="s">
        <v>8</v>
      </c>
      <c r="J469" t="s">
        <v>9</v>
      </c>
      <c r="M469" t="s">
        <v>11</v>
      </c>
      <c r="N469" t="s">
        <v>12</v>
      </c>
      <c r="O469" t="s">
        <v>13</v>
      </c>
      <c r="P469">
        <v>16926193</v>
      </c>
      <c r="Q469" t="s">
        <v>93</v>
      </c>
    </row>
    <row r="470" spans="1:17" x14ac:dyDescent="0.3">
      <c r="A470" t="s">
        <v>367</v>
      </c>
      <c r="B470" t="s">
        <v>368</v>
      </c>
      <c r="C470" t="s">
        <v>369</v>
      </c>
      <c r="D470" t="s">
        <v>3</v>
      </c>
      <c r="E470" t="s">
        <v>4</v>
      </c>
      <c r="F470" t="s">
        <v>18</v>
      </c>
      <c r="G470" t="s">
        <v>19</v>
      </c>
      <c r="H470" t="s">
        <v>7</v>
      </c>
      <c r="I470" t="s">
        <v>8</v>
      </c>
      <c r="J470" t="s">
        <v>9</v>
      </c>
      <c r="M470" t="s">
        <v>11</v>
      </c>
      <c r="N470" t="s">
        <v>12</v>
      </c>
      <c r="O470" t="s">
        <v>13</v>
      </c>
      <c r="P470">
        <v>10637310</v>
      </c>
      <c r="Q470" t="s">
        <v>370</v>
      </c>
    </row>
    <row r="471" spans="1:17" x14ac:dyDescent="0.3">
      <c r="A471" t="s">
        <v>371</v>
      </c>
      <c r="B471" t="s">
        <v>372</v>
      </c>
      <c r="C471" t="s">
        <v>373</v>
      </c>
      <c r="D471" t="s">
        <v>3</v>
      </c>
      <c r="E471" t="s">
        <v>4</v>
      </c>
      <c r="F471" t="s">
        <v>5</v>
      </c>
      <c r="G471" t="s">
        <v>6</v>
      </c>
      <c r="H471" t="s">
        <v>7</v>
      </c>
      <c r="I471" t="s">
        <v>29</v>
      </c>
      <c r="J471" t="s">
        <v>9</v>
      </c>
      <c r="K471" t="s">
        <v>112</v>
      </c>
      <c r="M471" t="s">
        <v>11</v>
      </c>
      <c r="N471" t="s">
        <v>12</v>
      </c>
      <c r="O471" t="s">
        <v>13</v>
      </c>
      <c r="P471">
        <v>10727015</v>
      </c>
      <c r="Q471" t="s">
        <v>374</v>
      </c>
    </row>
    <row r="472" spans="1:17" x14ac:dyDescent="0.3">
      <c r="A472" t="s">
        <v>371</v>
      </c>
      <c r="B472" t="s">
        <v>372</v>
      </c>
      <c r="C472" t="s">
        <v>373</v>
      </c>
      <c r="D472" t="s">
        <v>3</v>
      </c>
      <c r="E472" t="s">
        <v>4</v>
      </c>
      <c r="F472" t="s">
        <v>5</v>
      </c>
      <c r="G472" t="s">
        <v>6</v>
      </c>
      <c r="H472" t="s">
        <v>7</v>
      </c>
      <c r="I472" t="s">
        <v>8</v>
      </c>
      <c r="J472" t="s">
        <v>9</v>
      </c>
      <c r="M472" t="s">
        <v>11</v>
      </c>
      <c r="N472" t="s">
        <v>12</v>
      </c>
      <c r="O472" t="s">
        <v>13</v>
      </c>
      <c r="P472">
        <v>11239471</v>
      </c>
      <c r="Q472" t="s">
        <v>114</v>
      </c>
    </row>
    <row r="473" spans="1:17" x14ac:dyDescent="0.3">
      <c r="A473" t="s">
        <v>375</v>
      </c>
      <c r="B473" t="s">
        <v>376</v>
      </c>
      <c r="C473" t="s">
        <v>377</v>
      </c>
      <c r="D473" t="s">
        <v>3</v>
      </c>
      <c r="E473" t="s">
        <v>4</v>
      </c>
      <c r="F473" t="s">
        <v>176</v>
      </c>
      <c r="G473" t="s">
        <v>177</v>
      </c>
      <c r="H473" t="s">
        <v>7</v>
      </c>
      <c r="I473" t="s">
        <v>8</v>
      </c>
      <c r="J473" t="s">
        <v>9</v>
      </c>
      <c r="M473" t="s">
        <v>11</v>
      </c>
      <c r="N473" t="s">
        <v>12</v>
      </c>
      <c r="O473" t="s">
        <v>13</v>
      </c>
      <c r="P473">
        <v>30981741</v>
      </c>
      <c r="Q473" t="s">
        <v>378</v>
      </c>
    </row>
    <row r="474" spans="1:17" x14ac:dyDescent="0.3">
      <c r="A474" t="s">
        <v>379</v>
      </c>
      <c r="B474" t="s">
        <v>380</v>
      </c>
      <c r="C474" t="s">
        <v>381</v>
      </c>
      <c r="D474" t="s">
        <v>3</v>
      </c>
      <c r="E474" t="s">
        <v>4</v>
      </c>
      <c r="F474" t="s">
        <v>199</v>
      </c>
      <c r="G474" t="s">
        <v>200</v>
      </c>
      <c r="H474" t="s">
        <v>7</v>
      </c>
      <c r="I474" t="s">
        <v>8</v>
      </c>
      <c r="J474" t="s">
        <v>9</v>
      </c>
      <c r="M474" t="s">
        <v>11</v>
      </c>
      <c r="N474" t="s">
        <v>12</v>
      </c>
      <c r="O474" t="s">
        <v>13</v>
      </c>
      <c r="P474">
        <v>12483220</v>
      </c>
      <c r="Q474" t="s">
        <v>382</v>
      </c>
    </row>
    <row r="475" spans="1:17" x14ac:dyDescent="0.3">
      <c r="A475" t="s">
        <v>379</v>
      </c>
      <c r="B475" t="s">
        <v>380</v>
      </c>
      <c r="C475" t="s">
        <v>381</v>
      </c>
      <c r="D475" t="s">
        <v>3</v>
      </c>
      <c r="E475" t="s">
        <v>4</v>
      </c>
      <c r="F475" t="s">
        <v>142</v>
      </c>
      <c r="G475" t="s">
        <v>143</v>
      </c>
      <c r="H475" t="s">
        <v>7</v>
      </c>
      <c r="I475" t="s">
        <v>29</v>
      </c>
      <c r="J475" t="s">
        <v>9</v>
      </c>
      <c r="K475" t="s">
        <v>383</v>
      </c>
      <c r="M475" t="s">
        <v>11</v>
      </c>
      <c r="N475" t="s">
        <v>12</v>
      </c>
      <c r="O475" t="s">
        <v>13</v>
      </c>
      <c r="P475">
        <v>20658963</v>
      </c>
      <c r="Q475" t="s">
        <v>384</v>
      </c>
    </row>
    <row r="476" spans="1:17" x14ac:dyDescent="0.3">
      <c r="A476" t="s">
        <v>385</v>
      </c>
      <c r="B476" t="s">
        <v>386</v>
      </c>
      <c r="C476" t="s">
        <v>387</v>
      </c>
      <c r="D476" t="s">
        <v>3</v>
      </c>
      <c r="E476" t="s">
        <v>4</v>
      </c>
      <c r="F476" t="s">
        <v>36</v>
      </c>
      <c r="G476" t="s">
        <v>37</v>
      </c>
      <c r="H476" t="s">
        <v>7</v>
      </c>
      <c r="I476" t="s">
        <v>29</v>
      </c>
      <c r="J476" t="s">
        <v>9</v>
      </c>
      <c r="K476" t="s">
        <v>148</v>
      </c>
      <c r="M476" t="s">
        <v>11</v>
      </c>
      <c r="N476" t="s">
        <v>12</v>
      </c>
      <c r="O476" t="s">
        <v>13</v>
      </c>
      <c r="P476">
        <v>7026045</v>
      </c>
      <c r="Q476" t="s">
        <v>149</v>
      </c>
    </row>
    <row r="477" spans="1:17" x14ac:dyDescent="0.3">
      <c r="A477" t="s">
        <v>385</v>
      </c>
      <c r="B477" t="s">
        <v>386</v>
      </c>
      <c r="C477" t="s">
        <v>387</v>
      </c>
      <c r="D477" t="s">
        <v>3</v>
      </c>
      <c r="E477" t="s">
        <v>4</v>
      </c>
      <c r="F477" t="s">
        <v>36</v>
      </c>
      <c r="G477" t="s">
        <v>37</v>
      </c>
      <c r="H477" t="s">
        <v>7</v>
      </c>
      <c r="I477" t="s">
        <v>8</v>
      </c>
      <c r="J477" t="s">
        <v>9</v>
      </c>
      <c r="M477" t="s">
        <v>11</v>
      </c>
      <c r="N477" t="s">
        <v>12</v>
      </c>
      <c r="O477" t="s">
        <v>13</v>
      </c>
      <c r="P477">
        <v>7026045</v>
      </c>
      <c r="Q477" t="s">
        <v>149</v>
      </c>
    </row>
    <row r="478" spans="1:17" x14ac:dyDescent="0.3">
      <c r="A478" t="s">
        <v>388</v>
      </c>
      <c r="B478" t="s">
        <v>389</v>
      </c>
      <c r="C478" t="s">
        <v>390</v>
      </c>
      <c r="D478" t="s">
        <v>3</v>
      </c>
      <c r="E478" t="s">
        <v>4</v>
      </c>
      <c r="F478" t="s">
        <v>5</v>
      </c>
      <c r="G478" t="s">
        <v>6</v>
      </c>
      <c r="H478" t="s">
        <v>7</v>
      </c>
      <c r="I478" t="s">
        <v>8</v>
      </c>
      <c r="J478" t="s">
        <v>9</v>
      </c>
      <c r="M478" t="s">
        <v>11</v>
      </c>
      <c r="N478" t="s">
        <v>12</v>
      </c>
      <c r="O478" t="s">
        <v>13</v>
      </c>
      <c r="P478">
        <v>9473503</v>
      </c>
      <c r="Q478" t="s">
        <v>391</v>
      </c>
    </row>
    <row r="479" spans="1:17" x14ac:dyDescent="0.3">
      <c r="A479" t="s">
        <v>388</v>
      </c>
      <c r="B479" t="s">
        <v>389</v>
      </c>
      <c r="C479" t="s">
        <v>390</v>
      </c>
      <c r="D479" t="s">
        <v>3</v>
      </c>
      <c r="E479" t="s">
        <v>4</v>
      </c>
      <c r="F479" t="s">
        <v>137</v>
      </c>
      <c r="G479" t="s">
        <v>138</v>
      </c>
      <c r="H479" t="s">
        <v>7</v>
      </c>
      <c r="I479" t="s">
        <v>8</v>
      </c>
      <c r="J479" t="s">
        <v>9</v>
      </c>
      <c r="M479" t="s">
        <v>11</v>
      </c>
      <c r="N479" t="s">
        <v>12</v>
      </c>
      <c r="O479" t="s">
        <v>13</v>
      </c>
      <c r="P479">
        <v>3042778</v>
      </c>
      <c r="Q479" t="s">
        <v>392</v>
      </c>
    </row>
    <row r="480" spans="1:17" x14ac:dyDescent="0.3">
      <c r="A480" t="s">
        <v>393</v>
      </c>
      <c r="B480" t="s">
        <v>394</v>
      </c>
      <c r="C480" t="s">
        <v>395</v>
      </c>
      <c r="D480" t="s">
        <v>3</v>
      </c>
      <c r="E480" t="s">
        <v>4</v>
      </c>
      <c r="F480" t="s">
        <v>5</v>
      </c>
      <c r="G480" t="s">
        <v>6</v>
      </c>
      <c r="H480" t="s">
        <v>7</v>
      </c>
      <c r="I480" t="s">
        <v>8</v>
      </c>
      <c r="J480" t="s">
        <v>9</v>
      </c>
      <c r="M480" t="s">
        <v>11</v>
      </c>
      <c r="N480" t="s">
        <v>12</v>
      </c>
      <c r="O480" t="s">
        <v>13</v>
      </c>
      <c r="P480">
        <v>9545229</v>
      </c>
      <c r="Q480" t="s">
        <v>300</v>
      </c>
    </row>
    <row r="481" spans="1:17" x14ac:dyDescent="0.3">
      <c r="A481" t="s">
        <v>393</v>
      </c>
      <c r="B481" t="s">
        <v>394</v>
      </c>
      <c r="C481" t="s">
        <v>395</v>
      </c>
      <c r="D481" t="s">
        <v>3</v>
      </c>
      <c r="E481" t="s">
        <v>4</v>
      </c>
      <c r="F481" t="s">
        <v>122</v>
      </c>
      <c r="G481" t="s">
        <v>123</v>
      </c>
      <c r="H481" t="s">
        <v>7</v>
      </c>
      <c r="I481" t="s">
        <v>8</v>
      </c>
      <c r="J481" t="s">
        <v>9</v>
      </c>
      <c r="M481" t="s">
        <v>11</v>
      </c>
      <c r="N481" t="s">
        <v>12</v>
      </c>
      <c r="O481" t="s">
        <v>13</v>
      </c>
      <c r="P481">
        <v>15958490</v>
      </c>
      <c r="Q481" t="s">
        <v>396</v>
      </c>
    </row>
    <row r="482" spans="1:17" x14ac:dyDescent="0.3">
      <c r="A482" t="s">
        <v>393</v>
      </c>
      <c r="B482" t="s">
        <v>394</v>
      </c>
      <c r="C482" t="s">
        <v>395</v>
      </c>
      <c r="D482" t="s">
        <v>3</v>
      </c>
      <c r="E482" t="s">
        <v>4</v>
      </c>
      <c r="F482" t="s">
        <v>52</v>
      </c>
      <c r="G482" t="s">
        <v>53</v>
      </c>
      <c r="H482" t="s">
        <v>7</v>
      </c>
      <c r="I482" t="s">
        <v>8</v>
      </c>
      <c r="J482" t="s">
        <v>9</v>
      </c>
      <c r="M482" t="s">
        <v>11</v>
      </c>
      <c r="N482" t="s">
        <v>12</v>
      </c>
      <c r="O482" t="s">
        <v>13</v>
      </c>
      <c r="P482">
        <v>8636207</v>
      </c>
      <c r="Q482" t="s">
        <v>397</v>
      </c>
    </row>
    <row r="483" spans="1:17" x14ac:dyDescent="0.3">
      <c r="A483" t="s">
        <v>398</v>
      </c>
      <c r="B483" t="s">
        <v>399</v>
      </c>
      <c r="C483" t="s">
        <v>400</v>
      </c>
      <c r="D483" t="s">
        <v>3</v>
      </c>
      <c r="E483" t="s">
        <v>4</v>
      </c>
      <c r="F483" t="s">
        <v>5</v>
      </c>
      <c r="G483" t="s">
        <v>6</v>
      </c>
      <c r="H483" t="s">
        <v>7</v>
      </c>
      <c r="I483" t="s">
        <v>8</v>
      </c>
      <c r="J483" t="s">
        <v>9</v>
      </c>
      <c r="M483" t="s">
        <v>11</v>
      </c>
      <c r="N483" t="s">
        <v>12</v>
      </c>
      <c r="O483" t="s">
        <v>13</v>
      </c>
      <c r="P483">
        <v>7929113</v>
      </c>
      <c r="Q483" t="s">
        <v>401</v>
      </c>
    </row>
    <row r="484" spans="1:17" x14ac:dyDescent="0.3">
      <c r="A484" t="s">
        <v>402</v>
      </c>
      <c r="B484" t="s">
        <v>403</v>
      </c>
      <c r="C484" t="s">
        <v>404</v>
      </c>
      <c r="D484" t="s">
        <v>3</v>
      </c>
      <c r="E484" t="s">
        <v>4</v>
      </c>
      <c r="F484" t="s">
        <v>5</v>
      </c>
      <c r="G484" t="s">
        <v>6</v>
      </c>
      <c r="H484" t="s">
        <v>7</v>
      </c>
      <c r="I484" t="s">
        <v>29</v>
      </c>
      <c r="J484" t="s">
        <v>9</v>
      </c>
      <c r="K484" t="s">
        <v>112</v>
      </c>
      <c r="M484" t="s">
        <v>11</v>
      </c>
      <c r="N484" t="s">
        <v>12</v>
      </c>
      <c r="O484" t="s">
        <v>13</v>
      </c>
      <c r="P484">
        <v>9564032</v>
      </c>
      <c r="Q484" t="s">
        <v>113</v>
      </c>
    </row>
    <row r="485" spans="1:17" x14ac:dyDescent="0.3">
      <c r="A485" t="s">
        <v>402</v>
      </c>
      <c r="B485" t="s">
        <v>403</v>
      </c>
      <c r="C485" t="s">
        <v>404</v>
      </c>
      <c r="D485" t="s">
        <v>3</v>
      </c>
      <c r="E485" t="s">
        <v>4</v>
      </c>
      <c r="F485" t="s">
        <v>5</v>
      </c>
      <c r="G485" t="s">
        <v>6</v>
      </c>
      <c r="H485" t="s">
        <v>7</v>
      </c>
      <c r="I485" t="s">
        <v>8</v>
      </c>
      <c r="J485" t="s">
        <v>9</v>
      </c>
      <c r="M485" t="s">
        <v>11</v>
      </c>
      <c r="N485" t="s">
        <v>12</v>
      </c>
      <c r="O485" t="s">
        <v>13</v>
      </c>
      <c r="P485">
        <v>11239471</v>
      </c>
      <c r="Q485" t="s">
        <v>114</v>
      </c>
    </row>
    <row r="486" spans="1:17" x14ac:dyDescent="0.3">
      <c r="A486" t="s">
        <v>405</v>
      </c>
      <c r="B486" t="s">
        <v>406</v>
      </c>
      <c r="C486" t="s">
        <v>407</v>
      </c>
      <c r="D486" t="s">
        <v>3</v>
      </c>
      <c r="E486" t="s">
        <v>4</v>
      </c>
      <c r="F486" t="s">
        <v>199</v>
      </c>
      <c r="G486" t="s">
        <v>200</v>
      </c>
      <c r="H486" t="s">
        <v>7</v>
      </c>
      <c r="I486" t="s">
        <v>29</v>
      </c>
      <c r="J486" t="s">
        <v>9</v>
      </c>
      <c r="K486" t="s">
        <v>408</v>
      </c>
      <c r="M486" t="s">
        <v>11</v>
      </c>
      <c r="N486" t="s">
        <v>12</v>
      </c>
      <c r="O486" t="s">
        <v>13</v>
      </c>
      <c r="P486">
        <v>9335586</v>
      </c>
      <c r="Q486" t="s">
        <v>409</v>
      </c>
    </row>
    <row r="487" spans="1:17" x14ac:dyDescent="0.3">
      <c r="A487" t="s">
        <v>405</v>
      </c>
      <c r="B487" t="s">
        <v>406</v>
      </c>
      <c r="C487" t="s">
        <v>407</v>
      </c>
      <c r="D487" t="s">
        <v>3</v>
      </c>
      <c r="E487" t="s">
        <v>4</v>
      </c>
      <c r="F487" t="s">
        <v>199</v>
      </c>
      <c r="G487" t="s">
        <v>200</v>
      </c>
      <c r="H487" t="s">
        <v>7</v>
      </c>
      <c r="I487" t="s">
        <v>8</v>
      </c>
      <c r="J487" t="s">
        <v>9</v>
      </c>
      <c r="M487" t="s">
        <v>11</v>
      </c>
      <c r="N487" t="s">
        <v>12</v>
      </c>
      <c r="O487" t="s">
        <v>13</v>
      </c>
      <c r="P487">
        <v>9168472</v>
      </c>
      <c r="Q487" t="s">
        <v>410</v>
      </c>
    </row>
    <row r="488" spans="1:17" x14ac:dyDescent="0.3">
      <c r="A488" t="s">
        <v>405</v>
      </c>
      <c r="B488" t="s">
        <v>406</v>
      </c>
      <c r="C488" t="s">
        <v>407</v>
      </c>
      <c r="D488" t="s">
        <v>3</v>
      </c>
      <c r="E488" t="s">
        <v>4</v>
      </c>
      <c r="F488" t="s">
        <v>18</v>
      </c>
      <c r="G488" t="s">
        <v>19</v>
      </c>
      <c r="H488" t="s">
        <v>7</v>
      </c>
      <c r="I488" t="s">
        <v>21</v>
      </c>
      <c r="J488" t="s">
        <v>9</v>
      </c>
      <c r="K488" t="s">
        <v>408</v>
      </c>
      <c r="M488" t="s">
        <v>11</v>
      </c>
      <c r="N488" t="s">
        <v>12</v>
      </c>
      <c r="O488" t="s">
        <v>13</v>
      </c>
      <c r="P488">
        <v>10021387</v>
      </c>
      <c r="Q488" t="s">
        <v>411</v>
      </c>
    </row>
    <row r="489" spans="1:17" x14ac:dyDescent="0.3">
      <c r="A489" t="s">
        <v>412</v>
      </c>
      <c r="B489" t="s">
        <v>413</v>
      </c>
      <c r="C489" t="s">
        <v>414</v>
      </c>
      <c r="D489" t="s">
        <v>3</v>
      </c>
      <c r="E489" t="s">
        <v>4</v>
      </c>
      <c r="F489" t="s">
        <v>199</v>
      </c>
      <c r="G489" t="s">
        <v>200</v>
      </c>
      <c r="H489" t="s">
        <v>7</v>
      </c>
      <c r="I489" t="s">
        <v>8</v>
      </c>
      <c r="J489" t="s">
        <v>9</v>
      </c>
      <c r="M489" t="s">
        <v>11</v>
      </c>
      <c r="N489" t="s">
        <v>12</v>
      </c>
      <c r="O489" t="s">
        <v>13</v>
      </c>
      <c r="P489">
        <v>15039776</v>
      </c>
      <c r="Q489" t="s">
        <v>201</v>
      </c>
    </row>
    <row r="490" spans="1:17" x14ac:dyDescent="0.3">
      <c r="A490" t="s">
        <v>412</v>
      </c>
      <c r="B490" t="s">
        <v>413</v>
      </c>
      <c r="C490" t="s">
        <v>414</v>
      </c>
      <c r="D490" t="s">
        <v>3</v>
      </c>
      <c r="E490" t="s">
        <v>4</v>
      </c>
      <c r="F490" t="s">
        <v>18</v>
      </c>
      <c r="G490" t="s">
        <v>19</v>
      </c>
      <c r="H490" t="s">
        <v>7</v>
      </c>
      <c r="I490" t="s">
        <v>29</v>
      </c>
      <c r="J490" t="s">
        <v>9</v>
      </c>
      <c r="K490" t="s">
        <v>415</v>
      </c>
      <c r="M490" t="s">
        <v>11</v>
      </c>
      <c r="N490" t="s">
        <v>12</v>
      </c>
      <c r="O490" t="s">
        <v>13</v>
      </c>
      <c r="P490">
        <v>10747088</v>
      </c>
      <c r="Q490" t="s">
        <v>203</v>
      </c>
    </row>
    <row r="491" spans="1:17" x14ac:dyDescent="0.3">
      <c r="A491" t="s">
        <v>412</v>
      </c>
      <c r="B491" t="s">
        <v>413</v>
      </c>
      <c r="C491" t="s">
        <v>414</v>
      </c>
      <c r="D491" t="s">
        <v>3</v>
      </c>
      <c r="E491" t="s">
        <v>4</v>
      </c>
      <c r="F491" t="s">
        <v>18</v>
      </c>
      <c r="G491" t="s">
        <v>19</v>
      </c>
      <c r="H491" t="s">
        <v>7</v>
      </c>
      <c r="I491" t="s">
        <v>8</v>
      </c>
      <c r="J491" t="s">
        <v>9</v>
      </c>
      <c r="M491" t="s">
        <v>11</v>
      </c>
      <c r="N491" t="s">
        <v>12</v>
      </c>
      <c r="O491" t="s">
        <v>13</v>
      </c>
      <c r="P491">
        <v>10747088</v>
      </c>
      <c r="Q491" t="s">
        <v>203</v>
      </c>
    </row>
    <row r="492" spans="1:17" x14ac:dyDescent="0.3">
      <c r="A492" t="s">
        <v>416</v>
      </c>
      <c r="B492" t="s">
        <v>417</v>
      </c>
      <c r="C492" t="s">
        <v>418</v>
      </c>
      <c r="D492" t="s">
        <v>3</v>
      </c>
      <c r="E492" t="s">
        <v>4</v>
      </c>
      <c r="F492" t="s">
        <v>122</v>
      </c>
      <c r="G492" t="s">
        <v>123</v>
      </c>
      <c r="H492" t="s">
        <v>7</v>
      </c>
      <c r="I492" t="s">
        <v>8</v>
      </c>
      <c r="J492" t="s">
        <v>9</v>
      </c>
      <c r="M492" t="s">
        <v>11</v>
      </c>
      <c r="N492" t="s">
        <v>12</v>
      </c>
      <c r="O492" t="s">
        <v>13</v>
      </c>
      <c r="P492">
        <v>18635803</v>
      </c>
      <c r="Q492" t="s">
        <v>419</v>
      </c>
    </row>
    <row r="493" spans="1:17" x14ac:dyDescent="0.3">
      <c r="A493" t="s">
        <v>420</v>
      </c>
      <c r="B493" t="s">
        <v>421</v>
      </c>
      <c r="C493" t="s">
        <v>422</v>
      </c>
      <c r="D493" t="s">
        <v>3</v>
      </c>
      <c r="E493" t="s">
        <v>4</v>
      </c>
      <c r="F493" t="s">
        <v>137</v>
      </c>
      <c r="G493" t="s">
        <v>138</v>
      </c>
      <c r="H493" t="s">
        <v>7</v>
      </c>
      <c r="I493" t="s">
        <v>8</v>
      </c>
      <c r="J493" t="s">
        <v>9</v>
      </c>
      <c r="M493" t="s">
        <v>11</v>
      </c>
      <c r="N493" t="s">
        <v>12</v>
      </c>
      <c r="O493" t="s">
        <v>13</v>
      </c>
      <c r="P493">
        <v>11239471</v>
      </c>
      <c r="Q493" t="s">
        <v>114</v>
      </c>
    </row>
    <row r="494" spans="1:17" x14ac:dyDescent="0.3">
      <c r="A494" t="s">
        <v>420</v>
      </c>
      <c r="B494" t="s">
        <v>421</v>
      </c>
      <c r="C494" t="s">
        <v>422</v>
      </c>
      <c r="D494" t="s">
        <v>3</v>
      </c>
      <c r="E494" t="s">
        <v>4</v>
      </c>
      <c r="F494" t="s">
        <v>142</v>
      </c>
      <c r="G494" t="s">
        <v>143</v>
      </c>
      <c r="H494" t="s">
        <v>7</v>
      </c>
      <c r="I494" t="s">
        <v>8</v>
      </c>
      <c r="J494" t="s">
        <v>9</v>
      </c>
      <c r="M494" t="s">
        <v>11</v>
      </c>
      <c r="N494" t="s">
        <v>12</v>
      </c>
      <c r="O494" t="s">
        <v>13</v>
      </c>
      <c r="P494">
        <v>16314430</v>
      </c>
      <c r="Q494" t="s">
        <v>423</v>
      </c>
    </row>
    <row r="495" spans="1:17" x14ac:dyDescent="0.3">
      <c r="A495" t="s">
        <v>424</v>
      </c>
      <c r="B495" t="s">
        <v>425</v>
      </c>
      <c r="C495" t="s">
        <v>426</v>
      </c>
      <c r="D495" t="s">
        <v>3</v>
      </c>
      <c r="E495" t="s">
        <v>4</v>
      </c>
      <c r="F495" t="s">
        <v>5</v>
      </c>
      <c r="G495" t="s">
        <v>6</v>
      </c>
      <c r="H495" t="s">
        <v>7</v>
      </c>
      <c r="I495" t="s">
        <v>29</v>
      </c>
      <c r="J495" t="s">
        <v>9</v>
      </c>
      <c r="K495" t="s">
        <v>112</v>
      </c>
      <c r="M495" t="s">
        <v>11</v>
      </c>
      <c r="N495" t="s">
        <v>12</v>
      </c>
      <c r="O495" t="s">
        <v>13</v>
      </c>
      <c r="P495">
        <v>10727015</v>
      </c>
      <c r="Q495" t="s">
        <v>374</v>
      </c>
    </row>
    <row r="496" spans="1:17" x14ac:dyDescent="0.3">
      <c r="A496" t="s">
        <v>424</v>
      </c>
      <c r="B496" t="s">
        <v>425</v>
      </c>
      <c r="C496" t="s">
        <v>426</v>
      </c>
      <c r="D496" t="s">
        <v>3</v>
      </c>
      <c r="E496" t="s">
        <v>4</v>
      </c>
      <c r="F496" t="s">
        <v>5</v>
      </c>
      <c r="G496" t="s">
        <v>6</v>
      </c>
      <c r="H496" t="s">
        <v>7</v>
      </c>
      <c r="I496" t="s">
        <v>8</v>
      </c>
      <c r="J496" t="s">
        <v>9</v>
      </c>
      <c r="M496" t="s">
        <v>11</v>
      </c>
      <c r="N496" t="s">
        <v>12</v>
      </c>
      <c r="O496" t="s">
        <v>13</v>
      </c>
      <c r="P496">
        <v>11239471</v>
      </c>
      <c r="Q496" t="s">
        <v>114</v>
      </c>
    </row>
    <row r="497" spans="1:17" x14ac:dyDescent="0.3">
      <c r="A497" t="s">
        <v>427</v>
      </c>
      <c r="B497" t="s">
        <v>428</v>
      </c>
      <c r="C497" t="s">
        <v>429</v>
      </c>
      <c r="D497" t="s">
        <v>3</v>
      </c>
      <c r="E497" t="s">
        <v>4</v>
      </c>
      <c r="F497" t="s">
        <v>18</v>
      </c>
      <c r="G497" t="s">
        <v>19</v>
      </c>
      <c r="H497" t="s">
        <v>7</v>
      </c>
      <c r="I497" t="s">
        <v>8</v>
      </c>
      <c r="J497" t="s">
        <v>9</v>
      </c>
      <c r="M497" t="s">
        <v>11</v>
      </c>
      <c r="N497" t="s">
        <v>12</v>
      </c>
      <c r="O497" t="s">
        <v>13</v>
      </c>
      <c r="P497">
        <v>10637310</v>
      </c>
      <c r="Q497" t="s">
        <v>370</v>
      </c>
    </row>
    <row r="498" spans="1:17" x14ac:dyDescent="0.3">
      <c r="A498" t="s">
        <v>430</v>
      </c>
      <c r="B498" t="s">
        <v>431</v>
      </c>
      <c r="C498" t="s">
        <v>432</v>
      </c>
      <c r="D498" t="s">
        <v>3</v>
      </c>
      <c r="E498" t="s">
        <v>4</v>
      </c>
      <c r="F498" t="s">
        <v>122</v>
      </c>
      <c r="G498" t="s">
        <v>123</v>
      </c>
      <c r="H498" t="s">
        <v>7</v>
      </c>
      <c r="I498" t="s">
        <v>8</v>
      </c>
      <c r="J498" t="s">
        <v>9</v>
      </c>
      <c r="M498" t="s">
        <v>11</v>
      </c>
      <c r="N498" t="s">
        <v>12</v>
      </c>
      <c r="O498" t="s">
        <v>13</v>
      </c>
      <c r="P498">
        <v>8612273</v>
      </c>
      <c r="Q498" t="s">
        <v>433</v>
      </c>
    </row>
    <row r="499" spans="1:17" x14ac:dyDescent="0.3">
      <c r="A499" t="s">
        <v>434</v>
      </c>
      <c r="B499" t="s">
        <v>435</v>
      </c>
      <c r="C499" t="s">
        <v>436</v>
      </c>
      <c r="D499" t="s">
        <v>3</v>
      </c>
      <c r="E499" t="s">
        <v>4</v>
      </c>
      <c r="F499" t="s">
        <v>5</v>
      </c>
      <c r="G499" t="s">
        <v>6</v>
      </c>
      <c r="H499" t="s">
        <v>7</v>
      </c>
      <c r="I499" t="s">
        <v>29</v>
      </c>
      <c r="J499" t="s">
        <v>9</v>
      </c>
      <c r="K499" t="s">
        <v>282</v>
      </c>
      <c r="M499" t="s">
        <v>11</v>
      </c>
      <c r="N499" t="s">
        <v>12</v>
      </c>
      <c r="O499" t="s">
        <v>13</v>
      </c>
      <c r="P499">
        <v>17261844</v>
      </c>
      <c r="Q499" t="s">
        <v>331</v>
      </c>
    </row>
    <row r="500" spans="1:17" x14ac:dyDescent="0.3">
      <c r="A500" t="s">
        <v>434</v>
      </c>
      <c r="B500" t="s">
        <v>435</v>
      </c>
      <c r="C500" t="s">
        <v>436</v>
      </c>
      <c r="D500" t="s">
        <v>3</v>
      </c>
      <c r="E500" t="s">
        <v>4</v>
      </c>
      <c r="F500" t="s">
        <v>5</v>
      </c>
      <c r="G500" t="s">
        <v>6</v>
      </c>
      <c r="H500" t="s">
        <v>7</v>
      </c>
      <c r="I500" t="s">
        <v>29</v>
      </c>
      <c r="J500" t="s">
        <v>9</v>
      </c>
      <c r="K500" t="s">
        <v>332</v>
      </c>
      <c r="M500" t="s">
        <v>11</v>
      </c>
      <c r="N500" t="s">
        <v>12</v>
      </c>
      <c r="O500" t="s">
        <v>13</v>
      </c>
      <c r="P500">
        <v>17261844</v>
      </c>
      <c r="Q500" t="s">
        <v>331</v>
      </c>
    </row>
    <row r="501" spans="1:17" x14ac:dyDescent="0.3">
      <c r="A501" t="s">
        <v>434</v>
      </c>
      <c r="B501" t="s">
        <v>435</v>
      </c>
      <c r="C501" t="s">
        <v>436</v>
      </c>
      <c r="D501" t="s">
        <v>3</v>
      </c>
      <c r="E501" t="s">
        <v>4</v>
      </c>
      <c r="F501" t="s">
        <v>5</v>
      </c>
      <c r="G501" t="s">
        <v>6</v>
      </c>
      <c r="H501" t="s">
        <v>7</v>
      </c>
      <c r="I501" t="s">
        <v>29</v>
      </c>
      <c r="J501" t="s">
        <v>9</v>
      </c>
      <c r="K501" t="s">
        <v>295</v>
      </c>
      <c r="M501" t="s">
        <v>11</v>
      </c>
      <c r="N501" t="s">
        <v>12</v>
      </c>
      <c r="O501" t="s">
        <v>13</v>
      </c>
      <c r="P501">
        <v>17261844</v>
      </c>
      <c r="Q501" t="s">
        <v>331</v>
      </c>
    </row>
    <row r="502" spans="1:17" x14ac:dyDescent="0.3">
      <c r="A502" t="s">
        <v>434</v>
      </c>
      <c r="B502" t="s">
        <v>435</v>
      </c>
      <c r="C502" t="s">
        <v>436</v>
      </c>
      <c r="D502" t="s">
        <v>3</v>
      </c>
      <c r="E502" t="s">
        <v>4</v>
      </c>
      <c r="F502" t="s">
        <v>5</v>
      </c>
      <c r="G502" t="s">
        <v>6</v>
      </c>
      <c r="H502" t="s">
        <v>7</v>
      </c>
      <c r="I502" t="s">
        <v>8</v>
      </c>
      <c r="J502" t="s">
        <v>9</v>
      </c>
      <c r="M502" t="s">
        <v>11</v>
      </c>
      <c r="N502" t="s">
        <v>12</v>
      </c>
      <c r="O502" t="s">
        <v>13</v>
      </c>
      <c r="P502">
        <v>17261844</v>
      </c>
      <c r="Q502" t="s">
        <v>331</v>
      </c>
    </row>
    <row r="503" spans="1:17" x14ac:dyDescent="0.3">
      <c r="A503" t="s">
        <v>437</v>
      </c>
      <c r="B503" t="s">
        <v>438</v>
      </c>
      <c r="C503" t="s">
        <v>439</v>
      </c>
      <c r="D503" t="s">
        <v>3</v>
      </c>
      <c r="E503" t="s">
        <v>4</v>
      </c>
      <c r="F503" t="s">
        <v>5</v>
      </c>
      <c r="G503" t="s">
        <v>6</v>
      </c>
      <c r="H503" t="s">
        <v>7</v>
      </c>
      <c r="I503" t="s">
        <v>29</v>
      </c>
      <c r="J503" t="s">
        <v>9</v>
      </c>
      <c r="K503" t="s">
        <v>30</v>
      </c>
      <c r="M503" t="s">
        <v>11</v>
      </c>
      <c r="N503" t="s">
        <v>12</v>
      </c>
      <c r="O503" t="s">
        <v>13</v>
      </c>
      <c r="P503">
        <v>9677411</v>
      </c>
      <c r="Q503" t="s">
        <v>228</v>
      </c>
    </row>
    <row r="504" spans="1:17" x14ac:dyDescent="0.3">
      <c r="A504" t="s">
        <v>437</v>
      </c>
      <c r="B504" t="s">
        <v>438</v>
      </c>
      <c r="C504" t="s">
        <v>439</v>
      </c>
      <c r="D504" t="s">
        <v>3</v>
      </c>
      <c r="E504" t="s">
        <v>4</v>
      </c>
      <c r="F504" t="s">
        <v>137</v>
      </c>
      <c r="G504" t="s">
        <v>138</v>
      </c>
      <c r="H504" t="s">
        <v>7</v>
      </c>
      <c r="I504" t="s">
        <v>29</v>
      </c>
      <c r="J504" t="s">
        <v>9</v>
      </c>
      <c r="K504" t="s">
        <v>30</v>
      </c>
      <c r="M504" t="s">
        <v>11</v>
      </c>
      <c r="N504" t="s">
        <v>12</v>
      </c>
      <c r="O504" t="s">
        <v>13</v>
      </c>
      <c r="P504">
        <v>9677411</v>
      </c>
      <c r="Q504" t="s">
        <v>228</v>
      </c>
    </row>
    <row r="505" spans="1:17" x14ac:dyDescent="0.3">
      <c r="A505" t="s">
        <v>440</v>
      </c>
      <c r="B505" t="s">
        <v>441</v>
      </c>
      <c r="C505" t="s">
        <v>442</v>
      </c>
      <c r="D505" t="s">
        <v>3</v>
      </c>
      <c r="E505" t="s">
        <v>4</v>
      </c>
      <c r="F505" t="s">
        <v>5</v>
      </c>
      <c r="G505" t="s">
        <v>6</v>
      </c>
      <c r="H505" t="s">
        <v>7</v>
      </c>
      <c r="I505" t="s">
        <v>29</v>
      </c>
      <c r="J505" t="s">
        <v>9</v>
      </c>
      <c r="K505" t="s">
        <v>443</v>
      </c>
      <c r="M505" t="s">
        <v>11</v>
      </c>
      <c r="N505" t="s">
        <v>12</v>
      </c>
      <c r="O505" t="s">
        <v>13</v>
      </c>
      <c r="P505">
        <v>10359606</v>
      </c>
      <c r="Q505" t="s">
        <v>14</v>
      </c>
    </row>
    <row r="506" spans="1:17" x14ac:dyDescent="0.3">
      <c r="A506" t="s">
        <v>444</v>
      </c>
      <c r="B506" t="s">
        <v>445</v>
      </c>
      <c r="C506" t="s">
        <v>446</v>
      </c>
      <c r="D506" t="s">
        <v>3</v>
      </c>
      <c r="E506" t="s">
        <v>4</v>
      </c>
      <c r="F506" t="s">
        <v>137</v>
      </c>
      <c r="G506" t="s">
        <v>138</v>
      </c>
      <c r="H506" t="s">
        <v>7</v>
      </c>
      <c r="I506" t="s">
        <v>8</v>
      </c>
      <c r="J506" t="s">
        <v>9</v>
      </c>
      <c r="M506" t="s">
        <v>11</v>
      </c>
      <c r="N506" t="s">
        <v>12</v>
      </c>
      <c r="O506" t="s">
        <v>13</v>
      </c>
      <c r="P506">
        <v>11703943</v>
      </c>
      <c r="Q506" t="s">
        <v>178</v>
      </c>
    </row>
    <row r="507" spans="1:17" x14ac:dyDescent="0.3">
      <c r="A507" t="s">
        <v>447</v>
      </c>
      <c r="B507" t="s">
        <v>448</v>
      </c>
      <c r="C507" t="s">
        <v>449</v>
      </c>
      <c r="D507" t="s">
        <v>3</v>
      </c>
      <c r="E507" t="s">
        <v>4</v>
      </c>
      <c r="F507" t="s">
        <v>122</v>
      </c>
      <c r="G507" t="s">
        <v>123</v>
      </c>
      <c r="H507" t="s">
        <v>7</v>
      </c>
      <c r="I507" t="s">
        <v>54</v>
      </c>
      <c r="J507" t="s">
        <v>9</v>
      </c>
      <c r="M507" t="s">
        <v>11</v>
      </c>
      <c r="N507" t="s">
        <v>12</v>
      </c>
      <c r="O507" t="s">
        <v>13</v>
      </c>
      <c r="P507">
        <v>16269340</v>
      </c>
      <c r="Q507" t="s">
        <v>158</v>
      </c>
    </row>
    <row r="508" spans="1:17" x14ac:dyDescent="0.3">
      <c r="A508" t="s">
        <v>447</v>
      </c>
      <c r="B508" t="s">
        <v>448</v>
      </c>
      <c r="C508" t="s">
        <v>449</v>
      </c>
      <c r="D508" t="s">
        <v>3</v>
      </c>
      <c r="E508" t="s">
        <v>4</v>
      </c>
      <c r="F508" t="s">
        <v>122</v>
      </c>
      <c r="G508" t="s">
        <v>123</v>
      </c>
      <c r="H508" t="s">
        <v>7</v>
      </c>
      <c r="I508" t="s">
        <v>29</v>
      </c>
      <c r="J508" t="s">
        <v>9</v>
      </c>
      <c r="K508" t="s">
        <v>159</v>
      </c>
      <c r="M508" t="s">
        <v>11</v>
      </c>
      <c r="N508" t="s">
        <v>12</v>
      </c>
      <c r="O508" t="s">
        <v>13</v>
      </c>
      <c r="P508">
        <v>16269340</v>
      </c>
      <c r="Q508" t="s">
        <v>158</v>
      </c>
    </row>
    <row r="509" spans="1:17" x14ac:dyDescent="0.3">
      <c r="A509" t="s">
        <v>447</v>
      </c>
      <c r="B509" t="s">
        <v>448</v>
      </c>
      <c r="C509" t="s">
        <v>449</v>
      </c>
      <c r="D509" t="s">
        <v>3</v>
      </c>
      <c r="E509" t="s">
        <v>4</v>
      </c>
      <c r="F509" t="s">
        <v>122</v>
      </c>
      <c r="G509" t="s">
        <v>123</v>
      </c>
      <c r="H509" t="s">
        <v>7</v>
      </c>
      <c r="I509" t="s">
        <v>8</v>
      </c>
      <c r="J509" t="s">
        <v>9</v>
      </c>
      <c r="M509" t="s">
        <v>11</v>
      </c>
      <c r="N509" t="s">
        <v>12</v>
      </c>
      <c r="O509" t="s">
        <v>13</v>
      </c>
      <c r="P509">
        <v>16269340</v>
      </c>
      <c r="Q509" t="s">
        <v>158</v>
      </c>
    </row>
    <row r="510" spans="1:17" x14ac:dyDescent="0.3">
      <c r="A510" t="s">
        <v>450</v>
      </c>
      <c r="B510" t="s">
        <v>451</v>
      </c>
      <c r="C510" t="s">
        <v>452</v>
      </c>
      <c r="D510" t="s">
        <v>3</v>
      </c>
      <c r="E510" t="s">
        <v>4</v>
      </c>
      <c r="F510" t="s">
        <v>5</v>
      </c>
      <c r="G510" t="s">
        <v>6</v>
      </c>
      <c r="H510" t="s">
        <v>7</v>
      </c>
      <c r="I510" t="s">
        <v>29</v>
      </c>
      <c r="J510" t="s">
        <v>9</v>
      </c>
      <c r="K510" t="s">
        <v>135</v>
      </c>
      <c r="M510" t="s">
        <v>11</v>
      </c>
      <c r="N510" t="s">
        <v>12</v>
      </c>
      <c r="O510" t="s">
        <v>13</v>
      </c>
      <c r="P510">
        <v>12925749</v>
      </c>
      <c r="Q510" t="s">
        <v>453</v>
      </c>
    </row>
    <row r="511" spans="1:17" x14ac:dyDescent="0.3">
      <c r="A511" t="s">
        <v>450</v>
      </c>
      <c r="B511" t="s">
        <v>451</v>
      </c>
      <c r="C511" t="s">
        <v>452</v>
      </c>
      <c r="D511" t="s">
        <v>3</v>
      </c>
      <c r="E511" t="s">
        <v>4</v>
      </c>
      <c r="F511" t="s">
        <v>122</v>
      </c>
      <c r="G511" t="s">
        <v>123</v>
      </c>
      <c r="H511" t="s">
        <v>7</v>
      </c>
      <c r="I511" t="s">
        <v>29</v>
      </c>
      <c r="J511" t="s">
        <v>9</v>
      </c>
      <c r="K511" t="s">
        <v>135</v>
      </c>
      <c r="M511" t="s">
        <v>11</v>
      </c>
      <c r="N511" t="s">
        <v>12</v>
      </c>
      <c r="O511" t="s">
        <v>13</v>
      </c>
      <c r="P511">
        <v>12925749</v>
      </c>
      <c r="Q511" t="s">
        <v>453</v>
      </c>
    </row>
    <row r="512" spans="1:17" x14ac:dyDescent="0.3">
      <c r="A512" t="s">
        <v>454</v>
      </c>
      <c r="B512" t="s">
        <v>455</v>
      </c>
      <c r="C512" t="s">
        <v>456</v>
      </c>
      <c r="D512" t="s">
        <v>3</v>
      </c>
      <c r="E512" t="s">
        <v>4</v>
      </c>
      <c r="F512" t="s">
        <v>5</v>
      </c>
      <c r="G512" t="s">
        <v>6</v>
      </c>
      <c r="H512" t="s">
        <v>7</v>
      </c>
      <c r="I512" t="s">
        <v>8</v>
      </c>
      <c r="J512" t="s">
        <v>9</v>
      </c>
      <c r="M512" t="s">
        <v>11</v>
      </c>
      <c r="N512" t="s">
        <v>12</v>
      </c>
      <c r="O512" t="s">
        <v>13</v>
      </c>
      <c r="P512">
        <v>9732282</v>
      </c>
      <c r="Q512" t="s">
        <v>457</v>
      </c>
    </row>
    <row r="513" spans="1:17" x14ac:dyDescent="0.3">
      <c r="A513" t="s">
        <v>458</v>
      </c>
      <c r="B513" t="s">
        <v>459</v>
      </c>
      <c r="C513" t="s">
        <v>460</v>
      </c>
      <c r="D513" t="s">
        <v>3</v>
      </c>
      <c r="E513" t="s">
        <v>4</v>
      </c>
      <c r="F513" t="s">
        <v>199</v>
      </c>
      <c r="G513" t="s">
        <v>200</v>
      </c>
      <c r="H513" t="s">
        <v>7</v>
      </c>
      <c r="I513" t="s">
        <v>29</v>
      </c>
      <c r="J513" t="s">
        <v>9</v>
      </c>
      <c r="K513" t="s">
        <v>461</v>
      </c>
      <c r="M513" t="s">
        <v>11</v>
      </c>
      <c r="N513" t="s">
        <v>12</v>
      </c>
      <c r="O513" t="s">
        <v>13</v>
      </c>
      <c r="P513">
        <v>9335586</v>
      </c>
      <c r="Q513" t="s">
        <v>409</v>
      </c>
    </row>
    <row r="514" spans="1:17" x14ac:dyDescent="0.3">
      <c r="A514" t="s">
        <v>458</v>
      </c>
      <c r="B514" t="s">
        <v>459</v>
      </c>
      <c r="C514" t="s">
        <v>460</v>
      </c>
      <c r="D514" t="s">
        <v>3</v>
      </c>
      <c r="E514" t="s">
        <v>4</v>
      </c>
      <c r="F514" t="s">
        <v>18</v>
      </c>
      <c r="G514" t="s">
        <v>19</v>
      </c>
      <c r="H514" t="s">
        <v>7</v>
      </c>
      <c r="I514" t="s">
        <v>8</v>
      </c>
      <c r="J514" t="s">
        <v>9</v>
      </c>
      <c r="M514" t="s">
        <v>11</v>
      </c>
      <c r="N514" t="s">
        <v>12</v>
      </c>
      <c r="O514" t="s">
        <v>13</v>
      </c>
      <c r="P514">
        <v>7720726</v>
      </c>
      <c r="Q514" t="s">
        <v>462</v>
      </c>
    </row>
    <row r="515" spans="1:17" x14ac:dyDescent="0.3">
      <c r="A515" t="s">
        <v>458</v>
      </c>
      <c r="B515" t="s">
        <v>459</v>
      </c>
      <c r="C515" t="s">
        <v>460</v>
      </c>
      <c r="D515" t="s">
        <v>3</v>
      </c>
      <c r="E515" t="s">
        <v>4</v>
      </c>
      <c r="F515" t="s">
        <v>463</v>
      </c>
      <c r="G515" t="s">
        <v>464</v>
      </c>
      <c r="H515" t="s">
        <v>7</v>
      </c>
      <c r="I515" t="s">
        <v>8</v>
      </c>
      <c r="J515" t="s">
        <v>9</v>
      </c>
      <c r="M515" t="s">
        <v>11</v>
      </c>
      <c r="N515" t="s">
        <v>12</v>
      </c>
      <c r="O515" t="s">
        <v>13</v>
      </c>
      <c r="P515">
        <v>9650782</v>
      </c>
      <c r="Q515" t="s">
        <v>465</v>
      </c>
    </row>
    <row r="516" spans="1:17" x14ac:dyDescent="0.3">
      <c r="A516" t="s">
        <v>466</v>
      </c>
      <c r="B516" t="s">
        <v>467</v>
      </c>
      <c r="C516" t="s">
        <v>468</v>
      </c>
      <c r="D516" t="s">
        <v>3</v>
      </c>
      <c r="E516" t="s">
        <v>4</v>
      </c>
      <c r="F516" t="s">
        <v>122</v>
      </c>
      <c r="G516" t="s">
        <v>123</v>
      </c>
      <c r="H516" t="s">
        <v>7</v>
      </c>
      <c r="I516" t="s">
        <v>8</v>
      </c>
      <c r="J516" t="s">
        <v>9</v>
      </c>
      <c r="M516" t="s">
        <v>11</v>
      </c>
      <c r="N516" t="s">
        <v>12</v>
      </c>
      <c r="O516" t="s">
        <v>13</v>
      </c>
      <c r="P516">
        <v>12853481</v>
      </c>
      <c r="Q516" t="s">
        <v>469</v>
      </c>
    </row>
    <row r="517" spans="1:17" x14ac:dyDescent="0.3">
      <c r="A517" t="s">
        <v>466</v>
      </c>
      <c r="B517" t="s">
        <v>467</v>
      </c>
      <c r="C517" t="s">
        <v>468</v>
      </c>
      <c r="D517" t="s">
        <v>3</v>
      </c>
      <c r="E517" t="s">
        <v>4</v>
      </c>
      <c r="F517" t="s">
        <v>122</v>
      </c>
      <c r="G517" t="s">
        <v>123</v>
      </c>
      <c r="H517" t="s">
        <v>7</v>
      </c>
      <c r="I517" t="s">
        <v>8</v>
      </c>
      <c r="J517" t="s">
        <v>9</v>
      </c>
      <c r="M517" t="s">
        <v>11</v>
      </c>
      <c r="N517" t="s">
        <v>12</v>
      </c>
      <c r="O517" t="s">
        <v>13</v>
      </c>
      <c r="P517">
        <v>12893879</v>
      </c>
      <c r="Q517" t="s">
        <v>470</v>
      </c>
    </row>
    <row r="518" spans="1:17" x14ac:dyDescent="0.3">
      <c r="A518" t="s">
        <v>471</v>
      </c>
      <c r="B518" t="s">
        <v>472</v>
      </c>
      <c r="C518" t="s">
        <v>473</v>
      </c>
      <c r="D518" t="s">
        <v>3</v>
      </c>
      <c r="E518" t="s">
        <v>4</v>
      </c>
      <c r="F518" t="s">
        <v>5</v>
      </c>
      <c r="G518" t="s">
        <v>6</v>
      </c>
      <c r="H518" t="s">
        <v>7</v>
      </c>
      <c r="I518" t="s">
        <v>8</v>
      </c>
      <c r="J518" t="s">
        <v>9</v>
      </c>
      <c r="M518" t="s">
        <v>11</v>
      </c>
      <c r="N518" t="s">
        <v>12</v>
      </c>
      <c r="O518" t="s">
        <v>13</v>
      </c>
      <c r="P518">
        <v>7929113</v>
      </c>
      <c r="Q518" t="s">
        <v>401</v>
      </c>
    </row>
    <row r="519" spans="1:17" x14ac:dyDescent="0.3">
      <c r="A519" t="s">
        <v>471</v>
      </c>
      <c r="B519" t="s">
        <v>472</v>
      </c>
      <c r="C519" t="s">
        <v>473</v>
      </c>
      <c r="D519" t="s">
        <v>3</v>
      </c>
      <c r="E519" t="s">
        <v>4</v>
      </c>
      <c r="F519" t="s">
        <v>122</v>
      </c>
      <c r="G519" t="s">
        <v>123</v>
      </c>
      <c r="H519" t="s">
        <v>7</v>
      </c>
      <c r="I519" t="s">
        <v>8</v>
      </c>
      <c r="J519" t="s">
        <v>9</v>
      </c>
      <c r="M519" t="s">
        <v>11</v>
      </c>
      <c r="N519" t="s">
        <v>12</v>
      </c>
      <c r="O519" t="s">
        <v>13</v>
      </c>
      <c r="P519">
        <v>8001155</v>
      </c>
      <c r="Q519" t="s">
        <v>347</v>
      </c>
    </row>
    <row r="520" spans="1:17" x14ac:dyDescent="0.3">
      <c r="A520" t="s">
        <v>474</v>
      </c>
      <c r="B520" t="s">
        <v>475</v>
      </c>
      <c r="C520" t="s">
        <v>476</v>
      </c>
      <c r="D520" t="s">
        <v>3</v>
      </c>
      <c r="E520" t="s">
        <v>4</v>
      </c>
      <c r="F520" t="s">
        <v>122</v>
      </c>
      <c r="G520" t="s">
        <v>123</v>
      </c>
      <c r="H520" t="s">
        <v>7</v>
      </c>
      <c r="I520" t="s">
        <v>8</v>
      </c>
      <c r="J520" t="s">
        <v>9</v>
      </c>
      <c r="M520" t="s">
        <v>11</v>
      </c>
      <c r="N520" t="s">
        <v>12</v>
      </c>
      <c r="O520" t="s">
        <v>13</v>
      </c>
      <c r="P520">
        <v>9639310</v>
      </c>
      <c r="Q520" t="s">
        <v>477</v>
      </c>
    </row>
    <row r="521" spans="1:17" x14ac:dyDescent="0.3">
      <c r="A521" t="s">
        <v>478</v>
      </c>
      <c r="B521" t="s">
        <v>479</v>
      </c>
      <c r="C521" t="s">
        <v>480</v>
      </c>
      <c r="D521" t="s">
        <v>3</v>
      </c>
      <c r="E521" t="s">
        <v>4</v>
      </c>
      <c r="F521" t="s">
        <v>5</v>
      </c>
      <c r="G521" t="s">
        <v>6</v>
      </c>
      <c r="H521" t="s">
        <v>7</v>
      </c>
      <c r="I521" t="s">
        <v>8</v>
      </c>
      <c r="J521" t="s">
        <v>9</v>
      </c>
      <c r="M521" t="s">
        <v>11</v>
      </c>
      <c r="N521" t="s">
        <v>12</v>
      </c>
      <c r="O521" t="s">
        <v>13</v>
      </c>
      <c r="P521">
        <v>8862519</v>
      </c>
      <c r="Q521" t="s">
        <v>306</v>
      </c>
    </row>
    <row r="522" spans="1:17" x14ac:dyDescent="0.3">
      <c r="A522" t="s">
        <v>481</v>
      </c>
      <c r="B522" t="s">
        <v>482</v>
      </c>
      <c r="C522" t="s">
        <v>483</v>
      </c>
      <c r="D522" t="s">
        <v>3</v>
      </c>
      <c r="E522" t="s">
        <v>4</v>
      </c>
      <c r="F522" t="s">
        <v>199</v>
      </c>
      <c r="G522" t="s">
        <v>200</v>
      </c>
      <c r="H522" t="s">
        <v>7</v>
      </c>
      <c r="I522" t="s">
        <v>8</v>
      </c>
      <c r="J522" t="s">
        <v>9</v>
      </c>
      <c r="M522" t="s">
        <v>11</v>
      </c>
      <c r="N522" t="s">
        <v>12</v>
      </c>
      <c r="O522" t="s">
        <v>13</v>
      </c>
      <c r="P522">
        <v>27062026</v>
      </c>
      <c r="Q522" t="s">
        <v>484</v>
      </c>
    </row>
    <row r="523" spans="1:17" x14ac:dyDescent="0.3">
      <c r="A523" t="s">
        <v>485</v>
      </c>
      <c r="B523" t="s">
        <v>486</v>
      </c>
      <c r="C523" t="s">
        <v>487</v>
      </c>
      <c r="D523" t="s">
        <v>3</v>
      </c>
      <c r="E523" t="s">
        <v>4</v>
      </c>
      <c r="F523" t="s">
        <v>142</v>
      </c>
      <c r="G523" t="s">
        <v>143</v>
      </c>
      <c r="H523" t="s">
        <v>7</v>
      </c>
      <c r="I523" t="s">
        <v>29</v>
      </c>
      <c r="J523" t="s">
        <v>9</v>
      </c>
      <c r="K523" t="s">
        <v>488</v>
      </c>
      <c r="M523" t="s">
        <v>11</v>
      </c>
      <c r="N523" t="s">
        <v>12</v>
      </c>
      <c r="O523" t="s">
        <v>13</v>
      </c>
      <c r="P523">
        <v>15537705</v>
      </c>
      <c r="Q523" t="s">
        <v>154</v>
      </c>
    </row>
    <row r="524" spans="1:17" x14ac:dyDescent="0.3">
      <c r="A524" t="s">
        <v>489</v>
      </c>
      <c r="B524" t="s">
        <v>490</v>
      </c>
      <c r="C524" t="s">
        <v>491</v>
      </c>
      <c r="D524" t="s">
        <v>3</v>
      </c>
      <c r="E524" t="s">
        <v>4</v>
      </c>
      <c r="F524" t="s">
        <v>176</v>
      </c>
      <c r="G524" t="s">
        <v>177</v>
      </c>
      <c r="H524" t="s">
        <v>7</v>
      </c>
      <c r="I524" t="s">
        <v>8</v>
      </c>
      <c r="J524" t="s">
        <v>9</v>
      </c>
      <c r="M524" t="s">
        <v>11</v>
      </c>
      <c r="N524" t="s">
        <v>12</v>
      </c>
      <c r="O524" t="s">
        <v>13</v>
      </c>
      <c r="P524">
        <v>11703943</v>
      </c>
      <c r="Q524" t="s">
        <v>178</v>
      </c>
    </row>
    <row r="525" spans="1:17" x14ac:dyDescent="0.3">
      <c r="A525" t="s">
        <v>489</v>
      </c>
      <c r="B525" t="s">
        <v>490</v>
      </c>
      <c r="C525" t="s">
        <v>491</v>
      </c>
      <c r="D525" t="s">
        <v>3</v>
      </c>
      <c r="E525" t="s">
        <v>4</v>
      </c>
      <c r="F525" t="s">
        <v>137</v>
      </c>
      <c r="G525" t="s">
        <v>138</v>
      </c>
      <c r="H525" t="s">
        <v>7</v>
      </c>
      <c r="I525" t="s">
        <v>8</v>
      </c>
      <c r="J525" t="s">
        <v>9</v>
      </c>
      <c r="M525" t="s">
        <v>11</v>
      </c>
      <c r="N525" t="s">
        <v>12</v>
      </c>
      <c r="O525" t="s">
        <v>13</v>
      </c>
      <c r="P525">
        <v>11703943</v>
      </c>
      <c r="Q525" t="s">
        <v>178</v>
      </c>
    </row>
    <row r="526" spans="1:17" x14ac:dyDescent="0.3">
      <c r="A526" t="s">
        <v>492</v>
      </c>
      <c r="B526" t="s">
        <v>493</v>
      </c>
      <c r="C526" t="s">
        <v>494</v>
      </c>
      <c r="D526" t="s">
        <v>3</v>
      </c>
      <c r="E526" t="s">
        <v>4</v>
      </c>
      <c r="F526" t="s">
        <v>36</v>
      </c>
      <c r="G526" t="s">
        <v>37</v>
      </c>
      <c r="H526" t="s">
        <v>7</v>
      </c>
      <c r="I526" t="s">
        <v>29</v>
      </c>
      <c r="J526" t="s">
        <v>9</v>
      </c>
      <c r="K526" t="s">
        <v>148</v>
      </c>
      <c r="M526" t="s">
        <v>11</v>
      </c>
      <c r="N526" t="s">
        <v>12</v>
      </c>
      <c r="O526" t="s">
        <v>13</v>
      </c>
      <c r="P526">
        <v>7026045</v>
      </c>
      <c r="Q526" t="s">
        <v>149</v>
      </c>
    </row>
    <row r="527" spans="1:17" x14ac:dyDescent="0.3">
      <c r="A527" t="s">
        <v>492</v>
      </c>
      <c r="B527" t="s">
        <v>493</v>
      </c>
      <c r="C527" t="s">
        <v>494</v>
      </c>
      <c r="D527" t="s">
        <v>3</v>
      </c>
      <c r="E527" t="s">
        <v>4</v>
      </c>
      <c r="F527" t="s">
        <v>36</v>
      </c>
      <c r="G527" t="s">
        <v>37</v>
      </c>
      <c r="H527" t="s">
        <v>7</v>
      </c>
      <c r="I527" t="s">
        <v>8</v>
      </c>
      <c r="J527" t="s">
        <v>9</v>
      </c>
      <c r="M527" t="s">
        <v>11</v>
      </c>
      <c r="N527" t="s">
        <v>12</v>
      </c>
      <c r="O527" t="s">
        <v>13</v>
      </c>
      <c r="P527">
        <v>7026045</v>
      </c>
      <c r="Q527" t="s">
        <v>149</v>
      </c>
    </row>
    <row r="528" spans="1:17" x14ac:dyDescent="0.3">
      <c r="A528" t="s">
        <v>495</v>
      </c>
      <c r="B528" t="s">
        <v>496</v>
      </c>
      <c r="C528" t="s">
        <v>497</v>
      </c>
      <c r="D528" t="s">
        <v>3</v>
      </c>
      <c r="E528" t="s">
        <v>4</v>
      </c>
      <c r="F528" t="s">
        <v>128</v>
      </c>
      <c r="G528" t="s">
        <v>129</v>
      </c>
      <c r="H528" t="s">
        <v>7</v>
      </c>
      <c r="I528" t="s">
        <v>54</v>
      </c>
      <c r="J528" t="s">
        <v>9</v>
      </c>
      <c r="M528" t="s">
        <v>11</v>
      </c>
      <c r="N528" t="s">
        <v>12</v>
      </c>
      <c r="O528" t="s">
        <v>13</v>
      </c>
      <c r="P528">
        <v>22792405</v>
      </c>
      <c r="Q528" t="s">
        <v>498</v>
      </c>
    </row>
    <row r="529" spans="1:17" x14ac:dyDescent="0.3">
      <c r="A529" t="s">
        <v>495</v>
      </c>
      <c r="B529" t="s">
        <v>496</v>
      </c>
      <c r="C529" t="s">
        <v>497</v>
      </c>
      <c r="D529" t="s">
        <v>3</v>
      </c>
      <c r="E529" t="s">
        <v>4</v>
      </c>
      <c r="F529" t="s">
        <v>128</v>
      </c>
      <c r="G529" t="s">
        <v>129</v>
      </c>
      <c r="H529" t="s">
        <v>7</v>
      </c>
      <c r="I529" t="s">
        <v>8</v>
      </c>
      <c r="J529" t="s">
        <v>9</v>
      </c>
      <c r="M529" t="s">
        <v>11</v>
      </c>
      <c r="N529" t="s">
        <v>12</v>
      </c>
      <c r="O529" t="s">
        <v>13</v>
      </c>
      <c r="P529">
        <v>22792405</v>
      </c>
      <c r="Q529" t="s">
        <v>498</v>
      </c>
    </row>
    <row r="530" spans="1:17" x14ac:dyDescent="0.3">
      <c r="A530" t="s">
        <v>495</v>
      </c>
      <c r="B530" t="s">
        <v>496</v>
      </c>
      <c r="C530" t="s">
        <v>497</v>
      </c>
      <c r="D530" t="s">
        <v>3</v>
      </c>
      <c r="E530" t="s">
        <v>4</v>
      </c>
      <c r="F530" t="s">
        <v>128</v>
      </c>
      <c r="G530" t="s">
        <v>129</v>
      </c>
      <c r="H530" t="s">
        <v>7</v>
      </c>
      <c r="I530" t="s">
        <v>21</v>
      </c>
      <c r="J530" t="s">
        <v>9</v>
      </c>
      <c r="K530" t="s">
        <v>499</v>
      </c>
      <c r="M530" t="s">
        <v>11</v>
      </c>
      <c r="N530" t="s">
        <v>12</v>
      </c>
      <c r="O530" t="s">
        <v>13</v>
      </c>
      <c r="P530">
        <v>22792405</v>
      </c>
      <c r="Q530" t="s">
        <v>498</v>
      </c>
    </row>
    <row r="531" spans="1:17" x14ac:dyDescent="0.3">
      <c r="A531" t="s">
        <v>500</v>
      </c>
      <c r="B531" t="s">
        <v>501</v>
      </c>
      <c r="C531" t="s">
        <v>502</v>
      </c>
      <c r="D531" t="s">
        <v>3</v>
      </c>
      <c r="E531" t="s">
        <v>4</v>
      </c>
      <c r="F531" t="s">
        <v>176</v>
      </c>
      <c r="G531" t="s">
        <v>177</v>
      </c>
      <c r="H531" t="s">
        <v>7</v>
      </c>
      <c r="I531" t="s">
        <v>8</v>
      </c>
      <c r="J531" t="s">
        <v>9</v>
      </c>
      <c r="M531" t="s">
        <v>11</v>
      </c>
      <c r="N531" t="s">
        <v>12</v>
      </c>
      <c r="O531" t="s">
        <v>13</v>
      </c>
      <c r="P531">
        <v>11703943</v>
      </c>
      <c r="Q531" t="s">
        <v>178</v>
      </c>
    </row>
    <row r="532" spans="1:17" x14ac:dyDescent="0.3">
      <c r="A532" t="s">
        <v>500</v>
      </c>
      <c r="B532" t="s">
        <v>501</v>
      </c>
      <c r="C532" t="s">
        <v>502</v>
      </c>
      <c r="D532" t="s">
        <v>3</v>
      </c>
      <c r="E532" t="s">
        <v>4</v>
      </c>
      <c r="F532" t="s">
        <v>5</v>
      </c>
      <c r="G532" t="s">
        <v>6</v>
      </c>
      <c r="H532" t="s">
        <v>7</v>
      </c>
      <c r="I532" t="s">
        <v>29</v>
      </c>
      <c r="J532" t="s">
        <v>9</v>
      </c>
      <c r="K532" t="s">
        <v>503</v>
      </c>
      <c r="M532" t="s">
        <v>11</v>
      </c>
      <c r="N532" t="s">
        <v>12</v>
      </c>
      <c r="O532" t="s">
        <v>13</v>
      </c>
      <c r="P532">
        <v>10512869</v>
      </c>
      <c r="Q532" t="s">
        <v>180</v>
      </c>
    </row>
    <row r="533" spans="1:17" x14ac:dyDescent="0.3">
      <c r="A533" t="s">
        <v>500</v>
      </c>
      <c r="B533" t="s">
        <v>501</v>
      </c>
      <c r="C533" t="s">
        <v>502</v>
      </c>
      <c r="D533" t="s">
        <v>3</v>
      </c>
      <c r="E533" t="s">
        <v>4</v>
      </c>
      <c r="F533" t="s">
        <v>137</v>
      </c>
      <c r="G533" t="s">
        <v>138</v>
      </c>
      <c r="H533" t="s">
        <v>7</v>
      </c>
      <c r="I533" t="s">
        <v>8</v>
      </c>
      <c r="J533" t="s">
        <v>9</v>
      </c>
      <c r="M533" t="s">
        <v>11</v>
      </c>
      <c r="N533" t="s">
        <v>12</v>
      </c>
      <c r="O533" t="s">
        <v>13</v>
      </c>
      <c r="P533">
        <v>11703943</v>
      </c>
      <c r="Q533" t="s">
        <v>178</v>
      </c>
    </row>
    <row r="534" spans="1:17" x14ac:dyDescent="0.3">
      <c r="A534" t="s">
        <v>504</v>
      </c>
      <c r="B534" t="s">
        <v>505</v>
      </c>
      <c r="C534" t="s">
        <v>506</v>
      </c>
      <c r="D534" t="s">
        <v>3</v>
      </c>
      <c r="E534" t="s">
        <v>4</v>
      </c>
      <c r="F534" t="s">
        <v>137</v>
      </c>
      <c r="G534" t="s">
        <v>138</v>
      </c>
      <c r="H534" t="s">
        <v>7</v>
      </c>
      <c r="I534" t="s">
        <v>29</v>
      </c>
      <c r="J534" t="s">
        <v>9</v>
      </c>
      <c r="K534" t="s">
        <v>507</v>
      </c>
      <c r="M534" t="s">
        <v>11</v>
      </c>
      <c r="N534" t="s">
        <v>12</v>
      </c>
      <c r="O534" t="s">
        <v>13</v>
      </c>
      <c r="P534">
        <v>17475775</v>
      </c>
      <c r="Q534" t="s">
        <v>508</v>
      </c>
    </row>
    <row r="535" spans="1:17" x14ac:dyDescent="0.3">
      <c r="A535" t="s">
        <v>504</v>
      </c>
      <c r="B535" t="s">
        <v>505</v>
      </c>
      <c r="C535" t="s">
        <v>506</v>
      </c>
      <c r="D535" t="s">
        <v>3</v>
      </c>
      <c r="E535" t="s">
        <v>4</v>
      </c>
      <c r="F535" t="s">
        <v>137</v>
      </c>
      <c r="G535" t="s">
        <v>138</v>
      </c>
      <c r="H535" t="s">
        <v>7</v>
      </c>
      <c r="I535" t="s">
        <v>29</v>
      </c>
      <c r="J535" t="s">
        <v>9</v>
      </c>
      <c r="K535" t="s">
        <v>509</v>
      </c>
      <c r="M535" t="s">
        <v>11</v>
      </c>
      <c r="N535" t="s">
        <v>12</v>
      </c>
      <c r="O535" t="s">
        <v>13</v>
      </c>
      <c r="P535">
        <v>17475775</v>
      </c>
      <c r="Q535" t="s">
        <v>508</v>
      </c>
    </row>
    <row r="536" spans="1:17" x14ac:dyDescent="0.3">
      <c r="A536" t="s">
        <v>504</v>
      </c>
      <c r="B536" t="s">
        <v>505</v>
      </c>
      <c r="C536" t="s">
        <v>506</v>
      </c>
      <c r="D536" t="s">
        <v>3</v>
      </c>
      <c r="E536" t="s">
        <v>4</v>
      </c>
      <c r="F536" t="s">
        <v>137</v>
      </c>
      <c r="G536" t="s">
        <v>138</v>
      </c>
      <c r="H536" t="s">
        <v>7</v>
      </c>
      <c r="I536" t="s">
        <v>21</v>
      </c>
      <c r="J536" t="s">
        <v>9</v>
      </c>
      <c r="K536" t="s">
        <v>507</v>
      </c>
      <c r="M536" t="s">
        <v>11</v>
      </c>
      <c r="N536" t="s">
        <v>12</v>
      </c>
      <c r="O536" t="s">
        <v>13</v>
      </c>
      <c r="P536">
        <v>17475775</v>
      </c>
      <c r="Q536" t="s">
        <v>508</v>
      </c>
    </row>
    <row r="537" spans="1:17" x14ac:dyDescent="0.3">
      <c r="A537" t="s">
        <v>504</v>
      </c>
      <c r="B537" t="s">
        <v>505</v>
      </c>
      <c r="C537" t="s">
        <v>506</v>
      </c>
      <c r="D537" t="s">
        <v>3</v>
      </c>
      <c r="E537" t="s">
        <v>4</v>
      </c>
      <c r="F537" t="s">
        <v>137</v>
      </c>
      <c r="G537" t="s">
        <v>138</v>
      </c>
      <c r="H537" t="s">
        <v>7</v>
      </c>
      <c r="I537" t="s">
        <v>21</v>
      </c>
      <c r="J537" t="s">
        <v>9</v>
      </c>
      <c r="K537" t="s">
        <v>509</v>
      </c>
      <c r="M537" t="s">
        <v>11</v>
      </c>
      <c r="N537" t="s">
        <v>12</v>
      </c>
      <c r="O537" t="s">
        <v>13</v>
      </c>
      <c r="P537">
        <v>17475775</v>
      </c>
      <c r="Q537" t="s">
        <v>508</v>
      </c>
    </row>
    <row r="538" spans="1:17" x14ac:dyDescent="0.3">
      <c r="A538" t="s">
        <v>510</v>
      </c>
      <c r="B538" t="s">
        <v>511</v>
      </c>
      <c r="C538" t="s">
        <v>512</v>
      </c>
      <c r="D538" t="s">
        <v>3</v>
      </c>
      <c r="E538" t="s">
        <v>4</v>
      </c>
      <c r="F538" t="s">
        <v>5</v>
      </c>
      <c r="G538" t="s">
        <v>6</v>
      </c>
      <c r="H538" t="s">
        <v>7</v>
      </c>
      <c r="I538" t="s">
        <v>8</v>
      </c>
      <c r="J538" t="s">
        <v>9</v>
      </c>
      <c r="M538" t="s">
        <v>11</v>
      </c>
      <c r="N538" t="s">
        <v>12</v>
      </c>
      <c r="O538" t="s">
        <v>13</v>
      </c>
      <c r="P538">
        <v>15659647</v>
      </c>
      <c r="Q538" t="s">
        <v>513</v>
      </c>
    </row>
    <row r="539" spans="1:17" x14ac:dyDescent="0.3">
      <c r="A539" t="s">
        <v>510</v>
      </c>
      <c r="B539" t="s">
        <v>511</v>
      </c>
      <c r="C539" t="s">
        <v>512</v>
      </c>
      <c r="D539" t="s">
        <v>3</v>
      </c>
      <c r="E539" t="s">
        <v>4</v>
      </c>
      <c r="F539" t="s">
        <v>52</v>
      </c>
      <c r="G539" t="s">
        <v>53</v>
      </c>
      <c r="H539" t="s">
        <v>7</v>
      </c>
      <c r="I539" t="s">
        <v>8</v>
      </c>
      <c r="J539" t="s">
        <v>9</v>
      </c>
      <c r="M539" t="s">
        <v>11</v>
      </c>
      <c r="N539" t="s">
        <v>12</v>
      </c>
      <c r="O539" t="s">
        <v>13</v>
      </c>
      <c r="P539">
        <v>12657649</v>
      </c>
      <c r="Q539" t="s">
        <v>514</v>
      </c>
    </row>
    <row r="540" spans="1:17" x14ac:dyDescent="0.3">
      <c r="A540" t="s">
        <v>515</v>
      </c>
      <c r="B540" t="s">
        <v>516</v>
      </c>
      <c r="C540" t="s">
        <v>517</v>
      </c>
      <c r="D540" t="s">
        <v>3</v>
      </c>
      <c r="E540" t="s">
        <v>4</v>
      </c>
      <c r="F540" t="s">
        <v>5</v>
      </c>
      <c r="G540" t="s">
        <v>6</v>
      </c>
      <c r="H540" t="s">
        <v>7</v>
      </c>
      <c r="I540" t="s">
        <v>54</v>
      </c>
      <c r="J540" t="s">
        <v>9</v>
      </c>
      <c r="M540" t="s">
        <v>11</v>
      </c>
      <c r="N540" t="s">
        <v>12</v>
      </c>
      <c r="O540" t="s">
        <v>13</v>
      </c>
      <c r="P540">
        <v>9813082</v>
      </c>
      <c r="Q540" t="s">
        <v>219</v>
      </c>
    </row>
    <row r="541" spans="1:17" x14ac:dyDescent="0.3">
      <c r="A541" t="s">
        <v>515</v>
      </c>
      <c r="B541" t="s">
        <v>516</v>
      </c>
      <c r="C541" t="s">
        <v>517</v>
      </c>
      <c r="D541" t="s">
        <v>3</v>
      </c>
      <c r="E541" t="s">
        <v>4</v>
      </c>
      <c r="F541" t="s">
        <v>122</v>
      </c>
      <c r="G541" t="s">
        <v>123</v>
      </c>
      <c r="H541" t="s">
        <v>7</v>
      </c>
      <c r="I541" t="s">
        <v>54</v>
      </c>
      <c r="J541" t="s">
        <v>9</v>
      </c>
      <c r="M541" t="s">
        <v>11</v>
      </c>
      <c r="N541" t="s">
        <v>12</v>
      </c>
      <c r="O541" t="s">
        <v>13</v>
      </c>
      <c r="P541">
        <v>9813082</v>
      </c>
      <c r="Q541" t="s">
        <v>219</v>
      </c>
    </row>
    <row r="542" spans="1:17" x14ac:dyDescent="0.3">
      <c r="A542" t="s">
        <v>518</v>
      </c>
      <c r="B542" t="s">
        <v>519</v>
      </c>
      <c r="C542" t="s">
        <v>520</v>
      </c>
      <c r="D542" t="s">
        <v>3</v>
      </c>
      <c r="E542" t="s">
        <v>4</v>
      </c>
      <c r="F542" t="s">
        <v>18</v>
      </c>
      <c r="G542" t="s">
        <v>19</v>
      </c>
      <c r="H542" t="s">
        <v>7</v>
      </c>
      <c r="I542" t="s">
        <v>8</v>
      </c>
      <c r="J542" t="s">
        <v>9</v>
      </c>
      <c r="M542" t="s">
        <v>11</v>
      </c>
      <c r="N542" t="s">
        <v>12</v>
      </c>
      <c r="O542" t="s">
        <v>13</v>
      </c>
      <c r="P542">
        <v>9335339</v>
      </c>
      <c r="Q542" t="s">
        <v>118</v>
      </c>
    </row>
    <row r="543" spans="1:17" x14ac:dyDescent="0.3">
      <c r="A543" t="s">
        <v>521</v>
      </c>
      <c r="B543" t="s">
        <v>522</v>
      </c>
      <c r="C543" t="s">
        <v>523</v>
      </c>
      <c r="D543" t="s">
        <v>3</v>
      </c>
      <c r="E543" t="s">
        <v>4</v>
      </c>
      <c r="F543" t="s">
        <v>5</v>
      </c>
      <c r="G543" t="s">
        <v>6</v>
      </c>
      <c r="H543" t="s">
        <v>7</v>
      </c>
      <c r="I543" t="s">
        <v>8</v>
      </c>
      <c r="J543" t="s">
        <v>9</v>
      </c>
      <c r="M543" t="s">
        <v>11</v>
      </c>
      <c r="N543" t="s">
        <v>12</v>
      </c>
      <c r="O543" t="s">
        <v>13</v>
      </c>
      <c r="P543">
        <v>11157978</v>
      </c>
      <c r="Q543" t="s">
        <v>43</v>
      </c>
    </row>
    <row r="544" spans="1:17" x14ac:dyDescent="0.3">
      <c r="A544" t="s">
        <v>524</v>
      </c>
      <c r="B544" t="s">
        <v>525</v>
      </c>
      <c r="C544" t="s">
        <v>526</v>
      </c>
      <c r="D544" t="s">
        <v>3</v>
      </c>
      <c r="E544" t="s">
        <v>4</v>
      </c>
      <c r="F544" t="s">
        <v>199</v>
      </c>
      <c r="G544" t="s">
        <v>200</v>
      </c>
      <c r="H544" t="s">
        <v>7</v>
      </c>
      <c r="I544" t="s">
        <v>29</v>
      </c>
      <c r="J544" t="s">
        <v>9</v>
      </c>
      <c r="K544" t="s">
        <v>527</v>
      </c>
      <c r="M544" t="s">
        <v>11</v>
      </c>
      <c r="N544" t="s">
        <v>12</v>
      </c>
      <c r="O544" t="s">
        <v>13</v>
      </c>
      <c r="P544">
        <v>8923208</v>
      </c>
      <c r="Q544" t="s">
        <v>528</v>
      </c>
    </row>
    <row r="545" spans="1:17" x14ac:dyDescent="0.3">
      <c r="A545" t="s">
        <v>524</v>
      </c>
      <c r="B545" t="s">
        <v>525</v>
      </c>
      <c r="C545" t="s">
        <v>526</v>
      </c>
      <c r="D545" t="s">
        <v>3</v>
      </c>
      <c r="E545" t="s">
        <v>4</v>
      </c>
      <c r="F545" t="s">
        <v>75</v>
      </c>
      <c r="G545" t="s">
        <v>76</v>
      </c>
      <c r="H545" t="s">
        <v>7</v>
      </c>
      <c r="I545" t="s">
        <v>8</v>
      </c>
      <c r="J545" t="s">
        <v>9</v>
      </c>
      <c r="M545" t="s">
        <v>11</v>
      </c>
      <c r="N545" t="s">
        <v>12</v>
      </c>
      <c r="O545" t="s">
        <v>13</v>
      </c>
      <c r="P545">
        <v>16926193</v>
      </c>
      <c r="Q545" t="s">
        <v>93</v>
      </c>
    </row>
    <row r="546" spans="1:17" x14ac:dyDescent="0.3">
      <c r="A546" t="s">
        <v>529</v>
      </c>
      <c r="B546" t="s">
        <v>530</v>
      </c>
      <c r="C546" t="s">
        <v>531</v>
      </c>
      <c r="D546" t="s">
        <v>3</v>
      </c>
      <c r="E546" t="s">
        <v>4</v>
      </c>
      <c r="F546" t="s">
        <v>18</v>
      </c>
      <c r="G546" t="s">
        <v>19</v>
      </c>
      <c r="H546" t="s">
        <v>7</v>
      </c>
      <c r="I546" t="s">
        <v>8</v>
      </c>
      <c r="J546" t="s">
        <v>9</v>
      </c>
      <c r="M546" t="s">
        <v>11</v>
      </c>
      <c r="N546" t="s">
        <v>12</v>
      </c>
      <c r="O546" t="s">
        <v>13</v>
      </c>
      <c r="P546">
        <v>9335339</v>
      </c>
      <c r="Q546" t="s">
        <v>118</v>
      </c>
    </row>
    <row r="547" spans="1:17" x14ac:dyDescent="0.3">
      <c r="A547" t="s">
        <v>532</v>
      </c>
      <c r="B547" t="s">
        <v>533</v>
      </c>
      <c r="C547" t="s">
        <v>534</v>
      </c>
      <c r="D547" t="s">
        <v>3</v>
      </c>
      <c r="E547" t="s">
        <v>4</v>
      </c>
      <c r="F547" t="s">
        <v>18</v>
      </c>
      <c r="G547" t="s">
        <v>19</v>
      </c>
      <c r="H547" t="s">
        <v>7</v>
      </c>
      <c r="I547" t="s">
        <v>8</v>
      </c>
      <c r="J547" t="s">
        <v>9</v>
      </c>
      <c r="M547" t="s">
        <v>11</v>
      </c>
      <c r="N547" t="s">
        <v>12</v>
      </c>
      <c r="O547" t="s">
        <v>13</v>
      </c>
      <c r="P547">
        <v>10637310</v>
      </c>
      <c r="Q547" t="s">
        <v>370</v>
      </c>
    </row>
    <row r="548" spans="1:17" x14ac:dyDescent="0.3">
      <c r="A548" t="s">
        <v>535</v>
      </c>
      <c r="B548" t="s">
        <v>536</v>
      </c>
      <c r="C548" t="s">
        <v>537</v>
      </c>
      <c r="D548" t="s">
        <v>3</v>
      </c>
      <c r="E548" t="s">
        <v>4</v>
      </c>
      <c r="F548" t="s">
        <v>5</v>
      </c>
      <c r="G548" t="s">
        <v>6</v>
      </c>
      <c r="H548" t="s">
        <v>7</v>
      </c>
      <c r="I548" t="s">
        <v>8</v>
      </c>
      <c r="J548" t="s">
        <v>9</v>
      </c>
      <c r="M548" t="s">
        <v>11</v>
      </c>
      <c r="N548" t="s">
        <v>12</v>
      </c>
      <c r="O548" t="s">
        <v>13</v>
      </c>
      <c r="P548">
        <v>8232541</v>
      </c>
      <c r="Q548" t="s">
        <v>538</v>
      </c>
    </row>
    <row r="549" spans="1:17" x14ac:dyDescent="0.3">
      <c r="A549" t="s">
        <v>539</v>
      </c>
      <c r="B549" t="s">
        <v>540</v>
      </c>
      <c r="C549" t="s">
        <v>541</v>
      </c>
      <c r="D549" t="s">
        <v>3</v>
      </c>
      <c r="E549" t="s">
        <v>4</v>
      </c>
      <c r="F549" t="s">
        <v>142</v>
      </c>
      <c r="G549" t="s">
        <v>143</v>
      </c>
      <c r="H549" t="s">
        <v>7</v>
      </c>
      <c r="I549" t="s">
        <v>29</v>
      </c>
      <c r="J549" t="s">
        <v>9</v>
      </c>
      <c r="K549" t="s">
        <v>542</v>
      </c>
      <c r="M549" t="s">
        <v>11</v>
      </c>
      <c r="N549" t="s">
        <v>12</v>
      </c>
      <c r="O549" t="s">
        <v>13</v>
      </c>
      <c r="P549">
        <v>12554655</v>
      </c>
      <c r="Q549" t="s">
        <v>341</v>
      </c>
    </row>
    <row r="550" spans="1:17" x14ac:dyDescent="0.3">
      <c r="A550" t="s">
        <v>539</v>
      </c>
      <c r="B550" t="s">
        <v>540</v>
      </c>
      <c r="C550" t="s">
        <v>541</v>
      </c>
      <c r="D550" t="s">
        <v>3</v>
      </c>
      <c r="E550" t="s">
        <v>4</v>
      </c>
      <c r="F550" t="s">
        <v>142</v>
      </c>
      <c r="G550" t="s">
        <v>143</v>
      </c>
      <c r="H550" t="s">
        <v>7</v>
      </c>
      <c r="I550" t="s">
        <v>29</v>
      </c>
      <c r="J550" t="s">
        <v>9</v>
      </c>
      <c r="K550" t="s">
        <v>340</v>
      </c>
      <c r="M550" t="s">
        <v>11</v>
      </c>
      <c r="N550" t="s">
        <v>12</v>
      </c>
      <c r="O550" t="s">
        <v>13</v>
      </c>
      <c r="P550">
        <v>12554655</v>
      </c>
      <c r="Q550" t="s">
        <v>341</v>
      </c>
    </row>
    <row r="551" spans="1:17" x14ac:dyDescent="0.3">
      <c r="A551" t="s">
        <v>539</v>
      </c>
      <c r="B551" t="s">
        <v>540</v>
      </c>
      <c r="C551" t="s">
        <v>541</v>
      </c>
      <c r="D551" t="s">
        <v>3</v>
      </c>
      <c r="E551" t="s">
        <v>4</v>
      </c>
      <c r="F551" t="s">
        <v>142</v>
      </c>
      <c r="G551" t="s">
        <v>143</v>
      </c>
      <c r="H551" t="s">
        <v>7</v>
      </c>
      <c r="I551" t="s">
        <v>8</v>
      </c>
      <c r="J551" t="s">
        <v>9</v>
      </c>
      <c r="M551" t="s">
        <v>11</v>
      </c>
      <c r="N551" t="s">
        <v>12</v>
      </c>
      <c r="O551" t="s">
        <v>13</v>
      </c>
      <c r="P551">
        <v>12554655</v>
      </c>
      <c r="Q551" t="s">
        <v>341</v>
      </c>
    </row>
    <row r="552" spans="1:17" x14ac:dyDescent="0.3">
      <c r="A552" t="s">
        <v>539</v>
      </c>
      <c r="B552" t="s">
        <v>540</v>
      </c>
      <c r="C552" t="s">
        <v>541</v>
      </c>
      <c r="D552" t="s">
        <v>3</v>
      </c>
      <c r="E552" t="s">
        <v>4</v>
      </c>
      <c r="F552" t="s">
        <v>142</v>
      </c>
      <c r="G552" t="s">
        <v>143</v>
      </c>
      <c r="H552" t="s">
        <v>7</v>
      </c>
      <c r="I552" t="s">
        <v>21</v>
      </c>
      <c r="J552" t="s">
        <v>9</v>
      </c>
      <c r="K552" t="s">
        <v>542</v>
      </c>
      <c r="M552" t="s">
        <v>11</v>
      </c>
      <c r="N552" t="s">
        <v>12</v>
      </c>
      <c r="O552" t="s">
        <v>13</v>
      </c>
      <c r="P552">
        <v>12554655</v>
      </c>
      <c r="Q552" t="s">
        <v>341</v>
      </c>
    </row>
    <row r="553" spans="1:17" x14ac:dyDescent="0.3">
      <c r="A553" t="s">
        <v>539</v>
      </c>
      <c r="B553" t="s">
        <v>540</v>
      </c>
      <c r="C553" t="s">
        <v>541</v>
      </c>
      <c r="D553" t="s">
        <v>3</v>
      </c>
      <c r="E553" t="s">
        <v>4</v>
      </c>
      <c r="F553" t="s">
        <v>142</v>
      </c>
      <c r="G553" t="s">
        <v>143</v>
      </c>
      <c r="H553" t="s">
        <v>7</v>
      </c>
      <c r="I553" t="s">
        <v>21</v>
      </c>
      <c r="J553" t="s">
        <v>9</v>
      </c>
      <c r="K553" t="s">
        <v>340</v>
      </c>
      <c r="M553" t="s">
        <v>11</v>
      </c>
      <c r="N553" t="s">
        <v>12</v>
      </c>
      <c r="O553" t="s">
        <v>13</v>
      </c>
      <c r="P553">
        <v>12554655</v>
      </c>
      <c r="Q553" t="s">
        <v>341</v>
      </c>
    </row>
    <row r="554" spans="1:17" x14ac:dyDescent="0.3">
      <c r="A554" t="s">
        <v>543</v>
      </c>
      <c r="B554" t="s">
        <v>544</v>
      </c>
      <c r="C554" t="s">
        <v>545</v>
      </c>
      <c r="D554" t="s">
        <v>3</v>
      </c>
      <c r="E554" t="s">
        <v>4</v>
      </c>
      <c r="F554" t="s">
        <v>36</v>
      </c>
      <c r="G554" t="s">
        <v>37</v>
      </c>
      <c r="H554" t="s">
        <v>7</v>
      </c>
      <c r="I554" t="s">
        <v>8</v>
      </c>
      <c r="J554" t="s">
        <v>9</v>
      </c>
      <c r="M554" t="s">
        <v>11</v>
      </c>
      <c r="N554" t="s">
        <v>12</v>
      </c>
      <c r="O554" t="s">
        <v>13</v>
      </c>
      <c r="P554">
        <v>17339375</v>
      </c>
      <c r="Q554" t="s">
        <v>546</v>
      </c>
    </row>
    <row r="555" spans="1:17" x14ac:dyDescent="0.3">
      <c r="A555" t="s">
        <v>547</v>
      </c>
      <c r="B555" t="s">
        <v>548</v>
      </c>
      <c r="C555" t="s">
        <v>549</v>
      </c>
      <c r="D555" t="s">
        <v>3</v>
      </c>
      <c r="E555" t="s">
        <v>4</v>
      </c>
      <c r="F555" t="s">
        <v>36</v>
      </c>
      <c r="G555" t="s">
        <v>37</v>
      </c>
      <c r="H555" t="s">
        <v>7</v>
      </c>
      <c r="I555" t="s">
        <v>29</v>
      </c>
      <c r="J555" t="s">
        <v>9</v>
      </c>
      <c r="K555" t="s">
        <v>30</v>
      </c>
      <c r="M555" t="s">
        <v>11</v>
      </c>
      <c r="N555" t="s">
        <v>12</v>
      </c>
      <c r="O555" t="s">
        <v>13</v>
      </c>
      <c r="P555">
        <v>16498409</v>
      </c>
      <c r="Q555" t="s">
        <v>275</v>
      </c>
    </row>
    <row r="556" spans="1:17" x14ac:dyDescent="0.3">
      <c r="A556" t="s">
        <v>547</v>
      </c>
      <c r="B556" t="s">
        <v>548</v>
      </c>
      <c r="C556" t="s">
        <v>549</v>
      </c>
      <c r="D556" t="s">
        <v>3</v>
      </c>
      <c r="E556" t="s">
        <v>4</v>
      </c>
      <c r="F556" t="s">
        <v>36</v>
      </c>
      <c r="G556" t="s">
        <v>37</v>
      </c>
      <c r="H556" t="s">
        <v>7</v>
      </c>
      <c r="I556" t="s">
        <v>8</v>
      </c>
      <c r="J556" t="s">
        <v>9</v>
      </c>
      <c r="M556" t="s">
        <v>11</v>
      </c>
      <c r="N556" t="s">
        <v>12</v>
      </c>
      <c r="O556" t="s">
        <v>13</v>
      </c>
      <c r="P556">
        <v>11879634</v>
      </c>
      <c r="Q556" t="s">
        <v>550</v>
      </c>
    </row>
    <row r="557" spans="1:17" x14ac:dyDescent="0.3">
      <c r="A557" t="s">
        <v>547</v>
      </c>
      <c r="B557" t="s">
        <v>548</v>
      </c>
      <c r="C557" t="s">
        <v>549</v>
      </c>
      <c r="D557" t="s">
        <v>3</v>
      </c>
      <c r="E557" t="s">
        <v>4</v>
      </c>
      <c r="F557" t="s">
        <v>36</v>
      </c>
      <c r="G557" t="s">
        <v>37</v>
      </c>
      <c r="H557" t="s">
        <v>7</v>
      </c>
      <c r="I557" t="s">
        <v>8</v>
      </c>
      <c r="J557" t="s">
        <v>9</v>
      </c>
      <c r="M557" t="s">
        <v>11</v>
      </c>
      <c r="N557" t="s">
        <v>12</v>
      </c>
      <c r="O557" t="s">
        <v>13</v>
      </c>
      <c r="P557">
        <v>9614194</v>
      </c>
      <c r="Q557" t="s">
        <v>551</v>
      </c>
    </row>
    <row r="558" spans="1:17" x14ac:dyDescent="0.3">
      <c r="A558" t="s">
        <v>552</v>
      </c>
      <c r="B558" t="s">
        <v>553</v>
      </c>
      <c r="C558" t="s">
        <v>554</v>
      </c>
      <c r="D558" t="s">
        <v>3</v>
      </c>
      <c r="E558" t="s">
        <v>4</v>
      </c>
      <c r="F558" t="s">
        <v>5</v>
      </c>
      <c r="G558" t="s">
        <v>6</v>
      </c>
      <c r="H558" t="s">
        <v>7</v>
      </c>
      <c r="I558" t="s">
        <v>8</v>
      </c>
      <c r="J558" t="s">
        <v>9</v>
      </c>
      <c r="M558" t="s">
        <v>11</v>
      </c>
      <c r="N558" t="s">
        <v>12</v>
      </c>
      <c r="O558" t="s">
        <v>13</v>
      </c>
      <c r="P558">
        <v>10655492</v>
      </c>
      <c r="Q558" t="s">
        <v>555</v>
      </c>
    </row>
    <row r="559" spans="1:17" x14ac:dyDescent="0.3">
      <c r="A559" t="s">
        <v>556</v>
      </c>
      <c r="B559" t="s">
        <v>557</v>
      </c>
      <c r="C559" t="s">
        <v>558</v>
      </c>
      <c r="D559" t="s">
        <v>3</v>
      </c>
      <c r="E559" t="s">
        <v>4</v>
      </c>
      <c r="F559" t="s">
        <v>75</v>
      </c>
      <c r="G559" t="s">
        <v>76</v>
      </c>
      <c r="H559" t="s">
        <v>7</v>
      </c>
      <c r="I559" t="s">
        <v>29</v>
      </c>
      <c r="J559" t="s">
        <v>9</v>
      </c>
      <c r="K559" t="s">
        <v>559</v>
      </c>
      <c r="M559" t="s">
        <v>11</v>
      </c>
      <c r="N559" t="s">
        <v>12</v>
      </c>
      <c r="O559" t="s">
        <v>13</v>
      </c>
      <c r="P559">
        <v>10848624</v>
      </c>
      <c r="Q559" t="s">
        <v>560</v>
      </c>
    </row>
    <row r="560" spans="1:17" x14ac:dyDescent="0.3">
      <c r="A560" t="s">
        <v>561</v>
      </c>
      <c r="B560" t="s">
        <v>562</v>
      </c>
      <c r="C560" t="s">
        <v>563</v>
      </c>
      <c r="D560" t="s">
        <v>3</v>
      </c>
      <c r="E560" t="s">
        <v>4</v>
      </c>
      <c r="F560" t="s">
        <v>5</v>
      </c>
      <c r="G560" t="s">
        <v>6</v>
      </c>
      <c r="H560" t="s">
        <v>7</v>
      </c>
      <c r="I560" t="s">
        <v>8</v>
      </c>
      <c r="J560" t="s">
        <v>9</v>
      </c>
      <c r="M560" t="s">
        <v>11</v>
      </c>
      <c r="N560" t="s">
        <v>12</v>
      </c>
      <c r="O560" t="s">
        <v>13</v>
      </c>
      <c r="P560">
        <v>12230471</v>
      </c>
      <c r="Q560" t="s">
        <v>564</v>
      </c>
    </row>
    <row r="561" spans="1:17" x14ac:dyDescent="0.3">
      <c r="A561" t="s">
        <v>565</v>
      </c>
      <c r="B561" t="s">
        <v>566</v>
      </c>
      <c r="C561" t="s">
        <v>567</v>
      </c>
      <c r="D561" t="s">
        <v>3</v>
      </c>
      <c r="E561" t="s">
        <v>4</v>
      </c>
      <c r="F561" t="s">
        <v>142</v>
      </c>
      <c r="G561" t="s">
        <v>143</v>
      </c>
      <c r="H561" t="s">
        <v>7</v>
      </c>
      <c r="I561" t="s">
        <v>8</v>
      </c>
      <c r="J561" t="s">
        <v>9</v>
      </c>
      <c r="M561" t="s">
        <v>11</v>
      </c>
      <c r="N561" t="s">
        <v>12</v>
      </c>
      <c r="O561" t="s">
        <v>13</v>
      </c>
      <c r="P561">
        <v>15537705</v>
      </c>
      <c r="Q561" t="s">
        <v>154</v>
      </c>
    </row>
    <row r="562" spans="1:17" x14ac:dyDescent="0.3">
      <c r="A562" t="s">
        <v>568</v>
      </c>
      <c r="B562" t="s">
        <v>569</v>
      </c>
      <c r="C562" t="s">
        <v>570</v>
      </c>
      <c r="D562" t="s">
        <v>3</v>
      </c>
      <c r="E562" t="s">
        <v>4</v>
      </c>
      <c r="F562" t="s">
        <v>18</v>
      </c>
      <c r="G562" t="s">
        <v>19</v>
      </c>
      <c r="H562" t="s">
        <v>7</v>
      </c>
      <c r="I562" t="s">
        <v>29</v>
      </c>
      <c r="J562" t="s">
        <v>9</v>
      </c>
      <c r="K562" t="s">
        <v>248</v>
      </c>
      <c r="M562" t="s">
        <v>11</v>
      </c>
      <c r="N562" t="s">
        <v>12</v>
      </c>
      <c r="O562" t="s">
        <v>13</v>
      </c>
      <c r="P562">
        <v>8662642</v>
      </c>
      <c r="Q562" t="s">
        <v>249</v>
      </c>
    </row>
    <row r="563" spans="1:17" x14ac:dyDescent="0.3">
      <c r="A563" t="s">
        <v>571</v>
      </c>
      <c r="B563" t="s">
        <v>572</v>
      </c>
      <c r="C563" t="s">
        <v>573</v>
      </c>
      <c r="D563" t="s">
        <v>3</v>
      </c>
      <c r="E563" t="s">
        <v>4</v>
      </c>
      <c r="F563" t="s">
        <v>5</v>
      </c>
      <c r="G563" t="s">
        <v>6</v>
      </c>
      <c r="H563" t="s">
        <v>7</v>
      </c>
      <c r="I563" t="s">
        <v>8</v>
      </c>
      <c r="J563" t="s">
        <v>9</v>
      </c>
      <c r="M563" t="s">
        <v>11</v>
      </c>
      <c r="N563" t="s">
        <v>12</v>
      </c>
      <c r="O563" t="s">
        <v>13</v>
      </c>
      <c r="P563">
        <v>11493664</v>
      </c>
      <c r="Q563" t="s">
        <v>134</v>
      </c>
    </row>
    <row r="564" spans="1:17" x14ac:dyDescent="0.3">
      <c r="A564" t="s">
        <v>571</v>
      </c>
      <c r="B564" t="s">
        <v>572</v>
      </c>
      <c r="C564" t="s">
        <v>573</v>
      </c>
      <c r="D564" t="s">
        <v>3</v>
      </c>
      <c r="E564" t="s">
        <v>4</v>
      </c>
      <c r="F564" t="s">
        <v>5</v>
      </c>
      <c r="G564" t="s">
        <v>6</v>
      </c>
      <c r="H564" t="s">
        <v>7</v>
      </c>
      <c r="I564" t="s">
        <v>8</v>
      </c>
      <c r="J564" t="s">
        <v>9</v>
      </c>
      <c r="M564" t="s">
        <v>11</v>
      </c>
      <c r="N564" t="s">
        <v>12</v>
      </c>
      <c r="O564" t="s">
        <v>13</v>
      </c>
      <c r="P564">
        <v>8945477</v>
      </c>
      <c r="Q564" t="s">
        <v>574</v>
      </c>
    </row>
    <row r="565" spans="1:17" x14ac:dyDescent="0.3">
      <c r="A565" t="s">
        <v>571</v>
      </c>
      <c r="B565" t="s">
        <v>572</v>
      </c>
      <c r="C565" t="s">
        <v>573</v>
      </c>
      <c r="D565" t="s">
        <v>3</v>
      </c>
      <c r="E565" t="s">
        <v>4</v>
      </c>
      <c r="F565" t="s">
        <v>122</v>
      </c>
      <c r="G565" t="s">
        <v>123</v>
      </c>
      <c r="H565" t="s">
        <v>7</v>
      </c>
      <c r="I565" t="s">
        <v>29</v>
      </c>
      <c r="J565" t="s">
        <v>9</v>
      </c>
      <c r="K565" t="s">
        <v>575</v>
      </c>
      <c r="M565" t="s">
        <v>11</v>
      </c>
      <c r="N565" t="s">
        <v>12</v>
      </c>
      <c r="O565" t="s">
        <v>13</v>
      </c>
      <c r="P565">
        <v>11294905</v>
      </c>
      <c r="Q565" t="s">
        <v>136</v>
      </c>
    </row>
    <row r="566" spans="1:17" x14ac:dyDescent="0.3">
      <c r="A566" t="s">
        <v>571</v>
      </c>
      <c r="B566" t="s">
        <v>572</v>
      </c>
      <c r="C566" t="s">
        <v>573</v>
      </c>
      <c r="D566" t="s">
        <v>3</v>
      </c>
      <c r="E566" t="s">
        <v>4</v>
      </c>
      <c r="F566" t="s">
        <v>137</v>
      </c>
      <c r="G566" t="s">
        <v>138</v>
      </c>
      <c r="H566" t="s">
        <v>7</v>
      </c>
      <c r="I566" t="s">
        <v>8</v>
      </c>
      <c r="J566" t="s">
        <v>9</v>
      </c>
      <c r="M566" t="s">
        <v>11</v>
      </c>
      <c r="N566" t="s">
        <v>12</v>
      </c>
      <c r="O566" t="s">
        <v>13</v>
      </c>
      <c r="P566">
        <v>11493664</v>
      </c>
      <c r="Q566" t="s">
        <v>134</v>
      </c>
    </row>
    <row r="567" spans="1:17" x14ac:dyDescent="0.3">
      <c r="A567" t="s">
        <v>576</v>
      </c>
      <c r="B567" t="s">
        <v>577</v>
      </c>
      <c r="C567" t="s">
        <v>578</v>
      </c>
      <c r="D567" t="s">
        <v>3</v>
      </c>
      <c r="E567" t="s">
        <v>4</v>
      </c>
      <c r="F567" t="s">
        <v>199</v>
      </c>
      <c r="G567" t="s">
        <v>200</v>
      </c>
      <c r="H567" t="s">
        <v>7</v>
      </c>
      <c r="I567" t="s">
        <v>8</v>
      </c>
      <c r="J567" t="s">
        <v>9</v>
      </c>
      <c r="M567" t="s">
        <v>11</v>
      </c>
      <c r="N567" t="s">
        <v>12</v>
      </c>
      <c r="O567" t="s">
        <v>13</v>
      </c>
      <c r="P567">
        <v>12483220</v>
      </c>
      <c r="Q567" t="s">
        <v>382</v>
      </c>
    </row>
    <row r="568" spans="1:17" x14ac:dyDescent="0.3">
      <c r="A568" t="s">
        <v>576</v>
      </c>
      <c r="B568" t="s">
        <v>577</v>
      </c>
      <c r="C568" t="s">
        <v>578</v>
      </c>
      <c r="D568" t="s">
        <v>3</v>
      </c>
      <c r="E568" t="s">
        <v>4</v>
      </c>
      <c r="F568" t="s">
        <v>142</v>
      </c>
      <c r="G568" t="s">
        <v>143</v>
      </c>
      <c r="H568" t="s">
        <v>7</v>
      </c>
      <c r="I568" t="s">
        <v>29</v>
      </c>
      <c r="J568" t="s">
        <v>9</v>
      </c>
      <c r="K568" t="s">
        <v>579</v>
      </c>
      <c r="M568" t="s">
        <v>11</v>
      </c>
      <c r="N568" t="s">
        <v>12</v>
      </c>
      <c r="O568" t="s">
        <v>13</v>
      </c>
      <c r="P568">
        <v>20658963</v>
      </c>
      <c r="Q568" t="s">
        <v>384</v>
      </c>
    </row>
    <row r="569" spans="1:17" x14ac:dyDescent="0.3">
      <c r="A569" t="s">
        <v>580</v>
      </c>
      <c r="B569" t="s">
        <v>581</v>
      </c>
      <c r="C569" t="s">
        <v>582</v>
      </c>
      <c r="D569" t="s">
        <v>3</v>
      </c>
      <c r="E569" t="s">
        <v>4</v>
      </c>
      <c r="F569" t="s">
        <v>199</v>
      </c>
      <c r="G569" t="s">
        <v>200</v>
      </c>
      <c r="H569" t="s">
        <v>7</v>
      </c>
      <c r="I569" t="s">
        <v>54</v>
      </c>
      <c r="J569" t="s">
        <v>9</v>
      </c>
      <c r="M569" t="s">
        <v>11</v>
      </c>
      <c r="N569" t="s">
        <v>12</v>
      </c>
      <c r="O569" t="s">
        <v>13</v>
      </c>
      <c r="P569">
        <v>28122955</v>
      </c>
      <c r="Q569" t="s">
        <v>583</v>
      </c>
    </row>
    <row r="570" spans="1:17" x14ac:dyDescent="0.3">
      <c r="A570" t="s">
        <v>584</v>
      </c>
      <c r="B570" t="s">
        <v>585</v>
      </c>
      <c r="C570" t="s">
        <v>586</v>
      </c>
      <c r="D570" t="s">
        <v>3</v>
      </c>
      <c r="E570" t="s">
        <v>4</v>
      </c>
      <c r="F570" t="s">
        <v>75</v>
      </c>
      <c r="G570" t="s">
        <v>76</v>
      </c>
      <c r="H570" t="s">
        <v>7</v>
      </c>
      <c r="I570" t="s">
        <v>8</v>
      </c>
      <c r="J570" t="s">
        <v>9</v>
      </c>
      <c r="M570" t="s">
        <v>11</v>
      </c>
      <c r="N570" t="s">
        <v>12</v>
      </c>
      <c r="O570" t="s">
        <v>13</v>
      </c>
      <c r="P570">
        <v>22553351</v>
      </c>
      <c r="Q570" t="s">
        <v>587</v>
      </c>
    </row>
    <row r="571" spans="1:17" x14ac:dyDescent="0.3">
      <c r="A571" t="s">
        <v>588</v>
      </c>
      <c r="B571" t="s">
        <v>589</v>
      </c>
      <c r="C571" t="s">
        <v>590</v>
      </c>
      <c r="D571" t="s">
        <v>3</v>
      </c>
      <c r="E571" t="s">
        <v>4</v>
      </c>
      <c r="F571" t="s">
        <v>5</v>
      </c>
      <c r="G571" t="s">
        <v>6</v>
      </c>
      <c r="H571" t="s">
        <v>7</v>
      </c>
      <c r="I571" t="s">
        <v>8</v>
      </c>
      <c r="J571" t="s">
        <v>9</v>
      </c>
      <c r="M571" t="s">
        <v>11</v>
      </c>
      <c r="N571" t="s">
        <v>12</v>
      </c>
      <c r="O571" t="s">
        <v>13</v>
      </c>
      <c r="P571">
        <v>9545229</v>
      </c>
      <c r="Q571" t="s">
        <v>300</v>
      </c>
    </row>
    <row r="572" spans="1:17" x14ac:dyDescent="0.3">
      <c r="A572" t="s">
        <v>588</v>
      </c>
      <c r="B572" t="s">
        <v>589</v>
      </c>
      <c r="C572" t="s">
        <v>590</v>
      </c>
      <c r="D572" t="s">
        <v>3</v>
      </c>
      <c r="E572" t="s">
        <v>4</v>
      </c>
      <c r="F572" t="s">
        <v>137</v>
      </c>
      <c r="G572" t="s">
        <v>138</v>
      </c>
      <c r="H572" t="s">
        <v>7</v>
      </c>
      <c r="I572" t="s">
        <v>8</v>
      </c>
      <c r="J572" t="s">
        <v>9</v>
      </c>
      <c r="M572" t="s">
        <v>11</v>
      </c>
      <c r="N572" t="s">
        <v>12</v>
      </c>
      <c r="O572" t="s">
        <v>13</v>
      </c>
      <c r="P572">
        <v>7596416</v>
      </c>
      <c r="Q572" t="s">
        <v>318</v>
      </c>
    </row>
    <row r="573" spans="1:17" x14ac:dyDescent="0.3">
      <c r="A573" t="s">
        <v>588</v>
      </c>
      <c r="B573" t="s">
        <v>589</v>
      </c>
      <c r="C573" t="s">
        <v>590</v>
      </c>
      <c r="D573" t="s">
        <v>3</v>
      </c>
      <c r="E573" t="s">
        <v>4</v>
      </c>
      <c r="F573" t="s">
        <v>52</v>
      </c>
      <c r="G573" t="s">
        <v>53</v>
      </c>
      <c r="H573" t="s">
        <v>7</v>
      </c>
      <c r="I573" t="s">
        <v>8</v>
      </c>
      <c r="J573" t="s">
        <v>9</v>
      </c>
      <c r="M573" t="s">
        <v>11</v>
      </c>
      <c r="N573" t="s">
        <v>12</v>
      </c>
      <c r="O573" t="s">
        <v>13</v>
      </c>
      <c r="P573">
        <v>9545229</v>
      </c>
      <c r="Q573" t="s">
        <v>300</v>
      </c>
    </row>
    <row r="574" spans="1:17" x14ac:dyDescent="0.3">
      <c r="A574" t="s">
        <v>591</v>
      </c>
      <c r="B574" t="s">
        <v>592</v>
      </c>
      <c r="C574" t="s">
        <v>593</v>
      </c>
      <c r="D574" t="s">
        <v>3</v>
      </c>
      <c r="E574" t="s">
        <v>4</v>
      </c>
      <c r="F574" t="s">
        <v>5</v>
      </c>
      <c r="G574" t="s">
        <v>6</v>
      </c>
      <c r="H574" t="s">
        <v>7</v>
      </c>
      <c r="I574" t="s">
        <v>54</v>
      </c>
      <c r="J574" t="s">
        <v>9</v>
      </c>
      <c r="M574" t="s">
        <v>11</v>
      </c>
      <c r="N574" t="s">
        <v>12</v>
      </c>
      <c r="O574" t="s">
        <v>13</v>
      </c>
      <c r="P574">
        <v>9813082</v>
      </c>
      <c r="Q574" t="s">
        <v>219</v>
      </c>
    </row>
    <row r="575" spans="1:17" x14ac:dyDescent="0.3">
      <c r="A575" t="s">
        <v>591</v>
      </c>
      <c r="B575" t="s">
        <v>592</v>
      </c>
      <c r="C575" t="s">
        <v>593</v>
      </c>
      <c r="D575" t="s">
        <v>3</v>
      </c>
      <c r="E575" t="s">
        <v>4</v>
      </c>
      <c r="F575" t="s">
        <v>122</v>
      </c>
      <c r="G575" t="s">
        <v>123</v>
      </c>
      <c r="H575" t="s">
        <v>7</v>
      </c>
      <c r="I575" t="s">
        <v>54</v>
      </c>
      <c r="J575" t="s">
        <v>9</v>
      </c>
      <c r="M575" t="s">
        <v>11</v>
      </c>
      <c r="N575" t="s">
        <v>12</v>
      </c>
      <c r="O575" t="s">
        <v>13</v>
      </c>
      <c r="P575">
        <v>9813082</v>
      </c>
      <c r="Q575" t="s">
        <v>219</v>
      </c>
    </row>
    <row r="576" spans="1:17" x14ac:dyDescent="0.3">
      <c r="A576" t="s">
        <v>594</v>
      </c>
      <c r="B576" t="s">
        <v>595</v>
      </c>
      <c r="C576" t="s">
        <v>596</v>
      </c>
      <c r="D576" t="s">
        <v>3</v>
      </c>
      <c r="E576" t="s">
        <v>4</v>
      </c>
      <c r="F576" t="s">
        <v>5</v>
      </c>
      <c r="G576" t="s">
        <v>6</v>
      </c>
      <c r="H576" t="s">
        <v>7</v>
      </c>
      <c r="I576" t="s">
        <v>8</v>
      </c>
      <c r="J576" t="s">
        <v>9</v>
      </c>
      <c r="M576" t="s">
        <v>11</v>
      </c>
      <c r="N576" t="s">
        <v>12</v>
      </c>
      <c r="O576" t="s">
        <v>13</v>
      </c>
      <c r="P576">
        <v>8500167</v>
      </c>
      <c r="Q576" t="s">
        <v>597</v>
      </c>
    </row>
    <row r="577" spans="1:17" x14ac:dyDescent="0.3">
      <c r="A577" t="s">
        <v>594</v>
      </c>
      <c r="B577" t="s">
        <v>595</v>
      </c>
      <c r="C577" t="s">
        <v>596</v>
      </c>
      <c r="D577" t="s">
        <v>3</v>
      </c>
      <c r="E577" t="s">
        <v>4</v>
      </c>
      <c r="F577" t="s">
        <v>52</v>
      </c>
      <c r="G577" t="s">
        <v>53</v>
      </c>
      <c r="H577" t="s">
        <v>7</v>
      </c>
      <c r="I577" t="s">
        <v>8</v>
      </c>
      <c r="J577" t="s">
        <v>9</v>
      </c>
      <c r="M577" t="s">
        <v>11</v>
      </c>
      <c r="N577" t="s">
        <v>12</v>
      </c>
      <c r="O577" t="s">
        <v>13</v>
      </c>
      <c r="P577">
        <v>8500167</v>
      </c>
      <c r="Q577" t="s">
        <v>597</v>
      </c>
    </row>
    <row r="578" spans="1:17" x14ac:dyDescent="0.3">
      <c r="A578" t="s">
        <v>598</v>
      </c>
      <c r="B578" t="s">
        <v>599</v>
      </c>
      <c r="C578" t="s">
        <v>600</v>
      </c>
      <c r="D578" t="s">
        <v>3</v>
      </c>
      <c r="E578" t="s">
        <v>4</v>
      </c>
      <c r="F578" t="s">
        <v>5</v>
      </c>
      <c r="G578" t="s">
        <v>6</v>
      </c>
      <c r="H578" t="s">
        <v>7</v>
      </c>
      <c r="I578" t="s">
        <v>29</v>
      </c>
      <c r="J578" t="s">
        <v>9</v>
      </c>
      <c r="K578" t="s">
        <v>601</v>
      </c>
      <c r="M578" t="s">
        <v>11</v>
      </c>
      <c r="N578" t="s">
        <v>12</v>
      </c>
      <c r="O578" t="s">
        <v>13</v>
      </c>
      <c r="P578">
        <v>12134087</v>
      </c>
      <c r="Q578" t="s">
        <v>602</v>
      </c>
    </row>
    <row r="579" spans="1:17" x14ac:dyDescent="0.3">
      <c r="A579" t="s">
        <v>603</v>
      </c>
      <c r="B579" t="s">
        <v>604</v>
      </c>
      <c r="C579" t="s">
        <v>605</v>
      </c>
      <c r="D579" t="s">
        <v>3</v>
      </c>
      <c r="E579" t="s">
        <v>4</v>
      </c>
      <c r="F579" t="s">
        <v>27</v>
      </c>
      <c r="G579" t="s">
        <v>28</v>
      </c>
      <c r="H579" t="s">
        <v>7</v>
      </c>
      <c r="I579" t="s">
        <v>8</v>
      </c>
      <c r="J579" t="s">
        <v>9</v>
      </c>
      <c r="M579" t="s">
        <v>11</v>
      </c>
      <c r="N579" t="s">
        <v>12</v>
      </c>
      <c r="O579" t="s">
        <v>13</v>
      </c>
      <c r="P579">
        <v>17229886</v>
      </c>
      <c r="Q579" t="s">
        <v>606</v>
      </c>
    </row>
    <row r="580" spans="1:17" x14ac:dyDescent="0.3">
      <c r="A580" t="s">
        <v>607</v>
      </c>
      <c r="B580" t="s">
        <v>608</v>
      </c>
      <c r="C580" t="s">
        <v>609</v>
      </c>
      <c r="D580" t="s">
        <v>3</v>
      </c>
      <c r="E580" t="s">
        <v>4</v>
      </c>
      <c r="F580" t="s">
        <v>199</v>
      </c>
      <c r="G580" t="s">
        <v>200</v>
      </c>
      <c r="H580" t="s">
        <v>7</v>
      </c>
      <c r="I580" t="s">
        <v>29</v>
      </c>
      <c r="J580" t="s">
        <v>9</v>
      </c>
      <c r="K580" t="s">
        <v>610</v>
      </c>
      <c r="M580" t="s">
        <v>11</v>
      </c>
      <c r="N580" t="s">
        <v>12</v>
      </c>
      <c r="O580" t="s">
        <v>13</v>
      </c>
      <c r="P580">
        <v>11422941</v>
      </c>
      <c r="Q580" t="s">
        <v>611</v>
      </c>
    </row>
    <row r="581" spans="1:17" x14ac:dyDescent="0.3">
      <c r="A581" t="s">
        <v>612</v>
      </c>
      <c r="B581" t="s">
        <v>613</v>
      </c>
      <c r="C581" t="s">
        <v>614</v>
      </c>
      <c r="D581" t="s">
        <v>3</v>
      </c>
      <c r="E581" t="s">
        <v>4</v>
      </c>
      <c r="F581" t="s">
        <v>36</v>
      </c>
      <c r="G581" t="s">
        <v>37</v>
      </c>
      <c r="H581" t="s">
        <v>7</v>
      </c>
      <c r="I581" t="s">
        <v>29</v>
      </c>
      <c r="J581" t="s">
        <v>9</v>
      </c>
      <c r="K581" t="s">
        <v>148</v>
      </c>
      <c r="M581" t="s">
        <v>11</v>
      </c>
      <c r="N581" t="s">
        <v>12</v>
      </c>
      <c r="O581" t="s">
        <v>13</v>
      </c>
      <c r="P581">
        <v>7026045</v>
      </c>
      <c r="Q581" t="s">
        <v>149</v>
      </c>
    </row>
    <row r="582" spans="1:17" x14ac:dyDescent="0.3">
      <c r="A582" t="s">
        <v>612</v>
      </c>
      <c r="B582" t="s">
        <v>613</v>
      </c>
      <c r="C582" t="s">
        <v>614</v>
      </c>
      <c r="D582" t="s">
        <v>3</v>
      </c>
      <c r="E582" t="s">
        <v>4</v>
      </c>
      <c r="F582" t="s">
        <v>36</v>
      </c>
      <c r="G582" t="s">
        <v>37</v>
      </c>
      <c r="H582" t="s">
        <v>7</v>
      </c>
      <c r="I582" t="s">
        <v>8</v>
      </c>
      <c r="J582" t="s">
        <v>9</v>
      </c>
      <c r="M582" t="s">
        <v>11</v>
      </c>
      <c r="N582" t="s">
        <v>12</v>
      </c>
      <c r="O582" t="s">
        <v>13</v>
      </c>
      <c r="P582">
        <v>7026045</v>
      </c>
      <c r="Q582" t="s">
        <v>149</v>
      </c>
    </row>
    <row r="583" spans="1:17" x14ac:dyDescent="0.3">
      <c r="A583" t="s">
        <v>615</v>
      </c>
      <c r="B583" t="s">
        <v>616</v>
      </c>
      <c r="C583" t="s">
        <v>617</v>
      </c>
      <c r="D583" t="s">
        <v>3</v>
      </c>
      <c r="E583" t="s">
        <v>4</v>
      </c>
      <c r="F583" t="s">
        <v>18</v>
      </c>
      <c r="G583" t="s">
        <v>19</v>
      </c>
      <c r="H583" t="s">
        <v>7</v>
      </c>
      <c r="I583" t="s">
        <v>8</v>
      </c>
      <c r="J583" t="s">
        <v>9</v>
      </c>
      <c r="M583" t="s">
        <v>11</v>
      </c>
      <c r="N583" t="s">
        <v>12</v>
      </c>
      <c r="O583" t="s">
        <v>13</v>
      </c>
      <c r="P583">
        <v>17003107</v>
      </c>
      <c r="Q583" t="s">
        <v>184</v>
      </c>
    </row>
    <row r="584" spans="1:17" x14ac:dyDescent="0.3">
      <c r="A584" t="s">
        <v>618</v>
      </c>
      <c r="B584" t="s">
        <v>619</v>
      </c>
      <c r="C584" t="s">
        <v>620</v>
      </c>
      <c r="D584" t="s">
        <v>3</v>
      </c>
      <c r="E584" t="s">
        <v>4</v>
      </c>
      <c r="F584" t="s">
        <v>301</v>
      </c>
      <c r="G584" t="s">
        <v>302</v>
      </c>
      <c r="H584" t="s">
        <v>7</v>
      </c>
      <c r="I584" t="s">
        <v>8</v>
      </c>
      <c r="J584" t="s">
        <v>9</v>
      </c>
      <c r="M584" t="s">
        <v>11</v>
      </c>
      <c r="N584" t="s">
        <v>12</v>
      </c>
      <c r="O584" t="s">
        <v>13</v>
      </c>
      <c r="P584">
        <v>8223424</v>
      </c>
      <c r="Q584" t="s">
        <v>357</v>
      </c>
    </row>
    <row r="585" spans="1:17" x14ac:dyDescent="0.3">
      <c r="A585" t="s">
        <v>618</v>
      </c>
      <c r="B585" t="s">
        <v>619</v>
      </c>
      <c r="C585" t="s">
        <v>620</v>
      </c>
      <c r="D585" t="s">
        <v>3</v>
      </c>
      <c r="E585" t="s">
        <v>4</v>
      </c>
      <c r="F585" t="s">
        <v>301</v>
      </c>
      <c r="G585" t="s">
        <v>302</v>
      </c>
      <c r="H585" t="s">
        <v>7</v>
      </c>
      <c r="I585" t="s">
        <v>8</v>
      </c>
      <c r="J585" t="s">
        <v>9</v>
      </c>
      <c r="M585" t="s">
        <v>11</v>
      </c>
      <c r="N585" t="s">
        <v>12</v>
      </c>
      <c r="O585" t="s">
        <v>13</v>
      </c>
      <c r="P585">
        <v>8432727</v>
      </c>
      <c r="Q585" t="s">
        <v>621</v>
      </c>
    </row>
    <row r="586" spans="1:17" x14ac:dyDescent="0.3">
      <c r="A586" t="s">
        <v>622</v>
      </c>
      <c r="B586" t="s">
        <v>623</v>
      </c>
      <c r="C586" t="s">
        <v>624</v>
      </c>
      <c r="D586" t="s">
        <v>3</v>
      </c>
      <c r="E586" t="s">
        <v>4</v>
      </c>
      <c r="F586" t="s">
        <v>176</v>
      </c>
      <c r="G586" t="s">
        <v>177</v>
      </c>
      <c r="H586" t="s">
        <v>7</v>
      </c>
      <c r="I586" t="s">
        <v>8</v>
      </c>
      <c r="J586" t="s">
        <v>9</v>
      </c>
      <c r="M586" t="s">
        <v>11</v>
      </c>
      <c r="N586" t="s">
        <v>12</v>
      </c>
      <c r="O586" t="s">
        <v>13</v>
      </c>
      <c r="P586">
        <v>12401784</v>
      </c>
      <c r="Q586" t="s">
        <v>625</v>
      </c>
    </row>
    <row r="587" spans="1:17" x14ac:dyDescent="0.3">
      <c r="A587" t="s">
        <v>622</v>
      </c>
      <c r="B587" t="s">
        <v>623</v>
      </c>
      <c r="C587" t="s">
        <v>624</v>
      </c>
      <c r="D587" t="s">
        <v>3</v>
      </c>
      <c r="E587" t="s">
        <v>4</v>
      </c>
      <c r="F587" t="s">
        <v>122</v>
      </c>
      <c r="G587" t="s">
        <v>123</v>
      </c>
      <c r="H587" t="s">
        <v>7</v>
      </c>
      <c r="I587" t="s">
        <v>29</v>
      </c>
      <c r="J587" t="s">
        <v>9</v>
      </c>
      <c r="K587" t="s">
        <v>626</v>
      </c>
      <c r="M587" t="s">
        <v>11</v>
      </c>
      <c r="N587" t="s">
        <v>12</v>
      </c>
      <c r="O587" t="s">
        <v>13</v>
      </c>
      <c r="P587">
        <v>12401784</v>
      </c>
      <c r="Q587" t="s">
        <v>625</v>
      </c>
    </row>
    <row r="588" spans="1:17" x14ac:dyDescent="0.3">
      <c r="A588" t="s">
        <v>622</v>
      </c>
      <c r="B588" t="s">
        <v>623</v>
      </c>
      <c r="C588" t="s">
        <v>624</v>
      </c>
      <c r="D588" t="s">
        <v>3</v>
      </c>
      <c r="E588" t="s">
        <v>4</v>
      </c>
      <c r="F588" t="s">
        <v>122</v>
      </c>
      <c r="G588" t="s">
        <v>123</v>
      </c>
      <c r="H588" t="s">
        <v>7</v>
      </c>
      <c r="I588" t="s">
        <v>29</v>
      </c>
      <c r="J588" t="s">
        <v>9</v>
      </c>
      <c r="K588" t="s">
        <v>627</v>
      </c>
      <c r="M588" t="s">
        <v>11</v>
      </c>
      <c r="N588" t="s">
        <v>12</v>
      </c>
      <c r="O588" t="s">
        <v>13</v>
      </c>
      <c r="P588">
        <v>12401784</v>
      </c>
      <c r="Q588" t="s">
        <v>625</v>
      </c>
    </row>
    <row r="589" spans="1:17" x14ac:dyDescent="0.3">
      <c r="A589" t="s">
        <v>622</v>
      </c>
      <c r="B589" t="s">
        <v>623</v>
      </c>
      <c r="C589" t="s">
        <v>624</v>
      </c>
      <c r="D589" t="s">
        <v>3</v>
      </c>
      <c r="E589" t="s">
        <v>4</v>
      </c>
      <c r="F589" t="s">
        <v>122</v>
      </c>
      <c r="G589" t="s">
        <v>123</v>
      </c>
      <c r="H589" t="s">
        <v>7</v>
      </c>
      <c r="I589" t="s">
        <v>8</v>
      </c>
      <c r="J589" t="s">
        <v>9</v>
      </c>
      <c r="M589" t="s">
        <v>11</v>
      </c>
      <c r="N589" t="s">
        <v>12</v>
      </c>
      <c r="O589" t="s">
        <v>13</v>
      </c>
      <c r="P589">
        <v>12401784</v>
      </c>
      <c r="Q589" t="s">
        <v>625</v>
      </c>
    </row>
    <row r="590" spans="1:17" x14ac:dyDescent="0.3">
      <c r="A590" t="s">
        <v>622</v>
      </c>
      <c r="B590" t="s">
        <v>623</v>
      </c>
      <c r="C590" t="s">
        <v>624</v>
      </c>
      <c r="D590" t="s">
        <v>3</v>
      </c>
      <c r="E590" t="s">
        <v>4</v>
      </c>
      <c r="F590" t="s">
        <v>199</v>
      </c>
      <c r="G590" t="s">
        <v>200</v>
      </c>
      <c r="H590" t="s">
        <v>7</v>
      </c>
      <c r="I590" t="s">
        <v>8</v>
      </c>
      <c r="J590" t="s">
        <v>9</v>
      </c>
      <c r="M590" t="s">
        <v>11</v>
      </c>
      <c r="N590" t="s">
        <v>12</v>
      </c>
      <c r="O590" t="s">
        <v>13</v>
      </c>
      <c r="P590">
        <v>8923208</v>
      </c>
      <c r="Q590" t="s">
        <v>528</v>
      </c>
    </row>
    <row r="591" spans="1:17" x14ac:dyDescent="0.3">
      <c r="A591" t="s">
        <v>628</v>
      </c>
      <c r="B591" t="s">
        <v>629</v>
      </c>
      <c r="C591" t="s">
        <v>630</v>
      </c>
      <c r="D591" t="s">
        <v>3</v>
      </c>
      <c r="E591" t="s">
        <v>4</v>
      </c>
      <c r="F591" t="s">
        <v>5</v>
      </c>
      <c r="G591" t="s">
        <v>6</v>
      </c>
      <c r="H591" t="s">
        <v>7</v>
      </c>
      <c r="I591" t="s">
        <v>8</v>
      </c>
      <c r="J591" t="s">
        <v>9</v>
      </c>
      <c r="M591" t="s">
        <v>11</v>
      </c>
      <c r="N591" t="s">
        <v>12</v>
      </c>
      <c r="O591" t="s">
        <v>13</v>
      </c>
      <c r="P591">
        <v>12221135</v>
      </c>
      <c r="Q591" t="s">
        <v>631</v>
      </c>
    </row>
    <row r="592" spans="1:17" x14ac:dyDescent="0.3">
      <c r="A592" t="s">
        <v>628</v>
      </c>
      <c r="B592" t="s">
        <v>629</v>
      </c>
      <c r="C592" t="s">
        <v>630</v>
      </c>
      <c r="D592" t="s">
        <v>3</v>
      </c>
      <c r="E592" t="s">
        <v>4</v>
      </c>
      <c r="F592" t="s">
        <v>122</v>
      </c>
      <c r="G592" t="s">
        <v>123</v>
      </c>
      <c r="H592" t="s">
        <v>7</v>
      </c>
      <c r="I592" t="s">
        <v>8</v>
      </c>
      <c r="J592" t="s">
        <v>9</v>
      </c>
      <c r="M592" t="s">
        <v>11</v>
      </c>
      <c r="N592" t="s">
        <v>12</v>
      </c>
      <c r="O592" t="s">
        <v>13</v>
      </c>
      <c r="P592">
        <v>9813082</v>
      </c>
      <c r="Q592" t="s">
        <v>219</v>
      </c>
    </row>
    <row r="593" spans="1:17" x14ac:dyDescent="0.3">
      <c r="A593" t="s">
        <v>628</v>
      </c>
      <c r="B593" t="s">
        <v>629</v>
      </c>
      <c r="C593" t="s">
        <v>630</v>
      </c>
      <c r="D593" t="s">
        <v>3</v>
      </c>
      <c r="E593" t="s">
        <v>4</v>
      </c>
      <c r="F593" t="s">
        <v>52</v>
      </c>
      <c r="G593" t="s">
        <v>53</v>
      </c>
      <c r="H593" t="s">
        <v>7</v>
      </c>
      <c r="I593" t="s">
        <v>8</v>
      </c>
      <c r="J593" t="s">
        <v>9</v>
      </c>
      <c r="M593" t="s">
        <v>11</v>
      </c>
      <c r="N593" t="s">
        <v>12</v>
      </c>
      <c r="O593" t="s">
        <v>13</v>
      </c>
      <c r="P593">
        <v>12221135</v>
      </c>
      <c r="Q593" t="s">
        <v>631</v>
      </c>
    </row>
    <row r="594" spans="1:17" x14ac:dyDescent="0.3">
      <c r="A594" t="s">
        <v>632</v>
      </c>
      <c r="B594" t="s">
        <v>633</v>
      </c>
      <c r="C594" t="s">
        <v>634</v>
      </c>
      <c r="D594" t="s">
        <v>3</v>
      </c>
      <c r="E594" t="s">
        <v>4</v>
      </c>
      <c r="F594" t="s">
        <v>75</v>
      </c>
      <c r="G594" t="s">
        <v>76</v>
      </c>
      <c r="H594" t="s">
        <v>7</v>
      </c>
      <c r="I594" t="s">
        <v>8</v>
      </c>
      <c r="J594" t="s">
        <v>9</v>
      </c>
      <c r="M594" t="s">
        <v>11</v>
      </c>
      <c r="N594" t="s">
        <v>12</v>
      </c>
      <c r="O594" t="s">
        <v>13</v>
      </c>
      <c r="P594">
        <v>16926193</v>
      </c>
      <c r="Q594" t="s">
        <v>93</v>
      </c>
    </row>
    <row r="595" spans="1:17" x14ac:dyDescent="0.3">
      <c r="A595" t="s">
        <v>635</v>
      </c>
      <c r="B595" t="s">
        <v>636</v>
      </c>
      <c r="C595" t="s">
        <v>637</v>
      </c>
      <c r="D595" t="s">
        <v>3</v>
      </c>
      <c r="E595" t="s">
        <v>4</v>
      </c>
      <c r="F595" t="s">
        <v>36</v>
      </c>
      <c r="G595" t="s">
        <v>37</v>
      </c>
      <c r="H595" t="s">
        <v>7</v>
      </c>
      <c r="I595" t="s">
        <v>29</v>
      </c>
      <c r="J595" t="s">
        <v>9</v>
      </c>
      <c r="K595" t="s">
        <v>30</v>
      </c>
      <c r="M595" t="s">
        <v>11</v>
      </c>
      <c r="N595" t="s">
        <v>12</v>
      </c>
      <c r="O595" t="s">
        <v>13</v>
      </c>
      <c r="P595">
        <v>16498409</v>
      </c>
      <c r="Q595" t="s">
        <v>275</v>
      </c>
    </row>
    <row r="596" spans="1:17" x14ac:dyDescent="0.3">
      <c r="A596" t="s">
        <v>635</v>
      </c>
      <c r="B596" t="s">
        <v>636</v>
      </c>
      <c r="C596" t="s">
        <v>637</v>
      </c>
      <c r="D596" t="s">
        <v>3</v>
      </c>
      <c r="E596" t="s">
        <v>4</v>
      </c>
      <c r="F596" t="s">
        <v>36</v>
      </c>
      <c r="G596" t="s">
        <v>37</v>
      </c>
      <c r="H596" t="s">
        <v>7</v>
      </c>
      <c r="I596" t="s">
        <v>8</v>
      </c>
      <c r="J596" t="s">
        <v>9</v>
      </c>
      <c r="M596" t="s">
        <v>11</v>
      </c>
      <c r="N596" t="s">
        <v>12</v>
      </c>
      <c r="O596" t="s">
        <v>13</v>
      </c>
      <c r="P596">
        <v>11879634</v>
      </c>
      <c r="Q596" t="s">
        <v>550</v>
      </c>
    </row>
    <row r="597" spans="1:17" x14ac:dyDescent="0.3">
      <c r="A597" t="s">
        <v>635</v>
      </c>
      <c r="B597" t="s">
        <v>636</v>
      </c>
      <c r="C597" t="s">
        <v>637</v>
      </c>
      <c r="D597" t="s">
        <v>3</v>
      </c>
      <c r="E597" t="s">
        <v>4</v>
      </c>
      <c r="F597" t="s">
        <v>36</v>
      </c>
      <c r="G597" t="s">
        <v>37</v>
      </c>
      <c r="H597" t="s">
        <v>7</v>
      </c>
      <c r="I597" t="s">
        <v>8</v>
      </c>
      <c r="J597" t="s">
        <v>9</v>
      </c>
      <c r="M597" t="s">
        <v>11</v>
      </c>
      <c r="N597" t="s">
        <v>12</v>
      </c>
      <c r="O597" t="s">
        <v>13</v>
      </c>
      <c r="P597">
        <v>16498409</v>
      </c>
      <c r="Q597" t="s">
        <v>275</v>
      </c>
    </row>
    <row r="598" spans="1:17" x14ac:dyDescent="0.3">
      <c r="A598" t="s">
        <v>638</v>
      </c>
      <c r="B598" t="s">
        <v>639</v>
      </c>
      <c r="C598" t="s">
        <v>640</v>
      </c>
      <c r="D598" t="s">
        <v>3</v>
      </c>
      <c r="E598" t="s">
        <v>4</v>
      </c>
      <c r="F598" t="s">
        <v>27</v>
      </c>
      <c r="G598" t="s">
        <v>28</v>
      </c>
      <c r="H598" t="s">
        <v>7</v>
      </c>
      <c r="I598" t="s">
        <v>8</v>
      </c>
      <c r="J598" t="s">
        <v>9</v>
      </c>
      <c r="M598" t="s">
        <v>11</v>
      </c>
      <c r="N598" t="s">
        <v>12</v>
      </c>
      <c r="O598" t="s">
        <v>13</v>
      </c>
      <c r="P598">
        <v>9832547</v>
      </c>
      <c r="Q598" t="s">
        <v>641</v>
      </c>
    </row>
    <row r="599" spans="1:17" x14ac:dyDescent="0.3">
      <c r="A599" t="s">
        <v>642</v>
      </c>
      <c r="B599" t="s">
        <v>643</v>
      </c>
      <c r="C599" t="s">
        <v>644</v>
      </c>
      <c r="D599" t="s">
        <v>3</v>
      </c>
      <c r="E599" t="s">
        <v>4</v>
      </c>
      <c r="F599" t="s">
        <v>36</v>
      </c>
      <c r="G599" t="s">
        <v>37</v>
      </c>
      <c r="H599" t="s">
        <v>7</v>
      </c>
      <c r="I599" t="s">
        <v>29</v>
      </c>
      <c r="J599" t="s">
        <v>9</v>
      </c>
      <c r="K599" t="s">
        <v>645</v>
      </c>
      <c r="M599" t="s">
        <v>11</v>
      </c>
      <c r="N599" t="s">
        <v>12</v>
      </c>
      <c r="O599" t="s">
        <v>13</v>
      </c>
      <c r="P599">
        <v>16126894</v>
      </c>
      <c r="Q599" t="s">
        <v>646</v>
      </c>
    </row>
    <row r="600" spans="1:17" x14ac:dyDescent="0.3">
      <c r="A600" t="s">
        <v>642</v>
      </c>
      <c r="B600" t="s">
        <v>643</v>
      </c>
      <c r="C600" t="s">
        <v>644</v>
      </c>
      <c r="D600" t="s">
        <v>3</v>
      </c>
      <c r="E600" t="s">
        <v>4</v>
      </c>
      <c r="F600" t="s">
        <v>75</v>
      </c>
      <c r="G600" t="s">
        <v>76</v>
      </c>
      <c r="H600" t="s">
        <v>7</v>
      </c>
      <c r="I600" t="s">
        <v>29</v>
      </c>
      <c r="J600" t="s">
        <v>9</v>
      </c>
      <c r="K600" t="s">
        <v>559</v>
      </c>
      <c r="M600" t="s">
        <v>11</v>
      </c>
      <c r="N600" t="s">
        <v>12</v>
      </c>
      <c r="O600" t="s">
        <v>13</v>
      </c>
      <c r="P600">
        <v>10848624</v>
      </c>
      <c r="Q600" t="s">
        <v>560</v>
      </c>
    </row>
    <row r="601" spans="1:17" x14ac:dyDescent="0.3">
      <c r="A601" t="s">
        <v>647</v>
      </c>
      <c r="B601" t="s">
        <v>648</v>
      </c>
      <c r="C601" t="s">
        <v>649</v>
      </c>
      <c r="D601" t="s">
        <v>3</v>
      </c>
      <c r="E601" t="s">
        <v>4</v>
      </c>
      <c r="F601" t="s">
        <v>18</v>
      </c>
      <c r="G601" t="s">
        <v>19</v>
      </c>
      <c r="H601" t="s">
        <v>7</v>
      </c>
      <c r="I601" t="s">
        <v>8</v>
      </c>
      <c r="J601" t="s">
        <v>9</v>
      </c>
      <c r="M601" t="s">
        <v>11</v>
      </c>
      <c r="N601" t="s">
        <v>12</v>
      </c>
      <c r="O601" t="s">
        <v>13</v>
      </c>
      <c r="P601">
        <v>15047864</v>
      </c>
      <c r="Q601" t="s">
        <v>650</v>
      </c>
    </row>
    <row r="602" spans="1:17" x14ac:dyDescent="0.3">
      <c r="A602" t="s">
        <v>647</v>
      </c>
      <c r="B602" t="s">
        <v>648</v>
      </c>
      <c r="C602" t="s">
        <v>649</v>
      </c>
      <c r="D602" t="s">
        <v>3</v>
      </c>
      <c r="E602" t="s">
        <v>4</v>
      </c>
      <c r="F602" t="s">
        <v>18</v>
      </c>
      <c r="G602" t="s">
        <v>19</v>
      </c>
      <c r="H602" t="s">
        <v>7</v>
      </c>
      <c r="I602" t="s">
        <v>8</v>
      </c>
      <c r="J602" t="s">
        <v>9</v>
      </c>
      <c r="M602" t="s">
        <v>11</v>
      </c>
      <c r="N602" t="s">
        <v>12</v>
      </c>
      <c r="O602" t="s">
        <v>13</v>
      </c>
      <c r="P602">
        <v>2183024</v>
      </c>
      <c r="Q602" t="s">
        <v>651</v>
      </c>
    </row>
    <row r="603" spans="1:17" x14ac:dyDescent="0.3">
      <c r="A603" t="s">
        <v>652</v>
      </c>
      <c r="B603" t="s">
        <v>653</v>
      </c>
      <c r="C603" t="s">
        <v>654</v>
      </c>
      <c r="D603" t="s">
        <v>3</v>
      </c>
      <c r="E603" t="s">
        <v>4</v>
      </c>
      <c r="F603" t="s">
        <v>122</v>
      </c>
      <c r="G603" t="s">
        <v>123</v>
      </c>
      <c r="H603" t="s">
        <v>7</v>
      </c>
      <c r="I603" t="s">
        <v>29</v>
      </c>
      <c r="J603" t="s">
        <v>9</v>
      </c>
      <c r="K603" t="s">
        <v>295</v>
      </c>
      <c r="M603" t="s">
        <v>11</v>
      </c>
      <c r="N603" t="s">
        <v>12</v>
      </c>
      <c r="O603" t="s">
        <v>13</v>
      </c>
      <c r="P603">
        <v>15958492</v>
      </c>
      <c r="Q603" t="s">
        <v>655</v>
      </c>
    </row>
    <row r="604" spans="1:17" x14ac:dyDescent="0.3">
      <c r="A604" t="s">
        <v>652</v>
      </c>
      <c r="B604" t="s">
        <v>653</v>
      </c>
      <c r="C604" t="s">
        <v>654</v>
      </c>
      <c r="D604" t="s">
        <v>3</v>
      </c>
      <c r="E604" t="s">
        <v>4</v>
      </c>
      <c r="F604" t="s">
        <v>122</v>
      </c>
      <c r="G604" t="s">
        <v>123</v>
      </c>
      <c r="H604" t="s">
        <v>7</v>
      </c>
      <c r="I604" t="s">
        <v>29</v>
      </c>
      <c r="J604" t="s">
        <v>9</v>
      </c>
      <c r="K604" t="s">
        <v>656</v>
      </c>
      <c r="M604" t="s">
        <v>11</v>
      </c>
      <c r="N604" t="s">
        <v>12</v>
      </c>
      <c r="O604" t="s">
        <v>13</v>
      </c>
      <c r="P604">
        <v>15958492</v>
      </c>
      <c r="Q604" t="s">
        <v>655</v>
      </c>
    </row>
    <row r="605" spans="1:17" x14ac:dyDescent="0.3">
      <c r="A605" t="s">
        <v>652</v>
      </c>
      <c r="B605" t="s">
        <v>653</v>
      </c>
      <c r="C605" t="s">
        <v>654</v>
      </c>
      <c r="D605" t="s">
        <v>3</v>
      </c>
      <c r="E605" t="s">
        <v>4</v>
      </c>
      <c r="F605" t="s">
        <v>122</v>
      </c>
      <c r="G605" t="s">
        <v>123</v>
      </c>
      <c r="H605" t="s">
        <v>7</v>
      </c>
      <c r="I605" t="s">
        <v>21</v>
      </c>
      <c r="J605" t="s">
        <v>9</v>
      </c>
      <c r="K605" t="s">
        <v>656</v>
      </c>
      <c r="M605" t="s">
        <v>11</v>
      </c>
      <c r="N605" t="s">
        <v>12</v>
      </c>
      <c r="O605" t="s">
        <v>13</v>
      </c>
      <c r="P605">
        <v>15958492</v>
      </c>
      <c r="Q605" t="s">
        <v>655</v>
      </c>
    </row>
    <row r="606" spans="1:17" x14ac:dyDescent="0.3">
      <c r="A606" t="s">
        <v>657</v>
      </c>
      <c r="B606" t="s">
        <v>658</v>
      </c>
      <c r="C606" t="s">
        <v>659</v>
      </c>
      <c r="D606" t="s">
        <v>3</v>
      </c>
      <c r="E606" t="s">
        <v>4</v>
      </c>
      <c r="F606" t="s">
        <v>5</v>
      </c>
      <c r="G606" t="s">
        <v>6</v>
      </c>
      <c r="H606" t="s">
        <v>7</v>
      </c>
      <c r="I606" t="s">
        <v>21</v>
      </c>
      <c r="J606" t="s">
        <v>9</v>
      </c>
      <c r="K606" t="s">
        <v>660</v>
      </c>
      <c r="M606" t="s">
        <v>11</v>
      </c>
      <c r="N606" t="s">
        <v>12</v>
      </c>
      <c r="O606" t="s">
        <v>13</v>
      </c>
      <c r="P606">
        <v>18283113</v>
      </c>
      <c r="Q606" t="s">
        <v>661</v>
      </c>
    </row>
    <row r="607" spans="1:17" x14ac:dyDescent="0.3">
      <c r="A607" t="s">
        <v>662</v>
      </c>
      <c r="B607" t="s">
        <v>663</v>
      </c>
      <c r="C607" t="s">
        <v>664</v>
      </c>
      <c r="D607" t="s">
        <v>3</v>
      </c>
      <c r="E607" t="s">
        <v>4</v>
      </c>
      <c r="F607" t="s">
        <v>5</v>
      </c>
      <c r="G607" t="s">
        <v>6</v>
      </c>
      <c r="H607" t="s">
        <v>7</v>
      </c>
      <c r="I607" t="s">
        <v>29</v>
      </c>
      <c r="J607" t="s">
        <v>9</v>
      </c>
      <c r="K607" t="s">
        <v>665</v>
      </c>
      <c r="M607" t="s">
        <v>11</v>
      </c>
      <c r="N607" t="s">
        <v>12</v>
      </c>
      <c r="O607" t="s">
        <v>13</v>
      </c>
      <c r="P607">
        <v>11157978</v>
      </c>
      <c r="Q607" t="s">
        <v>43</v>
      </c>
    </row>
    <row r="608" spans="1:17" x14ac:dyDescent="0.3">
      <c r="A608" t="s">
        <v>666</v>
      </c>
      <c r="B608" t="s">
        <v>667</v>
      </c>
      <c r="C608" t="s">
        <v>668</v>
      </c>
      <c r="D608" t="s">
        <v>3</v>
      </c>
      <c r="E608" t="s">
        <v>4</v>
      </c>
      <c r="F608" t="s">
        <v>137</v>
      </c>
      <c r="G608" t="s">
        <v>138</v>
      </c>
      <c r="H608" t="s">
        <v>7</v>
      </c>
      <c r="I608" t="s">
        <v>8</v>
      </c>
      <c r="J608" t="s">
        <v>9</v>
      </c>
      <c r="M608" t="s">
        <v>11</v>
      </c>
      <c r="N608" t="s">
        <v>12</v>
      </c>
      <c r="O608" t="s">
        <v>13</v>
      </c>
      <c r="P608">
        <v>11703943</v>
      </c>
      <c r="Q608" t="s">
        <v>178</v>
      </c>
    </row>
    <row r="609" spans="1:17" x14ac:dyDescent="0.3">
      <c r="A609" t="s">
        <v>669</v>
      </c>
      <c r="B609" t="s">
        <v>670</v>
      </c>
      <c r="C609" t="s">
        <v>671</v>
      </c>
      <c r="D609" t="s">
        <v>3</v>
      </c>
      <c r="E609" t="s">
        <v>4</v>
      </c>
      <c r="F609" t="s">
        <v>5</v>
      </c>
      <c r="G609" t="s">
        <v>6</v>
      </c>
      <c r="H609" t="s">
        <v>7</v>
      </c>
      <c r="I609" t="s">
        <v>29</v>
      </c>
      <c r="J609" t="s">
        <v>9</v>
      </c>
      <c r="K609" t="s">
        <v>59</v>
      </c>
      <c r="M609" t="s">
        <v>11</v>
      </c>
      <c r="N609" t="s">
        <v>12</v>
      </c>
      <c r="O609" t="s">
        <v>13</v>
      </c>
      <c r="P609">
        <v>9611195</v>
      </c>
      <c r="Q609" t="s">
        <v>672</v>
      </c>
    </row>
    <row r="610" spans="1:17" x14ac:dyDescent="0.3">
      <c r="A610" t="s">
        <v>669</v>
      </c>
      <c r="B610" t="s">
        <v>670</v>
      </c>
      <c r="C610" t="s">
        <v>671</v>
      </c>
      <c r="D610" t="s">
        <v>3</v>
      </c>
      <c r="E610" t="s">
        <v>4</v>
      </c>
      <c r="F610" t="s">
        <v>5</v>
      </c>
      <c r="G610" t="s">
        <v>6</v>
      </c>
      <c r="H610" t="s">
        <v>7</v>
      </c>
      <c r="I610" t="s">
        <v>29</v>
      </c>
      <c r="J610" t="s">
        <v>9</v>
      </c>
      <c r="K610" t="s">
        <v>112</v>
      </c>
      <c r="M610" t="s">
        <v>11</v>
      </c>
      <c r="N610" t="s">
        <v>12</v>
      </c>
      <c r="O610" t="s">
        <v>13</v>
      </c>
      <c r="P610">
        <v>9611195</v>
      </c>
      <c r="Q610" t="s">
        <v>672</v>
      </c>
    </row>
    <row r="611" spans="1:17" x14ac:dyDescent="0.3">
      <c r="A611" t="s">
        <v>669</v>
      </c>
      <c r="B611" t="s">
        <v>670</v>
      </c>
      <c r="C611" t="s">
        <v>671</v>
      </c>
      <c r="D611" t="s">
        <v>3</v>
      </c>
      <c r="E611" t="s">
        <v>4</v>
      </c>
      <c r="F611" t="s">
        <v>5</v>
      </c>
      <c r="G611" t="s">
        <v>6</v>
      </c>
      <c r="H611" t="s">
        <v>7</v>
      </c>
      <c r="I611" t="s">
        <v>29</v>
      </c>
      <c r="J611" t="s">
        <v>9</v>
      </c>
      <c r="K611" t="s">
        <v>282</v>
      </c>
      <c r="M611" t="s">
        <v>11</v>
      </c>
      <c r="N611" t="s">
        <v>12</v>
      </c>
      <c r="O611" t="s">
        <v>13</v>
      </c>
      <c r="P611">
        <v>9611195</v>
      </c>
      <c r="Q611" t="s">
        <v>672</v>
      </c>
    </row>
    <row r="612" spans="1:17" x14ac:dyDescent="0.3">
      <c r="A612" t="s">
        <v>669</v>
      </c>
      <c r="B612" t="s">
        <v>670</v>
      </c>
      <c r="C612" t="s">
        <v>671</v>
      </c>
      <c r="D612" t="s">
        <v>3</v>
      </c>
      <c r="E612" t="s">
        <v>4</v>
      </c>
      <c r="F612" t="s">
        <v>5</v>
      </c>
      <c r="G612" t="s">
        <v>6</v>
      </c>
      <c r="H612" t="s">
        <v>7</v>
      </c>
      <c r="I612" t="s">
        <v>29</v>
      </c>
      <c r="J612" t="s">
        <v>9</v>
      </c>
      <c r="K612" t="s">
        <v>332</v>
      </c>
      <c r="M612" t="s">
        <v>11</v>
      </c>
      <c r="N612" t="s">
        <v>12</v>
      </c>
      <c r="O612" t="s">
        <v>13</v>
      </c>
      <c r="P612">
        <v>9611195</v>
      </c>
      <c r="Q612" t="s">
        <v>672</v>
      </c>
    </row>
    <row r="613" spans="1:17" x14ac:dyDescent="0.3">
      <c r="A613" t="s">
        <v>669</v>
      </c>
      <c r="B613" t="s">
        <v>670</v>
      </c>
      <c r="C613" t="s">
        <v>671</v>
      </c>
      <c r="D613" t="s">
        <v>3</v>
      </c>
      <c r="E613" t="s">
        <v>4</v>
      </c>
      <c r="F613" t="s">
        <v>5</v>
      </c>
      <c r="G613" t="s">
        <v>6</v>
      </c>
      <c r="H613" t="s">
        <v>7</v>
      </c>
      <c r="I613" t="s">
        <v>29</v>
      </c>
      <c r="J613" t="s">
        <v>9</v>
      </c>
      <c r="K613" t="s">
        <v>283</v>
      </c>
      <c r="M613" t="s">
        <v>11</v>
      </c>
      <c r="N613" t="s">
        <v>12</v>
      </c>
      <c r="O613" t="s">
        <v>13</v>
      </c>
      <c r="P613">
        <v>9611195</v>
      </c>
      <c r="Q613" t="s">
        <v>672</v>
      </c>
    </row>
    <row r="614" spans="1:17" x14ac:dyDescent="0.3">
      <c r="A614" t="s">
        <v>669</v>
      </c>
      <c r="B614" t="s">
        <v>670</v>
      </c>
      <c r="C614" t="s">
        <v>671</v>
      </c>
      <c r="D614" t="s">
        <v>3</v>
      </c>
      <c r="E614" t="s">
        <v>4</v>
      </c>
      <c r="F614" t="s">
        <v>5</v>
      </c>
      <c r="G614" t="s">
        <v>6</v>
      </c>
      <c r="H614" t="s">
        <v>7</v>
      </c>
      <c r="I614" t="s">
        <v>29</v>
      </c>
      <c r="J614" t="s">
        <v>9</v>
      </c>
      <c r="K614" t="s">
        <v>673</v>
      </c>
      <c r="M614" t="s">
        <v>11</v>
      </c>
      <c r="N614" t="s">
        <v>12</v>
      </c>
      <c r="O614" t="s">
        <v>13</v>
      </c>
      <c r="P614">
        <v>9611195</v>
      </c>
      <c r="Q614" t="s">
        <v>672</v>
      </c>
    </row>
    <row r="615" spans="1:17" x14ac:dyDescent="0.3">
      <c r="A615" t="s">
        <v>669</v>
      </c>
      <c r="B615" t="s">
        <v>670</v>
      </c>
      <c r="C615" t="s">
        <v>671</v>
      </c>
      <c r="D615" t="s">
        <v>3</v>
      </c>
      <c r="E615" t="s">
        <v>4</v>
      </c>
      <c r="F615" t="s">
        <v>5</v>
      </c>
      <c r="G615" t="s">
        <v>6</v>
      </c>
      <c r="H615" t="s">
        <v>7</v>
      </c>
      <c r="I615" t="s">
        <v>29</v>
      </c>
      <c r="J615" t="s">
        <v>9</v>
      </c>
      <c r="K615" t="s">
        <v>674</v>
      </c>
      <c r="M615" t="s">
        <v>11</v>
      </c>
      <c r="N615" t="s">
        <v>12</v>
      </c>
      <c r="O615" t="s">
        <v>13</v>
      </c>
      <c r="P615">
        <v>9611195</v>
      </c>
      <c r="Q615" t="s">
        <v>672</v>
      </c>
    </row>
    <row r="616" spans="1:17" x14ac:dyDescent="0.3">
      <c r="A616" t="s">
        <v>669</v>
      </c>
      <c r="B616" t="s">
        <v>670</v>
      </c>
      <c r="C616" t="s">
        <v>671</v>
      </c>
      <c r="D616" t="s">
        <v>3</v>
      </c>
      <c r="E616" t="s">
        <v>4</v>
      </c>
      <c r="F616" t="s">
        <v>5</v>
      </c>
      <c r="G616" t="s">
        <v>6</v>
      </c>
      <c r="H616" t="s">
        <v>7</v>
      </c>
      <c r="I616" t="s">
        <v>8</v>
      </c>
      <c r="J616" t="s">
        <v>9</v>
      </c>
      <c r="M616" t="s">
        <v>11</v>
      </c>
      <c r="N616" t="s">
        <v>12</v>
      </c>
      <c r="O616" t="s">
        <v>13</v>
      </c>
      <c r="P616">
        <v>11239471</v>
      </c>
      <c r="Q616" t="s">
        <v>114</v>
      </c>
    </row>
    <row r="617" spans="1:17" x14ac:dyDescent="0.3">
      <c r="A617" t="s">
        <v>669</v>
      </c>
      <c r="B617" t="s">
        <v>670</v>
      </c>
      <c r="C617" t="s">
        <v>671</v>
      </c>
      <c r="D617" t="s">
        <v>3</v>
      </c>
      <c r="E617" t="s">
        <v>4</v>
      </c>
      <c r="F617" t="s">
        <v>5</v>
      </c>
      <c r="G617" t="s">
        <v>6</v>
      </c>
      <c r="H617" t="s">
        <v>7</v>
      </c>
      <c r="I617" t="s">
        <v>8</v>
      </c>
      <c r="J617" t="s">
        <v>9</v>
      </c>
      <c r="M617" t="s">
        <v>11</v>
      </c>
      <c r="N617" t="s">
        <v>12</v>
      </c>
      <c r="O617" t="s">
        <v>13</v>
      </c>
      <c r="P617">
        <v>9611195</v>
      </c>
      <c r="Q617" t="s">
        <v>672</v>
      </c>
    </row>
    <row r="618" spans="1:17" x14ac:dyDescent="0.3">
      <c r="A618" t="s">
        <v>675</v>
      </c>
      <c r="B618" t="s">
        <v>676</v>
      </c>
      <c r="C618" t="s">
        <v>677</v>
      </c>
      <c r="D618" t="s">
        <v>3</v>
      </c>
      <c r="E618" t="s">
        <v>4</v>
      </c>
      <c r="F618" t="s">
        <v>199</v>
      </c>
      <c r="G618" t="s">
        <v>200</v>
      </c>
      <c r="H618" t="s">
        <v>7</v>
      </c>
      <c r="I618" t="s">
        <v>29</v>
      </c>
      <c r="J618" t="s">
        <v>9</v>
      </c>
      <c r="K618" t="s">
        <v>678</v>
      </c>
      <c r="M618" t="s">
        <v>11</v>
      </c>
      <c r="N618" t="s">
        <v>12</v>
      </c>
      <c r="O618" t="s">
        <v>13</v>
      </c>
      <c r="P618">
        <v>23612966</v>
      </c>
      <c r="Q618" t="s">
        <v>271</v>
      </c>
    </row>
    <row r="619" spans="1:17" x14ac:dyDescent="0.3">
      <c r="A619" t="s">
        <v>675</v>
      </c>
      <c r="B619" t="s">
        <v>676</v>
      </c>
      <c r="C619" t="s">
        <v>677</v>
      </c>
      <c r="D619" t="s">
        <v>3</v>
      </c>
      <c r="E619" t="s">
        <v>4</v>
      </c>
      <c r="F619" t="s">
        <v>199</v>
      </c>
      <c r="G619" t="s">
        <v>200</v>
      </c>
      <c r="H619" t="s">
        <v>7</v>
      </c>
      <c r="I619" t="s">
        <v>8</v>
      </c>
      <c r="J619" t="s">
        <v>9</v>
      </c>
      <c r="M619" t="s">
        <v>11</v>
      </c>
      <c r="N619" t="s">
        <v>12</v>
      </c>
      <c r="O619" t="s">
        <v>13</v>
      </c>
      <c r="P619">
        <v>22748138</v>
      </c>
      <c r="Q619" t="s">
        <v>270</v>
      </c>
    </row>
    <row r="620" spans="1:17" x14ac:dyDescent="0.3">
      <c r="A620" t="s">
        <v>675</v>
      </c>
      <c r="B620" t="s">
        <v>676</v>
      </c>
      <c r="C620" t="s">
        <v>677</v>
      </c>
      <c r="D620" t="s">
        <v>3</v>
      </c>
      <c r="E620" t="s">
        <v>4</v>
      </c>
      <c r="F620" t="s">
        <v>199</v>
      </c>
      <c r="G620" t="s">
        <v>200</v>
      </c>
      <c r="H620" t="s">
        <v>7</v>
      </c>
      <c r="I620" t="s">
        <v>8</v>
      </c>
      <c r="J620" t="s">
        <v>9</v>
      </c>
      <c r="M620" t="s">
        <v>11</v>
      </c>
      <c r="N620" t="s">
        <v>12</v>
      </c>
      <c r="O620" t="s">
        <v>13</v>
      </c>
      <c r="P620">
        <v>23612966</v>
      </c>
      <c r="Q620" t="s">
        <v>271</v>
      </c>
    </row>
    <row r="621" spans="1:17" x14ac:dyDescent="0.3">
      <c r="A621" t="s">
        <v>679</v>
      </c>
      <c r="B621" t="s">
        <v>680</v>
      </c>
      <c r="C621" t="s">
        <v>681</v>
      </c>
      <c r="D621" t="s">
        <v>3</v>
      </c>
      <c r="E621" t="s">
        <v>4</v>
      </c>
      <c r="F621" t="s">
        <v>18</v>
      </c>
      <c r="G621" t="s">
        <v>19</v>
      </c>
      <c r="H621" t="s">
        <v>7</v>
      </c>
      <c r="I621" t="s">
        <v>29</v>
      </c>
      <c r="J621" t="s">
        <v>9</v>
      </c>
      <c r="K621" t="s">
        <v>682</v>
      </c>
      <c r="M621" t="s">
        <v>11</v>
      </c>
      <c r="N621" t="s">
        <v>12</v>
      </c>
      <c r="O621" t="s">
        <v>13</v>
      </c>
      <c r="P621">
        <v>18753406</v>
      </c>
      <c r="Q621" t="s">
        <v>683</v>
      </c>
    </row>
    <row r="622" spans="1:17" x14ac:dyDescent="0.3">
      <c r="A622" t="s">
        <v>679</v>
      </c>
      <c r="B622" t="s">
        <v>680</v>
      </c>
      <c r="C622" t="s">
        <v>681</v>
      </c>
      <c r="D622" t="s">
        <v>3</v>
      </c>
      <c r="E622" t="s">
        <v>4</v>
      </c>
      <c r="F622" t="s">
        <v>18</v>
      </c>
      <c r="G622" t="s">
        <v>19</v>
      </c>
      <c r="H622" t="s">
        <v>7</v>
      </c>
      <c r="I622" t="s">
        <v>8</v>
      </c>
      <c r="J622" t="s">
        <v>9</v>
      </c>
      <c r="M622" t="s">
        <v>11</v>
      </c>
      <c r="N622" t="s">
        <v>12</v>
      </c>
      <c r="O622" t="s">
        <v>13</v>
      </c>
      <c r="P622">
        <v>18753406</v>
      </c>
      <c r="Q622" t="s">
        <v>683</v>
      </c>
    </row>
    <row r="623" spans="1:17" x14ac:dyDescent="0.3">
      <c r="A623" t="s">
        <v>679</v>
      </c>
      <c r="B623" t="s">
        <v>680</v>
      </c>
      <c r="C623" t="s">
        <v>681</v>
      </c>
      <c r="D623" t="s">
        <v>3</v>
      </c>
      <c r="E623" t="s">
        <v>4</v>
      </c>
      <c r="F623" t="s">
        <v>75</v>
      </c>
      <c r="G623" t="s">
        <v>76</v>
      </c>
      <c r="H623" t="s">
        <v>7</v>
      </c>
      <c r="I623" t="s">
        <v>8</v>
      </c>
      <c r="J623" t="s">
        <v>9</v>
      </c>
      <c r="M623" t="s">
        <v>11</v>
      </c>
      <c r="N623" t="s">
        <v>12</v>
      </c>
      <c r="O623" t="s">
        <v>13</v>
      </c>
      <c r="P623">
        <v>10848624</v>
      </c>
      <c r="Q623" t="s">
        <v>560</v>
      </c>
    </row>
    <row r="624" spans="1:17" x14ac:dyDescent="0.3">
      <c r="A624" t="s">
        <v>679</v>
      </c>
      <c r="B624" t="s">
        <v>680</v>
      </c>
      <c r="C624" t="s">
        <v>681</v>
      </c>
      <c r="D624" t="s">
        <v>3</v>
      </c>
      <c r="E624" t="s">
        <v>4</v>
      </c>
      <c r="F624" t="s">
        <v>75</v>
      </c>
      <c r="G624" t="s">
        <v>76</v>
      </c>
      <c r="H624" t="s">
        <v>7</v>
      </c>
      <c r="I624" t="s">
        <v>8</v>
      </c>
      <c r="J624" t="s">
        <v>9</v>
      </c>
      <c r="M624" t="s">
        <v>11</v>
      </c>
      <c r="N624" t="s">
        <v>12</v>
      </c>
      <c r="O624" t="s">
        <v>13</v>
      </c>
      <c r="P624">
        <v>19129178</v>
      </c>
    </row>
    <row r="625" spans="1:17" x14ac:dyDescent="0.3">
      <c r="A625" t="s">
        <v>679</v>
      </c>
      <c r="B625" t="s">
        <v>680</v>
      </c>
      <c r="C625" t="s">
        <v>681</v>
      </c>
      <c r="D625" t="s">
        <v>3</v>
      </c>
      <c r="E625" t="s">
        <v>4</v>
      </c>
      <c r="F625" t="s">
        <v>75</v>
      </c>
      <c r="G625" t="s">
        <v>76</v>
      </c>
      <c r="H625" t="s">
        <v>7</v>
      </c>
      <c r="I625" t="s">
        <v>8</v>
      </c>
      <c r="J625" t="s">
        <v>9</v>
      </c>
      <c r="M625" t="s">
        <v>11</v>
      </c>
      <c r="N625" t="s">
        <v>12</v>
      </c>
      <c r="O625" t="s">
        <v>13</v>
      </c>
      <c r="P625">
        <v>6754086</v>
      </c>
      <c r="Q625" t="s">
        <v>684</v>
      </c>
    </row>
    <row r="626" spans="1:17" x14ac:dyDescent="0.3">
      <c r="A626" t="s">
        <v>679</v>
      </c>
      <c r="B626" t="s">
        <v>680</v>
      </c>
      <c r="C626" t="s">
        <v>681</v>
      </c>
      <c r="D626" t="s">
        <v>3</v>
      </c>
      <c r="E626" t="s">
        <v>4</v>
      </c>
      <c r="F626" t="s">
        <v>298</v>
      </c>
      <c r="G626" t="s">
        <v>299</v>
      </c>
      <c r="H626" t="s">
        <v>7</v>
      </c>
      <c r="I626" t="s">
        <v>54</v>
      </c>
      <c r="J626" t="s">
        <v>9</v>
      </c>
      <c r="M626" t="s">
        <v>11</v>
      </c>
      <c r="N626" t="s">
        <v>12</v>
      </c>
      <c r="O626" t="s">
        <v>13</v>
      </c>
      <c r="P626">
        <v>9553090</v>
      </c>
      <c r="Q626" t="s">
        <v>685</v>
      </c>
    </row>
    <row r="627" spans="1:17" x14ac:dyDescent="0.3">
      <c r="A627" t="s">
        <v>679</v>
      </c>
      <c r="B627" t="s">
        <v>680</v>
      </c>
      <c r="C627" t="s">
        <v>681</v>
      </c>
      <c r="D627" t="s">
        <v>3</v>
      </c>
      <c r="E627" t="s">
        <v>4</v>
      </c>
      <c r="F627" t="s">
        <v>298</v>
      </c>
      <c r="G627" t="s">
        <v>299</v>
      </c>
      <c r="H627" t="s">
        <v>7</v>
      </c>
      <c r="I627" t="s">
        <v>54</v>
      </c>
      <c r="J627" t="s">
        <v>9</v>
      </c>
      <c r="M627" t="s">
        <v>11</v>
      </c>
      <c r="N627" t="s">
        <v>12</v>
      </c>
      <c r="O627" t="s">
        <v>13</v>
      </c>
      <c r="P627">
        <v>9736710</v>
      </c>
      <c r="Q627" t="s">
        <v>686</v>
      </c>
    </row>
    <row r="628" spans="1:17" x14ac:dyDescent="0.3">
      <c r="A628" t="s">
        <v>687</v>
      </c>
      <c r="B628" t="s">
        <v>688</v>
      </c>
      <c r="C628" t="s">
        <v>689</v>
      </c>
      <c r="D628" t="s">
        <v>3</v>
      </c>
      <c r="E628" t="s">
        <v>4</v>
      </c>
      <c r="F628" t="s">
        <v>36</v>
      </c>
      <c r="G628" t="s">
        <v>37</v>
      </c>
      <c r="H628" t="s">
        <v>7</v>
      </c>
      <c r="I628" t="s">
        <v>690</v>
      </c>
      <c r="J628" t="s">
        <v>9</v>
      </c>
      <c r="M628" t="s">
        <v>11</v>
      </c>
      <c r="N628" t="s">
        <v>12</v>
      </c>
      <c r="O628" t="s">
        <v>13</v>
      </c>
      <c r="P628">
        <v>10047442</v>
      </c>
      <c r="Q628" t="s">
        <v>691</v>
      </c>
    </row>
    <row r="629" spans="1:17" x14ac:dyDescent="0.3">
      <c r="A629" t="s">
        <v>692</v>
      </c>
      <c r="B629" t="s">
        <v>693</v>
      </c>
      <c r="C629" t="s">
        <v>694</v>
      </c>
      <c r="D629" t="s">
        <v>3</v>
      </c>
      <c r="E629" t="s">
        <v>4</v>
      </c>
      <c r="F629" t="s">
        <v>5</v>
      </c>
      <c r="G629" t="s">
        <v>6</v>
      </c>
      <c r="H629" t="s">
        <v>7</v>
      </c>
      <c r="I629" t="s">
        <v>29</v>
      </c>
      <c r="J629" t="s">
        <v>9</v>
      </c>
      <c r="K629" t="s">
        <v>695</v>
      </c>
      <c r="M629" t="s">
        <v>11</v>
      </c>
      <c r="N629" t="s">
        <v>12</v>
      </c>
      <c r="O629" t="s">
        <v>13</v>
      </c>
      <c r="P629">
        <v>15802519</v>
      </c>
      <c r="Q629" t="s">
        <v>696</v>
      </c>
    </row>
    <row r="630" spans="1:17" x14ac:dyDescent="0.3">
      <c r="A630" t="s">
        <v>697</v>
      </c>
      <c r="B630" t="s">
        <v>698</v>
      </c>
      <c r="C630" t="s">
        <v>699</v>
      </c>
      <c r="D630" t="s">
        <v>3</v>
      </c>
      <c r="E630" t="s">
        <v>4</v>
      </c>
      <c r="F630" t="s">
        <v>137</v>
      </c>
      <c r="G630" t="s">
        <v>138</v>
      </c>
      <c r="H630" t="s">
        <v>7</v>
      </c>
      <c r="I630" t="s">
        <v>8</v>
      </c>
      <c r="J630" t="s">
        <v>9</v>
      </c>
      <c r="M630" t="s">
        <v>11</v>
      </c>
      <c r="N630" t="s">
        <v>12</v>
      </c>
      <c r="O630" t="s">
        <v>13</v>
      </c>
      <c r="P630">
        <v>9398683</v>
      </c>
      <c r="Q630" t="s">
        <v>700</v>
      </c>
    </row>
    <row r="631" spans="1:17" x14ac:dyDescent="0.3">
      <c r="A631" t="s">
        <v>697</v>
      </c>
      <c r="B631" t="s">
        <v>698</v>
      </c>
      <c r="C631" t="s">
        <v>699</v>
      </c>
      <c r="D631" t="s">
        <v>3</v>
      </c>
      <c r="E631" t="s">
        <v>4</v>
      </c>
      <c r="F631" t="s">
        <v>18</v>
      </c>
      <c r="G631" t="s">
        <v>19</v>
      </c>
      <c r="H631" t="s">
        <v>7</v>
      </c>
      <c r="I631" t="s">
        <v>8</v>
      </c>
      <c r="J631" t="s">
        <v>9</v>
      </c>
      <c r="M631" t="s">
        <v>11</v>
      </c>
      <c r="N631" t="s">
        <v>12</v>
      </c>
      <c r="O631" t="s">
        <v>13</v>
      </c>
      <c r="P631">
        <v>9199167</v>
      </c>
      <c r="Q631" t="s">
        <v>701</v>
      </c>
    </row>
    <row r="632" spans="1:17" x14ac:dyDescent="0.3">
      <c r="A632" t="s">
        <v>702</v>
      </c>
      <c r="B632" t="s">
        <v>703</v>
      </c>
      <c r="C632" t="s">
        <v>704</v>
      </c>
      <c r="D632" t="s">
        <v>3</v>
      </c>
      <c r="E632" t="s">
        <v>4</v>
      </c>
      <c r="F632" t="s">
        <v>137</v>
      </c>
      <c r="G632" t="s">
        <v>138</v>
      </c>
      <c r="H632" t="s">
        <v>7</v>
      </c>
      <c r="I632" t="s">
        <v>8</v>
      </c>
      <c r="J632" t="s">
        <v>9</v>
      </c>
      <c r="M632" t="s">
        <v>11</v>
      </c>
      <c r="N632" t="s">
        <v>12</v>
      </c>
      <c r="O632" t="s">
        <v>13</v>
      </c>
      <c r="P632">
        <v>11239471</v>
      </c>
      <c r="Q632" t="s">
        <v>114</v>
      </c>
    </row>
    <row r="633" spans="1:17" x14ac:dyDescent="0.3">
      <c r="A633" t="s">
        <v>702</v>
      </c>
      <c r="B633" t="s">
        <v>703</v>
      </c>
      <c r="C633" t="s">
        <v>704</v>
      </c>
      <c r="D633" t="s">
        <v>3</v>
      </c>
      <c r="E633" t="s">
        <v>4</v>
      </c>
      <c r="F633" t="s">
        <v>137</v>
      </c>
      <c r="G633" t="s">
        <v>138</v>
      </c>
      <c r="H633" t="s">
        <v>7</v>
      </c>
      <c r="I633" t="s">
        <v>8</v>
      </c>
      <c r="J633" t="s">
        <v>9</v>
      </c>
      <c r="M633" t="s">
        <v>11</v>
      </c>
      <c r="N633" t="s">
        <v>12</v>
      </c>
      <c r="O633" t="s">
        <v>13</v>
      </c>
      <c r="P633">
        <v>16314430</v>
      </c>
      <c r="Q633" t="s">
        <v>423</v>
      </c>
    </row>
    <row r="634" spans="1:17" x14ac:dyDescent="0.3">
      <c r="A634" t="s">
        <v>702</v>
      </c>
      <c r="B634" t="s">
        <v>703</v>
      </c>
      <c r="C634" t="s">
        <v>704</v>
      </c>
      <c r="D634" t="s">
        <v>3</v>
      </c>
      <c r="E634" t="s">
        <v>4</v>
      </c>
      <c r="F634" t="s">
        <v>142</v>
      </c>
      <c r="G634" t="s">
        <v>143</v>
      </c>
      <c r="H634" t="s">
        <v>7</v>
      </c>
      <c r="I634" t="s">
        <v>8</v>
      </c>
      <c r="J634" t="s">
        <v>9</v>
      </c>
      <c r="M634" t="s">
        <v>11</v>
      </c>
      <c r="N634" t="s">
        <v>12</v>
      </c>
      <c r="O634" t="s">
        <v>13</v>
      </c>
      <c r="P634">
        <v>16314430</v>
      </c>
      <c r="Q634" t="s">
        <v>423</v>
      </c>
    </row>
    <row r="635" spans="1:17" x14ac:dyDescent="0.3">
      <c r="A635" t="s">
        <v>705</v>
      </c>
      <c r="B635" t="s">
        <v>706</v>
      </c>
      <c r="C635" t="s">
        <v>707</v>
      </c>
      <c r="D635" t="s">
        <v>3</v>
      </c>
      <c r="E635" t="s">
        <v>4</v>
      </c>
      <c r="F635" t="s">
        <v>199</v>
      </c>
      <c r="G635" t="s">
        <v>200</v>
      </c>
      <c r="H635" t="s">
        <v>7</v>
      </c>
      <c r="I635" t="s">
        <v>29</v>
      </c>
      <c r="J635" t="s">
        <v>9</v>
      </c>
      <c r="K635" t="s">
        <v>708</v>
      </c>
      <c r="M635" t="s">
        <v>11</v>
      </c>
      <c r="N635" t="s">
        <v>12</v>
      </c>
      <c r="O635" t="s">
        <v>13</v>
      </c>
      <c r="P635">
        <v>11422941</v>
      </c>
      <c r="Q635" t="s">
        <v>611</v>
      </c>
    </row>
    <row r="636" spans="1:17" x14ac:dyDescent="0.3">
      <c r="A636" t="s">
        <v>709</v>
      </c>
      <c r="B636" t="s">
        <v>710</v>
      </c>
      <c r="C636" t="s">
        <v>711</v>
      </c>
      <c r="D636" t="s">
        <v>3</v>
      </c>
      <c r="E636" t="s">
        <v>4</v>
      </c>
      <c r="F636" t="s">
        <v>36</v>
      </c>
      <c r="G636" t="s">
        <v>37</v>
      </c>
      <c r="H636" t="s">
        <v>7</v>
      </c>
      <c r="I636" t="s">
        <v>29</v>
      </c>
      <c r="J636" t="s">
        <v>9</v>
      </c>
      <c r="K636" t="s">
        <v>712</v>
      </c>
      <c r="M636" t="s">
        <v>11</v>
      </c>
      <c r="N636" t="s">
        <v>12</v>
      </c>
      <c r="O636" t="s">
        <v>13</v>
      </c>
      <c r="P636">
        <v>16498409</v>
      </c>
      <c r="Q636" t="s">
        <v>275</v>
      </c>
    </row>
    <row r="637" spans="1:17" x14ac:dyDescent="0.3">
      <c r="A637" t="s">
        <v>713</v>
      </c>
      <c r="B637" t="s">
        <v>714</v>
      </c>
      <c r="C637" t="s">
        <v>715</v>
      </c>
      <c r="D637" t="s">
        <v>3</v>
      </c>
      <c r="E637" t="s">
        <v>4</v>
      </c>
      <c r="F637" t="s">
        <v>5</v>
      </c>
      <c r="G637" t="s">
        <v>6</v>
      </c>
      <c r="H637" t="s">
        <v>7</v>
      </c>
      <c r="I637" t="s">
        <v>8</v>
      </c>
      <c r="J637" t="s">
        <v>9</v>
      </c>
      <c r="M637" t="s">
        <v>11</v>
      </c>
      <c r="N637" t="s">
        <v>12</v>
      </c>
      <c r="O637" t="s">
        <v>13</v>
      </c>
      <c r="P637">
        <v>10406798</v>
      </c>
      <c r="Q637" t="s">
        <v>716</v>
      </c>
    </row>
    <row r="638" spans="1:17" x14ac:dyDescent="0.3">
      <c r="A638" t="s">
        <v>713</v>
      </c>
      <c r="B638" t="s">
        <v>714</v>
      </c>
      <c r="C638" t="s">
        <v>715</v>
      </c>
      <c r="D638" t="s">
        <v>3</v>
      </c>
      <c r="E638" t="s">
        <v>4</v>
      </c>
      <c r="F638" t="s">
        <v>5</v>
      </c>
      <c r="G638" t="s">
        <v>6</v>
      </c>
      <c r="H638" t="s">
        <v>7</v>
      </c>
      <c r="I638" t="s">
        <v>8</v>
      </c>
      <c r="J638" t="s">
        <v>9</v>
      </c>
      <c r="M638" t="s">
        <v>11</v>
      </c>
      <c r="N638" t="s">
        <v>12</v>
      </c>
      <c r="O638" t="s">
        <v>13</v>
      </c>
      <c r="P638">
        <v>19383723</v>
      </c>
    </row>
    <row r="639" spans="1:17" x14ac:dyDescent="0.3">
      <c r="A639" t="s">
        <v>717</v>
      </c>
      <c r="B639" t="s">
        <v>718</v>
      </c>
      <c r="C639" t="s">
        <v>719</v>
      </c>
      <c r="D639" t="s">
        <v>3</v>
      </c>
      <c r="E639" t="s">
        <v>4</v>
      </c>
      <c r="F639" t="s">
        <v>137</v>
      </c>
      <c r="G639" t="s">
        <v>138</v>
      </c>
      <c r="H639" t="s">
        <v>7</v>
      </c>
      <c r="I639" t="s">
        <v>8</v>
      </c>
      <c r="J639" t="s">
        <v>9</v>
      </c>
      <c r="M639" t="s">
        <v>11</v>
      </c>
      <c r="N639" t="s">
        <v>12</v>
      </c>
      <c r="O639" t="s">
        <v>13</v>
      </c>
      <c r="P639">
        <v>11703943</v>
      </c>
      <c r="Q639" t="s">
        <v>178</v>
      </c>
    </row>
    <row r="640" spans="1:17" x14ac:dyDescent="0.3">
      <c r="A640" t="s">
        <v>720</v>
      </c>
      <c r="B640" t="s">
        <v>721</v>
      </c>
      <c r="C640" t="s">
        <v>722</v>
      </c>
      <c r="D640" t="s">
        <v>3</v>
      </c>
      <c r="E640" t="s">
        <v>4</v>
      </c>
      <c r="F640" t="s">
        <v>5</v>
      </c>
      <c r="G640" t="s">
        <v>6</v>
      </c>
      <c r="H640" t="s">
        <v>7</v>
      </c>
      <c r="I640" t="s">
        <v>21</v>
      </c>
      <c r="J640" t="s">
        <v>9</v>
      </c>
      <c r="M640" t="s">
        <v>11</v>
      </c>
      <c r="N640" t="s">
        <v>12</v>
      </c>
      <c r="O640" t="s">
        <v>13</v>
      </c>
      <c r="P640">
        <v>11157978</v>
      </c>
      <c r="Q640" t="s">
        <v>43</v>
      </c>
    </row>
    <row r="641" spans="1:17" x14ac:dyDescent="0.3">
      <c r="A641" t="s">
        <v>723</v>
      </c>
      <c r="B641" t="s">
        <v>724</v>
      </c>
      <c r="C641" t="s">
        <v>725</v>
      </c>
      <c r="D641" t="s">
        <v>3</v>
      </c>
      <c r="E641" t="s">
        <v>4</v>
      </c>
      <c r="F641" t="s">
        <v>192</v>
      </c>
      <c r="G641" t="s">
        <v>193</v>
      </c>
      <c r="H641" t="s">
        <v>7</v>
      </c>
      <c r="I641" t="s">
        <v>54</v>
      </c>
      <c r="J641" t="s">
        <v>9</v>
      </c>
      <c r="M641" t="s">
        <v>11</v>
      </c>
      <c r="N641" t="s">
        <v>12</v>
      </c>
      <c r="O641" t="s">
        <v>13</v>
      </c>
      <c r="P641">
        <v>10712514</v>
      </c>
      <c r="Q641" t="s">
        <v>726</v>
      </c>
    </row>
    <row r="642" spans="1:17" x14ac:dyDescent="0.3">
      <c r="A642" t="s">
        <v>723</v>
      </c>
      <c r="B642" t="s">
        <v>724</v>
      </c>
      <c r="C642" t="s">
        <v>725</v>
      </c>
      <c r="D642" t="s">
        <v>3</v>
      </c>
      <c r="E642" t="s">
        <v>4</v>
      </c>
      <c r="F642" t="s">
        <v>192</v>
      </c>
      <c r="G642" t="s">
        <v>193</v>
      </c>
      <c r="H642" t="s">
        <v>7</v>
      </c>
      <c r="I642" t="s">
        <v>29</v>
      </c>
      <c r="J642" t="s">
        <v>9</v>
      </c>
      <c r="K642" t="s">
        <v>99</v>
      </c>
      <c r="M642" t="s">
        <v>11</v>
      </c>
      <c r="N642" t="s">
        <v>12</v>
      </c>
      <c r="O642" t="s">
        <v>13</v>
      </c>
      <c r="P642">
        <v>10712514</v>
      </c>
      <c r="Q642" t="s">
        <v>726</v>
      </c>
    </row>
    <row r="643" spans="1:17" x14ac:dyDescent="0.3">
      <c r="A643" t="s">
        <v>723</v>
      </c>
      <c r="B643" t="s">
        <v>724</v>
      </c>
      <c r="C643" t="s">
        <v>725</v>
      </c>
      <c r="D643" t="s">
        <v>3</v>
      </c>
      <c r="E643" t="s">
        <v>4</v>
      </c>
      <c r="F643" t="s">
        <v>192</v>
      </c>
      <c r="G643" t="s">
        <v>193</v>
      </c>
      <c r="H643" t="s">
        <v>7</v>
      </c>
      <c r="I643" t="s">
        <v>29</v>
      </c>
      <c r="J643" t="s">
        <v>9</v>
      </c>
      <c r="K643" t="s">
        <v>99</v>
      </c>
      <c r="M643" t="s">
        <v>11</v>
      </c>
      <c r="N643" t="s">
        <v>12</v>
      </c>
      <c r="O643" t="s">
        <v>13</v>
      </c>
      <c r="P643">
        <v>12941277</v>
      </c>
      <c r="Q643" t="s">
        <v>195</v>
      </c>
    </row>
    <row r="644" spans="1:17" x14ac:dyDescent="0.3">
      <c r="A644" t="s">
        <v>727</v>
      </c>
      <c r="B644" t="s">
        <v>728</v>
      </c>
      <c r="C644" t="s">
        <v>729</v>
      </c>
      <c r="D644" t="s">
        <v>3</v>
      </c>
      <c r="E644" t="s">
        <v>4</v>
      </c>
      <c r="F644" t="s">
        <v>137</v>
      </c>
      <c r="G644" t="s">
        <v>138</v>
      </c>
      <c r="H644" t="s">
        <v>7</v>
      </c>
      <c r="I644" t="s">
        <v>8</v>
      </c>
      <c r="J644" t="s">
        <v>9</v>
      </c>
      <c r="M644" t="s">
        <v>11</v>
      </c>
      <c r="N644" t="s">
        <v>12</v>
      </c>
      <c r="O644" t="s">
        <v>13</v>
      </c>
      <c r="P644">
        <v>11703943</v>
      </c>
      <c r="Q644" t="s">
        <v>178</v>
      </c>
    </row>
    <row r="645" spans="1:17" x14ac:dyDescent="0.3">
      <c r="A645" t="s">
        <v>730</v>
      </c>
      <c r="B645" t="s">
        <v>731</v>
      </c>
      <c r="C645" t="s">
        <v>732</v>
      </c>
      <c r="D645" t="s">
        <v>3</v>
      </c>
      <c r="E645" t="s">
        <v>4</v>
      </c>
      <c r="F645" t="s">
        <v>199</v>
      </c>
      <c r="G645" t="s">
        <v>200</v>
      </c>
      <c r="H645" t="s">
        <v>7</v>
      </c>
      <c r="I645" t="s">
        <v>29</v>
      </c>
      <c r="J645" t="s">
        <v>9</v>
      </c>
      <c r="K645" t="s">
        <v>269</v>
      </c>
      <c r="M645" t="s">
        <v>11</v>
      </c>
      <c r="N645" t="s">
        <v>12</v>
      </c>
      <c r="O645" t="s">
        <v>13</v>
      </c>
      <c r="P645">
        <v>22748138</v>
      </c>
      <c r="Q645" t="s">
        <v>270</v>
      </c>
    </row>
    <row r="646" spans="1:17" x14ac:dyDescent="0.3">
      <c r="A646" t="s">
        <v>733</v>
      </c>
      <c r="B646" t="s">
        <v>734</v>
      </c>
      <c r="C646" t="s">
        <v>735</v>
      </c>
      <c r="D646" t="s">
        <v>3</v>
      </c>
      <c r="E646" t="s">
        <v>4</v>
      </c>
      <c r="F646" t="s">
        <v>122</v>
      </c>
      <c r="G646" t="s">
        <v>123</v>
      </c>
      <c r="H646" t="s">
        <v>7</v>
      </c>
      <c r="I646" t="s">
        <v>29</v>
      </c>
      <c r="J646" t="s">
        <v>9</v>
      </c>
      <c r="K646" t="s">
        <v>736</v>
      </c>
      <c r="M646" t="s">
        <v>11</v>
      </c>
      <c r="N646" t="s">
        <v>12</v>
      </c>
      <c r="O646" t="s">
        <v>13</v>
      </c>
      <c r="P646">
        <v>11493604</v>
      </c>
      <c r="Q646" t="s">
        <v>737</v>
      </c>
    </row>
    <row r="647" spans="1:17" x14ac:dyDescent="0.3">
      <c r="A647" t="s">
        <v>733</v>
      </c>
      <c r="B647" t="s">
        <v>734</v>
      </c>
      <c r="C647" t="s">
        <v>735</v>
      </c>
      <c r="D647" t="s">
        <v>3</v>
      </c>
      <c r="E647" t="s">
        <v>4</v>
      </c>
      <c r="F647" t="s">
        <v>122</v>
      </c>
      <c r="G647" t="s">
        <v>123</v>
      </c>
      <c r="H647" t="s">
        <v>7</v>
      </c>
      <c r="I647" t="s">
        <v>29</v>
      </c>
      <c r="J647" t="s">
        <v>9</v>
      </c>
      <c r="K647" t="s">
        <v>738</v>
      </c>
      <c r="M647" t="s">
        <v>11</v>
      </c>
      <c r="N647" t="s">
        <v>12</v>
      </c>
      <c r="O647" t="s">
        <v>13</v>
      </c>
      <c r="P647">
        <v>11493604</v>
      </c>
      <c r="Q647" t="s">
        <v>737</v>
      </c>
    </row>
    <row r="648" spans="1:17" x14ac:dyDescent="0.3">
      <c r="A648" t="s">
        <v>733</v>
      </c>
      <c r="B648" t="s">
        <v>734</v>
      </c>
      <c r="C648" t="s">
        <v>735</v>
      </c>
      <c r="D648" t="s">
        <v>3</v>
      </c>
      <c r="E648" t="s">
        <v>4</v>
      </c>
      <c r="F648" t="s">
        <v>122</v>
      </c>
      <c r="G648" t="s">
        <v>123</v>
      </c>
      <c r="H648" t="s">
        <v>7</v>
      </c>
      <c r="I648" t="s">
        <v>8</v>
      </c>
      <c r="J648" t="s">
        <v>9</v>
      </c>
      <c r="M648" t="s">
        <v>11</v>
      </c>
      <c r="N648" t="s">
        <v>12</v>
      </c>
      <c r="O648" t="s">
        <v>13</v>
      </c>
      <c r="P648">
        <v>11493604</v>
      </c>
      <c r="Q648" t="s">
        <v>737</v>
      </c>
    </row>
    <row r="649" spans="1:17" x14ac:dyDescent="0.3">
      <c r="A649" t="s">
        <v>733</v>
      </c>
      <c r="B649" t="s">
        <v>734</v>
      </c>
      <c r="C649" t="s">
        <v>735</v>
      </c>
      <c r="D649" t="s">
        <v>3</v>
      </c>
      <c r="E649" t="s">
        <v>4</v>
      </c>
      <c r="F649" t="s">
        <v>122</v>
      </c>
      <c r="G649" t="s">
        <v>123</v>
      </c>
      <c r="H649" t="s">
        <v>7</v>
      </c>
      <c r="I649" t="s">
        <v>8</v>
      </c>
      <c r="J649" t="s">
        <v>9</v>
      </c>
      <c r="M649" t="s">
        <v>11</v>
      </c>
      <c r="N649" t="s">
        <v>12</v>
      </c>
      <c r="O649" t="s">
        <v>13</v>
      </c>
      <c r="P649">
        <v>11739780</v>
      </c>
      <c r="Q649" t="s">
        <v>739</v>
      </c>
    </row>
    <row r="650" spans="1:17" x14ac:dyDescent="0.3">
      <c r="A650" t="s">
        <v>740</v>
      </c>
      <c r="B650" t="s">
        <v>741</v>
      </c>
      <c r="C650" t="s">
        <v>742</v>
      </c>
      <c r="D650" t="s">
        <v>3</v>
      </c>
      <c r="E650" t="s">
        <v>4</v>
      </c>
      <c r="F650" t="s">
        <v>5</v>
      </c>
      <c r="G650" t="s">
        <v>6</v>
      </c>
      <c r="H650" t="s">
        <v>7</v>
      </c>
      <c r="I650" t="s">
        <v>8</v>
      </c>
      <c r="J650" t="s">
        <v>9</v>
      </c>
      <c r="M650" t="s">
        <v>11</v>
      </c>
      <c r="N650" t="s">
        <v>12</v>
      </c>
      <c r="O650" t="s">
        <v>13</v>
      </c>
      <c r="P650">
        <v>10970842</v>
      </c>
      <c r="Q650" t="s">
        <v>743</v>
      </c>
    </row>
    <row r="651" spans="1:17" x14ac:dyDescent="0.3">
      <c r="A651" t="s">
        <v>744</v>
      </c>
      <c r="B651" t="s">
        <v>745</v>
      </c>
      <c r="C651" t="s">
        <v>746</v>
      </c>
      <c r="D651" t="s">
        <v>3</v>
      </c>
      <c r="E651" t="s">
        <v>4</v>
      </c>
      <c r="F651" t="s">
        <v>75</v>
      </c>
      <c r="G651" t="s">
        <v>76</v>
      </c>
      <c r="H651" t="s">
        <v>7</v>
      </c>
      <c r="I651" t="s">
        <v>29</v>
      </c>
      <c r="J651" t="s">
        <v>9</v>
      </c>
      <c r="K651" t="s">
        <v>559</v>
      </c>
      <c r="M651" t="s">
        <v>11</v>
      </c>
      <c r="N651" t="s">
        <v>12</v>
      </c>
      <c r="O651" t="s">
        <v>13</v>
      </c>
      <c r="P651">
        <v>10848624</v>
      </c>
      <c r="Q651" t="s">
        <v>560</v>
      </c>
    </row>
    <row r="652" spans="1:17" x14ac:dyDescent="0.3">
      <c r="A652" t="s">
        <v>747</v>
      </c>
      <c r="B652" t="s">
        <v>748</v>
      </c>
      <c r="C652" t="s">
        <v>749</v>
      </c>
      <c r="D652" t="s">
        <v>3</v>
      </c>
      <c r="E652" t="s">
        <v>4</v>
      </c>
      <c r="F652" t="s">
        <v>5</v>
      </c>
      <c r="G652" t="s">
        <v>6</v>
      </c>
      <c r="H652" t="s">
        <v>7</v>
      </c>
      <c r="I652" t="s">
        <v>8</v>
      </c>
      <c r="J652" t="s">
        <v>9</v>
      </c>
      <c r="M652" t="s">
        <v>11</v>
      </c>
      <c r="N652" t="s">
        <v>12</v>
      </c>
      <c r="O652" t="s">
        <v>13</v>
      </c>
      <c r="P652">
        <v>1461285</v>
      </c>
      <c r="Q652" t="s">
        <v>750</v>
      </c>
    </row>
    <row r="653" spans="1:17" x14ac:dyDescent="0.3">
      <c r="A653" t="s">
        <v>747</v>
      </c>
      <c r="B653" t="s">
        <v>748</v>
      </c>
      <c r="C653" t="s">
        <v>749</v>
      </c>
      <c r="D653" t="s">
        <v>3</v>
      </c>
      <c r="E653" t="s">
        <v>4</v>
      </c>
      <c r="F653" t="s">
        <v>122</v>
      </c>
      <c r="G653" t="s">
        <v>123</v>
      </c>
      <c r="H653" t="s">
        <v>7</v>
      </c>
      <c r="I653" t="s">
        <v>8</v>
      </c>
      <c r="J653" t="s">
        <v>9</v>
      </c>
      <c r="M653" t="s">
        <v>11</v>
      </c>
      <c r="N653" t="s">
        <v>12</v>
      </c>
      <c r="O653" t="s">
        <v>13</v>
      </c>
      <c r="P653">
        <v>8001155</v>
      </c>
      <c r="Q653" t="s">
        <v>347</v>
      </c>
    </row>
    <row r="654" spans="1:17" x14ac:dyDescent="0.3">
      <c r="A654" t="s">
        <v>751</v>
      </c>
      <c r="B654" t="s">
        <v>752</v>
      </c>
      <c r="C654" t="s">
        <v>753</v>
      </c>
      <c r="D654" t="s">
        <v>3</v>
      </c>
      <c r="E654" t="s">
        <v>4</v>
      </c>
      <c r="F654" t="s">
        <v>128</v>
      </c>
      <c r="G654" t="s">
        <v>129</v>
      </c>
      <c r="H654" t="s">
        <v>7</v>
      </c>
      <c r="I654" t="s">
        <v>54</v>
      </c>
      <c r="J654" t="s">
        <v>9</v>
      </c>
      <c r="M654" t="s">
        <v>11</v>
      </c>
      <c r="N654" t="s">
        <v>12</v>
      </c>
      <c r="O654" t="s">
        <v>13</v>
      </c>
      <c r="P654">
        <v>8377826</v>
      </c>
      <c r="Q654" t="s">
        <v>754</v>
      </c>
    </row>
    <row r="655" spans="1:17" x14ac:dyDescent="0.3">
      <c r="A655" t="s">
        <v>755</v>
      </c>
      <c r="B655" t="s">
        <v>756</v>
      </c>
      <c r="C655" t="s">
        <v>757</v>
      </c>
      <c r="D655" t="s">
        <v>3</v>
      </c>
      <c r="E655" t="s">
        <v>4</v>
      </c>
      <c r="F655" t="s">
        <v>170</v>
      </c>
      <c r="G655" t="s">
        <v>171</v>
      </c>
      <c r="H655" t="s">
        <v>7</v>
      </c>
      <c r="I655" t="s">
        <v>8</v>
      </c>
      <c r="J655" t="s">
        <v>9</v>
      </c>
      <c r="M655" t="s">
        <v>11</v>
      </c>
      <c r="N655" t="s">
        <v>12</v>
      </c>
      <c r="O655" t="s">
        <v>13</v>
      </c>
      <c r="P655">
        <v>12778054</v>
      </c>
      <c r="Q655" t="s">
        <v>172</v>
      </c>
    </row>
    <row r="656" spans="1:17" x14ac:dyDescent="0.3">
      <c r="A656" t="s">
        <v>755</v>
      </c>
      <c r="B656" t="s">
        <v>756</v>
      </c>
      <c r="C656" t="s">
        <v>757</v>
      </c>
      <c r="D656" t="s">
        <v>3</v>
      </c>
      <c r="E656" t="s">
        <v>4</v>
      </c>
      <c r="F656" t="s">
        <v>758</v>
      </c>
      <c r="G656" t="s">
        <v>759</v>
      </c>
      <c r="H656" t="s">
        <v>7</v>
      </c>
      <c r="I656" t="s">
        <v>8</v>
      </c>
      <c r="J656" t="s">
        <v>9</v>
      </c>
      <c r="M656" t="s">
        <v>11</v>
      </c>
      <c r="N656" t="s">
        <v>12</v>
      </c>
      <c r="O656" t="s">
        <v>13</v>
      </c>
      <c r="P656">
        <v>14593109</v>
      </c>
      <c r="Q656" t="s">
        <v>760</v>
      </c>
    </row>
    <row r="657" spans="1:17" x14ac:dyDescent="0.3">
      <c r="A657" t="s">
        <v>761</v>
      </c>
      <c r="B657" t="s">
        <v>762</v>
      </c>
      <c r="C657" t="s">
        <v>763</v>
      </c>
      <c r="D657" t="s">
        <v>3</v>
      </c>
      <c r="E657" t="s">
        <v>4</v>
      </c>
      <c r="F657" t="s">
        <v>18</v>
      </c>
      <c r="G657" t="s">
        <v>19</v>
      </c>
      <c r="H657" t="s">
        <v>7</v>
      </c>
      <c r="I657" t="s">
        <v>29</v>
      </c>
      <c r="J657" t="s">
        <v>9</v>
      </c>
      <c r="K657" t="s">
        <v>559</v>
      </c>
      <c r="M657" t="s">
        <v>11</v>
      </c>
      <c r="N657" t="s">
        <v>12</v>
      </c>
      <c r="O657" t="s">
        <v>13</v>
      </c>
      <c r="P657">
        <v>18753406</v>
      </c>
      <c r="Q657" t="s">
        <v>683</v>
      </c>
    </row>
    <row r="658" spans="1:17" x14ac:dyDescent="0.3">
      <c r="A658" t="s">
        <v>764</v>
      </c>
      <c r="B658" t="s">
        <v>765</v>
      </c>
      <c r="C658" t="s">
        <v>766</v>
      </c>
      <c r="D658" t="s">
        <v>3</v>
      </c>
      <c r="E658" t="s">
        <v>4</v>
      </c>
      <c r="F658" t="s">
        <v>5</v>
      </c>
      <c r="G658" t="s">
        <v>6</v>
      </c>
      <c r="H658" t="s">
        <v>7</v>
      </c>
      <c r="I658" t="s">
        <v>29</v>
      </c>
      <c r="J658" t="s">
        <v>9</v>
      </c>
      <c r="K658" t="s">
        <v>767</v>
      </c>
      <c r="M658" t="s">
        <v>11</v>
      </c>
      <c r="N658" t="s">
        <v>12</v>
      </c>
      <c r="O658" t="s">
        <v>13</v>
      </c>
      <c r="P658">
        <v>10359606</v>
      </c>
      <c r="Q658" t="s">
        <v>14</v>
      </c>
    </row>
    <row r="659" spans="1:17" x14ac:dyDescent="0.3">
      <c r="A659" t="s">
        <v>768</v>
      </c>
      <c r="B659" t="s">
        <v>769</v>
      </c>
      <c r="C659" t="s">
        <v>770</v>
      </c>
      <c r="D659" t="s">
        <v>3</v>
      </c>
      <c r="E659" t="s">
        <v>4</v>
      </c>
      <c r="F659" t="s">
        <v>18</v>
      </c>
      <c r="G659" t="s">
        <v>19</v>
      </c>
      <c r="H659" t="s">
        <v>7</v>
      </c>
      <c r="I659" t="s">
        <v>8</v>
      </c>
      <c r="J659" t="s">
        <v>9</v>
      </c>
      <c r="M659" t="s">
        <v>11</v>
      </c>
      <c r="N659" t="s">
        <v>12</v>
      </c>
      <c r="O659" t="s">
        <v>13</v>
      </c>
      <c r="P659">
        <v>8730101</v>
      </c>
      <c r="Q659" t="s">
        <v>771</v>
      </c>
    </row>
    <row r="660" spans="1:17" x14ac:dyDescent="0.3">
      <c r="A660" t="s">
        <v>772</v>
      </c>
      <c r="B660" t="s">
        <v>773</v>
      </c>
      <c r="C660" t="s">
        <v>774</v>
      </c>
      <c r="D660" t="s">
        <v>3</v>
      </c>
      <c r="E660" t="s">
        <v>4</v>
      </c>
      <c r="F660" t="s">
        <v>122</v>
      </c>
      <c r="G660" t="s">
        <v>123</v>
      </c>
      <c r="H660" t="s">
        <v>7</v>
      </c>
      <c r="I660" t="s">
        <v>8</v>
      </c>
      <c r="J660" t="s">
        <v>9</v>
      </c>
      <c r="M660" t="s">
        <v>11</v>
      </c>
      <c r="N660" t="s">
        <v>12</v>
      </c>
      <c r="O660" t="s">
        <v>13</v>
      </c>
      <c r="P660">
        <v>8612273</v>
      </c>
      <c r="Q660" t="s">
        <v>433</v>
      </c>
    </row>
    <row r="661" spans="1:17" x14ac:dyDescent="0.3">
      <c r="A661" t="s">
        <v>775</v>
      </c>
      <c r="B661" t="s">
        <v>776</v>
      </c>
      <c r="C661" t="s">
        <v>777</v>
      </c>
      <c r="D661" t="s">
        <v>3</v>
      </c>
      <c r="E661" t="s">
        <v>4</v>
      </c>
      <c r="F661" t="s">
        <v>199</v>
      </c>
      <c r="G661" t="s">
        <v>200</v>
      </c>
      <c r="H661" t="s">
        <v>7</v>
      </c>
      <c r="I661" t="s">
        <v>29</v>
      </c>
      <c r="J661" t="s">
        <v>9</v>
      </c>
      <c r="K661" t="s">
        <v>778</v>
      </c>
      <c r="M661" t="s">
        <v>11</v>
      </c>
      <c r="N661" t="s">
        <v>12</v>
      </c>
      <c r="O661" t="s">
        <v>13</v>
      </c>
      <c r="P661">
        <v>22748138</v>
      </c>
      <c r="Q661" t="s">
        <v>270</v>
      </c>
    </row>
    <row r="662" spans="1:17" x14ac:dyDescent="0.3">
      <c r="A662" t="s">
        <v>775</v>
      </c>
      <c r="B662" t="s">
        <v>776</v>
      </c>
      <c r="C662" t="s">
        <v>777</v>
      </c>
      <c r="D662" t="s">
        <v>3</v>
      </c>
      <c r="E662" t="s">
        <v>4</v>
      </c>
      <c r="F662" t="s">
        <v>199</v>
      </c>
      <c r="G662" t="s">
        <v>200</v>
      </c>
      <c r="H662" t="s">
        <v>7</v>
      </c>
      <c r="I662" t="s">
        <v>29</v>
      </c>
      <c r="J662" t="s">
        <v>9</v>
      </c>
      <c r="K662" t="s">
        <v>778</v>
      </c>
      <c r="M662" t="s">
        <v>11</v>
      </c>
      <c r="N662" t="s">
        <v>12</v>
      </c>
      <c r="O662" t="s">
        <v>13</v>
      </c>
      <c r="P662">
        <v>23612966</v>
      </c>
      <c r="Q662" t="s">
        <v>271</v>
      </c>
    </row>
    <row r="663" spans="1:17" x14ac:dyDescent="0.3">
      <c r="A663" t="s">
        <v>775</v>
      </c>
      <c r="B663" t="s">
        <v>776</v>
      </c>
      <c r="C663" t="s">
        <v>777</v>
      </c>
      <c r="D663" t="s">
        <v>3</v>
      </c>
      <c r="E663" t="s">
        <v>4</v>
      </c>
      <c r="F663" t="s">
        <v>199</v>
      </c>
      <c r="G663" t="s">
        <v>200</v>
      </c>
      <c r="H663" t="s">
        <v>7</v>
      </c>
      <c r="I663" t="s">
        <v>8</v>
      </c>
      <c r="J663" t="s">
        <v>9</v>
      </c>
      <c r="M663" t="s">
        <v>11</v>
      </c>
      <c r="N663" t="s">
        <v>12</v>
      </c>
      <c r="O663" t="s">
        <v>13</v>
      </c>
      <c r="P663">
        <v>22748138</v>
      </c>
      <c r="Q663" t="s">
        <v>270</v>
      </c>
    </row>
    <row r="664" spans="1:17" x14ac:dyDescent="0.3">
      <c r="A664" t="s">
        <v>775</v>
      </c>
      <c r="B664" t="s">
        <v>776</v>
      </c>
      <c r="C664" t="s">
        <v>777</v>
      </c>
      <c r="D664" t="s">
        <v>3</v>
      </c>
      <c r="E664" t="s">
        <v>4</v>
      </c>
      <c r="F664" t="s">
        <v>199</v>
      </c>
      <c r="G664" t="s">
        <v>200</v>
      </c>
      <c r="H664" t="s">
        <v>7</v>
      </c>
      <c r="I664" t="s">
        <v>8</v>
      </c>
      <c r="J664" t="s">
        <v>9</v>
      </c>
      <c r="M664" t="s">
        <v>11</v>
      </c>
      <c r="N664" t="s">
        <v>12</v>
      </c>
      <c r="O664" t="s">
        <v>13</v>
      </c>
      <c r="P664">
        <v>23612966</v>
      </c>
      <c r="Q664" t="s">
        <v>271</v>
      </c>
    </row>
    <row r="665" spans="1:17" x14ac:dyDescent="0.3">
      <c r="A665" t="s">
        <v>779</v>
      </c>
      <c r="B665" t="s">
        <v>780</v>
      </c>
      <c r="C665" t="s">
        <v>781</v>
      </c>
      <c r="D665" t="s">
        <v>3</v>
      </c>
      <c r="E665" t="s">
        <v>4</v>
      </c>
      <c r="F665" t="s">
        <v>5</v>
      </c>
      <c r="G665" t="s">
        <v>6</v>
      </c>
      <c r="H665" t="s">
        <v>7</v>
      </c>
      <c r="I665" t="s">
        <v>29</v>
      </c>
      <c r="J665" t="s">
        <v>9</v>
      </c>
      <c r="K665" t="s">
        <v>112</v>
      </c>
      <c r="M665" t="s">
        <v>11</v>
      </c>
      <c r="N665" t="s">
        <v>12</v>
      </c>
      <c r="O665" t="s">
        <v>13</v>
      </c>
      <c r="P665">
        <v>9564032</v>
      </c>
      <c r="Q665" t="s">
        <v>113</v>
      </c>
    </row>
    <row r="666" spans="1:17" x14ac:dyDescent="0.3">
      <c r="A666" t="s">
        <v>779</v>
      </c>
      <c r="B666" t="s">
        <v>780</v>
      </c>
      <c r="C666" t="s">
        <v>781</v>
      </c>
      <c r="D666" t="s">
        <v>3</v>
      </c>
      <c r="E666" t="s">
        <v>4</v>
      </c>
      <c r="F666" t="s">
        <v>5</v>
      </c>
      <c r="G666" t="s">
        <v>6</v>
      </c>
      <c r="H666" t="s">
        <v>7</v>
      </c>
      <c r="I666" t="s">
        <v>29</v>
      </c>
      <c r="J666" t="s">
        <v>9</v>
      </c>
      <c r="K666" t="s">
        <v>782</v>
      </c>
      <c r="M666" t="s">
        <v>11</v>
      </c>
      <c r="N666" t="s">
        <v>12</v>
      </c>
      <c r="O666" t="s">
        <v>13</v>
      </c>
      <c r="P666">
        <v>9564032</v>
      </c>
      <c r="Q666" t="s">
        <v>113</v>
      </c>
    </row>
    <row r="667" spans="1:17" x14ac:dyDescent="0.3">
      <c r="A667" t="s">
        <v>783</v>
      </c>
      <c r="B667" t="s">
        <v>784</v>
      </c>
      <c r="C667" t="s">
        <v>785</v>
      </c>
      <c r="D667" t="s">
        <v>3</v>
      </c>
      <c r="E667" t="s">
        <v>4</v>
      </c>
      <c r="F667" t="s">
        <v>5</v>
      </c>
      <c r="G667" t="s">
        <v>6</v>
      </c>
      <c r="H667" t="s">
        <v>7</v>
      </c>
      <c r="I667" t="s">
        <v>29</v>
      </c>
      <c r="J667" t="s">
        <v>9</v>
      </c>
      <c r="K667" t="s">
        <v>97</v>
      </c>
      <c r="M667" t="s">
        <v>11</v>
      </c>
      <c r="N667" t="s">
        <v>12</v>
      </c>
      <c r="O667" t="s">
        <v>13</v>
      </c>
      <c r="P667">
        <v>10512869</v>
      </c>
      <c r="Q667" t="s">
        <v>180</v>
      </c>
    </row>
    <row r="668" spans="1:17" x14ac:dyDescent="0.3">
      <c r="A668" t="s">
        <v>783</v>
      </c>
      <c r="B668" t="s">
        <v>784</v>
      </c>
      <c r="C668" t="s">
        <v>785</v>
      </c>
      <c r="D668" t="s">
        <v>3</v>
      </c>
      <c r="E668" t="s">
        <v>4</v>
      </c>
      <c r="F668" t="s">
        <v>5</v>
      </c>
      <c r="G668" t="s">
        <v>6</v>
      </c>
      <c r="H668" t="s">
        <v>7</v>
      </c>
      <c r="I668" t="s">
        <v>29</v>
      </c>
      <c r="J668" t="s">
        <v>9</v>
      </c>
      <c r="K668" t="s">
        <v>332</v>
      </c>
      <c r="M668" t="s">
        <v>11</v>
      </c>
      <c r="N668" t="s">
        <v>12</v>
      </c>
      <c r="O668" t="s">
        <v>13</v>
      </c>
      <c r="P668">
        <v>10562277</v>
      </c>
      <c r="Q668" t="s">
        <v>786</v>
      </c>
    </row>
    <row r="669" spans="1:17" x14ac:dyDescent="0.3">
      <c r="A669" t="s">
        <v>787</v>
      </c>
      <c r="B669" t="s">
        <v>788</v>
      </c>
      <c r="C669" t="s">
        <v>789</v>
      </c>
      <c r="D669" t="s">
        <v>3</v>
      </c>
      <c r="E669" t="s">
        <v>4</v>
      </c>
      <c r="F669" t="s">
        <v>36</v>
      </c>
      <c r="G669" t="s">
        <v>37</v>
      </c>
      <c r="H669" t="s">
        <v>7</v>
      </c>
      <c r="I669" t="s">
        <v>29</v>
      </c>
      <c r="J669" t="s">
        <v>9</v>
      </c>
      <c r="K669" t="s">
        <v>790</v>
      </c>
      <c r="M669" t="s">
        <v>11</v>
      </c>
      <c r="N669" t="s">
        <v>12</v>
      </c>
      <c r="O669" t="s">
        <v>13</v>
      </c>
      <c r="P669">
        <v>16498409</v>
      </c>
      <c r="Q669" t="s">
        <v>275</v>
      </c>
    </row>
    <row r="670" spans="1:17" x14ac:dyDescent="0.3">
      <c r="A670" t="s">
        <v>791</v>
      </c>
      <c r="B670" t="s">
        <v>792</v>
      </c>
      <c r="C670" t="s">
        <v>793</v>
      </c>
      <c r="D670" t="s">
        <v>3</v>
      </c>
      <c r="E670" t="s">
        <v>4</v>
      </c>
      <c r="F670" t="s">
        <v>5</v>
      </c>
      <c r="G670" t="s">
        <v>6</v>
      </c>
      <c r="H670" t="s">
        <v>7</v>
      </c>
      <c r="I670" t="s">
        <v>29</v>
      </c>
      <c r="J670" t="s">
        <v>9</v>
      </c>
      <c r="K670" t="s">
        <v>282</v>
      </c>
      <c r="M670" t="s">
        <v>11</v>
      </c>
      <c r="N670" t="s">
        <v>12</v>
      </c>
      <c r="O670" t="s">
        <v>13</v>
      </c>
      <c r="P670">
        <v>1903839</v>
      </c>
      <c r="Q670" t="s">
        <v>794</v>
      </c>
    </row>
    <row r="671" spans="1:17" x14ac:dyDescent="0.3">
      <c r="A671" t="s">
        <v>795</v>
      </c>
      <c r="B671" t="s">
        <v>796</v>
      </c>
      <c r="C671" t="s">
        <v>797</v>
      </c>
      <c r="D671" t="s">
        <v>3</v>
      </c>
      <c r="E671" t="s">
        <v>4</v>
      </c>
      <c r="F671" t="s">
        <v>36</v>
      </c>
      <c r="G671" t="s">
        <v>37</v>
      </c>
      <c r="H671" t="s">
        <v>7</v>
      </c>
      <c r="I671" t="s">
        <v>8</v>
      </c>
      <c r="J671" t="s">
        <v>9</v>
      </c>
      <c r="M671" t="s">
        <v>11</v>
      </c>
      <c r="N671" t="s">
        <v>12</v>
      </c>
      <c r="O671" t="s">
        <v>13</v>
      </c>
      <c r="P671">
        <v>8374953</v>
      </c>
      <c r="Q671" t="s">
        <v>38</v>
      </c>
    </row>
    <row r="672" spans="1:17" x14ac:dyDescent="0.3">
      <c r="A672" t="s">
        <v>798</v>
      </c>
      <c r="B672" t="s">
        <v>799</v>
      </c>
      <c r="C672" t="s">
        <v>800</v>
      </c>
      <c r="D672" t="s">
        <v>3</v>
      </c>
      <c r="E672" t="s">
        <v>4</v>
      </c>
      <c r="F672" t="s">
        <v>801</v>
      </c>
      <c r="G672" t="s">
        <v>802</v>
      </c>
      <c r="H672" t="s">
        <v>7</v>
      </c>
      <c r="I672" t="s">
        <v>8</v>
      </c>
      <c r="J672" t="s">
        <v>9</v>
      </c>
      <c r="M672" t="s">
        <v>11</v>
      </c>
      <c r="N672" t="s">
        <v>12</v>
      </c>
      <c r="O672" t="s">
        <v>13</v>
      </c>
      <c r="P672">
        <v>12554655</v>
      </c>
      <c r="Q672" t="s">
        <v>341</v>
      </c>
    </row>
    <row r="673" spans="1:17" x14ac:dyDescent="0.3">
      <c r="A673" t="s">
        <v>803</v>
      </c>
      <c r="B673" t="s">
        <v>804</v>
      </c>
      <c r="C673" t="s">
        <v>805</v>
      </c>
      <c r="D673" t="s">
        <v>3</v>
      </c>
      <c r="E673" t="s">
        <v>4</v>
      </c>
      <c r="F673" t="s">
        <v>5</v>
      </c>
      <c r="G673" t="s">
        <v>6</v>
      </c>
      <c r="H673" t="s">
        <v>7</v>
      </c>
      <c r="I673" t="s">
        <v>8</v>
      </c>
      <c r="J673" t="s">
        <v>9</v>
      </c>
      <c r="M673" t="s">
        <v>11</v>
      </c>
      <c r="N673" t="s">
        <v>12</v>
      </c>
      <c r="O673" t="s">
        <v>13</v>
      </c>
      <c r="P673">
        <v>8132658</v>
      </c>
      <c r="Q673" t="s">
        <v>806</v>
      </c>
    </row>
    <row r="674" spans="1:17" x14ac:dyDescent="0.3">
      <c r="A674" t="s">
        <v>807</v>
      </c>
      <c r="B674" t="s">
        <v>808</v>
      </c>
      <c r="C674" t="s">
        <v>809</v>
      </c>
      <c r="D674" t="s">
        <v>3</v>
      </c>
      <c r="E674" t="s">
        <v>4</v>
      </c>
      <c r="F674" t="s">
        <v>122</v>
      </c>
      <c r="G674" t="s">
        <v>123</v>
      </c>
      <c r="H674" t="s">
        <v>7</v>
      </c>
      <c r="I674" t="s">
        <v>8</v>
      </c>
      <c r="J674" t="s">
        <v>9</v>
      </c>
      <c r="M674" t="s">
        <v>11</v>
      </c>
      <c r="N674" t="s">
        <v>12</v>
      </c>
      <c r="O674" t="s">
        <v>13</v>
      </c>
      <c r="P674">
        <v>8617224</v>
      </c>
      <c r="Q674" t="s">
        <v>314</v>
      </c>
    </row>
    <row r="675" spans="1:17" x14ac:dyDescent="0.3">
      <c r="A675" t="s">
        <v>810</v>
      </c>
      <c r="B675" t="s">
        <v>811</v>
      </c>
      <c r="C675" t="s">
        <v>812</v>
      </c>
      <c r="D675" t="s">
        <v>3</v>
      </c>
      <c r="E675" t="s">
        <v>4</v>
      </c>
      <c r="F675" t="s">
        <v>199</v>
      </c>
      <c r="G675" t="s">
        <v>200</v>
      </c>
      <c r="H675" t="s">
        <v>7</v>
      </c>
      <c r="I675" t="s">
        <v>8</v>
      </c>
      <c r="J675" t="s">
        <v>9</v>
      </c>
      <c r="M675" t="s">
        <v>11</v>
      </c>
      <c r="N675" t="s">
        <v>12</v>
      </c>
      <c r="O675" t="s">
        <v>13</v>
      </c>
      <c r="P675">
        <v>11422941</v>
      </c>
      <c r="Q675" t="s">
        <v>611</v>
      </c>
    </row>
    <row r="676" spans="1:17" x14ac:dyDescent="0.3">
      <c r="A676" t="s">
        <v>813</v>
      </c>
      <c r="B676" t="s">
        <v>814</v>
      </c>
      <c r="C676" t="s">
        <v>815</v>
      </c>
      <c r="D676" t="s">
        <v>3</v>
      </c>
      <c r="E676" t="s">
        <v>4</v>
      </c>
      <c r="F676" t="s">
        <v>75</v>
      </c>
      <c r="G676" t="s">
        <v>76</v>
      </c>
      <c r="H676" t="s">
        <v>7</v>
      </c>
      <c r="I676" t="s">
        <v>8</v>
      </c>
      <c r="J676" t="s">
        <v>9</v>
      </c>
      <c r="M676" t="s">
        <v>11</v>
      </c>
      <c r="N676" t="s">
        <v>12</v>
      </c>
      <c r="O676" t="s">
        <v>13</v>
      </c>
      <c r="P676">
        <v>16926193</v>
      </c>
      <c r="Q676" t="s">
        <v>93</v>
      </c>
    </row>
    <row r="677" spans="1:17" x14ac:dyDescent="0.3">
      <c r="A677" t="s">
        <v>816</v>
      </c>
      <c r="B677" t="s">
        <v>817</v>
      </c>
      <c r="C677" t="s">
        <v>818</v>
      </c>
      <c r="D677" t="s">
        <v>3</v>
      </c>
      <c r="E677" t="s">
        <v>4</v>
      </c>
      <c r="F677" t="s">
        <v>5</v>
      </c>
      <c r="G677" t="s">
        <v>6</v>
      </c>
      <c r="H677" t="s">
        <v>7</v>
      </c>
      <c r="I677" t="s">
        <v>8</v>
      </c>
      <c r="J677" t="s">
        <v>212</v>
      </c>
      <c r="L677" t="s">
        <v>213</v>
      </c>
      <c r="M677" t="s">
        <v>11</v>
      </c>
      <c r="N677" t="s">
        <v>12</v>
      </c>
      <c r="O677" t="s">
        <v>13</v>
      </c>
      <c r="P677">
        <v>30842360</v>
      </c>
      <c r="Q677" t="s">
        <v>214</v>
      </c>
    </row>
    <row r="678" spans="1:17" x14ac:dyDescent="0.3">
      <c r="A678" t="s">
        <v>819</v>
      </c>
      <c r="B678" t="s">
        <v>820</v>
      </c>
      <c r="C678" t="s">
        <v>821</v>
      </c>
      <c r="D678" t="s">
        <v>3</v>
      </c>
      <c r="E678" t="s">
        <v>4</v>
      </c>
      <c r="F678" t="s">
        <v>199</v>
      </c>
      <c r="G678" t="s">
        <v>200</v>
      </c>
      <c r="H678" t="s">
        <v>7</v>
      </c>
      <c r="I678" t="s">
        <v>29</v>
      </c>
      <c r="J678" t="s">
        <v>9</v>
      </c>
      <c r="K678" t="s">
        <v>822</v>
      </c>
      <c r="M678" t="s">
        <v>11</v>
      </c>
      <c r="N678" t="s">
        <v>12</v>
      </c>
      <c r="O678" t="s">
        <v>13</v>
      </c>
      <c r="P678">
        <v>23612966</v>
      </c>
      <c r="Q678" t="s">
        <v>271</v>
      </c>
    </row>
    <row r="679" spans="1:17" x14ac:dyDescent="0.3">
      <c r="A679" t="s">
        <v>823</v>
      </c>
      <c r="B679" t="s">
        <v>824</v>
      </c>
      <c r="C679" t="s">
        <v>825</v>
      </c>
      <c r="D679" t="s">
        <v>3</v>
      </c>
      <c r="E679" t="s">
        <v>4</v>
      </c>
      <c r="F679" t="s">
        <v>826</v>
      </c>
      <c r="G679" t="s">
        <v>827</v>
      </c>
      <c r="H679" t="s">
        <v>7</v>
      </c>
      <c r="I679" t="s">
        <v>54</v>
      </c>
      <c r="J679" t="s">
        <v>9</v>
      </c>
      <c r="M679" t="s">
        <v>11</v>
      </c>
      <c r="N679" t="s">
        <v>12</v>
      </c>
      <c r="O679" t="s">
        <v>13</v>
      </c>
      <c r="P679">
        <v>12235121</v>
      </c>
      <c r="Q679" t="s">
        <v>828</v>
      </c>
    </row>
    <row r="680" spans="1:17" x14ac:dyDescent="0.3">
      <c r="A680" t="s">
        <v>829</v>
      </c>
      <c r="B680" t="s">
        <v>830</v>
      </c>
      <c r="C680" t="s">
        <v>831</v>
      </c>
      <c r="D680" t="s">
        <v>3</v>
      </c>
      <c r="E680" t="s">
        <v>4</v>
      </c>
      <c r="F680" t="s">
        <v>27</v>
      </c>
      <c r="G680" t="s">
        <v>28</v>
      </c>
      <c r="H680" t="s">
        <v>7</v>
      </c>
      <c r="I680" t="s">
        <v>29</v>
      </c>
      <c r="J680" t="s">
        <v>9</v>
      </c>
      <c r="K680" t="s">
        <v>832</v>
      </c>
      <c r="M680" t="s">
        <v>11</v>
      </c>
      <c r="N680" t="s">
        <v>12</v>
      </c>
      <c r="O680" t="s">
        <v>13</v>
      </c>
      <c r="P680">
        <v>11916983</v>
      </c>
      <c r="Q680" t="s">
        <v>833</v>
      </c>
    </row>
    <row r="681" spans="1:17" x14ac:dyDescent="0.3">
      <c r="A681" t="s">
        <v>829</v>
      </c>
      <c r="B681" t="s">
        <v>830</v>
      </c>
      <c r="C681" t="s">
        <v>831</v>
      </c>
      <c r="D681" t="s">
        <v>3</v>
      </c>
      <c r="E681" t="s">
        <v>4</v>
      </c>
      <c r="F681" t="s">
        <v>27</v>
      </c>
      <c r="G681" t="s">
        <v>28</v>
      </c>
      <c r="H681" t="s">
        <v>7</v>
      </c>
      <c r="I681" t="s">
        <v>29</v>
      </c>
      <c r="J681" t="s">
        <v>9</v>
      </c>
      <c r="K681" t="s">
        <v>834</v>
      </c>
      <c r="M681" t="s">
        <v>11</v>
      </c>
      <c r="N681" t="s">
        <v>12</v>
      </c>
      <c r="O681" t="s">
        <v>13</v>
      </c>
      <c r="P681">
        <v>11916983</v>
      </c>
      <c r="Q681" t="s">
        <v>833</v>
      </c>
    </row>
    <row r="682" spans="1:17" x14ac:dyDescent="0.3">
      <c r="A682" t="s">
        <v>829</v>
      </c>
      <c r="B682" t="s">
        <v>830</v>
      </c>
      <c r="C682" t="s">
        <v>831</v>
      </c>
      <c r="D682" t="s">
        <v>3</v>
      </c>
      <c r="E682" t="s">
        <v>4</v>
      </c>
      <c r="F682" t="s">
        <v>27</v>
      </c>
      <c r="G682" t="s">
        <v>28</v>
      </c>
      <c r="H682" t="s">
        <v>7</v>
      </c>
      <c r="I682" t="s">
        <v>29</v>
      </c>
      <c r="J682" t="s">
        <v>9</v>
      </c>
      <c r="K682" t="s">
        <v>30</v>
      </c>
      <c r="M682" t="s">
        <v>11</v>
      </c>
      <c r="N682" t="s">
        <v>12</v>
      </c>
      <c r="O682" t="s">
        <v>13</v>
      </c>
      <c r="P682">
        <v>11916983</v>
      </c>
      <c r="Q682" t="s">
        <v>833</v>
      </c>
    </row>
    <row r="683" spans="1:17" x14ac:dyDescent="0.3">
      <c r="A683" t="s">
        <v>829</v>
      </c>
      <c r="B683" t="s">
        <v>830</v>
      </c>
      <c r="C683" t="s">
        <v>831</v>
      </c>
      <c r="D683" t="s">
        <v>3</v>
      </c>
      <c r="E683" t="s">
        <v>4</v>
      </c>
      <c r="F683" t="s">
        <v>27</v>
      </c>
      <c r="G683" t="s">
        <v>28</v>
      </c>
      <c r="H683" t="s">
        <v>7</v>
      </c>
      <c r="I683" t="s">
        <v>29</v>
      </c>
      <c r="J683" t="s">
        <v>9</v>
      </c>
      <c r="K683" t="s">
        <v>645</v>
      </c>
      <c r="M683" t="s">
        <v>11</v>
      </c>
      <c r="N683" t="s">
        <v>12</v>
      </c>
      <c r="O683" t="s">
        <v>13</v>
      </c>
      <c r="P683">
        <v>11916983</v>
      </c>
      <c r="Q683" t="s">
        <v>833</v>
      </c>
    </row>
    <row r="684" spans="1:17" x14ac:dyDescent="0.3">
      <c r="A684" t="s">
        <v>829</v>
      </c>
      <c r="B684" t="s">
        <v>830</v>
      </c>
      <c r="C684" t="s">
        <v>831</v>
      </c>
      <c r="D684" t="s">
        <v>3</v>
      </c>
      <c r="E684" t="s">
        <v>4</v>
      </c>
      <c r="F684" t="s">
        <v>27</v>
      </c>
      <c r="G684" t="s">
        <v>28</v>
      </c>
      <c r="H684" t="s">
        <v>7</v>
      </c>
      <c r="I684" t="s">
        <v>29</v>
      </c>
      <c r="J684" t="s">
        <v>9</v>
      </c>
      <c r="K684" t="s">
        <v>835</v>
      </c>
      <c r="M684" t="s">
        <v>11</v>
      </c>
      <c r="N684" t="s">
        <v>12</v>
      </c>
      <c r="O684" t="s">
        <v>13</v>
      </c>
      <c r="P684">
        <v>11916983</v>
      </c>
      <c r="Q684" t="s">
        <v>833</v>
      </c>
    </row>
    <row r="685" spans="1:17" x14ac:dyDescent="0.3">
      <c r="A685" t="s">
        <v>829</v>
      </c>
      <c r="B685" t="s">
        <v>830</v>
      </c>
      <c r="C685" t="s">
        <v>831</v>
      </c>
      <c r="D685" t="s">
        <v>3</v>
      </c>
      <c r="E685" t="s">
        <v>4</v>
      </c>
      <c r="F685" t="s">
        <v>27</v>
      </c>
      <c r="G685" t="s">
        <v>28</v>
      </c>
      <c r="H685" t="s">
        <v>7</v>
      </c>
      <c r="I685" t="s">
        <v>29</v>
      </c>
      <c r="J685" t="s">
        <v>9</v>
      </c>
      <c r="K685" t="s">
        <v>835</v>
      </c>
      <c r="M685" t="s">
        <v>11</v>
      </c>
      <c r="N685" t="s">
        <v>12</v>
      </c>
      <c r="O685" t="s">
        <v>13</v>
      </c>
      <c r="P685">
        <v>8978672</v>
      </c>
      <c r="Q685" t="s">
        <v>836</v>
      </c>
    </row>
    <row r="686" spans="1:17" x14ac:dyDescent="0.3">
      <c r="A686" t="s">
        <v>829</v>
      </c>
      <c r="B686" t="s">
        <v>830</v>
      </c>
      <c r="C686" t="s">
        <v>831</v>
      </c>
      <c r="D686" t="s">
        <v>3</v>
      </c>
      <c r="E686" t="s">
        <v>4</v>
      </c>
      <c r="F686" t="s">
        <v>27</v>
      </c>
      <c r="G686" t="s">
        <v>28</v>
      </c>
      <c r="H686" t="s">
        <v>7</v>
      </c>
      <c r="I686" t="s">
        <v>29</v>
      </c>
      <c r="J686" t="s">
        <v>9</v>
      </c>
      <c r="K686" t="s">
        <v>837</v>
      </c>
      <c r="M686" t="s">
        <v>11</v>
      </c>
      <c r="N686" t="s">
        <v>12</v>
      </c>
      <c r="O686" t="s">
        <v>13</v>
      </c>
      <c r="P686">
        <v>11916983</v>
      </c>
      <c r="Q686" t="s">
        <v>833</v>
      </c>
    </row>
    <row r="687" spans="1:17" x14ac:dyDescent="0.3">
      <c r="A687" t="s">
        <v>829</v>
      </c>
      <c r="B687" t="s">
        <v>830</v>
      </c>
      <c r="C687" t="s">
        <v>831</v>
      </c>
      <c r="D687" t="s">
        <v>3</v>
      </c>
      <c r="E687" t="s">
        <v>4</v>
      </c>
      <c r="F687" t="s">
        <v>27</v>
      </c>
      <c r="G687" t="s">
        <v>28</v>
      </c>
      <c r="H687" t="s">
        <v>7</v>
      </c>
      <c r="I687" t="s">
        <v>29</v>
      </c>
      <c r="J687" t="s">
        <v>9</v>
      </c>
      <c r="K687" t="s">
        <v>837</v>
      </c>
      <c r="M687" t="s">
        <v>11</v>
      </c>
      <c r="N687" t="s">
        <v>12</v>
      </c>
      <c r="O687" t="s">
        <v>13</v>
      </c>
      <c r="P687">
        <v>8978672</v>
      </c>
      <c r="Q687" t="s">
        <v>836</v>
      </c>
    </row>
    <row r="688" spans="1:17" x14ac:dyDescent="0.3">
      <c r="A688" t="s">
        <v>829</v>
      </c>
      <c r="B688" t="s">
        <v>830</v>
      </c>
      <c r="C688" t="s">
        <v>831</v>
      </c>
      <c r="D688" t="s">
        <v>3</v>
      </c>
      <c r="E688" t="s">
        <v>4</v>
      </c>
      <c r="F688" t="s">
        <v>27</v>
      </c>
      <c r="G688" t="s">
        <v>28</v>
      </c>
      <c r="H688" t="s">
        <v>7</v>
      </c>
      <c r="I688" t="s">
        <v>29</v>
      </c>
      <c r="J688" t="s">
        <v>9</v>
      </c>
      <c r="K688" t="s">
        <v>559</v>
      </c>
      <c r="M688" t="s">
        <v>11</v>
      </c>
      <c r="N688" t="s">
        <v>12</v>
      </c>
      <c r="O688" t="s">
        <v>13</v>
      </c>
      <c r="P688">
        <v>11916983</v>
      </c>
      <c r="Q688" t="s">
        <v>833</v>
      </c>
    </row>
    <row r="689" spans="1:17" x14ac:dyDescent="0.3">
      <c r="A689" t="s">
        <v>829</v>
      </c>
      <c r="B689" t="s">
        <v>830</v>
      </c>
      <c r="C689" t="s">
        <v>831</v>
      </c>
      <c r="D689" t="s">
        <v>3</v>
      </c>
      <c r="E689" t="s">
        <v>4</v>
      </c>
      <c r="F689" t="s">
        <v>27</v>
      </c>
      <c r="G689" t="s">
        <v>28</v>
      </c>
      <c r="H689" t="s">
        <v>7</v>
      </c>
      <c r="I689" t="s">
        <v>29</v>
      </c>
      <c r="J689" t="s">
        <v>9</v>
      </c>
      <c r="K689" t="s">
        <v>559</v>
      </c>
      <c r="M689" t="s">
        <v>11</v>
      </c>
      <c r="N689" t="s">
        <v>12</v>
      </c>
      <c r="O689" t="s">
        <v>13</v>
      </c>
      <c r="P689">
        <v>8978672</v>
      </c>
      <c r="Q689" t="s">
        <v>836</v>
      </c>
    </row>
    <row r="690" spans="1:17" x14ac:dyDescent="0.3">
      <c r="A690" t="s">
        <v>829</v>
      </c>
      <c r="B690" t="s">
        <v>830</v>
      </c>
      <c r="C690" t="s">
        <v>831</v>
      </c>
      <c r="D690" t="s">
        <v>3</v>
      </c>
      <c r="E690" t="s">
        <v>4</v>
      </c>
      <c r="F690" t="s">
        <v>27</v>
      </c>
      <c r="G690" t="s">
        <v>28</v>
      </c>
      <c r="H690" t="s">
        <v>7</v>
      </c>
      <c r="I690" t="s">
        <v>29</v>
      </c>
      <c r="J690" t="s">
        <v>9</v>
      </c>
      <c r="K690" t="s">
        <v>838</v>
      </c>
      <c r="M690" t="s">
        <v>11</v>
      </c>
      <c r="N690" t="s">
        <v>12</v>
      </c>
      <c r="O690" t="s">
        <v>13</v>
      </c>
      <c r="P690">
        <v>11916983</v>
      </c>
      <c r="Q690" t="s">
        <v>833</v>
      </c>
    </row>
    <row r="691" spans="1:17" x14ac:dyDescent="0.3">
      <c r="A691" t="s">
        <v>839</v>
      </c>
      <c r="B691" t="s">
        <v>840</v>
      </c>
      <c r="C691" t="s">
        <v>841</v>
      </c>
      <c r="D691" t="s">
        <v>3</v>
      </c>
      <c r="E691" t="s">
        <v>4</v>
      </c>
      <c r="F691" t="s">
        <v>18</v>
      </c>
      <c r="G691" t="s">
        <v>19</v>
      </c>
      <c r="H691" t="s">
        <v>7</v>
      </c>
      <c r="I691" t="s">
        <v>8</v>
      </c>
      <c r="J691" t="s">
        <v>9</v>
      </c>
      <c r="M691" t="s">
        <v>11</v>
      </c>
      <c r="N691" t="s">
        <v>12</v>
      </c>
      <c r="O691" t="s">
        <v>13</v>
      </c>
      <c r="P691">
        <v>9335339</v>
      </c>
      <c r="Q691" t="s">
        <v>118</v>
      </c>
    </row>
    <row r="692" spans="1:17" x14ac:dyDescent="0.3">
      <c r="A692" t="s">
        <v>842</v>
      </c>
      <c r="B692" t="s">
        <v>843</v>
      </c>
      <c r="C692" t="s">
        <v>844</v>
      </c>
      <c r="D692" t="s">
        <v>3</v>
      </c>
      <c r="E692" t="s">
        <v>4</v>
      </c>
      <c r="F692" t="s">
        <v>170</v>
      </c>
      <c r="G692" t="s">
        <v>171</v>
      </c>
      <c r="H692" t="s">
        <v>7</v>
      </c>
      <c r="I692" t="s">
        <v>54</v>
      </c>
      <c r="J692" t="s">
        <v>9</v>
      </c>
      <c r="M692" t="s">
        <v>11</v>
      </c>
      <c r="N692" t="s">
        <v>12</v>
      </c>
      <c r="O692" t="s">
        <v>13</v>
      </c>
      <c r="P692">
        <v>21532587</v>
      </c>
      <c r="Q692" t="s">
        <v>845</v>
      </c>
    </row>
    <row r="693" spans="1:17" x14ac:dyDescent="0.3">
      <c r="A693" t="s">
        <v>842</v>
      </c>
      <c r="B693" t="s">
        <v>843</v>
      </c>
      <c r="C693" t="s">
        <v>844</v>
      </c>
      <c r="D693" t="s">
        <v>3</v>
      </c>
      <c r="E693" t="s">
        <v>4</v>
      </c>
      <c r="F693" t="s">
        <v>170</v>
      </c>
      <c r="G693" t="s">
        <v>171</v>
      </c>
      <c r="H693" t="s">
        <v>7</v>
      </c>
      <c r="I693" t="s">
        <v>8</v>
      </c>
      <c r="J693" t="s">
        <v>9</v>
      </c>
      <c r="M693" t="s">
        <v>11</v>
      </c>
      <c r="N693" t="s">
        <v>12</v>
      </c>
      <c r="O693" t="s">
        <v>13</v>
      </c>
      <c r="P693">
        <v>21532587</v>
      </c>
      <c r="Q693" t="s">
        <v>845</v>
      </c>
    </row>
    <row r="694" spans="1:17" x14ac:dyDescent="0.3">
      <c r="A694" t="s">
        <v>846</v>
      </c>
      <c r="B694" t="s">
        <v>847</v>
      </c>
      <c r="C694" t="s">
        <v>848</v>
      </c>
      <c r="D694" t="s">
        <v>3</v>
      </c>
      <c r="E694" t="s">
        <v>4</v>
      </c>
      <c r="F694" t="s">
        <v>128</v>
      </c>
      <c r="G694" t="s">
        <v>129</v>
      </c>
      <c r="H694" t="s">
        <v>7</v>
      </c>
      <c r="I694" t="s">
        <v>54</v>
      </c>
      <c r="J694" t="s">
        <v>9</v>
      </c>
      <c r="M694" t="s">
        <v>11</v>
      </c>
      <c r="N694" t="s">
        <v>12</v>
      </c>
      <c r="O694" t="s">
        <v>13</v>
      </c>
      <c r="P694">
        <v>14627716</v>
      </c>
      <c r="Q694" t="s">
        <v>243</v>
      </c>
    </row>
    <row r="695" spans="1:17" x14ac:dyDescent="0.3">
      <c r="A695" t="s">
        <v>846</v>
      </c>
      <c r="B695" t="s">
        <v>847</v>
      </c>
      <c r="C695" t="s">
        <v>848</v>
      </c>
      <c r="D695" t="s">
        <v>3</v>
      </c>
      <c r="E695" t="s">
        <v>4</v>
      </c>
      <c r="F695" t="s">
        <v>128</v>
      </c>
      <c r="G695" t="s">
        <v>129</v>
      </c>
      <c r="H695" t="s">
        <v>7</v>
      </c>
      <c r="I695" t="s">
        <v>54</v>
      </c>
      <c r="J695" t="s">
        <v>9</v>
      </c>
      <c r="M695" t="s">
        <v>11</v>
      </c>
      <c r="N695" t="s">
        <v>12</v>
      </c>
      <c r="O695" t="s">
        <v>13</v>
      </c>
      <c r="P695">
        <v>15665868</v>
      </c>
      <c r="Q695" t="s">
        <v>244</v>
      </c>
    </row>
    <row r="696" spans="1:17" x14ac:dyDescent="0.3">
      <c r="A696" t="s">
        <v>849</v>
      </c>
      <c r="B696" t="s">
        <v>850</v>
      </c>
      <c r="C696" t="s">
        <v>851</v>
      </c>
      <c r="D696" t="s">
        <v>3</v>
      </c>
      <c r="E696" t="s">
        <v>4</v>
      </c>
      <c r="F696" t="s">
        <v>5</v>
      </c>
      <c r="G696" t="s">
        <v>6</v>
      </c>
      <c r="H696" t="s">
        <v>7</v>
      </c>
      <c r="I696" t="s">
        <v>8</v>
      </c>
      <c r="J696" t="s">
        <v>9</v>
      </c>
      <c r="M696" t="s">
        <v>11</v>
      </c>
      <c r="N696" t="s">
        <v>12</v>
      </c>
      <c r="O696" t="s">
        <v>13</v>
      </c>
      <c r="P696">
        <v>15802519</v>
      </c>
      <c r="Q696" t="s">
        <v>696</v>
      </c>
    </row>
    <row r="697" spans="1:17" x14ac:dyDescent="0.3">
      <c r="A697" t="s">
        <v>852</v>
      </c>
      <c r="B697" t="s">
        <v>853</v>
      </c>
      <c r="C697" t="s">
        <v>854</v>
      </c>
      <c r="D697" t="s">
        <v>3</v>
      </c>
      <c r="E697" t="s">
        <v>4</v>
      </c>
      <c r="F697" t="s">
        <v>18</v>
      </c>
      <c r="G697" t="s">
        <v>19</v>
      </c>
      <c r="H697" t="s">
        <v>7</v>
      </c>
      <c r="I697" t="s">
        <v>8</v>
      </c>
      <c r="J697" t="s">
        <v>9</v>
      </c>
      <c r="M697" t="s">
        <v>11</v>
      </c>
      <c r="N697" t="s">
        <v>12</v>
      </c>
      <c r="O697" t="s">
        <v>13</v>
      </c>
      <c r="P697">
        <v>17003107</v>
      </c>
      <c r="Q697" t="s">
        <v>184</v>
      </c>
    </row>
    <row r="698" spans="1:17" x14ac:dyDescent="0.3">
      <c r="A698" t="s">
        <v>855</v>
      </c>
      <c r="B698" t="s">
        <v>856</v>
      </c>
      <c r="C698" t="s">
        <v>857</v>
      </c>
      <c r="D698" t="s">
        <v>3</v>
      </c>
      <c r="E698" t="s">
        <v>4</v>
      </c>
      <c r="F698" t="s">
        <v>27</v>
      </c>
      <c r="G698" t="s">
        <v>28</v>
      </c>
      <c r="H698" t="s">
        <v>7</v>
      </c>
      <c r="I698" t="s">
        <v>29</v>
      </c>
      <c r="J698" t="s">
        <v>9</v>
      </c>
      <c r="K698" t="s">
        <v>858</v>
      </c>
      <c r="M698" t="s">
        <v>11</v>
      </c>
      <c r="N698" t="s">
        <v>12</v>
      </c>
      <c r="O698" t="s">
        <v>13</v>
      </c>
      <c r="P698">
        <v>8429886</v>
      </c>
      <c r="Q698" t="s">
        <v>859</v>
      </c>
    </row>
    <row r="699" spans="1:17" x14ac:dyDescent="0.3">
      <c r="A699" t="s">
        <v>855</v>
      </c>
      <c r="B699" t="s">
        <v>856</v>
      </c>
      <c r="C699" t="s">
        <v>857</v>
      </c>
      <c r="D699" t="s">
        <v>3</v>
      </c>
      <c r="E699" t="s">
        <v>4</v>
      </c>
      <c r="F699" t="s">
        <v>27</v>
      </c>
      <c r="G699" t="s">
        <v>28</v>
      </c>
      <c r="H699" t="s">
        <v>7</v>
      </c>
      <c r="I699" t="s">
        <v>29</v>
      </c>
      <c r="J699" t="s">
        <v>9</v>
      </c>
      <c r="K699" t="s">
        <v>858</v>
      </c>
      <c r="M699" t="s">
        <v>11</v>
      </c>
      <c r="N699" t="s">
        <v>12</v>
      </c>
      <c r="O699" t="s">
        <v>13</v>
      </c>
      <c r="P699">
        <v>9218467</v>
      </c>
      <c r="Q699" t="s">
        <v>860</v>
      </c>
    </row>
    <row r="700" spans="1:17" x14ac:dyDescent="0.3">
      <c r="A700" t="s">
        <v>855</v>
      </c>
      <c r="B700" t="s">
        <v>856</v>
      </c>
      <c r="C700" t="s">
        <v>857</v>
      </c>
      <c r="D700" t="s">
        <v>3</v>
      </c>
      <c r="E700" t="s">
        <v>4</v>
      </c>
      <c r="F700" t="s">
        <v>27</v>
      </c>
      <c r="G700" t="s">
        <v>28</v>
      </c>
      <c r="H700" t="s">
        <v>7</v>
      </c>
      <c r="I700" t="s">
        <v>8</v>
      </c>
      <c r="J700" t="s">
        <v>9</v>
      </c>
      <c r="M700" t="s">
        <v>11</v>
      </c>
      <c r="N700" t="s">
        <v>12</v>
      </c>
      <c r="O700" t="s">
        <v>13</v>
      </c>
      <c r="P700">
        <v>8429886</v>
      </c>
      <c r="Q700" t="s">
        <v>859</v>
      </c>
    </row>
    <row r="701" spans="1:17" x14ac:dyDescent="0.3">
      <c r="A701" t="s">
        <v>855</v>
      </c>
      <c r="B701" t="s">
        <v>856</v>
      </c>
      <c r="C701" t="s">
        <v>857</v>
      </c>
      <c r="D701" t="s">
        <v>3</v>
      </c>
      <c r="E701" t="s">
        <v>4</v>
      </c>
      <c r="F701" t="s">
        <v>27</v>
      </c>
      <c r="G701" t="s">
        <v>28</v>
      </c>
      <c r="H701" t="s">
        <v>7</v>
      </c>
      <c r="I701" t="s">
        <v>8</v>
      </c>
      <c r="J701" t="s">
        <v>9</v>
      </c>
      <c r="M701" t="s">
        <v>11</v>
      </c>
      <c r="N701" t="s">
        <v>12</v>
      </c>
      <c r="O701" t="s">
        <v>13</v>
      </c>
      <c r="P701">
        <v>9218467</v>
      </c>
      <c r="Q701" t="s">
        <v>860</v>
      </c>
    </row>
    <row r="702" spans="1:17" x14ac:dyDescent="0.3">
      <c r="A702" t="s">
        <v>855</v>
      </c>
      <c r="B702" t="s">
        <v>856</v>
      </c>
      <c r="C702" t="s">
        <v>857</v>
      </c>
      <c r="D702" t="s">
        <v>3</v>
      </c>
      <c r="E702" t="s">
        <v>4</v>
      </c>
      <c r="F702" t="s">
        <v>27</v>
      </c>
      <c r="G702" t="s">
        <v>28</v>
      </c>
      <c r="H702" t="s">
        <v>7</v>
      </c>
      <c r="I702" t="s">
        <v>21</v>
      </c>
      <c r="J702" t="s">
        <v>9</v>
      </c>
      <c r="K702" t="s">
        <v>858</v>
      </c>
      <c r="M702" t="s">
        <v>11</v>
      </c>
      <c r="N702" t="s">
        <v>12</v>
      </c>
      <c r="O702" t="s">
        <v>13</v>
      </c>
      <c r="P702">
        <v>9218467</v>
      </c>
      <c r="Q702" t="s">
        <v>860</v>
      </c>
    </row>
    <row r="703" spans="1:17" x14ac:dyDescent="0.3">
      <c r="A703" t="s">
        <v>861</v>
      </c>
      <c r="B703" t="s">
        <v>862</v>
      </c>
      <c r="C703" t="s">
        <v>863</v>
      </c>
      <c r="D703" t="s">
        <v>3</v>
      </c>
      <c r="E703" t="s">
        <v>4</v>
      </c>
      <c r="F703" t="s">
        <v>18</v>
      </c>
      <c r="G703" t="s">
        <v>19</v>
      </c>
      <c r="H703" t="s">
        <v>7</v>
      </c>
      <c r="I703" t="s">
        <v>8</v>
      </c>
      <c r="J703" t="s">
        <v>9</v>
      </c>
      <c r="M703" t="s">
        <v>11</v>
      </c>
      <c r="N703" t="s">
        <v>12</v>
      </c>
      <c r="O703" t="s">
        <v>13</v>
      </c>
      <c r="P703">
        <v>17003107</v>
      </c>
      <c r="Q703" t="s">
        <v>184</v>
      </c>
    </row>
    <row r="704" spans="1:17" x14ac:dyDescent="0.3">
      <c r="A704" t="s">
        <v>864</v>
      </c>
      <c r="B704" t="s">
        <v>865</v>
      </c>
      <c r="C704" t="s">
        <v>866</v>
      </c>
      <c r="D704" t="s">
        <v>3</v>
      </c>
      <c r="E704" t="s">
        <v>4</v>
      </c>
      <c r="F704" t="s">
        <v>36</v>
      </c>
      <c r="G704" t="s">
        <v>37</v>
      </c>
      <c r="H704" t="s">
        <v>7</v>
      </c>
      <c r="I704" t="s">
        <v>8</v>
      </c>
      <c r="J704" t="s">
        <v>9</v>
      </c>
      <c r="M704" t="s">
        <v>11</v>
      </c>
      <c r="N704" t="s">
        <v>12</v>
      </c>
      <c r="O704" t="s">
        <v>13</v>
      </c>
      <c r="P704">
        <v>10402465</v>
      </c>
      <c r="Q704" t="s">
        <v>65</v>
      </c>
    </row>
    <row r="705" spans="1:17" x14ac:dyDescent="0.3">
      <c r="A705" t="s">
        <v>867</v>
      </c>
      <c r="B705" t="s">
        <v>868</v>
      </c>
      <c r="C705" t="s">
        <v>869</v>
      </c>
      <c r="D705" t="s">
        <v>3</v>
      </c>
      <c r="E705" t="s">
        <v>4</v>
      </c>
      <c r="F705" t="s">
        <v>36</v>
      </c>
      <c r="G705" t="s">
        <v>37</v>
      </c>
      <c r="H705" t="s">
        <v>7</v>
      </c>
      <c r="I705" t="s">
        <v>29</v>
      </c>
      <c r="J705" t="s">
        <v>9</v>
      </c>
      <c r="K705" t="s">
        <v>148</v>
      </c>
      <c r="M705" t="s">
        <v>11</v>
      </c>
      <c r="N705" t="s">
        <v>12</v>
      </c>
      <c r="O705" t="s">
        <v>13</v>
      </c>
      <c r="P705">
        <v>7026045</v>
      </c>
      <c r="Q705" t="s">
        <v>149</v>
      </c>
    </row>
    <row r="706" spans="1:17" x14ac:dyDescent="0.3">
      <c r="A706" t="s">
        <v>867</v>
      </c>
      <c r="B706" t="s">
        <v>868</v>
      </c>
      <c r="C706" t="s">
        <v>869</v>
      </c>
      <c r="D706" t="s">
        <v>3</v>
      </c>
      <c r="E706" t="s">
        <v>4</v>
      </c>
      <c r="F706" t="s">
        <v>36</v>
      </c>
      <c r="G706" t="s">
        <v>37</v>
      </c>
      <c r="H706" t="s">
        <v>7</v>
      </c>
      <c r="I706" t="s">
        <v>8</v>
      </c>
      <c r="J706" t="s">
        <v>9</v>
      </c>
      <c r="M706" t="s">
        <v>11</v>
      </c>
      <c r="N706" t="s">
        <v>12</v>
      </c>
      <c r="O706" t="s">
        <v>13</v>
      </c>
      <c r="P706">
        <v>7026045</v>
      </c>
      <c r="Q706" t="s">
        <v>149</v>
      </c>
    </row>
    <row r="707" spans="1:17" x14ac:dyDescent="0.3">
      <c r="A707" t="s">
        <v>870</v>
      </c>
      <c r="B707" t="s">
        <v>871</v>
      </c>
      <c r="C707" t="s">
        <v>872</v>
      </c>
      <c r="D707" t="s">
        <v>3</v>
      </c>
      <c r="E707" t="s">
        <v>4</v>
      </c>
      <c r="F707" t="s">
        <v>176</v>
      </c>
      <c r="G707" t="s">
        <v>177</v>
      </c>
      <c r="H707" t="s">
        <v>7</v>
      </c>
      <c r="I707" t="s">
        <v>8</v>
      </c>
      <c r="J707" t="s">
        <v>9</v>
      </c>
      <c r="M707" t="s">
        <v>11</v>
      </c>
      <c r="N707" t="s">
        <v>12</v>
      </c>
      <c r="O707" t="s">
        <v>13</v>
      </c>
      <c r="P707">
        <v>11703943</v>
      </c>
      <c r="Q707" t="s">
        <v>178</v>
      </c>
    </row>
    <row r="708" spans="1:17" x14ac:dyDescent="0.3">
      <c r="A708" t="s">
        <v>870</v>
      </c>
      <c r="B708" t="s">
        <v>871</v>
      </c>
      <c r="C708" t="s">
        <v>872</v>
      </c>
      <c r="D708" t="s">
        <v>3</v>
      </c>
      <c r="E708" t="s">
        <v>4</v>
      </c>
      <c r="F708" t="s">
        <v>137</v>
      </c>
      <c r="G708" t="s">
        <v>138</v>
      </c>
      <c r="H708" t="s">
        <v>7</v>
      </c>
      <c r="I708" t="s">
        <v>8</v>
      </c>
      <c r="J708" t="s">
        <v>9</v>
      </c>
      <c r="M708" t="s">
        <v>11</v>
      </c>
      <c r="N708" t="s">
        <v>12</v>
      </c>
      <c r="O708" t="s">
        <v>13</v>
      </c>
      <c r="P708">
        <v>11703943</v>
      </c>
      <c r="Q708" t="s">
        <v>178</v>
      </c>
    </row>
    <row r="709" spans="1:17" x14ac:dyDescent="0.3">
      <c r="A709" t="s">
        <v>873</v>
      </c>
      <c r="B709" t="s">
        <v>874</v>
      </c>
      <c r="C709" t="s">
        <v>875</v>
      </c>
      <c r="D709" t="s">
        <v>3</v>
      </c>
      <c r="E709" t="s">
        <v>4</v>
      </c>
      <c r="F709" t="s">
        <v>5</v>
      </c>
      <c r="G709" t="s">
        <v>6</v>
      </c>
      <c r="H709" t="s">
        <v>7</v>
      </c>
      <c r="I709" t="s">
        <v>8</v>
      </c>
      <c r="J709" t="s">
        <v>9</v>
      </c>
      <c r="M709" t="s">
        <v>11</v>
      </c>
      <c r="N709" t="s">
        <v>12</v>
      </c>
      <c r="O709" t="s">
        <v>13</v>
      </c>
      <c r="P709">
        <v>3312234</v>
      </c>
      <c r="Q709" t="s">
        <v>218</v>
      </c>
    </row>
    <row r="710" spans="1:17" x14ac:dyDescent="0.3">
      <c r="A710" t="s">
        <v>873</v>
      </c>
      <c r="B710" t="s">
        <v>874</v>
      </c>
      <c r="C710" t="s">
        <v>875</v>
      </c>
      <c r="D710" t="s">
        <v>3</v>
      </c>
      <c r="E710" t="s">
        <v>4</v>
      </c>
      <c r="F710" t="s">
        <v>5</v>
      </c>
      <c r="G710" t="s">
        <v>6</v>
      </c>
      <c r="H710" t="s">
        <v>7</v>
      </c>
      <c r="I710" t="s">
        <v>8</v>
      </c>
      <c r="J710" t="s">
        <v>9</v>
      </c>
      <c r="M710" t="s">
        <v>11</v>
      </c>
      <c r="N710" t="s">
        <v>12</v>
      </c>
      <c r="O710" t="s">
        <v>13</v>
      </c>
      <c r="P710">
        <v>8232541</v>
      </c>
      <c r="Q710" t="s">
        <v>538</v>
      </c>
    </row>
    <row r="711" spans="1:17" x14ac:dyDescent="0.3">
      <c r="A711" t="s">
        <v>876</v>
      </c>
      <c r="B711" t="s">
        <v>877</v>
      </c>
      <c r="C711" t="s">
        <v>878</v>
      </c>
      <c r="D711" t="s">
        <v>3</v>
      </c>
      <c r="E711" t="s">
        <v>4</v>
      </c>
      <c r="F711" t="s">
        <v>128</v>
      </c>
      <c r="G711" t="s">
        <v>129</v>
      </c>
      <c r="H711" t="s">
        <v>7</v>
      </c>
      <c r="I711" t="s">
        <v>54</v>
      </c>
      <c r="J711" t="s">
        <v>9</v>
      </c>
      <c r="M711" t="s">
        <v>11</v>
      </c>
      <c r="N711" t="s">
        <v>12</v>
      </c>
      <c r="O711" t="s">
        <v>13</v>
      </c>
      <c r="P711">
        <v>8451644</v>
      </c>
      <c r="Q711" t="s">
        <v>879</v>
      </c>
    </row>
    <row r="712" spans="1:17" x14ac:dyDescent="0.3">
      <c r="A712" t="s">
        <v>880</v>
      </c>
      <c r="B712" t="s">
        <v>881</v>
      </c>
      <c r="C712" t="s">
        <v>882</v>
      </c>
      <c r="D712" t="s">
        <v>3</v>
      </c>
      <c r="E712" t="s">
        <v>4</v>
      </c>
      <c r="F712" t="s">
        <v>5</v>
      </c>
      <c r="G712" t="s">
        <v>6</v>
      </c>
      <c r="H712" t="s">
        <v>7</v>
      </c>
      <c r="I712" t="s">
        <v>8</v>
      </c>
      <c r="J712" t="s">
        <v>9</v>
      </c>
      <c r="M712" t="s">
        <v>11</v>
      </c>
      <c r="N712" t="s">
        <v>12</v>
      </c>
      <c r="O712" t="s">
        <v>13</v>
      </c>
      <c r="P712">
        <v>15659647</v>
      </c>
      <c r="Q712" t="s">
        <v>513</v>
      </c>
    </row>
    <row r="713" spans="1:17" x14ac:dyDescent="0.3">
      <c r="A713" t="s">
        <v>24</v>
      </c>
      <c r="B713" t="s">
        <v>25</v>
      </c>
      <c r="C713" t="s">
        <v>26</v>
      </c>
      <c r="D713" t="s">
        <v>3</v>
      </c>
      <c r="E713" t="s">
        <v>4</v>
      </c>
      <c r="F713" t="s">
        <v>1710</v>
      </c>
      <c r="G713" t="s">
        <v>1711</v>
      </c>
      <c r="H713" t="s">
        <v>7</v>
      </c>
      <c r="I713" t="s">
        <v>29</v>
      </c>
      <c r="J713" t="s">
        <v>9</v>
      </c>
      <c r="K713" t="s">
        <v>1712</v>
      </c>
      <c r="M713" t="s">
        <v>11</v>
      </c>
      <c r="N713" t="s">
        <v>1713</v>
      </c>
      <c r="O713" t="s">
        <v>1714</v>
      </c>
      <c r="P713">
        <v>12631737</v>
      </c>
      <c r="Q713" t="s">
        <v>1715</v>
      </c>
    </row>
    <row r="714" spans="1:17" x14ac:dyDescent="0.3">
      <c r="A714" t="s">
        <v>24</v>
      </c>
      <c r="B714" t="s">
        <v>25</v>
      </c>
      <c r="C714" t="s">
        <v>26</v>
      </c>
      <c r="D714" t="s">
        <v>3</v>
      </c>
      <c r="E714" t="s">
        <v>4</v>
      </c>
      <c r="F714" t="s">
        <v>1710</v>
      </c>
      <c r="G714" t="s">
        <v>1711</v>
      </c>
      <c r="H714" t="s">
        <v>7</v>
      </c>
      <c r="I714" t="s">
        <v>29</v>
      </c>
      <c r="J714" t="s">
        <v>9</v>
      </c>
      <c r="K714" t="s">
        <v>1716</v>
      </c>
      <c r="M714" t="s">
        <v>11</v>
      </c>
      <c r="N714" t="s">
        <v>1713</v>
      </c>
      <c r="O714" t="s">
        <v>1714</v>
      </c>
      <c r="P714">
        <v>12631737</v>
      </c>
      <c r="Q714" t="s">
        <v>1715</v>
      </c>
    </row>
    <row r="715" spans="1:17" x14ac:dyDescent="0.3">
      <c r="A715" t="s">
        <v>24</v>
      </c>
      <c r="B715" t="s">
        <v>25</v>
      </c>
      <c r="C715" t="s">
        <v>26</v>
      </c>
      <c r="D715" t="s">
        <v>3</v>
      </c>
      <c r="E715" t="s">
        <v>4</v>
      </c>
      <c r="F715" t="s">
        <v>1710</v>
      </c>
      <c r="G715" t="s">
        <v>1711</v>
      </c>
      <c r="H715" t="s">
        <v>7</v>
      </c>
      <c r="I715" t="s">
        <v>29</v>
      </c>
      <c r="J715" t="s">
        <v>9</v>
      </c>
      <c r="K715" t="s">
        <v>1717</v>
      </c>
      <c r="M715" t="s">
        <v>11</v>
      </c>
      <c r="N715" t="s">
        <v>1713</v>
      </c>
      <c r="O715" t="s">
        <v>1714</v>
      </c>
      <c r="P715">
        <v>16195350</v>
      </c>
      <c r="Q715" t="s">
        <v>1718</v>
      </c>
    </row>
    <row r="716" spans="1:17" x14ac:dyDescent="0.3">
      <c r="A716" t="s">
        <v>33</v>
      </c>
      <c r="B716" t="s">
        <v>34</v>
      </c>
      <c r="C716" t="s">
        <v>35</v>
      </c>
      <c r="D716" t="s">
        <v>3</v>
      </c>
      <c r="E716" t="s">
        <v>4</v>
      </c>
      <c r="F716" t="s">
        <v>1719</v>
      </c>
      <c r="G716" t="s">
        <v>1720</v>
      </c>
      <c r="H716" t="s">
        <v>7</v>
      </c>
      <c r="I716" t="s">
        <v>8</v>
      </c>
      <c r="J716" t="s">
        <v>9</v>
      </c>
      <c r="M716" t="s">
        <v>11</v>
      </c>
      <c r="N716" t="s">
        <v>1713</v>
      </c>
      <c r="O716" t="s">
        <v>1714</v>
      </c>
      <c r="P716">
        <v>9195971</v>
      </c>
      <c r="Q716" t="s">
        <v>1721</v>
      </c>
    </row>
    <row r="717" spans="1:17" x14ac:dyDescent="0.3">
      <c r="A717" t="s">
        <v>33</v>
      </c>
      <c r="B717" t="s">
        <v>34</v>
      </c>
      <c r="C717" t="s">
        <v>35</v>
      </c>
      <c r="D717" t="s">
        <v>3</v>
      </c>
      <c r="E717" t="s">
        <v>4</v>
      </c>
      <c r="F717" t="s">
        <v>1710</v>
      </c>
      <c r="G717" t="s">
        <v>1711</v>
      </c>
      <c r="H717" t="s">
        <v>7</v>
      </c>
      <c r="I717" t="s">
        <v>8</v>
      </c>
      <c r="J717" t="s">
        <v>9</v>
      </c>
      <c r="M717" t="s">
        <v>11</v>
      </c>
      <c r="N717" t="s">
        <v>1713</v>
      </c>
      <c r="O717" t="s">
        <v>1714</v>
      </c>
      <c r="P717">
        <v>11029060</v>
      </c>
      <c r="Q717" t="s">
        <v>1722</v>
      </c>
    </row>
    <row r="718" spans="1:17" x14ac:dyDescent="0.3">
      <c r="A718" t="s">
        <v>33</v>
      </c>
      <c r="B718" t="s">
        <v>34</v>
      </c>
      <c r="C718" t="s">
        <v>35</v>
      </c>
      <c r="D718" t="s">
        <v>3</v>
      </c>
      <c r="E718" t="s">
        <v>4</v>
      </c>
      <c r="F718" t="s">
        <v>1723</v>
      </c>
      <c r="G718" t="s">
        <v>1724</v>
      </c>
      <c r="H718" t="s">
        <v>7</v>
      </c>
      <c r="I718" t="s">
        <v>54</v>
      </c>
      <c r="J718" t="s">
        <v>9</v>
      </c>
      <c r="M718" t="s">
        <v>11</v>
      </c>
      <c r="N718" t="s">
        <v>1713</v>
      </c>
      <c r="O718" t="s">
        <v>1714</v>
      </c>
      <c r="P718">
        <v>11001046</v>
      </c>
      <c r="Q718" t="s">
        <v>1725</v>
      </c>
    </row>
    <row r="719" spans="1:17" x14ac:dyDescent="0.3">
      <c r="A719" t="s">
        <v>1726</v>
      </c>
      <c r="B719" t="s">
        <v>1727</v>
      </c>
      <c r="C719" t="s">
        <v>1728</v>
      </c>
      <c r="D719" t="s">
        <v>3</v>
      </c>
      <c r="E719" t="s">
        <v>4</v>
      </c>
      <c r="F719" t="s">
        <v>1713</v>
      </c>
      <c r="G719" t="s">
        <v>1714</v>
      </c>
      <c r="H719" t="s">
        <v>7</v>
      </c>
      <c r="I719" t="s">
        <v>29</v>
      </c>
      <c r="J719" t="s">
        <v>9</v>
      </c>
      <c r="K719" t="s">
        <v>1729</v>
      </c>
      <c r="M719" t="s">
        <v>11</v>
      </c>
      <c r="N719" t="s">
        <v>1713</v>
      </c>
      <c r="O719" t="s">
        <v>1714</v>
      </c>
      <c r="P719">
        <v>12925749</v>
      </c>
      <c r="Q719" t="s">
        <v>453</v>
      </c>
    </row>
    <row r="720" spans="1:17" x14ac:dyDescent="0.3">
      <c r="A720" t="s">
        <v>1726</v>
      </c>
      <c r="B720" t="s">
        <v>1727</v>
      </c>
      <c r="C720" t="s">
        <v>1728</v>
      </c>
      <c r="D720" t="s">
        <v>3</v>
      </c>
      <c r="E720" t="s">
        <v>4</v>
      </c>
      <c r="F720" t="s">
        <v>1713</v>
      </c>
      <c r="G720" t="s">
        <v>1714</v>
      </c>
      <c r="H720" t="s">
        <v>7</v>
      </c>
      <c r="I720" t="s">
        <v>21</v>
      </c>
      <c r="J720" t="s">
        <v>9</v>
      </c>
      <c r="K720" t="s">
        <v>1729</v>
      </c>
      <c r="M720" t="s">
        <v>11</v>
      </c>
      <c r="N720" t="s">
        <v>1713</v>
      </c>
      <c r="O720" t="s">
        <v>1714</v>
      </c>
      <c r="P720">
        <v>12925749</v>
      </c>
      <c r="Q720" t="s">
        <v>453</v>
      </c>
    </row>
    <row r="721" spans="1:17" x14ac:dyDescent="0.3">
      <c r="A721" t="s">
        <v>1730</v>
      </c>
      <c r="B721" t="s">
        <v>1731</v>
      </c>
      <c r="C721" t="s">
        <v>1732</v>
      </c>
      <c r="D721" t="s">
        <v>3</v>
      </c>
      <c r="E721" t="s">
        <v>4</v>
      </c>
      <c r="F721" t="s">
        <v>1719</v>
      </c>
      <c r="G721" t="s">
        <v>1720</v>
      </c>
      <c r="H721" t="s">
        <v>7</v>
      </c>
      <c r="I721" t="s">
        <v>29</v>
      </c>
      <c r="J721" t="s">
        <v>9</v>
      </c>
      <c r="K721" t="s">
        <v>1733</v>
      </c>
      <c r="M721" t="s">
        <v>11</v>
      </c>
      <c r="N721" t="s">
        <v>1713</v>
      </c>
      <c r="O721" t="s">
        <v>1714</v>
      </c>
      <c r="P721">
        <v>17004323</v>
      </c>
      <c r="Q721" t="s">
        <v>1734</v>
      </c>
    </row>
    <row r="722" spans="1:17" x14ac:dyDescent="0.3">
      <c r="A722" t="s">
        <v>1730</v>
      </c>
      <c r="B722" t="s">
        <v>1731</v>
      </c>
      <c r="C722" t="s">
        <v>1732</v>
      </c>
      <c r="D722" t="s">
        <v>3</v>
      </c>
      <c r="E722" t="s">
        <v>4</v>
      </c>
      <c r="F722" t="s">
        <v>1719</v>
      </c>
      <c r="G722" t="s">
        <v>1720</v>
      </c>
      <c r="H722" t="s">
        <v>7</v>
      </c>
      <c r="I722" t="s">
        <v>29</v>
      </c>
      <c r="J722" t="s">
        <v>9</v>
      </c>
      <c r="K722" t="s">
        <v>1735</v>
      </c>
      <c r="M722" t="s">
        <v>11</v>
      </c>
      <c r="N722" t="s">
        <v>1713</v>
      </c>
      <c r="O722" t="s">
        <v>1714</v>
      </c>
      <c r="P722">
        <v>17004323</v>
      </c>
      <c r="Q722" t="s">
        <v>1734</v>
      </c>
    </row>
    <row r="723" spans="1:17" x14ac:dyDescent="0.3">
      <c r="A723" t="s">
        <v>1730</v>
      </c>
      <c r="B723" t="s">
        <v>1731</v>
      </c>
      <c r="C723" t="s">
        <v>1732</v>
      </c>
      <c r="D723" t="s">
        <v>3</v>
      </c>
      <c r="E723" t="s">
        <v>4</v>
      </c>
      <c r="F723" t="s">
        <v>1719</v>
      </c>
      <c r="G723" t="s">
        <v>1720</v>
      </c>
      <c r="H723" t="s">
        <v>7</v>
      </c>
      <c r="I723" t="s">
        <v>29</v>
      </c>
      <c r="J723" t="s">
        <v>9</v>
      </c>
      <c r="K723" t="s">
        <v>1736</v>
      </c>
      <c r="M723" t="s">
        <v>11</v>
      </c>
      <c r="N723" t="s">
        <v>1713</v>
      </c>
      <c r="O723" t="s">
        <v>1714</v>
      </c>
      <c r="P723">
        <v>17004323</v>
      </c>
      <c r="Q723" t="s">
        <v>1734</v>
      </c>
    </row>
    <row r="724" spans="1:17" x14ac:dyDescent="0.3">
      <c r="A724" t="s">
        <v>1730</v>
      </c>
      <c r="B724" t="s">
        <v>1731</v>
      </c>
      <c r="C724" t="s">
        <v>1732</v>
      </c>
      <c r="D724" t="s">
        <v>3</v>
      </c>
      <c r="E724" t="s">
        <v>4</v>
      </c>
      <c r="F724" t="s">
        <v>1719</v>
      </c>
      <c r="G724" t="s">
        <v>1720</v>
      </c>
      <c r="H724" t="s">
        <v>7</v>
      </c>
      <c r="I724" t="s">
        <v>29</v>
      </c>
      <c r="J724" t="s">
        <v>9</v>
      </c>
      <c r="K724" t="s">
        <v>1737</v>
      </c>
      <c r="M724" t="s">
        <v>11</v>
      </c>
      <c r="N724" t="s">
        <v>1713</v>
      </c>
      <c r="O724" t="s">
        <v>1714</v>
      </c>
      <c r="P724">
        <v>17004323</v>
      </c>
      <c r="Q724" t="s">
        <v>1734</v>
      </c>
    </row>
    <row r="725" spans="1:17" x14ac:dyDescent="0.3">
      <c r="A725" t="s">
        <v>1730</v>
      </c>
      <c r="B725" t="s">
        <v>1731</v>
      </c>
      <c r="C725" t="s">
        <v>1732</v>
      </c>
      <c r="D725" t="s">
        <v>3</v>
      </c>
      <c r="E725" t="s">
        <v>4</v>
      </c>
      <c r="F725" t="s">
        <v>1719</v>
      </c>
      <c r="G725" t="s">
        <v>1720</v>
      </c>
      <c r="H725" t="s">
        <v>7</v>
      </c>
      <c r="I725" t="s">
        <v>29</v>
      </c>
      <c r="J725" t="s">
        <v>9</v>
      </c>
      <c r="K725" t="s">
        <v>1738</v>
      </c>
      <c r="M725" t="s">
        <v>11</v>
      </c>
      <c r="N725" t="s">
        <v>1713</v>
      </c>
      <c r="O725" t="s">
        <v>1714</v>
      </c>
      <c r="P725">
        <v>17004323</v>
      </c>
      <c r="Q725" t="s">
        <v>1734</v>
      </c>
    </row>
    <row r="726" spans="1:17" x14ac:dyDescent="0.3">
      <c r="A726" t="s">
        <v>1730</v>
      </c>
      <c r="B726" t="s">
        <v>1731</v>
      </c>
      <c r="C726" t="s">
        <v>1732</v>
      </c>
      <c r="D726" t="s">
        <v>3</v>
      </c>
      <c r="E726" t="s">
        <v>4</v>
      </c>
      <c r="F726" t="s">
        <v>1719</v>
      </c>
      <c r="G726" t="s">
        <v>1720</v>
      </c>
      <c r="H726" t="s">
        <v>7</v>
      </c>
      <c r="I726" t="s">
        <v>29</v>
      </c>
      <c r="J726" t="s">
        <v>9</v>
      </c>
      <c r="K726" t="s">
        <v>1739</v>
      </c>
      <c r="M726" t="s">
        <v>11</v>
      </c>
      <c r="N726" t="s">
        <v>1713</v>
      </c>
      <c r="O726" t="s">
        <v>1714</v>
      </c>
      <c r="P726">
        <v>17004323</v>
      </c>
      <c r="Q726" t="s">
        <v>1734</v>
      </c>
    </row>
    <row r="727" spans="1:17" x14ac:dyDescent="0.3">
      <c r="A727" t="s">
        <v>1730</v>
      </c>
      <c r="B727" t="s">
        <v>1731</v>
      </c>
      <c r="C727" t="s">
        <v>1732</v>
      </c>
      <c r="D727" t="s">
        <v>3</v>
      </c>
      <c r="E727" t="s">
        <v>4</v>
      </c>
      <c r="F727" t="s">
        <v>1719</v>
      </c>
      <c r="G727" t="s">
        <v>1720</v>
      </c>
      <c r="H727" t="s">
        <v>7</v>
      </c>
      <c r="I727" t="s">
        <v>29</v>
      </c>
      <c r="J727" t="s">
        <v>9</v>
      </c>
      <c r="K727" t="s">
        <v>1475</v>
      </c>
      <c r="M727" t="s">
        <v>11</v>
      </c>
      <c r="N727" t="s">
        <v>1713</v>
      </c>
      <c r="O727" t="s">
        <v>1714</v>
      </c>
      <c r="P727">
        <v>17004323</v>
      </c>
      <c r="Q727" t="s">
        <v>1734</v>
      </c>
    </row>
    <row r="728" spans="1:17" x14ac:dyDescent="0.3">
      <c r="A728" t="s">
        <v>1730</v>
      </c>
      <c r="B728" t="s">
        <v>1731</v>
      </c>
      <c r="C728" t="s">
        <v>1732</v>
      </c>
      <c r="D728" t="s">
        <v>3</v>
      </c>
      <c r="E728" t="s">
        <v>4</v>
      </c>
      <c r="F728" t="s">
        <v>1710</v>
      </c>
      <c r="G728" t="s">
        <v>1711</v>
      </c>
      <c r="H728" t="s">
        <v>7</v>
      </c>
      <c r="I728" t="s">
        <v>29</v>
      </c>
      <c r="J728" t="s">
        <v>9</v>
      </c>
      <c r="K728" t="s">
        <v>1733</v>
      </c>
      <c r="M728" t="s">
        <v>11</v>
      </c>
      <c r="N728" t="s">
        <v>1713</v>
      </c>
      <c r="O728" t="s">
        <v>1714</v>
      </c>
      <c r="P728">
        <v>15173322</v>
      </c>
      <c r="Q728" t="s">
        <v>1740</v>
      </c>
    </row>
    <row r="729" spans="1:17" x14ac:dyDescent="0.3">
      <c r="A729" t="s">
        <v>1730</v>
      </c>
      <c r="B729" t="s">
        <v>1731</v>
      </c>
      <c r="C729" t="s">
        <v>1732</v>
      </c>
      <c r="D729" t="s">
        <v>3</v>
      </c>
      <c r="E729" t="s">
        <v>4</v>
      </c>
      <c r="F729" t="s">
        <v>1710</v>
      </c>
      <c r="G729" t="s">
        <v>1711</v>
      </c>
      <c r="H729" t="s">
        <v>7</v>
      </c>
      <c r="I729" t="s">
        <v>29</v>
      </c>
      <c r="J729" t="s">
        <v>9</v>
      </c>
      <c r="K729" t="s">
        <v>1735</v>
      </c>
      <c r="M729" t="s">
        <v>11</v>
      </c>
      <c r="N729" t="s">
        <v>1713</v>
      </c>
      <c r="O729" t="s">
        <v>1714</v>
      </c>
      <c r="P729">
        <v>15173322</v>
      </c>
      <c r="Q729" t="s">
        <v>1740</v>
      </c>
    </row>
    <row r="730" spans="1:17" x14ac:dyDescent="0.3">
      <c r="A730" t="s">
        <v>1730</v>
      </c>
      <c r="B730" t="s">
        <v>1731</v>
      </c>
      <c r="C730" t="s">
        <v>1732</v>
      </c>
      <c r="D730" t="s">
        <v>3</v>
      </c>
      <c r="E730" t="s">
        <v>4</v>
      </c>
      <c r="F730" t="s">
        <v>1710</v>
      </c>
      <c r="G730" t="s">
        <v>1711</v>
      </c>
      <c r="H730" t="s">
        <v>7</v>
      </c>
      <c r="I730" t="s">
        <v>29</v>
      </c>
      <c r="J730" t="s">
        <v>9</v>
      </c>
      <c r="K730" t="s">
        <v>1736</v>
      </c>
      <c r="M730" t="s">
        <v>11</v>
      </c>
      <c r="N730" t="s">
        <v>1713</v>
      </c>
      <c r="O730" t="s">
        <v>1714</v>
      </c>
      <c r="P730">
        <v>15173322</v>
      </c>
      <c r="Q730" t="s">
        <v>1740</v>
      </c>
    </row>
    <row r="731" spans="1:17" x14ac:dyDescent="0.3">
      <c r="A731" t="s">
        <v>1730</v>
      </c>
      <c r="B731" t="s">
        <v>1731</v>
      </c>
      <c r="C731" t="s">
        <v>1732</v>
      </c>
      <c r="D731" t="s">
        <v>3</v>
      </c>
      <c r="E731" t="s">
        <v>4</v>
      </c>
      <c r="F731" t="s">
        <v>1710</v>
      </c>
      <c r="G731" t="s">
        <v>1711</v>
      </c>
      <c r="H731" t="s">
        <v>7</v>
      </c>
      <c r="I731" t="s">
        <v>29</v>
      </c>
      <c r="J731" t="s">
        <v>9</v>
      </c>
      <c r="K731" t="s">
        <v>1737</v>
      </c>
      <c r="M731" t="s">
        <v>11</v>
      </c>
      <c r="N731" t="s">
        <v>1713</v>
      </c>
      <c r="O731" t="s">
        <v>1714</v>
      </c>
      <c r="P731">
        <v>15173322</v>
      </c>
      <c r="Q731" t="s">
        <v>1740</v>
      </c>
    </row>
    <row r="732" spans="1:17" x14ac:dyDescent="0.3">
      <c r="A732" t="s">
        <v>1730</v>
      </c>
      <c r="B732" t="s">
        <v>1731</v>
      </c>
      <c r="C732" t="s">
        <v>1732</v>
      </c>
      <c r="D732" t="s">
        <v>3</v>
      </c>
      <c r="E732" t="s">
        <v>4</v>
      </c>
      <c r="F732" t="s">
        <v>1710</v>
      </c>
      <c r="G732" t="s">
        <v>1711</v>
      </c>
      <c r="H732" t="s">
        <v>7</v>
      </c>
      <c r="I732" t="s">
        <v>29</v>
      </c>
      <c r="J732" t="s">
        <v>9</v>
      </c>
      <c r="K732" t="s">
        <v>1738</v>
      </c>
      <c r="M732" t="s">
        <v>11</v>
      </c>
      <c r="N732" t="s">
        <v>1713</v>
      </c>
      <c r="O732" t="s">
        <v>1714</v>
      </c>
      <c r="P732">
        <v>15173322</v>
      </c>
      <c r="Q732" t="s">
        <v>1740</v>
      </c>
    </row>
    <row r="733" spans="1:17" x14ac:dyDescent="0.3">
      <c r="A733" t="s">
        <v>1730</v>
      </c>
      <c r="B733" t="s">
        <v>1731</v>
      </c>
      <c r="C733" t="s">
        <v>1732</v>
      </c>
      <c r="D733" t="s">
        <v>3</v>
      </c>
      <c r="E733" t="s">
        <v>4</v>
      </c>
      <c r="F733" t="s">
        <v>1710</v>
      </c>
      <c r="G733" t="s">
        <v>1711</v>
      </c>
      <c r="H733" t="s">
        <v>7</v>
      </c>
      <c r="I733" t="s">
        <v>29</v>
      </c>
      <c r="J733" t="s">
        <v>9</v>
      </c>
      <c r="K733" t="s">
        <v>1739</v>
      </c>
      <c r="M733" t="s">
        <v>11</v>
      </c>
      <c r="N733" t="s">
        <v>1713</v>
      </c>
      <c r="O733" t="s">
        <v>1714</v>
      </c>
      <c r="P733">
        <v>15173322</v>
      </c>
      <c r="Q733" t="s">
        <v>1740</v>
      </c>
    </row>
    <row r="734" spans="1:17" x14ac:dyDescent="0.3">
      <c r="A734" t="s">
        <v>1741</v>
      </c>
      <c r="B734" t="s">
        <v>1742</v>
      </c>
      <c r="C734" t="s">
        <v>1743</v>
      </c>
      <c r="D734" t="s">
        <v>3</v>
      </c>
      <c r="E734" t="s">
        <v>4</v>
      </c>
      <c r="F734" t="s">
        <v>1710</v>
      </c>
      <c r="G734" t="s">
        <v>1711</v>
      </c>
      <c r="H734" t="s">
        <v>7</v>
      </c>
      <c r="I734" t="s">
        <v>8</v>
      </c>
      <c r="J734" t="s">
        <v>9</v>
      </c>
      <c r="M734" t="s">
        <v>11</v>
      </c>
      <c r="N734" t="s">
        <v>1713</v>
      </c>
      <c r="O734" t="s">
        <v>1714</v>
      </c>
      <c r="P734">
        <v>11940605</v>
      </c>
      <c r="Q734" t="s">
        <v>1744</v>
      </c>
    </row>
    <row r="735" spans="1:17" x14ac:dyDescent="0.3">
      <c r="A735" t="s">
        <v>1741</v>
      </c>
      <c r="B735" t="s">
        <v>1742</v>
      </c>
      <c r="C735" t="s">
        <v>1743</v>
      </c>
      <c r="D735" t="s">
        <v>3</v>
      </c>
      <c r="E735" t="s">
        <v>4</v>
      </c>
      <c r="F735" t="s">
        <v>1710</v>
      </c>
      <c r="G735" t="s">
        <v>1711</v>
      </c>
      <c r="H735" t="s">
        <v>7</v>
      </c>
      <c r="I735" t="s">
        <v>8</v>
      </c>
      <c r="J735" t="s">
        <v>9</v>
      </c>
      <c r="M735" t="s">
        <v>11</v>
      </c>
      <c r="N735" t="s">
        <v>1713</v>
      </c>
      <c r="O735" t="s">
        <v>1714</v>
      </c>
      <c r="P735">
        <v>17363896</v>
      </c>
      <c r="Q735" t="s">
        <v>1745</v>
      </c>
    </row>
    <row r="736" spans="1:17" x14ac:dyDescent="0.3">
      <c r="A736" t="s">
        <v>1746</v>
      </c>
      <c r="B736" t="s">
        <v>1747</v>
      </c>
      <c r="C736" t="s">
        <v>1748</v>
      </c>
      <c r="D736" t="s">
        <v>3</v>
      </c>
      <c r="E736" t="s">
        <v>4</v>
      </c>
      <c r="F736" t="s">
        <v>1710</v>
      </c>
      <c r="G736" t="s">
        <v>1711</v>
      </c>
      <c r="H736" t="s">
        <v>7</v>
      </c>
      <c r="I736" t="s">
        <v>8</v>
      </c>
      <c r="J736" t="s">
        <v>9</v>
      </c>
      <c r="M736" t="s">
        <v>11</v>
      </c>
      <c r="N736" t="s">
        <v>1713</v>
      </c>
      <c r="O736" t="s">
        <v>1714</v>
      </c>
      <c r="P736">
        <v>10954428</v>
      </c>
      <c r="Q736" t="s">
        <v>1749</v>
      </c>
    </row>
    <row r="737" spans="1:17" x14ac:dyDescent="0.3">
      <c r="A737" t="s">
        <v>49</v>
      </c>
      <c r="B737" t="s">
        <v>50</v>
      </c>
      <c r="C737" t="s">
        <v>51</v>
      </c>
      <c r="D737" t="s">
        <v>3</v>
      </c>
      <c r="E737" t="s">
        <v>4</v>
      </c>
      <c r="F737" t="s">
        <v>52</v>
      </c>
      <c r="G737" t="s">
        <v>53</v>
      </c>
      <c r="H737" t="s">
        <v>7</v>
      </c>
      <c r="I737" t="s">
        <v>54</v>
      </c>
      <c r="J737" t="s">
        <v>9</v>
      </c>
      <c r="M737" t="s">
        <v>11</v>
      </c>
      <c r="N737" t="s">
        <v>1713</v>
      </c>
      <c r="O737" t="s">
        <v>1714</v>
      </c>
      <c r="P737">
        <v>1601878</v>
      </c>
      <c r="Q737" t="s">
        <v>55</v>
      </c>
    </row>
    <row r="738" spans="1:17" x14ac:dyDescent="0.3">
      <c r="A738" t="s">
        <v>1750</v>
      </c>
      <c r="B738" t="s">
        <v>1751</v>
      </c>
      <c r="C738" t="s">
        <v>1752</v>
      </c>
      <c r="D738" t="s">
        <v>3</v>
      </c>
      <c r="E738" t="s">
        <v>4</v>
      </c>
      <c r="F738" t="s">
        <v>1753</v>
      </c>
      <c r="G738" t="s">
        <v>1754</v>
      </c>
      <c r="H738" t="s">
        <v>7</v>
      </c>
      <c r="I738" t="s">
        <v>8</v>
      </c>
      <c r="J738" t="s">
        <v>9</v>
      </c>
      <c r="M738" t="s">
        <v>11</v>
      </c>
      <c r="N738" t="s">
        <v>1713</v>
      </c>
      <c r="O738" t="s">
        <v>1714</v>
      </c>
      <c r="P738">
        <v>28751498</v>
      </c>
      <c r="Q738" t="s">
        <v>1755</v>
      </c>
    </row>
    <row r="739" spans="1:17" x14ac:dyDescent="0.3">
      <c r="A739" t="s">
        <v>61</v>
      </c>
      <c r="B739" t="s">
        <v>62</v>
      </c>
      <c r="C739" t="s">
        <v>63</v>
      </c>
      <c r="D739" t="s">
        <v>3</v>
      </c>
      <c r="E739" t="s">
        <v>4</v>
      </c>
      <c r="F739" t="s">
        <v>1719</v>
      </c>
      <c r="G739" t="s">
        <v>1720</v>
      </c>
      <c r="H739" t="s">
        <v>7</v>
      </c>
      <c r="I739" t="s">
        <v>29</v>
      </c>
      <c r="J739" t="s">
        <v>9</v>
      </c>
      <c r="K739" t="s">
        <v>1756</v>
      </c>
      <c r="M739" t="s">
        <v>11</v>
      </c>
      <c r="N739" t="s">
        <v>1713</v>
      </c>
      <c r="O739" t="s">
        <v>1714</v>
      </c>
      <c r="P739">
        <v>10402465</v>
      </c>
      <c r="Q739" t="s">
        <v>65</v>
      </c>
    </row>
    <row r="740" spans="1:17" x14ac:dyDescent="0.3">
      <c r="A740" t="s">
        <v>71</v>
      </c>
      <c r="B740" t="s">
        <v>72</v>
      </c>
      <c r="C740" t="s">
        <v>73</v>
      </c>
      <c r="D740" t="s">
        <v>3</v>
      </c>
      <c r="E740" t="s">
        <v>4</v>
      </c>
      <c r="F740" t="s">
        <v>52</v>
      </c>
      <c r="G740" t="s">
        <v>53</v>
      </c>
      <c r="H740" t="s">
        <v>7</v>
      </c>
      <c r="I740" t="s">
        <v>54</v>
      </c>
      <c r="J740" t="s">
        <v>9</v>
      </c>
      <c r="M740" t="s">
        <v>11</v>
      </c>
      <c r="N740" t="s">
        <v>1713</v>
      </c>
      <c r="O740" t="s">
        <v>1714</v>
      </c>
      <c r="P740">
        <v>9382859</v>
      </c>
      <c r="Q740" t="s">
        <v>74</v>
      </c>
    </row>
    <row r="741" spans="1:17" x14ac:dyDescent="0.3">
      <c r="A741" t="s">
        <v>81</v>
      </c>
      <c r="B741" t="s">
        <v>82</v>
      </c>
      <c r="C741" t="s">
        <v>83</v>
      </c>
      <c r="D741" t="s">
        <v>3</v>
      </c>
      <c r="E741" t="s">
        <v>4</v>
      </c>
      <c r="F741" t="s">
        <v>1719</v>
      </c>
      <c r="G741" t="s">
        <v>1720</v>
      </c>
      <c r="H741" t="s">
        <v>7</v>
      </c>
      <c r="I741" t="s">
        <v>29</v>
      </c>
      <c r="J741" t="s">
        <v>9</v>
      </c>
      <c r="K741" t="s">
        <v>1757</v>
      </c>
      <c r="M741" t="s">
        <v>11</v>
      </c>
      <c r="N741" t="s">
        <v>1713</v>
      </c>
      <c r="O741" t="s">
        <v>1714</v>
      </c>
      <c r="P741">
        <v>10438536</v>
      </c>
      <c r="Q741" t="s">
        <v>84</v>
      </c>
    </row>
    <row r="742" spans="1:17" x14ac:dyDescent="0.3">
      <c r="A742" t="s">
        <v>81</v>
      </c>
      <c r="B742" t="s">
        <v>82</v>
      </c>
      <c r="C742" t="s">
        <v>83</v>
      </c>
      <c r="D742" t="s">
        <v>3</v>
      </c>
      <c r="E742" t="s">
        <v>4</v>
      </c>
      <c r="F742" t="s">
        <v>1719</v>
      </c>
      <c r="G742" t="s">
        <v>1720</v>
      </c>
      <c r="H742" t="s">
        <v>7</v>
      </c>
      <c r="I742" t="s">
        <v>8</v>
      </c>
      <c r="J742" t="s">
        <v>9</v>
      </c>
      <c r="M742" t="s">
        <v>11</v>
      </c>
      <c r="N742" t="s">
        <v>1713</v>
      </c>
      <c r="O742" t="s">
        <v>1714</v>
      </c>
      <c r="P742">
        <v>10438536</v>
      </c>
      <c r="Q742" t="s">
        <v>84</v>
      </c>
    </row>
    <row r="743" spans="1:17" x14ac:dyDescent="0.3">
      <c r="A743" t="s">
        <v>81</v>
      </c>
      <c r="B743" t="s">
        <v>82</v>
      </c>
      <c r="C743" t="s">
        <v>83</v>
      </c>
      <c r="D743" t="s">
        <v>3</v>
      </c>
      <c r="E743" t="s">
        <v>4</v>
      </c>
      <c r="F743" t="s">
        <v>1719</v>
      </c>
      <c r="G743" t="s">
        <v>1720</v>
      </c>
      <c r="H743" t="s">
        <v>7</v>
      </c>
      <c r="I743" t="s">
        <v>8</v>
      </c>
      <c r="J743" t="s">
        <v>9</v>
      </c>
      <c r="M743" t="s">
        <v>11</v>
      </c>
      <c r="N743" t="s">
        <v>1713</v>
      </c>
      <c r="O743" t="s">
        <v>1714</v>
      </c>
      <c r="P743">
        <v>15788396</v>
      </c>
      <c r="Q743" t="s">
        <v>85</v>
      </c>
    </row>
    <row r="744" spans="1:17" x14ac:dyDescent="0.3">
      <c r="A744" t="s">
        <v>1758</v>
      </c>
      <c r="B744" t="s">
        <v>1759</v>
      </c>
      <c r="C744" t="s">
        <v>1760</v>
      </c>
      <c r="D744" t="s">
        <v>3</v>
      </c>
      <c r="E744" t="s">
        <v>4</v>
      </c>
      <c r="F744" t="s">
        <v>1710</v>
      </c>
      <c r="G744" t="s">
        <v>1711</v>
      </c>
      <c r="H744" t="s">
        <v>7</v>
      </c>
      <c r="I744" t="s">
        <v>8</v>
      </c>
      <c r="J744" t="s">
        <v>9</v>
      </c>
      <c r="M744" t="s">
        <v>11</v>
      </c>
      <c r="N744" t="s">
        <v>1713</v>
      </c>
      <c r="O744" t="s">
        <v>1714</v>
      </c>
      <c r="P744">
        <v>27093085</v>
      </c>
      <c r="Q744" t="s">
        <v>1761</v>
      </c>
    </row>
    <row r="745" spans="1:17" x14ac:dyDescent="0.3">
      <c r="A745" t="s">
        <v>90</v>
      </c>
      <c r="B745" t="s">
        <v>91</v>
      </c>
      <c r="C745" t="s">
        <v>92</v>
      </c>
      <c r="D745" t="s">
        <v>3</v>
      </c>
      <c r="E745" t="s">
        <v>4</v>
      </c>
      <c r="F745" t="s">
        <v>1710</v>
      </c>
      <c r="G745" t="s">
        <v>1711</v>
      </c>
      <c r="H745" t="s">
        <v>7</v>
      </c>
      <c r="I745" t="s">
        <v>8</v>
      </c>
      <c r="J745" t="s">
        <v>9</v>
      </c>
      <c r="M745" t="s">
        <v>11</v>
      </c>
      <c r="N745" t="s">
        <v>1713</v>
      </c>
      <c r="O745" t="s">
        <v>1714</v>
      </c>
      <c r="P745">
        <v>12052896</v>
      </c>
      <c r="Q745" t="s">
        <v>1762</v>
      </c>
    </row>
    <row r="746" spans="1:17" x14ac:dyDescent="0.3">
      <c r="A746" t="s">
        <v>1763</v>
      </c>
      <c r="B746" t="s">
        <v>1764</v>
      </c>
      <c r="C746" t="s">
        <v>1765</v>
      </c>
      <c r="D746" t="s">
        <v>3</v>
      </c>
      <c r="E746" t="s">
        <v>4</v>
      </c>
      <c r="F746" t="s">
        <v>1710</v>
      </c>
      <c r="G746" t="s">
        <v>1711</v>
      </c>
      <c r="H746" t="s">
        <v>7</v>
      </c>
      <c r="I746" t="s">
        <v>8</v>
      </c>
      <c r="J746" t="s">
        <v>9</v>
      </c>
      <c r="M746" t="s">
        <v>11</v>
      </c>
      <c r="N746" t="s">
        <v>1713</v>
      </c>
      <c r="O746" t="s">
        <v>1714</v>
      </c>
      <c r="P746">
        <v>11378903</v>
      </c>
      <c r="Q746" t="s">
        <v>1766</v>
      </c>
    </row>
    <row r="747" spans="1:17" x14ac:dyDescent="0.3">
      <c r="A747" t="s">
        <v>1767</v>
      </c>
      <c r="B747" t="s">
        <v>1768</v>
      </c>
      <c r="C747" t="s">
        <v>1769</v>
      </c>
      <c r="D747" t="s">
        <v>3</v>
      </c>
      <c r="E747" t="s">
        <v>4</v>
      </c>
      <c r="F747" t="s">
        <v>1710</v>
      </c>
      <c r="G747" t="s">
        <v>1711</v>
      </c>
      <c r="H747" t="s">
        <v>7</v>
      </c>
      <c r="I747" t="s">
        <v>8</v>
      </c>
      <c r="J747" t="s">
        <v>9</v>
      </c>
      <c r="M747" t="s">
        <v>11</v>
      </c>
      <c r="N747" t="s">
        <v>1713</v>
      </c>
      <c r="O747" t="s">
        <v>1714</v>
      </c>
      <c r="P747">
        <v>11378903</v>
      </c>
      <c r="Q747" t="s">
        <v>1766</v>
      </c>
    </row>
    <row r="748" spans="1:17" x14ac:dyDescent="0.3">
      <c r="A748" t="s">
        <v>1770</v>
      </c>
      <c r="B748" t="s">
        <v>1771</v>
      </c>
      <c r="C748" t="s">
        <v>1772</v>
      </c>
      <c r="D748" t="s">
        <v>3</v>
      </c>
      <c r="E748" t="s">
        <v>4</v>
      </c>
      <c r="F748" t="s">
        <v>1710</v>
      </c>
      <c r="G748" t="s">
        <v>1711</v>
      </c>
      <c r="H748" t="s">
        <v>7</v>
      </c>
      <c r="I748" t="s">
        <v>8</v>
      </c>
      <c r="J748" t="s">
        <v>9</v>
      </c>
      <c r="M748" t="s">
        <v>11</v>
      </c>
      <c r="N748" t="s">
        <v>1713</v>
      </c>
      <c r="O748" t="s">
        <v>1714</v>
      </c>
      <c r="P748">
        <v>11378903</v>
      </c>
      <c r="Q748" t="s">
        <v>1766</v>
      </c>
    </row>
    <row r="749" spans="1:17" x14ac:dyDescent="0.3">
      <c r="A749" t="s">
        <v>1773</v>
      </c>
      <c r="B749" t="s">
        <v>1774</v>
      </c>
      <c r="C749" t="s">
        <v>1775</v>
      </c>
      <c r="D749" t="s">
        <v>3</v>
      </c>
      <c r="E749" t="s">
        <v>4</v>
      </c>
      <c r="F749" t="s">
        <v>1710</v>
      </c>
      <c r="G749" t="s">
        <v>1711</v>
      </c>
      <c r="H749" t="s">
        <v>7</v>
      </c>
      <c r="I749" t="s">
        <v>29</v>
      </c>
      <c r="J749" t="s">
        <v>9</v>
      </c>
      <c r="K749" t="s">
        <v>1776</v>
      </c>
      <c r="M749" t="s">
        <v>11</v>
      </c>
      <c r="N749" t="s">
        <v>1713</v>
      </c>
      <c r="O749" t="s">
        <v>1714</v>
      </c>
      <c r="P749">
        <v>12388763</v>
      </c>
      <c r="Q749" t="s">
        <v>1777</v>
      </c>
    </row>
    <row r="750" spans="1:17" x14ac:dyDescent="0.3">
      <c r="A750" t="s">
        <v>1778</v>
      </c>
      <c r="B750" t="s">
        <v>1779</v>
      </c>
      <c r="C750" t="s">
        <v>1780</v>
      </c>
      <c r="D750" t="s">
        <v>3</v>
      </c>
      <c r="E750" t="s">
        <v>4</v>
      </c>
      <c r="F750" t="s">
        <v>1710</v>
      </c>
      <c r="G750" t="s">
        <v>1711</v>
      </c>
      <c r="H750" t="s">
        <v>7</v>
      </c>
      <c r="I750" t="s">
        <v>8</v>
      </c>
      <c r="J750" t="s">
        <v>9</v>
      </c>
      <c r="M750" t="s">
        <v>11</v>
      </c>
      <c r="N750" t="s">
        <v>1713</v>
      </c>
      <c r="O750" t="s">
        <v>1714</v>
      </c>
      <c r="P750">
        <v>8590801</v>
      </c>
      <c r="Q750" t="s">
        <v>1781</v>
      </c>
    </row>
    <row r="751" spans="1:17" x14ac:dyDescent="0.3">
      <c r="A751" t="s">
        <v>1782</v>
      </c>
      <c r="B751" t="s">
        <v>1783</v>
      </c>
      <c r="C751" t="s">
        <v>1784</v>
      </c>
      <c r="D751" t="s">
        <v>3</v>
      </c>
      <c r="E751" t="s">
        <v>4</v>
      </c>
      <c r="F751" t="s">
        <v>1710</v>
      </c>
      <c r="G751" t="s">
        <v>1711</v>
      </c>
      <c r="H751" t="s">
        <v>7</v>
      </c>
      <c r="I751" t="s">
        <v>8</v>
      </c>
      <c r="J751" t="s">
        <v>9</v>
      </c>
      <c r="M751" t="s">
        <v>11</v>
      </c>
      <c r="N751" t="s">
        <v>1713</v>
      </c>
      <c r="O751" t="s">
        <v>1714</v>
      </c>
      <c r="P751">
        <v>15020461</v>
      </c>
      <c r="Q751" t="s">
        <v>1785</v>
      </c>
    </row>
    <row r="752" spans="1:17" x14ac:dyDescent="0.3">
      <c r="A752" t="s">
        <v>125</v>
      </c>
      <c r="B752" t="s">
        <v>126</v>
      </c>
      <c r="C752" t="s">
        <v>127</v>
      </c>
      <c r="D752" t="s">
        <v>3</v>
      </c>
      <c r="E752" t="s">
        <v>4</v>
      </c>
      <c r="F752" t="s">
        <v>128</v>
      </c>
      <c r="G752" t="s">
        <v>129</v>
      </c>
      <c r="H752" t="s">
        <v>7</v>
      </c>
      <c r="I752" t="s">
        <v>54</v>
      </c>
      <c r="J752" t="s">
        <v>9</v>
      </c>
      <c r="M752" t="s">
        <v>11</v>
      </c>
      <c r="N752" t="s">
        <v>1713</v>
      </c>
      <c r="O752" t="s">
        <v>1714</v>
      </c>
      <c r="P752">
        <v>21291503</v>
      </c>
      <c r="Q752" t="s">
        <v>130</v>
      </c>
    </row>
    <row r="753" spans="1:17" x14ac:dyDescent="0.3">
      <c r="A753" t="s">
        <v>1786</v>
      </c>
      <c r="B753" t="s">
        <v>1787</v>
      </c>
      <c r="C753" t="s">
        <v>1788</v>
      </c>
      <c r="D753" t="s">
        <v>3</v>
      </c>
      <c r="E753" t="s">
        <v>4</v>
      </c>
      <c r="F753" t="s">
        <v>1789</v>
      </c>
      <c r="G753" t="s">
        <v>1790</v>
      </c>
      <c r="H753" t="s">
        <v>7</v>
      </c>
      <c r="I753" t="s">
        <v>8</v>
      </c>
      <c r="J753" t="s">
        <v>9</v>
      </c>
      <c r="M753" t="s">
        <v>11</v>
      </c>
      <c r="N753" t="s">
        <v>1713</v>
      </c>
      <c r="O753" t="s">
        <v>1714</v>
      </c>
      <c r="P753">
        <v>12499386</v>
      </c>
      <c r="Q753" t="s">
        <v>1791</v>
      </c>
    </row>
    <row r="754" spans="1:17" x14ac:dyDescent="0.3">
      <c r="A754" t="s">
        <v>1792</v>
      </c>
      <c r="B754" t="s">
        <v>1793</v>
      </c>
      <c r="C754" t="s">
        <v>1794</v>
      </c>
      <c r="D754" t="s">
        <v>3</v>
      </c>
      <c r="E754" t="s">
        <v>4</v>
      </c>
      <c r="F754" t="s">
        <v>1710</v>
      </c>
      <c r="G754" t="s">
        <v>1711</v>
      </c>
      <c r="H754" t="s">
        <v>7</v>
      </c>
      <c r="I754" t="s">
        <v>29</v>
      </c>
      <c r="J754" t="s">
        <v>9</v>
      </c>
      <c r="K754" t="s">
        <v>1717</v>
      </c>
      <c r="M754" t="s">
        <v>11</v>
      </c>
      <c r="N754" t="s">
        <v>1713</v>
      </c>
      <c r="O754" t="s">
        <v>1714</v>
      </c>
      <c r="P754">
        <v>16195350</v>
      </c>
      <c r="Q754" t="s">
        <v>1718</v>
      </c>
    </row>
    <row r="755" spans="1:17" x14ac:dyDescent="0.3">
      <c r="A755" t="s">
        <v>1795</v>
      </c>
      <c r="B755" t="s">
        <v>1796</v>
      </c>
      <c r="C755" t="s">
        <v>1797</v>
      </c>
      <c r="D755" t="s">
        <v>3</v>
      </c>
      <c r="E755" t="s">
        <v>4</v>
      </c>
      <c r="F755" t="s">
        <v>1798</v>
      </c>
      <c r="G755" t="s">
        <v>1799</v>
      </c>
      <c r="H755" t="s">
        <v>7</v>
      </c>
      <c r="I755" t="s">
        <v>8</v>
      </c>
      <c r="J755" t="s">
        <v>9</v>
      </c>
      <c r="M755" t="s">
        <v>11</v>
      </c>
      <c r="N755" t="s">
        <v>1713</v>
      </c>
      <c r="O755" t="s">
        <v>1714</v>
      </c>
      <c r="P755">
        <v>23547030</v>
      </c>
      <c r="Q755" t="s">
        <v>1800</v>
      </c>
    </row>
    <row r="756" spans="1:17" x14ac:dyDescent="0.3">
      <c r="A756" t="s">
        <v>1801</v>
      </c>
      <c r="B756" t="s">
        <v>1802</v>
      </c>
      <c r="C756" t="s">
        <v>1803</v>
      </c>
      <c r="D756" t="s">
        <v>3</v>
      </c>
      <c r="E756" t="s">
        <v>4</v>
      </c>
      <c r="F756" t="s">
        <v>1804</v>
      </c>
      <c r="G756" t="s">
        <v>1805</v>
      </c>
      <c r="H756" t="s">
        <v>7</v>
      </c>
      <c r="I756" t="s">
        <v>8</v>
      </c>
      <c r="J756" t="s">
        <v>9</v>
      </c>
      <c r="M756" t="s">
        <v>11</v>
      </c>
      <c r="N756" t="s">
        <v>1713</v>
      </c>
      <c r="O756" t="s">
        <v>1714</v>
      </c>
      <c r="P756">
        <v>10837477</v>
      </c>
      <c r="Q756" t="s">
        <v>1806</v>
      </c>
    </row>
    <row r="757" spans="1:17" x14ac:dyDescent="0.3">
      <c r="A757" t="s">
        <v>131</v>
      </c>
      <c r="B757" t="s">
        <v>132</v>
      </c>
      <c r="C757" t="s">
        <v>133</v>
      </c>
      <c r="D757" t="s">
        <v>3</v>
      </c>
      <c r="E757" t="s">
        <v>4</v>
      </c>
      <c r="F757" t="s">
        <v>1807</v>
      </c>
      <c r="G757" t="s">
        <v>1808</v>
      </c>
      <c r="H757" t="s">
        <v>7</v>
      </c>
      <c r="I757" t="s">
        <v>8</v>
      </c>
      <c r="J757" t="s">
        <v>9</v>
      </c>
      <c r="M757" t="s">
        <v>11</v>
      </c>
      <c r="N757" t="s">
        <v>1713</v>
      </c>
      <c r="O757" t="s">
        <v>1714</v>
      </c>
      <c r="P757">
        <v>14734650</v>
      </c>
      <c r="Q757" t="s">
        <v>1809</v>
      </c>
    </row>
    <row r="758" spans="1:17" x14ac:dyDescent="0.3">
      <c r="A758" t="s">
        <v>1810</v>
      </c>
      <c r="B758" t="s">
        <v>1811</v>
      </c>
      <c r="C758" t="s">
        <v>1812</v>
      </c>
      <c r="D758" t="s">
        <v>3</v>
      </c>
      <c r="E758" t="s">
        <v>4</v>
      </c>
      <c r="F758" t="s">
        <v>1710</v>
      </c>
      <c r="G758" t="s">
        <v>1711</v>
      </c>
      <c r="H758" t="s">
        <v>7</v>
      </c>
      <c r="I758" t="s">
        <v>8</v>
      </c>
      <c r="J758" t="s">
        <v>9</v>
      </c>
      <c r="M758" t="s">
        <v>11</v>
      </c>
      <c r="N758" t="s">
        <v>1713</v>
      </c>
      <c r="O758" t="s">
        <v>1714</v>
      </c>
      <c r="P758">
        <v>2145283</v>
      </c>
      <c r="Q758" t="s">
        <v>1813</v>
      </c>
    </row>
    <row r="759" spans="1:17" x14ac:dyDescent="0.3">
      <c r="A759" t="s">
        <v>145</v>
      </c>
      <c r="B759" t="s">
        <v>146</v>
      </c>
      <c r="C759" t="s">
        <v>147</v>
      </c>
      <c r="D759" t="s">
        <v>3</v>
      </c>
      <c r="E759" t="s">
        <v>4</v>
      </c>
      <c r="F759" t="s">
        <v>1719</v>
      </c>
      <c r="G759" t="s">
        <v>1720</v>
      </c>
      <c r="H759" t="s">
        <v>7</v>
      </c>
      <c r="I759" t="s">
        <v>54</v>
      </c>
      <c r="J759" t="s">
        <v>9</v>
      </c>
      <c r="M759" t="s">
        <v>11</v>
      </c>
      <c r="N759" t="s">
        <v>1713</v>
      </c>
      <c r="O759" t="s">
        <v>1714</v>
      </c>
      <c r="P759">
        <v>15772160</v>
      </c>
      <c r="Q759" t="s">
        <v>1814</v>
      </c>
    </row>
    <row r="760" spans="1:17" x14ac:dyDescent="0.3">
      <c r="A760" t="s">
        <v>145</v>
      </c>
      <c r="B760" t="s">
        <v>146</v>
      </c>
      <c r="C760" t="s">
        <v>147</v>
      </c>
      <c r="D760" t="s">
        <v>3</v>
      </c>
      <c r="E760" t="s">
        <v>4</v>
      </c>
      <c r="F760" t="s">
        <v>1719</v>
      </c>
      <c r="G760" t="s">
        <v>1720</v>
      </c>
      <c r="H760" t="s">
        <v>7</v>
      </c>
      <c r="I760" t="s">
        <v>29</v>
      </c>
      <c r="J760" t="s">
        <v>9</v>
      </c>
      <c r="K760" t="s">
        <v>1756</v>
      </c>
      <c r="M760" t="s">
        <v>11</v>
      </c>
      <c r="N760" t="s">
        <v>1713</v>
      </c>
      <c r="O760" t="s">
        <v>1714</v>
      </c>
      <c r="P760">
        <v>12913108</v>
      </c>
      <c r="Q760" t="s">
        <v>1815</v>
      </c>
    </row>
    <row r="761" spans="1:17" x14ac:dyDescent="0.3">
      <c r="A761" t="s">
        <v>145</v>
      </c>
      <c r="B761" t="s">
        <v>146</v>
      </c>
      <c r="C761" t="s">
        <v>147</v>
      </c>
      <c r="D761" t="s">
        <v>3</v>
      </c>
      <c r="E761" t="s">
        <v>4</v>
      </c>
      <c r="F761" t="s">
        <v>1719</v>
      </c>
      <c r="G761" t="s">
        <v>1720</v>
      </c>
      <c r="H761" t="s">
        <v>7</v>
      </c>
      <c r="I761" t="s">
        <v>29</v>
      </c>
      <c r="J761" t="s">
        <v>9</v>
      </c>
      <c r="K761" t="s">
        <v>1816</v>
      </c>
      <c r="M761" t="s">
        <v>11</v>
      </c>
      <c r="N761" t="s">
        <v>1713</v>
      </c>
      <c r="O761" t="s">
        <v>1714</v>
      </c>
      <c r="P761">
        <v>17717527</v>
      </c>
      <c r="Q761" t="s">
        <v>1817</v>
      </c>
    </row>
    <row r="762" spans="1:17" x14ac:dyDescent="0.3">
      <c r="A762" t="s">
        <v>145</v>
      </c>
      <c r="B762" t="s">
        <v>146</v>
      </c>
      <c r="C762" t="s">
        <v>147</v>
      </c>
      <c r="D762" t="s">
        <v>3</v>
      </c>
      <c r="E762" t="s">
        <v>4</v>
      </c>
      <c r="F762" t="s">
        <v>1719</v>
      </c>
      <c r="G762" t="s">
        <v>1720</v>
      </c>
      <c r="H762" t="s">
        <v>7</v>
      </c>
      <c r="I762" t="s">
        <v>29</v>
      </c>
      <c r="J762" t="s">
        <v>9</v>
      </c>
      <c r="K762" t="s">
        <v>1818</v>
      </c>
      <c r="M762" t="s">
        <v>11</v>
      </c>
      <c r="N762" t="s">
        <v>1713</v>
      </c>
      <c r="O762" t="s">
        <v>1714</v>
      </c>
      <c r="P762">
        <v>12913108</v>
      </c>
      <c r="Q762" t="s">
        <v>1815</v>
      </c>
    </row>
    <row r="763" spans="1:17" x14ac:dyDescent="0.3">
      <c r="A763" t="s">
        <v>145</v>
      </c>
      <c r="B763" t="s">
        <v>146</v>
      </c>
      <c r="C763" t="s">
        <v>147</v>
      </c>
      <c r="D763" t="s">
        <v>3</v>
      </c>
      <c r="E763" t="s">
        <v>4</v>
      </c>
      <c r="F763" t="s">
        <v>1719</v>
      </c>
      <c r="G763" t="s">
        <v>1720</v>
      </c>
      <c r="H763" t="s">
        <v>7</v>
      </c>
      <c r="I763" t="s">
        <v>29</v>
      </c>
      <c r="J763" t="s">
        <v>9</v>
      </c>
      <c r="K763" t="s">
        <v>1819</v>
      </c>
      <c r="M763" t="s">
        <v>11</v>
      </c>
      <c r="N763" t="s">
        <v>1713</v>
      </c>
      <c r="O763" t="s">
        <v>1714</v>
      </c>
      <c r="P763">
        <v>12913108</v>
      </c>
      <c r="Q763" t="s">
        <v>1815</v>
      </c>
    </row>
    <row r="764" spans="1:17" x14ac:dyDescent="0.3">
      <c r="A764" t="s">
        <v>145</v>
      </c>
      <c r="B764" t="s">
        <v>146</v>
      </c>
      <c r="C764" t="s">
        <v>147</v>
      </c>
      <c r="D764" t="s">
        <v>3</v>
      </c>
      <c r="E764" t="s">
        <v>4</v>
      </c>
      <c r="F764" t="s">
        <v>1719</v>
      </c>
      <c r="G764" t="s">
        <v>1720</v>
      </c>
      <c r="H764" t="s">
        <v>7</v>
      </c>
      <c r="I764" t="s">
        <v>8</v>
      </c>
      <c r="J764" t="s">
        <v>9</v>
      </c>
      <c r="M764" t="s">
        <v>11</v>
      </c>
      <c r="N764" t="s">
        <v>1713</v>
      </c>
      <c r="O764" t="s">
        <v>1714</v>
      </c>
      <c r="P764">
        <v>6996832</v>
      </c>
      <c r="Q764" t="s">
        <v>1820</v>
      </c>
    </row>
    <row r="765" spans="1:17" x14ac:dyDescent="0.3">
      <c r="A765" t="s">
        <v>150</v>
      </c>
      <c r="B765" t="s">
        <v>151</v>
      </c>
      <c r="C765" t="s">
        <v>152</v>
      </c>
      <c r="D765" t="s">
        <v>3</v>
      </c>
      <c r="E765" t="s">
        <v>4</v>
      </c>
      <c r="F765" t="s">
        <v>1719</v>
      </c>
      <c r="G765" t="s">
        <v>1720</v>
      </c>
      <c r="H765" t="s">
        <v>7</v>
      </c>
      <c r="I765" t="s">
        <v>8</v>
      </c>
      <c r="J765" t="s">
        <v>9</v>
      </c>
      <c r="M765" t="s">
        <v>11</v>
      </c>
      <c r="N765" t="s">
        <v>1713</v>
      </c>
      <c r="O765" t="s">
        <v>1714</v>
      </c>
      <c r="P765">
        <v>9151665</v>
      </c>
      <c r="Q765" t="s">
        <v>1821</v>
      </c>
    </row>
    <row r="766" spans="1:17" x14ac:dyDescent="0.3">
      <c r="A766" t="s">
        <v>1822</v>
      </c>
      <c r="B766" t="s">
        <v>1823</v>
      </c>
      <c r="C766" t="s">
        <v>1824</v>
      </c>
      <c r="D766" t="s">
        <v>3</v>
      </c>
      <c r="E766" t="s">
        <v>4</v>
      </c>
      <c r="F766" t="s">
        <v>1753</v>
      </c>
      <c r="G766" t="s">
        <v>1754</v>
      </c>
      <c r="H766" t="s">
        <v>7</v>
      </c>
      <c r="I766" t="s">
        <v>8</v>
      </c>
      <c r="J766" t="s">
        <v>9</v>
      </c>
      <c r="M766" t="s">
        <v>11</v>
      </c>
      <c r="N766" t="s">
        <v>1713</v>
      </c>
      <c r="O766" t="s">
        <v>1714</v>
      </c>
      <c r="P766">
        <v>28751498</v>
      </c>
      <c r="Q766" t="s">
        <v>1755</v>
      </c>
    </row>
    <row r="767" spans="1:17" x14ac:dyDescent="0.3">
      <c r="A767" t="s">
        <v>160</v>
      </c>
      <c r="B767" t="s">
        <v>161</v>
      </c>
      <c r="C767" t="s">
        <v>162</v>
      </c>
      <c r="D767" t="s">
        <v>3</v>
      </c>
      <c r="E767" t="s">
        <v>4</v>
      </c>
      <c r="F767" t="s">
        <v>164</v>
      </c>
      <c r="G767" t="s">
        <v>165</v>
      </c>
      <c r="H767" t="s">
        <v>7</v>
      </c>
      <c r="I767" t="s">
        <v>54</v>
      </c>
      <c r="J767" t="s">
        <v>9</v>
      </c>
      <c r="M767" t="s">
        <v>11</v>
      </c>
      <c r="N767" t="s">
        <v>1713</v>
      </c>
      <c r="O767" t="s">
        <v>1714</v>
      </c>
      <c r="P767">
        <v>15254269</v>
      </c>
      <c r="Q767" t="s">
        <v>166</v>
      </c>
    </row>
    <row r="768" spans="1:17" x14ac:dyDescent="0.3">
      <c r="A768" t="s">
        <v>160</v>
      </c>
      <c r="B768" t="s">
        <v>161</v>
      </c>
      <c r="C768" t="s">
        <v>162</v>
      </c>
      <c r="D768" t="s">
        <v>3</v>
      </c>
      <c r="E768" t="s">
        <v>4</v>
      </c>
      <c r="F768" t="s">
        <v>164</v>
      </c>
      <c r="G768" t="s">
        <v>165</v>
      </c>
      <c r="H768" t="s">
        <v>7</v>
      </c>
      <c r="I768" t="s">
        <v>8</v>
      </c>
      <c r="J768" t="s">
        <v>9</v>
      </c>
      <c r="M768" t="s">
        <v>11</v>
      </c>
      <c r="N768" t="s">
        <v>1713</v>
      </c>
      <c r="O768" t="s">
        <v>1714</v>
      </c>
      <c r="P768">
        <v>15254269</v>
      </c>
      <c r="Q768" t="s">
        <v>166</v>
      </c>
    </row>
    <row r="769" spans="1:17" x14ac:dyDescent="0.3">
      <c r="A769" t="s">
        <v>1825</v>
      </c>
      <c r="B769" t="s">
        <v>1826</v>
      </c>
      <c r="C769" t="s">
        <v>1827</v>
      </c>
      <c r="D769" t="s">
        <v>3</v>
      </c>
      <c r="E769" t="s">
        <v>4</v>
      </c>
      <c r="F769" t="s">
        <v>1710</v>
      </c>
      <c r="G769" t="s">
        <v>1711</v>
      </c>
      <c r="H769" t="s">
        <v>7</v>
      </c>
      <c r="I769" t="s">
        <v>29</v>
      </c>
      <c r="J769" t="s">
        <v>9</v>
      </c>
      <c r="K769" t="s">
        <v>1828</v>
      </c>
      <c r="M769" t="s">
        <v>11</v>
      </c>
      <c r="N769" t="s">
        <v>1713</v>
      </c>
      <c r="O769" t="s">
        <v>1714</v>
      </c>
      <c r="P769">
        <v>12631737</v>
      </c>
      <c r="Q769" t="s">
        <v>1715</v>
      </c>
    </row>
    <row r="770" spans="1:17" x14ac:dyDescent="0.3">
      <c r="A770" t="s">
        <v>1825</v>
      </c>
      <c r="B770" t="s">
        <v>1826</v>
      </c>
      <c r="C770" t="s">
        <v>1827</v>
      </c>
      <c r="D770" t="s">
        <v>3</v>
      </c>
      <c r="E770" t="s">
        <v>4</v>
      </c>
      <c r="F770" t="s">
        <v>1710</v>
      </c>
      <c r="G770" t="s">
        <v>1711</v>
      </c>
      <c r="H770" t="s">
        <v>7</v>
      </c>
      <c r="I770" t="s">
        <v>29</v>
      </c>
      <c r="J770" t="s">
        <v>9</v>
      </c>
      <c r="K770" t="s">
        <v>1716</v>
      </c>
      <c r="M770" t="s">
        <v>11</v>
      </c>
      <c r="N770" t="s">
        <v>1713</v>
      </c>
      <c r="O770" t="s">
        <v>1714</v>
      </c>
      <c r="P770">
        <v>12631737</v>
      </c>
      <c r="Q770" t="s">
        <v>1715</v>
      </c>
    </row>
    <row r="771" spans="1:17" x14ac:dyDescent="0.3">
      <c r="A771" t="s">
        <v>1825</v>
      </c>
      <c r="B771" t="s">
        <v>1826</v>
      </c>
      <c r="C771" t="s">
        <v>1827</v>
      </c>
      <c r="D771" t="s">
        <v>3</v>
      </c>
      <c r="E771" t="s">
        <v>4</v>
      </c>
      <c r="F771" t="s">
        <v>1710</v>
      </c>
      <c r="G771" t="s">
        <v>1711</v>
      </c>
      <c r="H771" t="s">
        <v>7</v>
      </c>
      <c r="I771" t="s">
        <v>8</v>
      </c>
      <c r="J771" t="s">
        <v>9</v>
      </c>
      <c r="M771" t="s">
        <v>11</v>
      </c>
      <c r="N771" t="s">
        <v>1713</v>
      </c>
      <c r="O771" t="s">
        <v>1714</v>
      </c>
      <c r="P771">
        <v>12631737</v>
      </c>
      <c r="Q771" t="s">
        <v>1715</v>
      </c>
    </row>
    <row r="772" spans="1:17" x14ac:dyDescent="0.3">
      <c r="A772" t="s">
        <v>185</v>
      </c>
      <c r="B772" t="s">
        <v>186</v>
      </c>
      <c r="C772" t="s">
        <v>187</v>
      </c>
      <c r="D772" t="s">
        <v>3</v>
      </c>
      <c r="E772" t="s">
        <v>4</v>
      </c>
      <c r="F772" t="s">
        <v>1723</v>
      </c>
      <c r="G772" t="s">
        <v>1724</v>
      </c>
      <c r="H772" t="s">
        <v>7</v>
      </c>
      <c r="I772" t="s">
        <v>54</v>
      </c>
      <c r="J772" t="s">
        <v>9</v>
      </c>
      <c r="M772" t="s">
        <v>11</v>
      </c>
      <c r="N772" t="s">
        <v>1713</v>
      </c>
      <c r="O772" t="s">
        <v>1714</v>
      </c>
      <c r="P772">
        <v>11959998</v>
      </c>
      <c r="Q772" t="s">
        <v>1829</v>
      </c>
    </row>
    <row r="773" spans="1:17" x14ac:dyDescent="0.3">
      <c r="A773" t="s">
        <v>1830</v>
      </c>
      <c r="B773" t="s">
        <v>1831</v>
      </c>
      <c r="C773" t="s">
        <v>1832</v>
      </c>
      <c r="D773" t="s">
        <v>3</v>
      </c>
      <c r="E773" t="s">
        <v>4</v>
      </c>
      <c r="F773" t="s">
        <v>1719</v>
      </c>
      <c r="G773" t="s">
        <v>1720</v>
      </c>
      <c r="H773" t="s">
        <v>7</v>
      </c>
      <c r="I773" t="s">
        <v>29</v>
      </c>
      <c r="J773" t="s">
        <v>9</v>
      </c>
      <c r="K773" t="s">
        <v>1833</v>
      </c>
      <c r="M773" t="s">
        <v>11</v>
      </c>
      <c r="N773" t="s">
        <v>1713</v>
      </c>
      <c r="O773" t="s">
        <v>1714</v>
      </c>
      <c r="P773">
        <v>17004323</v>
      </c>
      <c r="Q773" t="s">
        <v>1734</v>
      </c>
    </row>
    <row r="774" spans="1:17" x14ac:dyDescent="0.3">
      <c r="A774" t="s">
        <v>1830</v>
      </c>
      <c r="B774" t="s">
        <v>1831</v>
      </c>
      <c r="C774" t="s">
        <v>1832</v>
      </c>
      <c r="D774" t="s">
        <v>3</v>
      </c>
      <c r="E774" t="s">
        <v>4</v>
      </c>
      <c r="F774" t="s">
        <v>1719</v>
      </c>
      <c r="G774" t="s">
        <v>1720</v>
      </c>
      <c r="H774" t="s">
        <v>7</v>
      </c>
      <c r="I774" t="s">
        <v>29</v>
      </c>
      <c r="J774" t="s">
        <v>9</v>
      </c>
      <c r="K774" t="s">
        <v>1735</v>
      </c>
      <c r="M774" t="s">
        <v>11</v>
      </c>
      <c r="N774" t="s">
        <v>1713</v>
      </c>
      <c r="O774" t="s">
        <v>1714</v>
      </c>
      <c r="P774">
        <v>17004323</v>
      </c>
      <c r="Q774" t="s">
        <v>1734</v>
      </c>
    </row>
    <row r="775" spans="1:17" x14ac:dyDescent="0.3">
      <c r="A775" t="s">
        <v>1830</v>
      </c>
      <c r="B775" t="s">
        <v>1831</v>
      </c>
      <c r="C775" t="s">
        <v>1832</v>
      </c>
      <c r="D775" t="s">
        <v>3</v>
      </c>
      <c r="E775" t="s">
        <v>4</v>
      </c>
      <c r="F775" t="s">
        <v>1719</v>
      </c>
      <c r="G775" t="s">
        <v>1720</v>
      </c>
      <c r="H775" t="s">
        <v>7</v>
      </c>
      <c r="I775" t="s">
        <v>29</v>
      </c>
      <c r="J775" t="s">
        <v>9</v>
      </c>
      <c r="K775" t="s">
        <v>1736</v>
      </c>
      <c r="M775" t="s">
        <v>11</v>
      </c>
      <c r="N775" t="s">
        <v>1713</v>
      </c>
      <c r="O775" t="s">
        <v>1714</v>
      </c>
      <c r="P775">
        <v>17004323</v>
      </c>
      <c r="Q775" t="s">
        <v>1734</v>
      </c>
    </row>
    <row r="776" spans="1:17" x14ac:dyDescent="0.3">
      <c r="A776" t="s">
        <v>1830</v>
      </c>
      <c r="B776" t="s">
        <v>1831</v>
      </c>
      <c r="C776" t="s">
        <v>1832</v>
      </c>
      <c r="D776" t="s">
        <v>3</v>
      </c>
      <c r="E776" t="s">
        <v>4</v>
      </c>
      <c r="F776" t="s">
        <v>1719</v>
      </c>
      <c r="G776" t="s">
        <v>1720</v>
      </c>
      <c r="H776" t="s">
        <v>7</v>
      </c>
      <c r="I776" t="s">
        <v>29</v>
      </c>
      <c r="J776" t="s">
        <v>9</v>
      </c>
      <c r="K776" t="s">
        <v>1737</v>
      </c>
      <c r="M776" t="s">
        <v>11</v>
      </c>
      <c r="N776" t="s">
        <v>1713</v>
      </c>
      <c r="O776" t="s">
        <v>1714</v>
      </c>
      <c r="P776">
        <v>17004323</v>
      </c>
      <c r="Q776" t="s">
        <v>1734</v>
      </c>
    </row>
    <row r="777" spans="1:17" x14ac:dyDescent="0.3">
      <c r="A777" t="s">
        <v>1830</v>
      </c>
      <c r="B777" t="s">
        <v>1831</v>
      </c>
      <c r="C777" t="s">
        <v>1832</v>
      </c>
      <c r="D777" t="s">
        <v>3</v>
      </c>
      <c r="E777" t="s">
        <v>4</v>
      </c>
      <c r="F777" t="s">
        <v>1719</v>
      </c>
      <c r="G777" t="s">
        <v>1720</v>
      </c>
      <c r="H777" t="s">
        <v>7</v>
      </c>
      <c r="I777" t="s">
        <v>29</v>
      </c>
      <c r="J777" t="s">
        <v>9</v>
      </c>
      <c r="K777" t="s">
        <v>1738</v>
      </c>
      <c r="M777" t="s">
        <v>11</v>
      </c>
      <c r="N777" t="s">
        <v>1713</v>
      </c>
      <c r="O777" t="s">
        <v>1714</v>
      </c>
      <c r="P777">
        <v>17004323</v>
      </c>
      <c r="Q777" t="s">
        <v>1734</v>
      </c>
    </row>
    <row r="778" spans="1:17" x14ac:dyDescent="0.3">
      <c r="A778" t="s">
        <v>1830</v>
      </c>
      <c r="B778" t="s">
        <v>1831</v>
      </c>
      <c r="C778" t="s">
        <v>1832</v>
      </c>
      <c r="D778" t="s">
        <v>3</v>
      </c>
      <c r="E778" t="s">
        <v>4</v>
      </c>
      <c r="F778" t="s">
        <v>1719</v>
      </c>
      <c r="G778" t="s">
        <v>1720</v>
      </c>
      <c r="H778" t="s">
        <v>7</v>
      </c>
      <c r="I778" t="s">
        <v>29</v>
      </c>
      <c r="J778" t="s">
        <v>9</v>
      </c>
      <c r="K778" t="s">
        <v>1739</v>
      </c>
      <c r="M778" t="s">
        <v>11</v>
      </c>
      <c r="N778" t="s">
        <v>1713</v>
      </c>
      <c r="O778" t="s">
        <v>1714</v>
      </c>
      <c r="P778">
        <v>17004323</v>
      </c>
      <c r="Q778" t="s">
        <v>1734</v>
      </c>
    </row>
    <row r="779" spans="1:17" x14ac:dyDescent="0.3">
      <c r="A779" t="s">
        <v>1830</v>
      </c>
      <c r="B779" t="s">
        <v>1831</v>
      </c>
      <c r="C779" t="s">
        <v>1832</v>
      </c>
      <c r="D779" t="s">
        <v>3</v>
      </c>
      <c r="E779" t="s">
        <v>4</v>
      </c>
      <c r="F779" t="s">
        <v>1719</v>
      </c>
      <c r="G779" t="s">
        <v>1720</v>
      </c>
      <c r="H779" t="s">
        <v>7</v>
      </c>
      <c r="I779" t="s">
        <v>29</v>
      </c>
      <c r="J779" t="s">
        <v>9</v>
      </c>
      <c r="K779" t="s">
        <v>1475</v>
      </c>
      <c r="M779" t="s">
        <v>11</v>
      </c>
      <c r="N779" t="s">
        <v>1713</v>
      </c>
      <c r="O779" t="s">
        <v>1714</v>
      </c>
      <c r="P779">
        <v>17004323</v>
      </c>
      <c r="Q779" t="s">
        <v>1734</v>
      </c>
    </row>
    <row r="780" spans="1:17" x14ac:dyDescent="0.3">
      <c r="A780" t="s">
        <v>1830</v>
      </c>
      <c r="B780" t="s">
        <v>1831</v>
      </c>
      <c r="C780" t="s">
        <v>1832</v>
      </c>
      <c r="D780" t="s">
        <v>3</v>
      </c>
      <c r="E780" t="s">
        <v>4</v>
      </c>
      <c r="F780" t="s">
        <v>1710</v>
      </c>
      <c r="G780" t="s">
        <v>1711</v>
      </c>
      <c r="H780" t="s">
        <v>7</v>
      </c>
      <c r="I780" t="s">
        <v>29</v>
      </c>
      <c r="J780" t="s">
        <v>9</v>
      </c>
      <c r="K780" t="s">
        <v>1833</v>
      </c>
      <c r="M780" t="s">
        <v>11</v>
      </c>
      <c r="N780" t="s">
        <v>1713</v>
      </c>
      <c r="O780" t="s">
        <v>1714</v>
      </c>
      <c r="P780">
        <v>15173322</v>
      </c>
      <c r="Q780" t="s">
        <v>1740</v>
      </c>
    </row>
    <row r="781" spans="1:17" x14ac:dyDescent="0.3">
      <c r="A781" t="s">
        <v>1830</v>
      </c>
      <c r="B781" t="s">
        <v>1831</v>
      </c>
      <c r="C781" t="s">
        <v>1832</v>
      </c>
      <c r="D781" t="s">
        <v>3</v>
      </c>
      <c r="E781" t="s">
        <v>4</v>
      </c>
      <c r="F781" t="s">
        <v>1710</v>
      </c>
      <c r="G781" t="s">
        <v>1711</v>
      </c>
      <c r="H781" t="s">
        <v>7</v>
      </c>
      <c r="I781" t="s">
        <v>29</v>
      </c>
      <c r="J781" t="s">
        <v>9</v>
      </c>
      <c r="K781" t="s">
        <v>1735</v>
      </c>
      <c r="M781" t="s">
        <v>11</v>
      </c>
      <c r="N781" t="s">
        <v>1713</v>
      </c>
      <c r="O781" t="s">
        <v>1714</v>
      </c>
      <c r="P781">
        <v>15173322</v>
      </c>
      <c r="Q781" t="s">
        <v>1740</v>
      </c>
    </row>
    <row r="782" spans="1:17" x14ac:dyDescent="0.3">
      <c r="A782" t="s">
        <v>1830</v>
      </c>
      <c r="B782" t="s">
        <v>1831</v>
      </c>
      <c r="C782" t="s">
        <v>1832</v>
      </c>
      <c r="D782" t="s">
        <v>3</v>
      </c>
      <c r="E782" t="s">
        <v>4</v>
      </c>
      <c r="F782" t="s">
        <v>1710</v>
      </c>
      <c r="G782" t="s">
        <v>1711</v>
      </c>
      <c r="H782" t="s">
        <v>7</v>
      </c>
      <c r="I782" t="s">
        <v>29</v>
      </c>
      <c r="J782" t="s">
        <v>9</v>
      </c>
      <c r="K782" t="s">
        <v>1736</v>
      </c>
      <c r="M782" t="s">
        <v>11</v>
      </c>
      <c r="N782" t="s">
        <v>1713</v>
      </c>
      <c r="O782" t="s">
        <v>1714</v>
      </c>
      <c r="P782">
        <v>15173322</v>
      </c>
      <c r="Q782" t="s">
        <v>1740</v>
      </c>
    </row>
    <row r="783" spans="1:17" x14ac:dyDescent="0.3">
      <c r="A783" t="s">
        <v>1830</v>
      </c>
      <c r="B783" t="s">
        <v>1831</v>
      </c>
      <c r="C783" t="s">
        <v>1832</v>
      </c>
      <c r="D783" t="s">
        <v>3</v>
      </c>
      <c r="E783" t="s">
        <v>4</v>
      </c>
      <c r="F783" t="s">
        <v>1710</v>
      </c>
      <c r="G783" t="s">
        <v>1711</v>
      </c>
      <c r="H783" t="s">
        <v>7</v>
      </c>
      <c r="I783" t="s">
        <v>29</v>
      </c>
      <c r="J783" t="s">
        <v>9</v>
      </c>
      <c r="K783" t="s">
        <v>1737</v>
      </c>
      <c r="M783" t="s">
        <v>11</v>
      </c>
      <c r="N783" t="s">
        <v>1713</v>
      </c>
      <c r="O783" t="s">
        <v>1714</v>
      </c>
      <c r="P783">
        <v>15173322</v>
      </c>
      <c r="Q783" t="s">
        <v>1740</v>
      </c>
    </row>
    <row r="784" spans="1:17" x14ac:dyDescent="0.3">
      <c r="A784" t="s">
        <v>1830</v>
      </c>
      <c r="B784" t="s">
        <v>1831</v>
      </c>
      <c r="C784" t="s">
        <v>1832</v>
      </c>
      <c r="D784" t="s">
        <v>3</v>
      </c>
      <c r="E784" t="s">
        <v>4</v>
      </c>
      <c r="F784" t="s">
        <v>1710</v>
      </c>
      <c r="G784" t="s">
        <v>1711</v>
      </c>
      <c r="H784" t="s">
        <v>7</v>
      </c>
      <c r="I784" t="s">
        <v>29</v>
      </c>
      <c r="J784" t="s">
        <v>9</v>
      </c>
      <c r="K784" t="s">
        <v>1738</v>
      </c>
      <c r="M784" t="s">
        <v>11</v>
      </c>
      <c r="N784" t="s">
        <v>1713</v>
      </c>
      <c r="O784" t="s">
        <v>1714</v>
      </c>
      <c r="P784">
        <v>15173322</v>
      </c>
      <c r="Q784" t="s">
        <v>1740</v>
      </c>
    </row>
    <row r="785" spans="1:17" x14ac:dyDescent="0.3">
      <c r="A785" t="s">
        <v>1830</v>
      </c>
      <c r="B785" t="s">
        <v>1831</v>
      </c>
      <c r="C785" t="s">
        <v>1832</v>
      </c>
      <c r="D785" t="s">
        <v>3</v>
      </c>
      <c r="E785" t="s">
        <v>4</v>
      </c>
      <c r="F785" t="s">
        <v>1710</v>
      </c>
      <c r="G785" t="s">
        <v>1711</v>
      </c>
      <c r="H785" t="s">
        <v>7</v>
      </c>
      <c r="I785" t="s">
        <v>29</v>
      </c>
      <c r="J785" t="s">
        <v>9</v>
      </c>
      <c r="K785" t="s">
        <v>1739</v>
      </c>
      <c r="M785" t="s">
        <v>11</v>
      </c>
      <c r="N785" t="s">
        <v>1713</v>
      </c>
      <c r="O785" t="s">
        <v>1714</v>
      </c>
      <c r="P785">
        <v>15173322</v>
      </c>
      <c r="Q785" t="s">
        <v>1740</v>
      </c>
    </row>
    <row r="786" spans="1:17" x14ac:dyDescent="0.3">
      <c r="A786" t="s">
        <v>1834</v>
      </c>
      <c r="B786" t="s">
        <v>1835</v>
      </c>
      <c r="C786" t="s">
        <v>1836</v>
      </c>
      <c r="D786" t="s">
        <v>3</v>
      </c>
      <c r="E786" t="s">
        <v>4</v>
      </c>
      <c r="F786" t="s">
        <v>1710</v>
      </c>
      <c r="G786" t="s">
        <v>1711</v>
      </c>
      <c r="H786" t="s">
        <v>7</v>
      </c>
      <c r="I786" t="s">
        <v>29</v>
      </c>
      <c r="J786" t="s">
        <v>9</v>
      </c>
      <c r="K786" t="s">
        <v>1837</v>
      </c>
      <c r="M786" t="s">
        <v>11</v>
      </c>
      <c r="N786" t="s">
        <v>1713</v>
      </c>
      <c r="O786" t="s">
        <v>1714</v>
      </c>
      <c r="P786">
        <v>12388763</v>
      </c>
      <c r="Q786" t="s">
        <v>1777</v>
      </c>
    </row>
    <row r="787" spans="1:17" x14ac:dyDescent="0.3">
      <c r="A787" t="s">
        <v>1838</v>
      </c>
      <c r="B787" t="s">
        <v>1839</v>
      </c>
      <c r="C787" t="s">
        <v>1840</v>
      </c>
      <c r="D787" t="s">
        <v>3</v>
      </c>
      <c r="E787" t="s">
        <v>4</v>
      </c>
      <c r="F787" t="s">
        <v>1719</v>
      </c>
      <c r="G787" t="s">
        <v>1720</v>
      </c>
      <c r="H787" t="s">
        <v>7</v>
      </c>
      <c r="I787" t="s">
        <v>29</v>
      </c>
      <c r="J787" t="s">
        <v>9</v>
      </c>
      <c r="K787" t="s">
        <v>1833</v>
      </c>
      <c r="M787" t="s">
        <v>11</v>
      </c>
      <c r="N787" t="s">
        <v>1713</v>
      </c>
      <c r="O787" t="s">
        <v>1714</v>
      </c>
      <c r="P787">
        <v>17004323</v>
      </c>
      <c r="Q787" t="s">
        <v>1734</v>
      </c>
    </row>
    <row r="788" spans="1:17" x14ac:dyDescent="0.3">
      <c r="A788" t="s">
        <v>1838</v>
      </c>
      <c r="B788" t="s">
        <v>1839</v>
      </c>
      <c r="C788" t="s">
        <v>1840</v>
      </c>
      <c r="D788" t="s">
        <v>3</v>
      </c>
      <c r="E788" t="s">
        <v>4</v>
      </c>
      <c r="F788" t="s">
        <v>1719</v>
      </c>
      <c r="G788" t="s">
        <v>1720</v>
      </c>
      <c r="H788" t="s">
        <v>7</v>
      </c>
      <c r="I788" t="s">
        <v>29</v>
      </c>
      <c r="J788" t="s">
        <v>9</v>
      </c>
      <c r="K788" t="s">
        <v>1733</v>
      </c>
      <c r="M788" t="s">
        <v>11</v>
      </c>
      <c r="N788" t="s">
        <v>1713</v>
      </c>
      <c r="O788" t="s">
        <v>1714</v>
      </c>
      <c r="P788">
        <v>17004323</v>
      </c>
      <c r="Q788" t="s">
        <v>1734</v>
      </c>
    </row>
    <row r="789" spans="1:17" x14ac:dyDescent="0.3">
      <c r="A789" t="s">
        <v>1838</v>
      </c>
      <c r="B789" t="s">
        <v>1839</v>
      </c>
      <c r="C789" t="s">
        <v>1840</v>
      </c>
      <c r="D789" t="s">
        <v>3</v>
      </c>
      <c r="E789" t="s">
        <v>4</v>
      </c>
      <c r="F789" t="s">
        <v>1719</v>
      </c>
      <c r="G789" t="s">
        <v>1720</v>
      </c>
      <c r="H789" t="s">
        <v>7</v>
      </c>
      <c r="I789" t="s">
        <v>29</v>
      </c>
      <c r="J789" t="s">
        <v>9</v>
      </c>
      <c r="K789" t="s">
        <v>1736</v>
      </c>
      <c r="M789" t="s">
        <v>11</v>
      </c>
      <c r="N789" t="s">
        <v>1713</v>
      </c>
      <c r="O789" t="s">
        <v>1714</v>
      </c>
      <c r="P789">
        <v>17004323</v>
      </c>
      <c r="Q789" t="s">
        <v>1734</v>
      </c>
    </row>
    <row r="790" spans="1:17" x14ac:dyDescent="0.3">
      <c r="A790" t="s">
        <v>1838</v>
      </c>
      <c r="B790" t="s">
        <v>1839</v>
      </c>
      <c r="C790" t="s">
        <v>1840</v>
      </c>
      <c r="D790" t="s">
        <v>3</v>
      </c>
      <c r="E790" t="s">
        <v>4</v>
      </c>
      <c r="F790" t="s">
        <v>1719</v>
      </c>
      <c r="G790" t="s">
        <v>1720</v>
      </c>
      <c r="H790" t="s">
        <v>7</v>
      </c>
      <c r="I790" t="s">
        <v>29</v>
      </c>
      <c r="J790" t="s">
        <v>9</v>
      </c>
      <c r="K790" t="s">
        <v>1737</v>
      </c>
      <c r="M790" t="s">
        <v>11</v>
      </c>
      <c r="N790" t="s">
        <v>1713</v>
      </c>
      <c r="O790" t="s">
        <v>1714</v>
      </c>
      <c r="P790">
        <v>17004323</v>
      </c>
      <c r="Q790" t="s">
        <v>1734</v>
      </c>
    </row>
    <row r="791" spans="1:17" x14ac:dyDescent="0.3">
      <c r="A791" t="s">
        <v>1838</v>
      </c>
      <c r="B791" t="s">
        <v>1839</v>
      </c>
      <c r="C791" t="s">
        <v>1840</v>
      </c>
      <c r="D791" t="s">
        <v>3</v>
      </c>
      <c r="E791" t="s">
        <v>4</v>
      </c>
      <c r="F791" t="s">
        <v>1719</v>
      </c>
      <c r="G791" t="s">
        <v>1720</v>
      </c>
      <c r="H791" t="s">
        <v>7</v>
      </c>
      <c r="I791" t="s">
        <v>29</v>
      </c>
      <c r="J791" t="s">
        <v>9</v>
      </c>
      <c r="K791" t="s">
        <v>1738</v>
      </c>
      <c r="M791" t="s">
        <v>11</v>
      </c>
      <c r="N791" t="s">
        <v>1713</v>
      </c>
      <c r="O791" t="s">
        <v>1714</v>
      </c>
      <c r="P791">
        <v>17004323</v>
      </c>
      <c r="Q791" t="s">
        <v>1734</v>
      </c>
    </row>
    <row r="792" spans="1:17" x14ac:dyDescent="0.3">
      <c r="A792" t="s">
        <v>1838</v>
      </c>
      <c r="B792" t="s">
        <v>1839</v>
      </c>
      <c r="C792" t="s">
        <v>1840</v>
      </c>
      <c r="D792" t="s">
        <v>3</v>
      </c>
      <c r="E792" t="s">
        <v>4</v>
      </c>
      <c r="F792" t="s">
        <v>1719</v>
      </c>
      <c r="G792" t="s">
        <v>1720</v>
      </c>
      <c r="H792" t="s">
        <v>7</v>
      </c>
      <c r="I792" t="s">
        <v>29</v>
      </c>
      <c r="J792" t="s">
        <v>9</v>
      </c>
      <c r="K792" t="s">
        <v>1739</v>
      </c>
      <c r="M792" t="s">
        <v>11</v>
      </c>
      <c r="N792" t="s">
        <v>1713</v>
      </c>
      <c r="O792" t="s">
        <v>1714</v>
      </c>
      <c r="P792">
        <v>17004323</v>
      </c>
      <c r="Q792" t="s">
        <v>1734</v>
      </c>
    </row>
    <row r="793" spans="1:17" x14ac:dyDescent="0.3">
      <c r="A793" t="s">
        <v>1838</v>
      </c>
      <c r="B793" t="s">
        <v>1839</v>
      </c>
      <c r="C793" t="s">
        <v>1840</v>
      </c>
      <c r="D793" t="s">
        <v>3</v>
      </c>
      <c r="E793" t="s">
        <v>4</v>
      </c>
      <c r="F793" t="s">
        <v>1710</v>
      </c>
      <c r="G793" t="s">
        <v>1711</v>
      </c>
      <c r="H793" t="s">
        <v>7</v>
      </c>
      <c r="I793" t="s">
        <v>29</v>
      </c>
      <c r="J793" t="s">
        <v>9</v>
      </c>
      <c r="K793" t="s">
        <v>1833</v>
      </c>
      <c r="M793" t="s">
        <v>11</v>
      </c>
      <c r="N793" t="s">
        <v>1713</v>
      </c>
      <c r="O793" t="s">
        <v>1714</v>
      </c>
      <c r="P793">
        <v>15173322</v>
      </c>
      <c r="Q793" t="s">
        <v>1740</v>
      </c>
    </row>
    <row r="794" spans="1:17" x14ac:dyDescent="0.3">
      <c r="A794" t="s">
        <v>1838</v>
      </c>
      <c r="B794" t="s">
        <v>1839</v>
      </c>
      <c r="C794" t="s">
        <v>1840</v>
      </c>
      <c r="D794" t="s">
        <v>3</v>
      </c>
      <c r="E794" t="s">
        <v>4</v>
      </c>
      <c r="F794" t="s">
        <v>1710</v>
      </c>
      <c r="G794" t="s">
        <v>1711</v>
      </c>
      <c r="H794" t="s">
        <v>7</v>
      </c>
      <c r="I794" t="s">
        <v>29</v>
      </c>
      <c r="J794" t="s">
        <v>9</v>
      </c>
      <c r="K794" t="s">
        <v>1733</v>
      </c>
      <c r="M794" t="s">
        <v>11</v>
      </c>
      <c r="N794" t="s">
        <v>1713</v>
      </c>
      <c r="O794" t="s">
        <v>1714</v>
      </c>
      <c r="P794">
        <v>15173322</v>
      </c>
      <c r="Q794" t="s">
        <v>1740</v>
      </c>
    </row>
    <row r="795" spans="1:17" x14ac:dyDescent="0.3">
      <c r="A795" t="s">
        <v>1838</v>
      </c>
      <c r="B795" t="s">
        <v>1839</v>
      </c>
      <c r="C795" t="s">
        <v>1840</v>
      </c>
      <c r="D795" t="s">
        <v>3</v>
      </c>
      <c r="E795" t="s">
        <v>4</v>
      </c>
      <c r="F795" t="s">
        <v>1710</v>
      </c>
      <c r="G795" t="s">
        <v>1711</v>
      </c>
      <c r="H795" t="s">
        <v>7</v>
      </c>
      <c r="I795" t="s">
        <v>29</v>
      </c>
      <c r="J795" t="s">
        <v>9</v>
      </c>
      <c r="K795" t="s">
        <v>1736</v>
      </c>
      <c r="M795" t="s">
        <v>11</v>
      </c>
      <c r="N795" t="s">
        <v>1713</v>
      </c>
      <c r="O795" t="s">
        <v>1714</v>
      </c>
      <c r="P795">
        <v>15173322</v>
      </c>
      <c r="Q795" t="s">
        <v>1740</v>
      </c>
    </row>
    <row r="796" spans="1:17" x14ac:dyDescent="0.3">
      <c r="A796" t="s">
        <v>1838</v>
      </c>
      <c r="B796" t="s">
        <v>1839</v>
      </c>
      <c r="C796" t="s">
        <v>1840</v>
      </c>
      <c r="D796" t="s">
        <v>3</v>
      </c>
      <c r="E796" t="s">
        <v>4</v>
      </c>
      <c r="F796" t="s">
        <v>1710</v>
      </c>
      <c r="G796" t="s">
        <v>1711</v>
      </c>
      <c r="H796" t="s">
        <v>7</v>
      </c>
      <c r="I796" t="s">
        <v>29</v>
      </c>
      <c r="J796" t="s">
        <v>9</v>
      </c>
      <c r="K796" t="s">
        <v>1737</v>
      </c>
      <c r="M796" t="s">
        <v>11</v>
      </c>
      <c r="N796" t="s">
        <v>1713</v>
      </c>
      <c r="O796" t="s">
        <v>1714</v>
      </c>
      <c r="P796">
        <v>15173322</v>
      </c>
      <c r="Q796" t="s">
        <v>1740</v>
      </c>
    </row>
    <row r="797" spans="1:17" x14ac:dyDescent="0.3">
      <c r="A797" t="s">
        <v>1838</v>
      </c>
      <c r="B797" t="s">
        <v>1839</v>
      </c>
      <c r="C797" t="s">
        <v>1840</v>
      </c>
      <c r="D797" t="s">
        <v>3</v>
      </c>
      <c r="E797" t="s">
        <v>4</v>
      </c>
      <c r="F797" t="s">
        <v>1710</v>
      </c>
      <c r="G797" t="s">
        <v>1711</v>
      </c>
      <c r="H797" t="s">
        <v>7</v>
      </c>
      <c r="I797" t="s">
        <v>29</v>
      </c>
      <c r="J797" t="s">
        <v>9</v>
      </c>
      <c r="K797" t="s">
        <v>1738</v>
      </c>
      <c r="M797" t="s">
        <v>11</v>
      </c>
      <c r="N797" t="s">
        <v>1713</v>
      </c>
      <c r="O797" t="s">
        <v>1714</v>
      </c>
      <c r="P797">
        <v>15173322</v>
      </c>
      <c r="Q797" t="s">
        <v>1740</v>
      </c>
    </row>
    <row r="798" spans="1:17" x14ac:dyDescent="0.3">
      <c r="A798" t="s">
        <v>1838</v>
      </c>
      <c r="B798" t="s">
        <v>1839</v>
      </c>
      <c r="C798" t="s">
        <v>1840</v>
      </c>
      <c r="D798" t="s">
        <v>3</v>
      </c>
      <c r="E798" t="s">
        <v>4</v>
      </c>
      <c r="F798" t="s">
        <v>1710</v>
      </c>
      <c r="G798" t="s">
        <v>1711</v>
      </c>
      <c r="H798" t="s">
        <v>7</v>
      </c>
      <c r="I798" t="s">
        <v>29</v>
      </c>
      <c r="J798" t="s">
        <v>9</v>
      </c>
      <c r="K798" t="s">
        <v>1739</v>
      </c>
      <c r="M798" t="s">
        <v>11</v>
      </c>
      <c r="N798" t="s">
        <v>1713</v>
      </c>
      <c r="O798" t="s">
        <v>1714</v>
      </c>
      <c r="P798">
        <v>15173322</v>
      </c>
      <c r="Q798" t="s">
        <v>1740</v>
      </c>
    </row>
    <row r="799" spans="1:17" x14ac:dyDescent="0.3">
      <c r="A799" t="s">
        <v>189</v>
      </c>
      <c r="B799" t="s">
        <v>190</v>
      </c>
      <c r="C799" t="s">
        <v>191</v>
      </c>
      <c r="D799" t="s">
        <v>3</v>
      </c>
      <c r="E799" t="s">
        <v>4</v>
      </c>
      <c r="F799" t="s">
        <v>192</v>
      </c>
      <c r="G799" t="s">
        <v>193</v>
      </c>
      <c r="H799" t="s">
        <v>7</v>
      </c>
      <c r="I799" t="s">
        <v>54</v>
      </c>
      <c r="J799" t="s">
        <v>9</v>
      </c>
      <c r="M799" t="s">
        <v>11</v>
      </c>
      <c r="N799" t="s">
        <v>1713</v>
      </c>
      <c r="O799" t="s">
        <v>1714</v>
      </c>
      <c r="P799">
        <v>12426382</v>
      </c>
      <c r="Q799" t="s">
        <v>194</v>
      </c>
    </row>
    <row r="800" spans="1:17" x14ac:dyDescent="0.3">
      <c r="A800" t="s">
        <v>189</v>
      </c>
      <c r="B800" t="s">
        <v>190</v>
      </c>
      <c r="C800" t="s">
        <v>191</v>
      </c>
      <c r="D800" t="s">
        <v>3</v>
      </c>
      <c r="E800" t="s">
        <v>4</v>
      </c>
      <c r="F800" t="s">
        <v>192</v>
      </c>
      <c r="G800" t="s">
        <v>193</v>
      </c>
      <c r="H800" t="s">
        <v>7</v>
      </c>
      <c r="I800" t="s">
        <v>54</v>
      </c>
      <c r="J800" t="s">
        <v>9</v>
      </c>
      <c r="M800" t="s">
        <v>11</v>
      </c>
      <c r="N800" t="s">
        <v>1713</v>
      </c>
      <c r="O800" t="s">
        <v>1714</v>
      </c>
      <c r="P800">
        <v>12941277</v>
      </c>
      <c r="Q800" t="s">
        <v>195</v>
      </c>
    </row>
    <row r="801" spans="1:17" x14ac:dyDescent="0.3">
      <c r="A801" t="s">
        <v>189</v>
      </c>
      <c r="B801" t="s">
        <v>190</v>
      </c>
      <c r="C801" t="s">
        <v>191</v>
      </c>
      <c r="D801" t="s">
        <v>3</v>
      </c>
      <c r="E801" t="s">
        <v>4</v>
      </c>
      <c r="F801" t="s">
        <v>192</v>
      </c>
      <c r="G801" t="s">
        <v>193</v>
      </c>
      <c r="H801" t="s">
        <v>7</v>
      </c>
      <c r="I801" t="s">
        <v>8</v>
      </c>
      <c r="J801" t="s">
        <v>9</v>
      </c>
      <c r="M801" t="s">
        <v>11</v>
      </c>
      <c r="N801" t="s">
        <v>1713</v>
      </c>
      <c r="O801" t="s">
        <v>1714</v>
      </c>
      <c r="P801">
        <v>12941277</v>
      </c>
      <c r="Q801" t="s">
        <v>195</v>
      </c>
    </row>
    <row r="802" spans="1:17" x14ac:dyDescent="0.3">
      <c r="A802" t="s">
        <v>1841</v>
      </c>
      <c r="B802" t="s">
        <v>1842</v>
      </c>
      <c r="C802" t="s">
        <v>1843</v>
      </c>
      <c r="D802" t="s">
        <v>3</v>
      </c>
      <c r="E802" t="s">
        <v>4</v>
      </c>
      <c r="F802" t="s">
        <v>1710</v>
      </c>
      <c r="G802" t="s">
        <v>1711</v>
      </c>
      <c r="H802" t="s">
        <v>7</v>
      </c>
      <c r="I802" t="s">
        <v>29</v>
      </c>
      <c r="J802" t="s">
        <v>9</v>
      </c>
      <c r="K802" t="s">
        <v>1844</v>
      </c>
      <c r="M802" t="s">
        <v>11</v>
      </c>
      <c r="N802" t="s">
        <v>1713</v>
      </c>
      <c r="O802" t="s">
        <v>1714</v>
      </c>
      <c r="P802">
        <v>16231105</v>
      </c>
      <c r="Q802" t="s">
        <v>1845</v>
      </c>
    </row>
    <row r="803" spans="1:17" x14ac:dyDescent="0.3">
      <c r="A803" t="s">
        <v>1846</v>
      </c>
      <c r="B803" t="s">
        <v>1847</v>
      </c>
      <c r="C803" t="s">
        <v>1848</v>
      </c>
      <c r="D803" t="s">
        <v>3</v>
      </c>
      <c r="E803" t="s">
        <v>4</v>
      </c>
      <c r="F803" t="s">
        <v>1710</v>
      </c>
      <c r="G803" t="s">
        <v>1711</v>
      </c>
      <c r="H803" t="s">
        <v>7</v>
      </c>
      <c r="I803" t="s">
        <v>8</v>
      </c>
      <c r="J803" t="s">
        <v>9</v>
      </c>
      <c r="M803" t="s">
        <v>11</v>
      </c>
      <c r="N803" t="s">
        <v>1713</v>
      </c>
      <c r="O803" t="s">
        <v>1714</v>
      </c>
      <c r="P803">
        <v>10198058</v>
      </c>
      <c r="Q803" t="s">
        <v>1849</v>
      </c>
    </row>
    <row r="804" spans="1:17" x14ac:dyDescent="0.3">
      <c r="A804" t="s">
        <v>1850</v>
      </c>
      <c r="B804" t="s">
        <v>1851</v>
      </c>
      <c r="C804" t="s">
        <v>1852</v>
      </c>
      <c r="D804" t="s">
        <v>3</v>
      </c>
      <c r="E804" t="s">
        <v>4</v>
      </c>
      <c r="F804" t="s">
        <v>1710</v>
      </c>
      <c r="G804" t="s">
        <v>1711</v>
      </c>
      <c r="H804" t="s">
        <v>7</v>
      </c>
      <c r="I804" t="s">
        <v>21</v>
      </c>
      <c r="J804" t="s">
        <v>9</v>
      </c>
      <c r="K804" t="s">
        <v>1853</v>
      </c>
      <c r="M804" t="s">
        <v>11</v>
      </c>
      <c r="N804" t="s">
        <v>1713</v>
      </c>
      <c r="O804" t="s">
        <v>1714</v>
      </c>
      <c r="P804">
        <v>9531549</v>
      </c>
      <c r="Q804" t="s">
        <v>1854</v>
      </c>
    </row>
    <row r="805" spans="1:17" x14ac:dyDescent="0.3">
      <c r="A805" t="s">
        <v>208</v>
      </c>
      <c r="B805" t="s">
        <v>209</v>
      </c>
      <c r="C805" t="s">
        <v>210</v>
      </c>
      <c r="D805" t="s">
        <v>3</v>
      </c>
      <c r="E805" t="s">
        <v>4</v>
      </c>
      <c r="F805" t="s">
        <v>192</v>
      </c>
      <c r="G805" t="s">
        <v>193</v>
      </c>
      <c r="H805" t="s">
        <v>7</v>
      </c>
      <c r="I805" t="s">
        <v>8</v>
      </c>
      <c r="J805" t="s">
        <v>212</v>
      </c>
      <c r="L805" t="s">
        <v>213</v>
      </c>
      <c r="M805" t="s">
        <v>11</v>
      </c>
      <c r="N805" t="s">
        <v>1713</v>
      </c>
      <c r="O805" t="s">
        <v>1714</v>
      </c>
      <c r="P805">
        <v>30842360</v>
      </c>
      <c r="Q805" t="s">
        <v>214</v>
      </c>
    </row>
    <row r="806" spans="1:17" x14ac:dyDescent="0.3">
      <c r="A806" t="s">
        <v>215</v>
      </c>
      <c r="B806" t="s">
        <v>216</v>
      </c>
      <c r="C806" t="s">
        <v>217</v>
      </c>
      <c r="D806" t="s">
        <v>3</v>
      </c>
      <c r="E806" t="s">
        <v>4</v>
      </c>
      <c r="F806" t="s">
        <v>1723</v>
      </c>
      <c r="G806" t="s">
        <v>1724</v>
      </c>
      <c r="H806" t="s">
        <v>7</v>
      </c>
      <c r="I806" t="s">
        <v>54</v>
      </c>
      <c r="J806" t="s">
        <v>9</v>
      </c>
      <c r="M806" t="s">
        <v>11</v>
      </c>
      <c r="N806" t="s">
        <v>1713</v>
      </c>
      <c r="O806" t="s">
        <v>1714</v>
      </c>
      <c r="P806">
        <v>11001046</v>
      </c>
      <c r="Q806" t="s">
        <v>1725</v>
      </c>
    </row>
    <row r="807" spans="1:17" x14ac:dyDescent="0.3">
      <c r="A807" t="s">
        <v>1855</v>
      </c>
      <c r="B807" t="s">
        <v>1856</v>
      </c>
      <c r="C807" t="s">
        <v>1857</v>
      </c>
      <c r="D807" t="s">
        <v>3</v>
      </c>
      <c r="E807" t="s">
        <v>4</v>
      </c>
      <c r="F807" t="s">
        <v>1710</v>
      </c>
      <c r="G807" t="s">
        <v>1711</v>
      </c>
      <c r="H807" t="s">
        <v>7</v>
      </c>
      <c r="I807" t="s">
        <v>8</v>
      </c>
      <c r="J807" t="s">
        <v>9</v>
      </c>
      <c r="M807" t="s">
        <v>11</v>
      </c>
      <c r="N807" t="s">
        <v>1713</v>
      </c>
      <c r="O807" t="s">
        <v>1714</v>
      </c>
      <c r="P807">
        <v>18156177</v>
      </c>
      <c r="Q807" t="s">
        <v>1858</v>
      </c>
    </row>
    <row r="808" spans="1:17" x14ac:dyDescent="0.3">
      <c r="A808" t="s">
        <v>229</v>
      </c>
      <c r="B808" t="s">
        <v>230</v>
      </c>
      <c r="C808" t="s">
        <v>231</v>
      </c>
      <c r="D808" t="s">
        <v>3</v>
      </c>
      <c r="E808" t="s">
        <v>4</v>
      </c>
      <c r="F808" t="s">
        <v>1710</v>
      </c>
      <c r="G808" t="s">
        <v>1711</v>
      </c>
      <c r="H808" t="s">
        <v>7</v>
      </c>
      <c r="I808" t="s">
        <v>8</v>
      </c>
      <c r="J808" t="s">
        <v>9</v>
      </c>
      <c r="M808" t="s">
        <v>11</v>
      </c>
      <c r="N808" t="s">
        <v>1713</v>
      </c>
      <c r="O808" t="s">
        <v>1714</v>
      </c>
      <c r="P808">
        <v>15314152</v>
      </c>
      <c r="Q808" t="s">
        <v>1859</v>
      </c>
    </row>
    <row r="809" spans="1:17" x14ac:dyDescent="0.3">
      <c r="A809" t="s">
        <v>233</v>
      </c>
      <c r="B809" t="s">
        <v>234</v>
      </c>
      <c r="C809" t="s">
        <v>235</v>
      </c>
      <c r="D809" t="s">
        <v>3</v>
      </c>
      <c r="E809" t="s">
        <v>4</v>
      </c>
      <c r="F809" t="s">
        <v>1719</v>
      </c>
      <c r="G809" t="s">
        <v>1720</v>
      </c>
      <c r="H809" t="s">
        <v>7</v>
      </c>
      <c r="I809" t="s">
        <v>8</v>
      </c>
      <c r="J809" t="s">
        <v>9</v>
      </c>
      <c r="M809" t="s">
        <v>11</v>
      </c>
      <c r="N809" t="s">
        <v>1713</v>
      </c>
      <c r="O809" t="s">
        <v>1714</v>
      </c>
      <c r="P809">
        <v>6996832</v>
      </c>
      <c r="Q809" t="s">
        <v>1820</v>
      </c>
    </row>
    <row r="810" spans="1:17" x14ac:dyDescent="0.3">
      <c r="A810" t="s">
        <v>233</v>
      </c>
      <c r="B810" t="s">
        <v>234</v>
      </c>
      <c r="C810" t="s">
        <v>235</v>
      </c>
      <c r="D810" t="s">
        <v>3</v>
      </c>
      <c r="E810" t="s">
        <v>4</v>
      </c>
      <c r="F810" t="s">
        <v>1860</v>
      </c>
      <c r="G810" t="s">
        <v>1861</v>
      </c>
      <c r="H810" t="s">
        <v>7</v>
      </c>
      <c r="I810" t="s">
        <v>54</v>
      </c>
      <c r="J810" t="s">
        <v>9</v>
      </c>
      <c r="M810" t="s">
        <v>11</v>
      </c>
      <c r="N810" t="s">
        <v>1713</v>
      </c>
      <c r="O810" t="s">
        <v>1714</v>
      </c>
      <c r="P810">
        <v>15835919</v>
      </c>
      <c r="Q810" t="s">
        <v>1862</v>
      </c>
    </row>
    <row r="811" spans="1:17" x14ac:dyDescent="0.3">
      <c r="A811" t="s">
        <v>233</v>
      </c>
      <c r="B811" t="s">
        <v>234</v>
      </c>
      <c r="C811" t="s">
        <v>235</v>
      </c>
      <c r="D811" t="s">
        <v>3</v>
      </c>
      <c r="E811" t="s">
        <v>4</v>
      </c>
      <c r="F811" t="s">
        <v>1860</v>
      </c>
      <c r="G811" t="s">
        <v>1861</v>
      </c>
      <c r="H811" t="s">
        <v>7</v>
      </c>
      <c r="I811" t="s">
        <v>54</v>
      </c>
      <c r="J811" t="s">
        <v>9</v>
      </c>
      <c r="M811" t="s">
        <v>11</v>
      </c>
      <c r="N811" t="s">
        <v>1713</v>
      </c>
      <c r="O811" t="s">
        <v>1714</v>
      </c>
      <c r="P811">
        <v>22114349</v>
      </c>
      <c r="Q811" t="s">
        <v>1863</v>
      </c>
    </row>
    <row r="812" spans="1:17" x14ac:dyDescent="0.3">
      <c r="A812" t="s">
        <v>233</v>
      </c>
      <c r="B812" t="s">
        <v>234</v>
      </c>
      <c r="C812" t="s">
        <v>235</v>
      </c>
      <c r="D812" t="s">
        <v>3</v>
      </c>
      <c r="E812" t="s">
        <v>4</v>
      </c>
      <c r="F812" t="s">
        <v>1860</v>
      </c>
      <c r="G812" t="s">
        <v>1861</v>
      </c>
      <c r="H812" t="s">
        <v>7</v>
      </c>
      <c r="I812" t="s">
        <v>29</v>
      </c>
      <c r="J812" t="s">
        <v>9</v>
      </c>
      <c r="K812" t="s">
        <v>1756</v>
      </c>
      <c r="M812" t="s">
        <v>11</v>
      </c>
      <c r="N812" t="s">
        <v>1713</v>
      </c>
      <c r="O812" t="s">
        <v>1714</v>
      </c>
      <c r="P812">
        <v>22114349</v>
      </c>
      <c r="Q812" t="s">
        <v>1863</v>
      </c>
    </row>
    <row r="813" spans="1:17" x14ac:dyDescent="0.3">
      <c r="A813" t="s">
        <v>233</v>
      </c>
      <c r="B813" t="s">
        <v>234</v>
      </c>
      <c r="C813" t="s">
        <v>235</v>
      </c>
      <c r="D813" t="s">
        <v>3</v>
      </c>
      <c r="E813" t="s">
        <v>4</v>
      </c>
      <c r="F813" t="s">
        <v>1860</v>
      </c>
      <c r="G813" t="s">
        <v>1861</v>
      </c>
      <c r="H813" t="s">
        <v>7</v>
      </c>
      <c r="I813" t="s">
        <v>21</v>
      </c>
      <c r="J813" t="s">
        <v>9</v>
      </c>
      <c r="K813" t="s">
        <v>1756</v>
      </c>
      <c r="M813" t="s">
        <v>11</v>
      </c>
      <c r="N813" t="s">
        <v>1713</v>
      </c>
      <c r="O813" t="s">
        <v>1714</v>
      </c>
      <c r="P813">
        <v>15835919</v>
      </c>
      <c r="Q813" t="s">
        <v>1862</v>
      </c>
    </row>
    <row r="814" spans="1:17" x14ac:dyDescent="0.3">
      <c r="A814" t="s">
        <v>233</v>
      </c>
      <c r="B814" t="s">
        <v>234</v>
      </c>
      <c r="C814" t="s">
        <v>235</v>
      </c>
      <c r="D814" t="s">
        <v>3</v>
      </c>
      <c r="E814" t="s">
        <v>4</v>
      </c>
      <c r="F814" t="s">
        <v>1860</v>
      </c>
      <c r="G814" t="s">
        <v>1861</v>
      </c>
      <c r="H814" t="s">
        <v>7</v>
      </c>
      <c r="I814" t="s">
        <v>21</v>
      </c>
      <c r="J814" t="s">
        <v>9</v>
      </c>
      <c r="K814" t="s">
        <v>1756</v>
      </c>
      <c r="M814" t="s">
        <v>11</v>
      </c>
      <c r="N814" t="s">
        <v>1713</v>
      </c>
      <c r="O814" t="s">
        <v>1714</v>
      </c>
      <c r="P814">
        <v>22114349</v>
      </c>
      <c r="Q814" t="s">
        <v>1863</v>
      </c>
    </row>
    <row r="815" spans="1:17" x14ac:dyDescent="0.3">
      <c r="A815" t="s">
        <v>236</v>
      </c>
      <c r="B815" t="s">
        <v>237</v>
      </c>
      <c r="C815" t="s">
        <v>238</v>
      </c>
      <c r="D815" t="s">
        <v>3</v>
      </c>
      <c r="E815" t="s">
        <v>4</v>
      </c>
      <c r="F815" t="s">
        <v>1864</v>
      </c>
      <c r="G815" t="s">
        <v>1865</v>
      </c>
      <c r="H815" t="s">
        <v>7</v>
      </c>
      <c r="I815" t="s">
        <v>8</v>
      </c>
      <c r="J815" t="s">
        <v>9</v>
      </c>
      <c r="M815" t="s">
        <v>11</v>
      </c>
      <c r="N815" t="s">
        <v>1713</v>
      </c>
      <c r="O815" t="s">
        <v>1714</v>
      </c>
      <c r="P815">
        <v>9463377</v>
      </c>
      <c r="Q815" t="s">
        <v>1866</v>
      </c>
    </row>
    <row r="816" spans="1:17" x14ac:dyDescent="0.3">
      <c r="A816" t="s">
        <v>240</v>
      </c>
      <c r="B816" t="s">
        <v>241</v>
      </c>
      <c r="C816" t="s">
        <v>242</v>
      </c>
      <c r="D816" t="s">
        <v>3</v>
      </c>
      <c r="E816" t="s">
        <v>4</v>
      </c>
      <c r="F816" t="s">
        <v>192</v>
      </c>
      <c r="G816" t="s">
        <v>193</v>
      </c>
      <c r="H816" t="s">
        <v>7</v>
      </c>
      <c r="I816" t="s">
        <v>54</v>
      </c>
      <c r="J816" t="s">
        <v>9</v>
      </c>
      <c r="M816" t="s">
        <v>11</v>
      </c>
      <c r="N816" t="s">
        <v>1713</v>
      </c>
      <c r="O816" t="s">
        <v>1714</v>
      </c>
      <c r="P816">
        <v>12941277</v>
      </c>
      <c r="Q816" t="s">
        <v>195</v>
      </c>
    </row>
    <row r="817" spans="1:17" x14ac:dyDescent="0.3">
      <c r="A817" t="s">
        <v>240</v>
      </c>
      <c r="B817" t="s">
        <v>241</v>
      </c>
      <c r="C817" t="s">
        <v>242</v>
      </c>
      <c r="D817" t="s">
        <v>3</v>
      </c>
      <c r="E817" t="s">
        <v>4</v>
      </c>
      <c r="F817" t="s">
        <v>192</v>
      </c>
      <c r="G817" t="s">
        <v>193</v>
      </c>
      <c r="H817" t="s">
        <v>7</v>
      </c>
      <c r="I817" t="s">
        <v>54</v>
      </c>
      <c r="J817" t="s">
        <v>9</v>
      </c>
      <c r="M817" t="s">
        <v>11</v>
      </c>
      <c r="N817" t="s">
        <v>1713</v>
      </c>
      <c r="O817" t="s">
        <v>1714</v>
      </c>
      <c r="P817">
        <v>14627716</v>
      </c>
      <c r="Q817" t="s">
        <v>243</v>
      </c>
    </row>
    <row r="818" spans="1:17" x14ac:dyDescent="0.3">
      <c r="A818" t="s">
        <v>240</v>
      </c>
      <c r="B818" t="s">
        <v>241</v>
      </c>
      <c r="C818" t="s">
        <v>242</v>
      </c>
      <c r="D818" t="s">
        <v>3</v>
      </c>
      <c r="E818" t="s">
        <v>4</v>
      </c>
      <c r="F818" t="s">
        <v>192</v>
      </c>
      <c r="G818" t="s">
        <v>193</v>
      </c>
      <c r="H818" t="s">
        <v>7</v>
      </c>
      <c r="I818" t="s">
        <v>54</v>
      </c>
      <c r="J818" t="s">
        <v>9</v>
      </c>
      <c r="M818" t="s">
        <v>11</v>
      </c>
      <c r="N818" t="s">
        <v>1713</v>
      </c>
      <c r="O818" t="s">
        <v>1714</v>
      </c>
      <c r="P818">
        <v>15665868</v>
      </c>
      <c r="Q818" t="s">
        <v>244</v>
      </c>
    </row>
    <row r="819" spans="1:17" x14ac:dyDescent="0.3">
      <c r="A819" t="s">
        <v>1867</v>
      </c>
      <c r="B819" t="s">
        <v>1868</v>
      </c>
      <c r="C819" t="s">
        <v>1869</v>
      </c>
      <c r="D819" t="s">
        <v>3</v>
      </c>
      <c r="E819" t="s">
        <v>4</v>
      </c>
      <c r="F819" t="s">
        <v>1719</v>
      </c>
      <c r="G819" t="s">
        <v>1720</v>
      </c>
      <c r="H819" t="s">
        <v>7</v>
      </c>
      <c r="I819" t="s">
        <v>690</v>
      </c>
      <c r="J819" t="s">
        <v>9</v>
      </c>
      <c r="M819" t="s">
        <v>11</v>
      </c>
      <c r="N819" t="s">
        <v>1713</v>
      </c>
      <c r="O819" t="s">
        <v>1714</v>
      </c>
      <c r="P819">
        <v>10652251</v>
      </c>
      <c r="Q819" t="s">
        <v>1133</v>
      </c>
    </row>
    <row r="820" spans="1:17" x14ac:dyDescent="0.3">
      <c r="A820" t="s">
        <v>1870</v>
      </c>
      <c r="B820" t="s">
        <v>1871</v>
      </c>
      <c r="C820" t="s">
        <v>1872</v>
      </c>
      <c r="D820" t="s">
        <v>3</v>
      </c>
      <c r="E820" t="s">
        <v>4</v>
      </c>
      <c r="F820" t="s">
        <v>1710</v>
      </c>
      <c r="G820" t="s">
        <v>1711</v>
      </c>
      <c r="H820" t="s">
        <v>7</v>
      </c>
      <c r="I820" t="s">
        <v>8</v>
      </c>
      <c r="J820" t="s">
        <v>9</v>
      </c>
      <c r="M820" t="s">
        <v>11</v>
      </c>
      <c r="N820" t="s">
        <v>1713</v>
      </c>
      <c r="O820" t="s">
        <v>1714</v>
      </c>
      <c r="P820">
        <v>8978817</v>
      </c>
      <c r="Q820" t="s">
        <v>1873</v>
      </c>
    </row>
    <row r="821" spans="1:17" x14ac:dyDescent="0.3">
      <c r="A821" t="s">
        <v>1874</v>
      </c>
      <c r="B821" t="s">
        <v>1875</v>
      </c>
      <c r="C821" t="s">
        <v>1876</v>
      </c>
      <c r="D821" t="s">
        <v>3</v>
      </c>
      <c r="E821" t="s">
        <v>4</v>
      </c>
      <c r="F821" t="s">
        <v>1877</v>
      </c>
      <c r="G821" t="s">
        <v>1878</v>
      </c>
      <c r="H821" t="s">
        <v>7</v>
      </c>
      <c r="I821" t="s">
        <v>8</v>
      </c>
      <c r="J821" t="s">
        <v>9</v>
      </c>
      <c r="M821" t="s">
        <v>11</v>
      </c>
      <c r="N821" t="s">
        <v>1713</v>
      </c>
      <c r="O821" t="s">
        <v>1714</v>
      </c>
      <c r="P821">
        <v>19234443</v>
      </c>
      <c r="Q821" t="s">
        <v>1879</v>
      </c>
    </row>
    <row r="822" spans="1:17" x14ac:dyDescent="0.3">
      <c r="A822" t="s">
        <v>1880</v>
      </c>
      <c r="B822" t="s">
        <v>1881</v>
      </c>
      <c r="C822" t="s">
        <v>1882</v>
      </c>
      <c r="D822" t="s">
        <v>3</v>
      </c>
      <c r="E822" t="s">
        <v>4</v>
      </c>
      <c r="F822" t="s">
        <v>1877</v>
      </c>
      <c r="G822" t="s">
        <v>1878</v>
      </c>
      <c r="H822" t="s">
        <v>7</v>
      </c>
      <c r="I822" t="s">
        <v>8</v>
      </c>
      <c r="J822" t="s">
        <v>9</v>
      </c>
      <c r="M822" t="s">
        <v>11</v>
      </c>
      <c r="N822" t="s">
        <v>1713</v>
      </c>
      <c r="O822" t="s">
        <v>1714</v>
      </c>
      <c r="P822">
        <v>19234443</v>
      </c>
      <c r="Q822" t="s">
        <v>1879</v>
      </c>
    </row>
    <row r="823" spans="1:17" x14ac:dyDescent="0.3">
      <c r="A823" t="s">
        <v>1883</v>
      </c>
      <c r="B823" t="s">
        <v>1884</v>
      </c>
      <c r="C823" t="s">
        <v>1885</v>
      </c>
      <c r="D823" t="s">
        <v>3</v>
      </c>
      <c r="E823" t="s">
        <v>4</v>
      </c>
      <c r="F823" t="s">
        <v>1798</v>
      </c>
      <c r="G823" t="s">
        <v>1799</v>
      </c>
      <c r="H823" t="s">
        <v>7</v>
      </c>
      <c r="I823" t="s">
        <v>8</v>
      </c>
      <c r="J823" t="s">
        <v>9</v>
      </c>
      <c r="M823" t="s">
        <v>11</v>
      </c>
      <c r="N823" t="s">
        <v>1713</v>
      </c>
      <c r="O823" t="s">
        <v>1714</v>
      </c>
      <c r="P823">
        <v>23547030</v>
      </c>
      <c r="Q823" t="s">
        <v>1800</v>
      </c>
    </row>
    <row r="824" spans="1:17" x14ac:dyDescent="0.3">
      <c r="A824" t="s">
        <v>1130</v>
      </c>
      <c r="B824" t="s">
        <v>1131</v>
      </c>
      <c r="C824" t="s">
        <v>1132</v>
      </c>
      <c r="D824" t="s">
        <v>3</v>
      </c>
      <c r="E824" t="s">
        <v>4</v>
      </c>
      <c r="F824" t="s">
        <v>1719</v>
      </c>
      <c r="G824" t="s">
        <v>1720</v>
      </c>
      <c r="H824" t="s">
        <v>7</v>
      </c>
      <c r="I824" t="s">
        <v>690</v>
      </c>
      <c r="J824" t="s">
        <v>9</v>
      </c>
      <c r="M824" t="s">
        <v>11</v>
      </c>
      <c r="N824" t="s">
        <v>1713</v>
      </c>
      <c r="O824" t="s">
        <v>1714</v>
      </c>
      <c r="P824">
        <v>10652251</v>
      </c>
      <c r="Q824" t="s">
        <v>1133</v>
      </c>
    </row>
    <row r="825" spans="1:17" x14ac:dyDescent="0.3">
      <c r="A825" t="s">
        <v>1130</v>
      </c>
      <c r="B825" t="s">
        <v>1131</v>
      </c>
      <c r="C825" t="s">
        <v>1132</v>
      </c>
      <c r="D825" t="s">
        <v>3</v>
      </c>
      <c r="E825" t="s">
        <v>4</v>
      </c>
      <c r="F825" t="s">
        <v>1710</v>
      </c>
      <c r="G825" t="s">
        <v>1711</v>
      </c>
      <c r="H825" t="s">
        <v>7</v>
      </c>
      <c r="I825" t="s">
        <v>690</v>
      </c>
      <c r="J825" t="s">
        <v>9</v>
      </c>
      <c r="M825" t="s">
        <v>11</v>
      </c>
      <c r="N825" t="s">
        <v>1713</v>
      </c>
      <c r="O825" t="s">
        <v>1714</v>
      </c>
      <c r="P825">
        <v>10652251</v>
      </c>
      <c r="Q825" t="s">
        <v>1133</v>
      </c>
    </row>
    <row r="826" spans="1:17" x14ac:dyDescent="0.3">
      <c r="A826" t="s">
        <v>261</v>
      </c>
      <c r="B826" t="s">
        <v>262</v>
      </c>
      <c r="C826" t="s">
        <v>263</v>
      </c>
      <c r="D826" t="s">
        <v>3</v>
      </c>
      <c r="E826" t="s">
        <v>4</v>
      </c>
      <c r="F826" t="s">
        <v>1723</v>
      </c>
      <c r="G826" t="s">
        <v>1724</v>
      </c>
      <c r="H826" t="s">
        <v>7</v>
      </c>
      <c r="I826" t="s">
        <v>54</v>
      </c>
      <c r="J826" t="s">
        <v>9</v>
      </c>
      <c r="M826" t="s">
        <v>11</v>
      </c>
      <c r="N826" t="s">
        <v>1713</v>
      </c>
      <c r="O826" t="s">
        <v>1714</v>
      </c>
      <c r="P826">
        <v>11959998</v>
      </c>
      <c r="Q826" t="s">
        <v>1829</v>
      </c>
    </row>
    <row r="827" spans="1:17" x14ac:dyDescent="0.3">
      <c r="A827" t="s">
        <v>261</v>
      </c>
      <c r="B827" t="s">
        <v>262</v>
      </c>
      <c r="C827" t="s">
        <v>263</v>
      </c>
      <c r="D827" t="s">
        <v>3</v>
      </c>
      <c r="E827" t="s">
        <v>4</v>
      </c>
      <c r="F827" t="s">
        <v>1886</v>
      </c>
      <c r="G827" t="s">
        <v>1887</v>
      </c>
      <c r="H827" t="s">
        <v>7</v>
      </c>
      <c r="I827" t="s">
        <v>54</v>
      </c>
      <c r="J827" t="s">
        <v>9</v>
      </c>
      <c r="M827" t="s">
        <v>11</v>
      </c>
      <c r="N827" t="s">
        <v>1713</v>
      </c>
      <c r="O827" t="s">
        <v>1714</v>
      </c>
      <c r="P827">
        <v>33025734</v>
      </c>
      <c r="Q827" t="s">
        <v>1888</v>
      </c>
    </row>
    <row r="828" spans="1:17" x14ac:dyDescent="0.3">
      <c r="A828" t="s">
        <v>1889</v>
      </c>
      <c r="B828" t="s">
        <v>1890</v>
      </c>
      <c r="C828" t="s">
        <v>1891</v>
      </c>
      <c r="D828" t="s">
        <v>3</v>
      </c>
      <c r="E828" t="s">
        <v>4</v>
      </c>
      <c r="F828" t="s">
        <v>1886</v>
      </c>
      <c r="G828" t="s">
        <v>1887</v>
      </c>
      <c r="H828" t="s">
        <v>7</v>
      </c>
      <c r="I828" t="s">
        <v>8</v>
      </c>
      <c r="J828" t="s">
        <v>212</v>
      </c>
      <c r="M828" t="s">
        <v>11</v>
      </c>
      <c r="N828" t="s">
        <v>1713</v>
      </c>
      <c r="O828" t="s">
        <v>1714</v>
      </c>
      <c r="P828">
        <v>32693712</v>
      </c>
      <c r="Q828" t="s">
        <v>1892</v>
      </c>
    </row>
    <row r="829" spans="1:17" x14ac:dyDescent="0.3">
      <c r="A829" t="s">
        <v>1893</v>
      </c>
      <c r="B829" t="s">
        <v>1894</v>
      </c>
      <c r="C829" t="s">
        <v>1895</v>
      </c>
      <c r="D829" t="s">
        <v>3</v>
      </c>
      <c r="E829" t="s">
        <v>4</v>
      </c>
      <c r="F829" t="s">
        <v>1710</v>
      </c>
      <c r="G829" t="s">
        <v>1711</v>
      </c>
      <c r="H829" t="s">
        <v>7</v>
      </c>
      <c r="I829" t="s">
        <v>29</v>
      </c>
      <c r="J829" t="s">
        <v>9</v>
      </c>
      <c r="K829" t="s">
        <v>1896</v>
      </c>
      <c r="M829" t="s">
        <v>11</v>
      </c>
      <c r="N829" t="s">
        <v>1713</v>
      </c>
      <c r="O829" t="s">
        <v>1714</v>
      </c>
      <c r="P829">
        <v>20841380</v>
      </c>
      <c r="Q829" t="s">
        <v>1897</v>
      </c>
    </row>
    <row r="830" spans="1:17" x14ac:dyDescent="0.3">
      <c r="A830" t="s">
        <v>1893</v>
      </c>
      <c r="B830" t="s">
        <v>1894</v>
      </c>
      <c r="C830" t="s">
        <v>1895</v>
      </c>
      <c r="D830" t="s">
        <v>3</v>
      </c>
      <c r="E830" t="s">
        <v>4</v>
      </c>
      <c r="F830" t="s">
        <v>1710</v>
      </c>
      <c r="G830" t="s">
        <v>1711</v>
      </c>
      <c r="H830" t="s">
        <v>7</v>
      </c>
      <c r="I830" t="s">
        <v>8</v>
      </c>
      <c r="J830" t="s">
        <v>9</v>
      </c>
      <c r="M830" t="s">
        <v>11</v>
      </c>
      <c r="N830" t="s">
        <v>1713</v>
      </c>
      <c r="O830" t="s">
        <v>1714</v>
      </c>
      <c r="P830">
        <v>20841380</v>
      </c>
      <c r="Q830" t="s">
        <v>1897</v>
      </c>
    </row>
    <row r="831" spans="1:17" x14ac:dyDescent="0.3">
      <c r="A831" t="s">
        <v>1893</v>
      </c>
      <c r="B831" t="s">
        <v>1894</v>
      </c>
      <c r="C831" t="s">
        <v>1895</v>
      </c>
      <c r="D831" t="s">
        <v>3</v>
      </c>
      <c r="E831" t="s">
        <v>4</v>
      </c>
      <c r="F831" t="s">
        <v>1710</v>
      </c>
      <c r="G831" t="s">
        <v>1711</v>
      </c>
      <c r="H831" t="s">
        <v>7</v>
      </c>
      <c r="I831" t="s">
        <v>8</v>
      </c>
      <c r="J831" t="s">
        <v>9</v>
      </c>
      <c r="M831" t="s">
        <v>11</v>
      </c>
      <c r="N831" t="s">
        <v>1713</v>
      </c>
      <c r="O831" t="s">
        <v>1714</v>
      </c>
      <c r="P831">
        <v>26478779</v>
      </c>
    </row>
    <row r="832" spans="1:17" x14ac:dyDescent="0.3">
      <c r="A832" t="s">
        <v>1898</v>
      </c>
      <c r="B832" t="s">
        <v>1899</v>
      </c>
      <c r="C832" t="s">
        <v>1900</v>
      </c>
      <c r="D832" t="s">
        <v>3</v>
      </c>
      <c r="E832" t="s">
        <v>4</v>
      </c>
      <c r="F832" t="s">
        <v>1719</v>
      </c>
      <c r="G832" t="s">
        <v>1720</v>
      </c>
      <c r="H832" t="s">
        <v>7</v>
      </c>
      <c r="I832" t="s">
        <v>29</v>
      </c>
      <c r="J832" t="s">
        <v>9</v>
      </c>
      <c r="K832" t="s">
        <v>1833</v>
      </c>
      <c r="M832" t="s">
        <v>11</v>
      </c>
      <c r="N832" t="s">
        <v>1713</v>
      </c>
      <c r="O832" t="s">
        <v>1714</v>
      </c>
      <c r="P832">
        <v>17004323</v>
      </c>
      <c r="Q832" t="s">
        <v>1734</v>
      </c>
    </row>
    <row r="833" spans="1:17" x14ac:dyDescent="0.3">
      <c r="A833" t="s">
        <v>1898</v>
      </c>
      <c r="B833" t="s">
        <v>1899</v>
      </c>
      <c r="C833" t="s">
        <v>1900</v>
      </c>
      <c r="D833" t="s">
        <v>3</v>
      </c>
      <c r="E833" t="s">
        <v>4</v>
      </c>
      <c r="F833" t="s">
        <v>1719</v>
      </c>
      <c r="G833" t="s">
        <v>1720</v>
      </c>
      <c r="H833" t="s">
        <v>7</v>
      </c>
      <c r="I833" t="s">
        <v>29</v>
      </c>
      <c r="J833" t="s">
        <v>9</v>
      </c>
      <c r="K833" t="s">
        <v>1733</v>
      </c>
      <c r="M833" t="s">
        <v>11</v>
      </c>
      <c r="N833" t="s">
        <v>1713</v>
      </c>
      <c r="O833" t="s">
        <v>1714</v>
      </c>
      <c r="P833">
        <v>17004323</v>
      </c>
      <c r="Q833" t="s">
        <v>1734</v>
      </c>
    </row>
    <row r="834" spans="1:17" x14ac:dyDescent="0.3">
      <c r="A834" t="s">
        <v>1898</v>
      </c>
      <c r="B834" t="s">
        <v>1899</v>
      </c>
      <c r="C834" t="s">
        <v>1900</v>
      </c>
      <c r="D834" t="s">
        <v>3</v>
      </c>
      <c r="E834" t="s">
        <v>4</v>
      </c>
      <c r="F834" t="s">
        <v>1719</v>
      </c>
      <c r="G834" t="s">
        <v>1720</v>
      </c>
      <c r="H834" t="s">
        <v>7</v>
      </c>
      <c r="I834" t="s">
        <v>29</v>
      </c>
      <c r="J834" t="s">
        <v>9</v>
      </c>
      <c r="K834" t="s">
        <v>1735</v>
      </c>
      <c r="M834" t="s">
        <v>11</v>
      </c>
      <c r="N834" t="s">
        <v>1713</v>
      </c>
      <c r="O834" t="s">
        <v>1714</v>
      </c>
      <c r="P834">
        <v>17004323</v>
      </c>
      <c r="Q834" t="s">
        <v>1734</v>
      </c>
    </row>
    <row r="835" spans="1:17" x14ac:dyDescent="0.3">
      <c r="A835" t="s">
        <v>1898</v>
      </c>
      <c r="B835" t="s">
        <v>1899</v>
      </c>
      <c r="C835" t="s">
        <v>1900</v>
      </c>
      <c r="D835" t="s">
        <v>3</v>
      </c>
      <c r="E835" t="s">
        <v>4</v>
      </c>
      <c r="F835" t="s">
        <v>1719</v>
      </c>
      <c r="G835" t="s">
        <v>1720</v>
      </c>
      <c r="H835" t="s">
        <v>7</v>
      </c>
      <c r="I835" t="s">
        <v>29</v>
      </c>
      <c r="J835" t="s">
        <v>9</v>
      </c>
      <c r="K835" t="s">
        <v>1737</v>
      </c>
      <c r="M835" t="s">
        <v>11</v>
      </c>
      <c r="N835" t="s">
        <v>1713</v>
      </c>
      <c r="O835" t="s">
        <v>1714</v>
      </c>
      <c r="P835">
        <v>17004323</v>
      </c>
      <c r="Q835" t="s">
        <v>1734</v>
      </c>
    </row>
    <row r="836" spans="1:17" x14ac:dyDescent="0.3">
      <c r="A836" t="s">
        <v>1898</v>
      </c>
      <c r="B836" t="s">
        <v>1899</v>
      </c>
      <c r="C836" t="s">
        <v>1900</v>
      </c>
      <c r="D836" t="s">
        <v>3</v>
      </c>
      <c r="E836" t="s">
        <v>4</v>
      </c>
      <c r="F836" t="s">
        <v>1719</v>
      </c>
      <c r="G836" t="s">
        <v>1720</v>
      </c>
      <c r="H836" t="s">
        <v>7</v>
      </c>
      <c r="I836" t="s">
        <v>29</v>
      </c>
      <c r="J836" t="s">
        <v>9</v>
      </c>
      <c r="K836" t="s">
        <v>1738</v>
      </c>
      <c r="M836" t="s">
        <v>11</v>
      </c>
      <c r="N836" t="s">
        <v>1713</v>
      </c>
      <c r="O836" t="s">
        <v>1714</v>
      </c>
      <c r="P836">
        <v>17004323</v>
      </c>
      <c r="Q836" t="s">
        <v>1734</v>
      </c>
    </row>
    <row r="837" spans="1:17" x14ac:dyDescent="0.3">
      <c r="A837" t="s">
        <v>1898</v>
      </c>
      <c r="B837" t="s">
        <v>1899</v>
      </c>
      <c r="C837" t="s">
        <v>1900</v>
      </c>
      <c r="D837" t="s">
        <v>3</v>
      </c>
      <c r="E837" t="s">
        <v>4</v>
      </c>
      <c r="F837" t="s">
        <v>1719</v>
      </c>
      <c r="G837" t="s">
        <v>1720</v>
      </c>
      <c r="H837" t="s">
        <v>7</v>
      </c>
      <c r="I837" t="s">
        <v>29</v>
      </c>
      <c r="J837" t="s">
        <v>9</v>
      </c>
      <c r="K837" t="s">
        <v>1739</v>
      </c>
      <c r="M837" t="s">
        <v>11</v>
      </c>
      <c r="N837" t="s">
        <v>1713</v>
      </c>
      <c r="O837" t="s">
        <v>1714</v>
      </c>
      <c r="P837">
        <v>17004323</v>
      </c>
      <c r="Q837" t="s">
        <v>1734</v>
      </c>
    </row>
    <row r="838" spans="1:17" x14ac:dyDescent="0.3">
      <c r="A838" t="s">
        <v>1898</v>
      </c>
      <c r="B838" t="s">
        <v>1899</v>
      </c>
      <c r="C838" t="s">
        <v>1900</v>
      </c>
      <c r="D838" t="s">
        <v>3</v>
      </c>
      <c r="E838" t="s">
        <v>4</v>
      </c>
      <c r="F838" t="s">
        <v>1719</v>
      </c>
      <c r="G838" t="s">
        <v>1720</v>
      </c>
      <c r="H838" t="s">
        <v>7</v>
      </c>
      <c r="I838" t="s">
        <v>29</v>
      </c>
      <c r="J838" t="s">
        <v>9</v>
      </c>
      <c r="K838" t="s">
        <v>1475</v>
      </c>
      <c r="M838" t="s">
        <v>11</v>
      </c>
      <c r="N838" t="s">
        <v>1713</v>
      </c>
      <c r="O838" t="s">
        <v>1714</v>
      </c>
      <c r="P838">
        <v>17004323</v>
      </c>
      <c r="Q838" t="s">
        <v>1734</v>
      </c>
    </row>
    <row r="839" spans="1:17" x14ac:dyDescent="0.3">
      <c r="A839" t="s">
        <v>1898</v>
      </c>
      <c r="B839" t="s">
        <v>1899</v>
      </c>
      <c r="C839" t="s">
        <v>1900</v>
      </c>
      <c r="D839" t="s">
        <v>3</v>
      </c>
      <c r="E839" t="s">
        <v>4</v>
      </c>
      <c r="F839" t="s">
        <v>1710</v>
      </c>
      <c r="G839" t="s">
        <v>1711</v>
      </c>
      <c r="H839" t="s">
        <v>7</v>
      </c>
      <c r="I839" t="s">
        <v>29</v>
      </c>
      <c r="J839" t="s">
        <v>9</v>
      </c>
      <c r="K839" t="s">
        <v>1833</v>
      </c>
      <c r="M839" t="s">
        <v>11</v>
      </c>
      <c r="N839" t="s">
        <v>1713</v>
      </c>
      <c r="O839" t="s">
        <v>1714</v>
      </c>
      <c r="P839">
        <v>15173322</v>
      </c>
      <c r="Q839" t="s">
        <v>1740</v>
      </c>
    </row>
    <row r="840" spans="1:17" x14ac:dyDescent="0.3">
      <c r="A840" t="s">
        <v>1898</v>
      </c>
      <c r="B840" t="s">
        <v>1899</v>
      </c>
      <c r="C840" t="s">
        <v>1900</v>
      </c>
      <c r="D840" t="s">
        <v>3</v>
      </c>
      <c r="E840" t="s">
        <v>4</v>
      </c>
      <c r="F840" t="s">
        <v>1710</v>
      </c>
      <c r="G840" t="s">
        <v>1711</v>
      </c>
      <c r="H840" t="s">
        <v>7</v>
      </c>
      <c r="I840" t="s">
        <v>29</v>
      </c>
      <c r="J840" t="s">
        <v>9</v>
      </c>
      <c r="K840" t="s">
        <v>1733</v>
      </c>
      <c r="M840" t="s">
        <v>11</v>
      </c>
      <c r="N840" t="s">
        <v>1713</v>
      </c>
      <c r="O840" t="s">
        <v>1714</v>
      </c>
      <c r="P840">
        <v>15173322</v>
      </c>
      <c r="Q840" t="s">
        <v>1740</v>
      </c>
    </row>
    <row r="841" spans="1:17" x14ac:dyDescent="0.3">
      <c r="A841" t="s">
        <v>1898</v>
      </c>
      <c r="B841" t="s">
        <v>1899</v>
      </c>
      <c r="C841" t="s">
        <v>1900</v>
      </c>
      <c r="D841" t="s">
        <v>3</v>
      </c>
      <c r="E841" t="s">
        <v>4</v>
      </c>
      <c r="F841" t="s">
        <v>1710</v>
      </c>
      <c r="G841" t="s">
        <v>1711</v>
      </c>
      <c r="H841" t="s">
        <v>7</v>
      </c>
      <c r="I841" t="s">
        <v>29</v>
      </c>
      <c r="J841" t="s">
        <v>9</v>
      </c>
      <c r="K841" t="s">
        <v>1735</v>
      </c>
      <c r="M841" t="s">
        <v>11</v>
      </c>
      <c r="N841" t="s">
        <v>1713</v>
      </c>
      <c r="O841" t="s">
        <v>1714</v>
      </c>
      <c r="P841">
        <v>15173322</v>
      </c>
      <c r="Q841" t="s">
        <v>1740</v>
      </c>
    </row>
    <row r="842" spans="1:17" x14ac:dyDescent="0.3">
      <c r="A842" t="s">
        <v>1898</v>
      </c>
      <c r="B842" t="s">
        <v>1899</v>
      </c>
      <c r="C842" t="s">
        <v>1900</v>
      </c>
      <c r="D842" t="s">
        <v>3</v>
      </c>
      <c r="E842" t="s">
        <v>4</v>
      </c>
      <c r="F842" t="s">
        <v>1710</v>
      </c>
      <c r="G842" t="s">
        <v>1711</v>
      </c>
      <c r="H842" t="s">
        <v>7</v>
      </c>
      <c r="I842" t="s">
        <v>29</v>
      </c>
      <c r="J842" t="s">
        <v>9</v>
      </c>
      <c r="K842" t="s">
        <v>1737</v>
      </c>
      <c r="M842" t="s">
        <v>11</v>
      </c>
      <c r="N842" t="s">
        <v>1713</v>
      </c>
      <c r="O842" t="s">
        <v>1714</v>
      </c>
      <c r="P842">
        <v>15173322</v>
      </c>
      <c r="Q842" t="s">
        <v>1740</v>
      </c>
    </row>
    <row r="843" spans="1:17" x14ac:dyDescent="0.3">
      <c r="A843" t="s">
        <v>1898</v>
      </c>
      <c r="B843" t="s">
        <v>1899</v>
      </c>
      <c r="C843" t="s">
        <v>1900</v>
      </c>
      <c r="D843" t="s">
        <v>3</v>
      </c>
      <c r="E843" t="s">
        <v>4</v>
      </c>
      <c r="F843" t="s">
        <v>1710</v>
      </c>
      <c r="G843" t="s">
        <v>1711</v>
      </c>
      <c r="H843" t="s">
        <v>7</v>
      </c>
      <c r="I843" t="s">
        <v>29</v>
      </c>
      <c r="J843" t="s">
        <v>9</v>
      </c>
      <c r="K843" t="s">
        <v>1738</v>
      </c>
      <c r="M843" t="s">
        <v>11</v>
      </c>
      <c r="N843" t="s">
        <v>1713</v>
      </c>
      <c r="O843" t="s">
        <v>1714</v>
      </c>
      <c r="P843">
        <v>15173322</v>
      </c>
      <c r="Q843" t="s">
        <v>1740</v>
      </c>
    </row>
    <row r="844" spans="1:17" x14ac:dyDescent="0.3">
      <c r="A844" t="s">
        <v>1898</v>
      </c>
      <c r="B844" t="s">
        <v>1899</v>
      </c>
      <c r="C844" t="s">
        <v>1900</v>
      </c>
      <c r="D844" t="s">
        <v>3</v>
      </c>
      <c r="E844" t="s">
        <v>4</v>
      </c>
      <c r="F844" t="s">
        <v>1710</v>
      </c>
      <c r="G844" t="s">
        <v>1711</v>
      </c>
      <c r="H844" t="s">
        <v>7</v>
      </c>
      <c r="I844" t="s">
        <v>29</v>
      </c>
      <c r="J844" t="s">
        <v>9</v>
      </c>
      <c r="K844" t="s">
        <v>1739</v>
      </c>
      <c r="M844" t="s">
        <v>11</v>
      </c>
      <c r="N844" t="s">
        <v>1713</v>
      </c>
      <c r="O844" t="s">
        <v>1714</v>
      </c>
      <c r="P844">
        <v>15173322</v>
      </c>
      <c r="Q844" t="s">
        <v>1740</v>
      </c>
    </row>
    <row r="845" spans="1:17" x14ac:dyDescent="0.3">
      <c r="A845" t="s">
        <v>266</v>
      </c>
      <c r="B845" t="s">
        <v>267</v>
      </c>
      <c r="C845" t="s">
        <v>268</v>
      </c>
      <c r="D845" t="s">
        <v>3</v>
      </c>
      <c r="E845" t="s">
        <v>4</v>
      </c>
      <c r="F845" t="s">
        <v>1710</v>
      </c>
      <c r="G845" t="s">
        <v>1711</v>
      </c>
      <c r="H845" t="s">
        <v>7</v>
      </c>
      <c r="I845" t="s">
        <v>8</v>
      </c>
      <c r="J845" t="s">
        <v>9</v>
      </c>
      <c r="M845" t="s">
        <v>11</v>
      </c>
      <c r="N845" t="s">
        <v>1713</v>
      </c>
      <c r="O845" t="s">
        <v>1714</v>
      </c>
      <c r="P845">
        <v>8163546</v>
      </c>
      <c r="Q845" t="s">
        <v>1901</v>
      </c>
    </row>
    <row r="846" spans="1:17" x14ac:dyDescent="0.3">
      <c r="A846" t="s">
        <v>266</v>
      </c>
      <c r="B846" t="s">
        <v>267</v>
      </c>
      <c r="C846" t="s">
        <v>268</v>
      </c>
      <c r="D846" t="s">
        <v>3</v>
      </c>
      <c r="E846" t="s">
        <v>4</v>
      </c>
      <c r="F846" t="s">
        <v>1902</v>
      </c>
      <c r="G846" t="s">
        <v>1903</v>
      </c>
      <c r="H846" t="s">
        <v>7</v>
      </c>
      <c r="I846" t="s">
        <v>29</v>
      </c>
      <c r="J846" t="s">
        <v>9</v>
      </c>
      <c r="K846" t="s">
        <v>269</v>
      </c>
      <c r="M846" t="s">
        <v>11</v>
      </c>
      <c r="N846" t="s">
        <v>1713</v>
      </c>
      <c r="O846" t="s">
        <v>1714</v>
      </c>
      <c r="P846">
        <v>22748138</v>
      </c>
      <c r="Q846" t="s">
        <v>270</v>
      </c>
    </row>
    <row r="847" spans="1:17" x14ac:dyDescent="0.3">
      <c r="A847" t="s">
        <v>1904</v>
      </c>
      <c r="B847" t="s">
        <v>1905</v>
      </c>
      <c r="C847" t="s">
        <v>1906</v>
      </c>
      <c r="D847" t="s">
        <v>3</v>
      </c>
      <c r="E847" t="s">
        <v>4</v>
      </c>
      <c r="F847" t="s">
        <v>1713</v>
      </c>
      <c r="G847" t="s">
        <v>1714</v>
      </c>
      <c r="H847" t="s">
        <v>7</v>
      </c>
      <c r="I847" t="s">
        <v>8</v>
      </c>
      <c r="J847" t="s">
        <v>9</v>
      </c>
      <c r="M847" t="s">
        <v>11</v>
      </c>
      <c r="N847" t="s">
        <v>1713</v>
      </c>
      <c r="O847" t="s">
        <v>1714</v>
      </c>
      <c r="P847">
        <v>12446664</v>
      </c>
      <c r="Q847" t="s">
        <v>1907</v>
      </c>
    </row>
    <row r="848" spans="1:17" x14ac:dyDescent="0.3">
      <c r="A848" t="s">
        <v>1908</v>
      </c>
      <c r="B848" t="s">
        <v>1909</v>
      </c>
      <c r="C848" t="s">
        <v>1910</v>
      </c>
      <c r="D848" t="s">
        <v>3</v>
      </c>
      <c r="E848" t="s">
        <v>4</v>
      </c>
      <c r="F848" t="s">
        <v>1710</v>
      </c>
      <c r="G848" t="s">
        <v>1711</v>
      </c>
      <c r="H848" t="s">
        <v>7</v>
      </c>
      <c r="I848" t="s">
        <v>8</v>
      </c>
      <c r="J848" t="s">
        <v>9</v>
      </c>
      <c r="M848" t="s">
        <v>11</v>
      </c>
      <c r="N848" t="s">
        <v>1713</v>
      </c>
      <c r="O848" t="s">
        <v>1714</v>
      </c>
      <c r="P848">
        <v>23824189</v>
      </c>
      <c r="Q848" t="s">
        <v>1911</v>
      </c>
    </row>
    <row r="849" spans="1:17" x14ac:dyDescent="0.3">
      <c r="A849" t="s">
        <v>1165</v>
      </c>
      <c r="B849" t="s">
        <v>1166</v>
      </c>
      <c r="C849" t="s">
        <v>1167</v>
      </c>
      <c r="D849" t="s">
        <v>3</v>
      </c>
      <c r="E849" t="s">
        <v>4</v>
      </c>
      <c r="F849" t="s">
        <v>1710</v>
      </c>
      <c r="G849" t="s">
        <v>1711</v>
      </c>
      <c r="H849" t="s">
        <v>7</v>
      </c>
      <c r="I849" t="s">
        <v>8</v>
      </c>
      <c r="J849" t="s">
        <v>9</v>
      </c>
      <c r="M849" t="s">
        <v>11</v>
      </c>
      <c r="N849" t="s">
        <v>1713</v>
      </c>
      <c r="O849" t="s">
        <v>1714</v>
      </c>
      <c r="P849">
        <v>8590801</v>
      </c>
      <c r="Q849" t="s">
        <v>1781</v>
      </c>
    </row>
    <row r="850" spans="1:17" x14ac:dyDescent="0.3">
      <c r="A850" t="s">
        <v>289</v>
      </c>
      <c r="B850" t="s">
        <v>290</v>
      </c>
      <c r="C850" t="s">
        <v>291</v>
      </c>
      <c r="D850" t="s">
        <v>3</v>
      </c>
      <c r="E850" t="s">
        <v>4</v>
      </c>
      <c r="F850" t="s">
        <v>1912</v>
      </c>
      <c r="G850" t="s">
        <v>1913</v>
      </c>
      <c r="H850" t="s">
        <v>7</v>
      </c>
      <c r="I850" t="s">
        <v>54</v>
      </c>
      <c r="J850" t="s">
        <v>9</v>
      </c>
      <c r="M850" t="s">
        <v>11</v>
      </c>
      <c r="N850" t="s">
        <v>1713</v>
      </c>
      <c r="O850" t="s">
        <v>1714</v>
      </c>
      <c r="P850">
        <v>8603910</v>
      </c>
      <c r="Q850" t="s">
        <v>327</v>
      </c>
    </row>
    <row r="851" spans="1:17" x14ac:dyDescent="0.3">
      <c r="A851" t="s">
        <v>289</v>
      </c>
      <c r="B851" t="s">
        <v>290</v>
      </c>
      <c r="C851" t="s">
        <v>291</v>
      </c>
      <c r="D851" t="s">
        <v>3</v>
      </c>
      <c r="E851" t="s">
        <v>4</v>
      </c>
      <c r="F851" t="s">
        <v>298</v>
      </c>
      <c r="G851" t="s">
        <v>299</v>
      </c>
      <c r="H851" t="s">
        <v>7</v>
      </c>
      <c r="I851" t="s">
        <v>29</v>
      </c>
      <c r="J851" t="s">
        <v>9</v>
      </c>
      <c r="K851" t="s">
        <v>295</v>
      </c>
      <c r="M851" t="s">
        <v>11</v>
      </c>
      <c r="N851" t="s">
        <v>1713</v>
      </c>
      <c r="O851" t="s">
        <v>1714</v>
      </c>
      <c r="P851">
        <v>18388317</v>
      </c>
      <c r="Q851" t="s">
        <v>296</v>
      </c>
    </row>
    <row r="852" spans="1:17" x14ac:dyDescent="0.3">
      <c r="A852" t="s">
        <v>289</v>
      </c>
      <c r="B852" t="s">
        <v>290</v>
      </c>
      <c r="C852" t="s">
        <v>291</v>
      </c>
      <c r="D852" t="s">
        <v>3</v>
      </c>
      <c r="E852" t="s">
        <v>4</v>
      </c>
      <c r="F852" t="s">
        <v>301</v>
      </c>
      <c r="G852" t="s">
        <v>302</v>
      </c>
      <c r="H852" t="s">
        <v>7</v>
      </c>
      <c r="I852" t="s">
        <v>8</v>
      </c>
      <c r="J852" t="s">
        <v>9</v>
      </c>
      <c r="M852" t="s">
        <v>11</v>
      </c>
      <c r="N852" t="s">
        <v>1713</v>
      </c>
      <c r="O852" t="s">
        <v>1714</v>
      </c>
      <c r="P852">
        <v>15689495</v>
      </c>
      <c r="Q852" t="s">
        <v>292</v>
      </c>
    </row>
    <row r="853" spans="1:17" x14ac:dyDescent="0.3">
      <c r="A853" t="s">
        <v>303</v>
      </c>
      <c r="B853" t="s">
        <v>304</v>
      </c>
      <c r="C853" t="s">
        <v>305</v>
      </c>
      <c r="D853" t="s">
        <v>3</v>
      </c>
      <c r="E853" t="s">
        <v>4</v>
      </c>
      <c r="F853" t="s">
        <v>1713</v>
      </c>
      <c r="G853" t="s">
        <v>1714</v>
      </c>
      <c r="H853" t="s">
        <v>7</v>
      </c>
      <c r="I853" t="s">
        <v>8</v>
      </c>
      <c r="J853" t="s">
        <v>9</v>
      </c>
      <c r="M853" t="s">
        <v>11</v>
      </c>
      <c r="N853" t="s">
        <v>1713</v>
      </c>
      <c r="O853" t="s">
        <v>1714</v>
      </c>
      <c r="P853">
        <v>8862519</v>
      </c>
      <c r="Q853" t="s">
        <v>306</v>
      </c>
    </row>
    <row r="854" spans="1:17" x14ac:dyDescent="0.3">
      <c r="A854" t="s">
        <v>307</v>
      </c>
      <c r="B854" t="s">
        <v>308</v>
      </c>
      <c r="C854" t="s">
        <v>309</v>
      </c>
      <c r="D854" t="s">
        <v>3</v>
      </c>
      <c r="E854" t="s">
        <v>4</v>
      </c>
      <c r="F854" t="s">
        <v>1719</v>
      </c>
      <c r="G854" t="s">
        <v>1720</v>
      </c>
      <c r="H854" t="s">
        <v>7</v>
      </c>
      <c r="I854" t="s">
        <v>54</v>
      </c>
      <c r="J854" t="s">
        <v>9</v>
      </c>
      <c r="M854" t="s">
        <v>11</v>
      </c>
      <c r="N854" t="s">
        <v>1713</v>
      </c>
      <c r="O854" t="s">
        <v>1714</v>
      </c>
      <c r="P854">
        <v>15772160</v>
      </c>
      <c r="Q854" t="s">
        <v>1814</v>
      </c>
    </row>
    <row r="855" spans="1:17" x14ac:dyDescent="0.3">
      <c r="A855" t="s">
        <v>307</v>
      </c>
      <c r="B855" t="s">
        <v>308</v>
      </c>
      <c r="C855" t="s">
        <v>309</v>
      </c>
      <c r="D855" t="s">
        <v>3</v>
      </c>
      <c r="E855" t="s">
        <v>4</v>
      </c>
      <c r="F855" t="s">
        <v>1723</v>
      </c>
      <c r="G855" t="s">
        <v>1724</v>
      </c>
      <c r="H855" t="s">
        <v>7</v>
      </c>
      <c r="I855" t="s">
        <v>8</v>
      </c>
      <c r="J855" t="s">
        <v>9</v>
      </c>
      <c r="M855" t="s">
        <v>11</v>
      </c>
      <c r="N855" t="s">
        <v>1713</v>
      </c>
      <c r="O855" t="s">
        <v>1714</v>
      </c>
      <c r="P855">
        <v>9017592</v>
      </c>
      <c r="Q855" t="s">
        <v>310</v>
      </c>
    </row>
    <row r="856" spans="1:17" x14ac:dyDescent="0.3">
      <c r="A856" t="s">
        <v>315</v>
      </c>
      <c r="B856" t="s">
        <v>316</v>
      </c>
      <c r="C856" t="s">
        <v>317</v>
      </c>
      <c r="D856" t="s">
        <v>3</v>
      </c>
      <c r="E856" t="s">
        <v>4</v>
      </c>
      <c r="F856" t="s">
        <v>1723</v>
      </c>
      <c r="G856" t="s">
        <v>1724</v>
      </c>
      <c r="H856" t="s">
        <v>7</v>
      </c>
      <c r="I856" t="s">
        <v>54</v>
      </c>
      <c r="J856" t="s">
        <v>9</v>
      </c>
      <c r="M856" t="s">
        <v>11</v>
      </c>
      <c r="N856" t="s">
        <v>1713</v>
      </c>
      <c r="O856" t="s">
        <v>1714</v>
      </c>
      <c r="P856">
        <v>11959998</v>
      </c>
      <c r="Q856" t="s">
        <v>1829</v>
      </c>
    </row>
    <row r="857" spans="1:17" x14ac:dyDescent="0.3">
      <c r="A857" t="s">
        <v>1914</v>
      </c>
      <c r="B857" t="s">
        <v>1915</v>
      </c>
      <c r="C857" t="s">
        <v>1916</v>
      </c>
      <c r="D857" t="s">
        <v>3</v>
      </c>
      <c r="E857" t="s">
        <v>4</v>
      </c>
      <c r="F857" t="s">
        <v>1719</v>
      </c>
      <c r="G857" t="s">
        <v>1720</v>
      </c>
      <c r="H857" t="s">
        <v>7</v>
      </c>
      <c r="I857" t="s">
        <v>29</v>
      </c>
      <c r="J857" t="s">
        <v>9</v>
      </c>
      <c r="K857" t="s">
        <v>1833</v>
      </c>
      <c r="M857" t="s">
        <v>11</v>
      </c>
      <c r="N857" t="s">
        <v>1713</v>
      </c>
      <c r="O857" t="s">
        <v>1714</v>
      </c>
      <c r="P857">
        <v>17004323</v>
      </c>
      <c r="Q857" t="s">
        <v>1734</v>
      </c>
    </row>
    <row r="858" spans="1:17" x14ac:dyDescent="0.3">
      <c r="A858" t="s">
        <v>1914</v>
      </c>
      <c r="B858" t="s">
        <v>1915</v>
      </c>
      <c r="C858" t="s">
        <v>1916</v>
      </c>
      <c r="D858" t="s">
        <v>3</v>
      </c>
      <c r="E858" t="s">
        <v>4</v>
      </c>
      <c r="F858" t="s">
        <v>1719</v>
      </c>
      <c r="G858" t="s">
        <v>1720</v>
      </c>
      <c r="H858" t="s">
        <v>7</v>
      </c>
      <c r="I858" t="s">
        <v>29</v>
      </c>
      <c r="J858" t="s">
        <v>9</v>
      </c>
      <c r="K858" t="s">
        <v>64</v>
      </c>
      <c r="M858" t="s">
        <v>11</v>
      </c>
      <c r="N858" t="s">
        <v>1713</v>
      </c>
      <c r="O858" t="s">
        <v>1714</v>
      </c>
      <c r="P858">
        <v>17004323</v>
      </c>
      <c r="Q858" t="s">
        <v>1734</v>
      </c>
    </row>
    <row r="859" spans="1:17" x14ac:dyDescent="0.3">
      <c r="A859" t="s">
        <v>1914</v>
      </c>
      <c r="B859" t="s">
        <v>1915</v>
      </c>
      <c r="C859" t="s">
        <v>1916</v>
      </c>
      <c r="D859" t="s">
        <v>3</v>
      </c>
      <c r="E859" t="s">
        <v>4</v>
      </c>
      <c r="F859" t="s">
        <v>1719</v>
      </c>
      <c r="G859" t="s">
        <v>1720</v>
      </c>
      <c r="H859" t="s">
        <v>7</v>
      </c>
      <c r="I859" t="s">
        <v>29</v>
      </c>
      <c r="J859" t="s">
        <v>9</v>
      </c>
      <c r="K859" t="s">
        <v>1733</v>
      </c>
      <c r="M859" t="s">
        <v>11</v>
      </c>
      <c r="N859" t="s">
        <v>1713</v>
      </c>
      <c r="O859" t="s">
        <v>1714</v>
      </c>
      <c r="P859">
        <v>17004323</v>
      </c>
      <c r="Q859" t="s">
        <v>1734</v>
      </c>
    </row>
    <row r="860" spans="1:17" x14ac:dyDescent="0.3">
      <c r="A860" t="s">
        <v>1914</v>
      </c>
      <c r="B860" t="s">
        <v>1915</v>
      </c>
      <c r="C860" t="s">
        <v>1916</v>
      </c>
      <c r="D860" t="s">
        <v>3</v>
      </c>
      <c r="E860" t="s">
        <v>4</v>
      </c>
      <c r="F860" t="s">
        <v>1719</v>
      </c>
      <c r="G860" t="s">
        <v>1720</v>
      </c>
      <c r="H860" t="s">
        <v>7</v>
      </c>
      <c r="I860" t="s">
        <v>29</v>
      </c>
      <c r="J860" t="s">
        <v>9</v>
      </c>
      <c r="K860" t="s">
        <v>1735</v>
      </c>
      <c r="M860" t="s">
        <v>11</v>
      </c>
      <c r="N860" t="s">
        <v>1713</v>
      </c>
      <c r="O860" t="s">
        <v>1714</v>
      </c>
      <c r="P860">
        <v>17004323</v>
      </c>
      <c r="Q860" t="s">
        <v>1734</v>
      </c>
    </row>
    <row r="861" spans="1:17" x14ac:dyDescent="0.3">
      <c r="A861" t="s">
        <v>1914</v>
      </c>
      <c r="B861" t="s">
        <v>1915</v>
      </c>
      <c r="C861" t="s">
        <v>1916</v>
      </c>
      <c r="D861" t="s">
        <v>3</v>
      </c>
      <c r="E861" t="s">
        <v>4</v>
      </c>
      <c r="F861" t="s">
        <v>1719</v>
      </c>
      <c r="G861" t="s">
        <v>1720</v>
      </c>
      <c r="H861" t="s">
        <v>7</v>
      </c>
      <c r="I861" t="s">
        <v>29</v>
      </c>
      <c r="J861" t="s">
        <v>9</v>
      </c>
      <c r="K861" t="s">
        <v>1736</v>
      </c>
      <c r="M861" t="s">
        <v>11</v>
      </c>
      <c r="N861" t="s">
        <v>1713</v>
      </c>
      <c r="O861" t="s">
        <v>1714</v>
      </c>
      <c r="P861">
        <v>17004323</v>
      </c>
      <c r="Q861" t="s">
        <v>1734</v>
      </c>
    </row>
    <row r="862" spans="1:17" x14ac:dyDescent="0.3">
      <c r="A862" t="s">
        <v>1914</v>
      </c>
      <c r="B862" t="s">
        <v>1915</v>
      </c>
      <c r="C862" t="s">
        <v>1916</v>
      </c>
      <c r="D862" t="s">
        <v>3</v>
      </c>
      <c r="E862" t="s">
        <v>4</v>
      </c>
      <c r="F862" t="s">
        <v>1719</v>
      </c>
      <c r="G862" t="s">
        <v>1720</v>
      </c>
      <c r="H862" t="s">
        <v>7</v>
      </c>
      <c r="I862" t="s">
        <v>29</v>
      </c>
      <c r="J862" t="s">
        <v>9</v>
      </c>
      <c r="K862" t="s">
        <v>858</v>
      </c>
      <c r="M862" t="s">
        <v>11</v>
      </c>
      <c r="N862" t="s">
        <v>1713</v>
      </c>
      <c r="O862" t="s">
        <v>1714</v>
      </c>
      <c r="P862">
        <v>17004323</v>
      </c>
      <c r="Q862" t="s">
        <v>1734</v>
      </c>
    </row>
    <row r="863" spans="1:17" x14ac:dyDescent="0.3">
      <c r="A863" t="s">
        <v>1914</v>
      </c>
      <c r="B863" t="s">
        <v>1915</v>
      </c>
      <c r="C863" t="s">
        <v>1916</v>
      </c>
      <c r="D863" t="s">
        <v>3</v>
      </c>
      <c r="E863" t="s">
        <v>4</v>
      </c>
      <c r="F863" t="s">
        <v>1719</v>
      </c>
      <c r="G863" t="s">
        <v>1720</v>
      </c>
      <c r="H863" t="s">
        <v>7</v>
      </c>
      <c r="I863" t="s">
        <v>29</v>
      </c>
      <c r="J863" t="s">
        <v>9</v>
      </c>
      <c r="K863" t="s">
        <v>1757</v>
      </c>
      <c r="M863" t="s">
        <v>11</v>
      </c>
      <c r="N863" t="s">
        <v>1713</v>
      </c>
      <c r="O863" t="s">
        <v>1714</v>
      </c>
      <c r="P863">
        <v>17004323</v>
      </c>
      <c r="Q863" t="s">
        <v>1734</v>
      </c>
    </row>
    <row r="864" spans="1:17" x14ac:dyDescent="0.3">
      <c r="A864" t="s">
        <v>1914</v>
      </c>
      <c r="B864" t="s">
        <v>1915</v>
      </c>
      <c r="C864" t="s">
        <v>1916</v>
      </c>
      <c r="D864" t="s">
        <v>3</v>
      </c>
      <c r="E864" t="s">
        <v>4</v>
      </c>
      <c r="F864" t="s">
        <v>1719</v>
      </c>
      <c r="G864" t="s">
        <v>1720</v>
      </c>
      <c r="H864" t="s">
        <v>7</v>
      </c>
      <c r="I864" t="s">
        <v>29</v>
      </c>
      <c r="J864" t="s">
        <v>9</v>
      </c>
      <c r="K864" t="s">
        <v>1818</v>
      </c>
      <c r="M864" t="s">
        <v>11</v>
      </c>
      <c r="N864" t="s">
        <v>1713</v>
      </c>
      <c r="O864" t="s">
        <v>1714</v>
      </c>
      <c r="P864">
        <v>17004323</v>
      </c>
      <c r="Q864" t="s">
        <v>1734</v>
      </c>
    </row>
    <row r="865" spans="1:17" x14ac:dyDescent="0.3">
      <c r="A865" t="s">
        <v>1914</v>
      </c>
      <c r="B865" t="s">
        <v>1915</v>
      </c>
      <c r="C865" t="s">
        <v>1916</v>
      </c>
      <c r="D865" t="s">
        <v>3</v>
      </c>
      <c r="E865" t="s">
        <v>4</v>
      </c>
      <c r="F865" t="s">
        <v>1719</v>
      </c>
      <c r="G865" t="s">
        <v>1720</v>
      </c>
      <c r="H865" t="s">
        <v>7</v>
      </c>
      <c r="I865" t="s">
        <v>29</v>
      </c>
      <c r="J865" t="s">
        <v>9</v>
      </c>
      <c r="K865" t="s">
        <v>1819</v>
      </c>
      <c r="M865" t="s">
        <v>11</v>
      </c>
      <c r="N865" t="s">
        <v>1713</v>
      </c>
      <c r="O865" t="s">
        <v>1714</v>
      </c>
      <c r="P865">
        <v>17004323</v>
      </c>
      <c r="Q865" t="s">
        <v>1734</v>
      </c>
    </row>
    <row r="866" spans="1:17" x14ac:dyDescent="0.3">
      <c r="A866" t="s">
        <v>1914</v>
      </c>
      <c r="B866" t="s">
        <v>1915</v>
      </c>
      <c r="C866" t="s">
        <v>1916</v>
      </c>
      <c r="D866" t="s">
        <v>3</v>
      </c>
      <c r="E866" t="s">
        <v>4</v>
      </c>
      <c r="F866" t="s">
        <v>1719</v>
      </c>
      <c r="G866" t="s">
        <v>1720</v>
      </c>
      <c r="H866" t="s">
        <v>7</v>
      </c>
      <c r="I866" t="s">
        <v>29</v>
      </c>
      <c r="J866" t="s">
        <v>9</v>
      </c>
      <c r="K866" t="s">
        <v>1738</v>
      </c>
      <c r="M866" t="s">
        <v>11</v>
      </c>
      <c r="N866" t="s">
        <v>1713</v>
      </c>
      <c r="O866" t="s">
        <v>1714</v>
      </c>
      <c r="P866">
        <v>17004323</v>
      </c>
      <c r="Q866" t="s">
        <v>1734</v>
      </c>
    </row>
    <row r="867" spans="1:17" x14ac:dyDescent="0.3">
      <c r="A867" t="s">
        <v>1914</v>
      </c>
      <c r="B867" t="s">
        <v>1915</v>
      </c>
      <c r="C867" t="s">
        <v>1916</v>
      </c>
      <c r="D867" t="s">
        <v>3</v>
      </c>
      <c r="E867" t="s">
        <v>4</v>
      </c>
      <c r="F867" t="s">
        <v>1719</v>
      </c>
      <c r="G867" t="s">
        <v>1720</v>
      </c>
      <c r="H867" t="s">
        <v>7</v>
      </c>
      <c r="I867" t="s">
        <v>29</v>
      </c>
      <c r="J867" t="s">
        <v>9</v>
      </c>
      <c r="K867" t="s">
        <v>1739</v>
      </c>
      <c r="M867" t="s">
        <v>11</v>
      </c>
      <c r="N867" t="s">
        <v>1713</v>
      </c>
      <c r="O867" t="s">
        <v>1714</v>
      </c>
      <c r="P867">
        <v>17004323</v>
      </c>
      <c r="Q867" t="s">
        <v>1734</v>
      </c>
    </row>
    <row r="868" spans="1:17" x14ac:dyDescent="0.3">
      <c r="A868" t="s">
        <v>1914</v>
      </c>
      <c r="B868" t="s">
        <v>1915</v>
      </c>
      <c r="C868" t="s">
        <v>1916</v>
      </c>
      <c r="D868" t="s">
        <v>3</v>
      </c>
      <c r="E868" t="s">
        <v>4</v>
      </c>
      <c r="F868" t="s">
        <v>1719</v>
      </c>
      <c r="G868" t="s">
        <v>1720</v>
      </c>
      <c r="H868" t="s">
        <v>7</v>
      </c>
      <c r="I868" t="s">
        <v>29</v>
      </c>
      <c r="J868" t="s">
        <v>9</v>
      </c>
      <c r="K868" t="s">
        <v>1475</v>
      </c>
      <c r="M868" t="s">
        <v>11</v>
      </c>
      <c r="N868" t="s">
        <v>1713</v>
      </c>
      <c r="O868" t="s">
        <v>1714</v>
      </c>
      <c r="P868">
        <v>17004323</v>
      </c>
      <c r="Q868" t="s">
        <v>1734</v>
      </c>
    </row>
    <row r="869" spans="1:17" x14ac:dyDescent="0.3">
      <c r="A869" t="s">
        <v>1914</v>
      </c>
      <c r="B869" t="s">
        <v>1915</v>
      </c>
      <c r="C869" t="s">
        <v>1916</v>
      </c>
      <c r="D869" t="s">
        <v>3</v>
      </c>
      <c r="E869" t="s">
        <v>4</v>
      </c>
      <c r="F869" t="s">
        <v>1710</v>
      </c>
      <c r="G869" t="s">
        <v>1711</v>
      </c>
      <c r="H869" t="s">
        <v>7</v>
      </c>
      <c r="I869" t="s">
        <v>29</v>
      </c>
      <c r="J869" t="s">
        <v>9</v>
      </c>
      <c r="K869" t="s">
        <v>1833</v>
      </c>
      <c r="M869" t="s">
        <v>11</v>
      </c>
      <c r="N869" t="s">
        <v>1713</v>
      </c>
      <c r="O869" t="s">
        <v>1714</v>
      </c>
      <c r="P869">
        <v>15173322</v>
      </c>
      <c r="Q869" t="s">
        <v>1740</v>
      </c>
    </row>
    <row r="870" spans="1:17" x14ac:dyDescent="0.3">
      <c r="A870" t="s">
        <v>1914</v>
      </c>
      <c r="B870" t="s">
        <v>1915</v>
      </c>
      <c r="C870" t="s">
        <v>1916</v>
      </c>
      <c r="D870" t="s">
        <v>3</v>
      </c>
      <c r="E870" t="s">
        <v>4</v>
      </c>
      <c r="F870" t="s">
        <v>1710</v>
      </c>
      <c r="G870" t="s">
        <v>1711</v>
      </c>
      <c r="H870" t="s">
        <v>7</v>
      </c>
      <c r="I870" t="s">
        <v>29</v>
      </c>
      <c r="J870" t="s">
        <v>9</v>
      </c>
      <c r="K870" t="s">
        <v>1733</v>
      </c>
      <c r="M870" t="s">
        <v>11</v>
      </c>
      <c r="N870" t="s">
        <v>1713</v>
      </c>
      <c r="O870" t="s">
        <v>1714</v>
      </c>
      <c r="P870">
        <v>15173322</v>
      </c>
      <c r="Q870" t="s">
        <v>1740</v>
      </c>
    </row>
    <row r="871" spans="1:17" x14ac:dyDescent="0.3">
      <c r="A871" t="s">
        <v>1914</v>
      </c>
      <c r="B871" t="s">
        <v>1915</v>
      </c>
      <c r="C871" t="s">
        <v>1916</v>
      </c>
      <c r="D871" t="s">
        <v>3</v>
      </c>
      <c r="E871" t="s">
        <v>4</v>
      </c>
      <c r="F871" t="s">
        <v>1710</v>
      </c>
      <c r="G871" t="s">
        <v>1711</v>
      </c>
      <c r="H871" t="s">
        <v>7</v>
      </c>
      <c r="I871" t="s">
        <v>29</v>
      </c>
      <c r="J871" t="s">
        <v>9</v>
      </c>
      <c r="K871" t="s">
        <v>1735</v>
      </c>
      <c r="M871" t="s">
        <v>11</v>
      </c>
      <c r="N871" t="s">
        <v>1713</v>
      </c>
      <c r="O871" t="s">
        <v>1714</v>
      </c>
      <c r="P871">
        <v>15173322</v>
      </c>
      <c r="Q871" t="s">
        <v>1740</v>
      </c>
    </row>
    <row r="872" spans="1:17" x14ac:dyDescent="0.3">
      <c r="A872" t="s">
        <v>1914</v>
      </c>
      <c r="B872" t="s">
        <v>1915</v>
      </c>
      <c r="C872" t="s">
        <v>1916</v>
      </c>
      <c r="D872" t="s">
        <v>3</v>
      </c>
      <c r="E872" t="s">
        <v>4</v>
      </c>
      <c r="F872" t="s">
        <v>1710</v>
      </c>
      <c r="G872" t="s">
        <v>1711</v>
      </c>
      <c r="H872" t="s">
        <v>7</v>
      </c>
      <c r="I872" t="s">
        <v>29</v>
      </c>
      <c r="J872" t="s">
        <v>9</v>
      </c>
      <c r="K872" t="s">
        <v>1736</v>
      </c>
      <c r="M872" t="s">
        <v>11</v>
      </c>
      <c r="N872" t="s">
        <v>1713</v>
      </c>
      <c r="O872" t="s">
        <v>1714</v>
      </c>
      <c r="P872">
        <v>15173322</v>
      </c>
      <c r="Q872" t="s">
        <v>1740</v>
      </c>
    </row>
    <row r="873" spans="1:17" x14ac:dyDescent="0.3">
      <c r="A873" t="s">
        <v>1914</v>
      </c>
      <c r="B873" t="s">
        <v>1915</v>
      </c>
      <c r="C873" t="s">
        <v>1916</v>
      </c>
      <c r="D873" t="s">
        <v>3</v>
      </c>
      <c r="E873" t="s">
        <v>4</v>
      </c>
      <c r="F873" t="s">
        <v>1710</v>
      </c>
      <c r="G873" t="s">
        <v>1711</v>
      </c>
      <c r="H873" t="s">
        <v>7</v>
      </c>
      <c r="I873" t="s">
        <v>29</v>
      </c>
      <c r="J873" t="s">
        <v>9</v>
      </c>
      <c r="K873" t="s">
        <v>1738</v>
      </c>
      <c r="M873" t="s">
        <v>11</v>
      </c>
      <c r="N873" t="s">
        <v>1713</v>
      </c>
      <c r="O873" t="s">
        <v>1714</v>
      </c>
      <c r="P873">
        <v>15173322</v>
      </c>
      <c r="Q873" t="s">
        <v>1740</v>
      </c>
    </row>
    <row r="874" spans="1:17" x14ac:dyDescent="0.3">
      <c r="A874" t="s">
        <v>1914</v>
      </c>
      <c r="B874" t="s">
        <v>1915</v>
      </c>
      <c r="C874" t="s">
        <v>1916</v>
      </c>
      <c r="D874" t="s">
        <v>3</v>
      </c>
      <c r="E874" t="s">
        <v>4</v>
      </c>
      <c r="F874" t="s">
        <v>1710</v>
      </c>
      <c r="G874" t="s">
        <v>1711</v>
      </c>
      <c r="H874" t="s">
        <v>7</v>
      </c>
      <c r="I874" t="s">
        <v>29</v>
      </c>
      <c r="J874" t="s">
        <v>9</v>
      </c>
      <c r="K874" t="s">
        <v>1739</v>
      </c>
      <c r="M874" t="s">
        <v>11</v>
      </c>
      <c r="N874" t="s">
        <v>1713</v>
      </c>
      <c r="O874" t="s">
        <v>1714</v>
      </c>
      <c r="P874">
        <v>15173322</v>
      </c>
      <c r="Q874" t="s">
        <v>1740</v>
      </c>
    </row>
    <row r="875" spans="1:17" x14ac:dyDescent="0.3">
      <c r="A875" t="s">
        <v>324</v>
      </c>
      <c r="B875" t="s">
        <v>325</v>
      </c>
      <c r="C875" t="s">
        <v>326</v>
      </c>
      <c r="D875" t="s">
        <v>3</v>
      </c>
      <c r="E875" t="s">
        <v>4</v>
      </c>
      <c r="F875" t="s">
        <v>1912</v>
      </c>
      <c r="G875" t="s">
        <v>1913</v>
      </c>
      <c r="H875" t="s">
        <v>7</v>
      </c>
      <c r="I875" t="s">
        <v>8</v>
      </c>
      <c r="J875" t="s">
        <v>9</v>
      </c>
      <c r="M875" t="s">
        <v>11</v>
      </c>
      <c r="N875" t="s">
        <v>1713</v>
      </c>
      <c r="O875" t="s">
        <v>1714</v>
      </c>
      <c r="P875">
        <v>8603910</v>
      </c>
      <c r="Q875" t="s">
        <v>327</v>
      </c>
    </row>
    <row r="876" spans="1:17" x14ac:dyDescent="0.3">
      <c r="A876" t="s">
        <v>1917</v>
      </c>
      <c r="B876" t="s">
        <v>1918</v>
      </c>
      <c r="C876" t="s">
        <v>1919</v>
      </c>
      <c r="D876" t="s">
        <v>3</v>
      </c>
      <c r="E876" t="s">
        <v>4</v>
      </c>
      <c r="F876" t="s">
        <v>1710</v>
      </c>
      <c r="G876" t="s">
        <v>1711</v>
      </c>
      <c r="H876" t="s">
        <v>7</v>
      </c>
      <c r="I876" t="s">
        <v>8</v>
      </c>
      <c r="J876" t="s">
        <v>9</v>
      </c>
      <c r="M876" t="s">
        <v>11</v>
      </c>
      <c r="N876" t="s">
        <v>1713</v>
      </c>
      <c r="O876" t="s">
        <v>1714</v>
      </c>
      <c r="P876">
        <v>19506040</v>
      </c>
      <c r="Q876" t="s">
        <v>1920</v>
      </c>
    </row>
    <row r="877" spans="1:17" x14ac:dyDescent="0.3">
      <c r="A877" t="s">
        <v>1921</v>
      </c>
      <c r="B877" t="s">
        <v>1922</v>
      </c>
      <c r="C877" t="s">
        <v>1923</v>
      </c>
      <c r="D877" t="s">
        <v>3</v>
      </c>
      <c r="E877" t="s">
        <v>4</v>
      </c>
      <c r="F877" t="s">
        <v>1710</v>
      </c>
      <c r="G877" t="s">
        <v>1711</v>
      </c>
      <c r="H877" t="s">
        <v>7</v>
      </c>
      <c r="I877" t="s">
        <v>8</v>
      </c>
      <c r="J877" t="s">
        <v>9</v>
      </c>
      <c r="M877" t="s">
        <v>11</v>
      </c>
      <c r="N877" t="s">
        <v>1713</v>
      </c>
      <c r="O877" t="s">
        <v>1714</v>
      </c>
      <c r="P877">
        <v>10449404</v>
      </c>
      <c r="Q877" t="s">
        <v>1924</v>
      </c>
    </row>
    <row r="878" spans="1:17" x14ac:dyDescent="0.3">
      <c r="A878" t="s">
        <v>354</v>
      </c>
      <c r="B878" t="s">
        <v>355</v>
      </c>
      <c r="C878" t="s">
        <v>356</v>
      </c>
      <c r="D878" t="s">
        <v>3</v>
      </c>
      <c r="E878" t="s">
        <v>4</v>
      </c>
      <c r="F878" t="s">
        <v>301</v>
      </c>
      <c r="G878" t="s">
        <v>302</v>
      </c>
      <c r="H878" t="s">
        <v>7</v>
      </c>
      <c r="I878" t="s">
        <v>54</v>
      </c>
      <c r="J878" t="s">
        <v>9</v>
      </c>
      <c r="M878" t="s">
        <v>11</v>
      </c>
      <c r="N878" t="s">
        <v>1713</v>
      </c>
      <c r="O878" t="s">
        <v>1714</v>
      </c>
      <c r="P878">
        <v>8223424</v>
      </c>
      <c r="Q878" t="s">
        <v>357</v>
      </c>
    </row>
    <row r="879" spans="1:17" x14ac:dyDescent="0.3">
      <c r="A879" t="s">
        <v>354</v>
      </c>
      <c r="B879" t="s">
        <v>355</v>
      </c>
      <c r="C879" t="s">
        <v>356</v>
      </c>
      <c r="D879" t="s">
        <v>3</v>
      </c>
      <c r="E879" t="s">
        <v>4</v>
      </c>
      <c r="F879" t="s">
        <v>301</v>
      </c>
      <c r="G879" t="s">
        <v>302</v>
      </c>
      <c r="H879" t="s">
        <v>7</v>
      </c>
      <c r="I879" t="s">
        <v>8</v>
      </c>
      <c r="J879" t="s">
        <v>9</v>
      </c>
      <c r="M879" t="s">
        <v>11</v>
      </c>
      <c r="N879" t="s">
        <v>1713</v>
      </c>
      <c r="O879" t="s">
        <v>1714</v>
      </c>
      <c r="P879">
        <v>12475940</v>
      </c>
      <c r="Q879" t="s">
        <v>358</v>
      </c>
    </row>
    <row r="880" spans="1:17" x14ac:dyDescent="0.3">
      <c r="A880" t="s">
        <v>359</v>
      </c>
      <c r="B880" t="s">
        <v>360</v>
      </c>
      <c r="C880" t="s">
        <v>361</v>
      </c>
      <c r="D880" t="s">
        <v>3</v>
      </c>
      <c r="E880" t="s">
        <v>4</v>
      </c>
      <c r="F880" t="s">
        <v>301</v>
      </c>
      <c r="G880" t="s">
        <v>302</v>
      </c>
      <c r="H880" t="s">
        <v>7</v>
      </c>
      <c r="I880" t="s">
        <v>29</v>
      </c>
      <c r="J880" t="s">
        <v>9</v>
      </c>
      <c r="K880" t="s">
        <v>362</v>
      </c>
      <c r="M880" t="s">
        <v>11</v>
      </c>
      <c r="N880" t="s">
        <v>1713</v>
      </c>
      <c r="O880" t="s">
        <v>1714</v>
      </c>
      <c r="P880">
        <v>10564255</v>
      </c>
      <c r="Q880" t="s">
        <v>363</v>
      </c>
    </row>
    <row r="881" spans="1:17" x14ac:dyDescent="0.3">
      <c r="A881" t="s">
        <v>1925</v>
      </c>
      <c r="B881" t="s">
        <v>1926</v>
      </c>
      <c r="C881" t="s">
        <v>1927</v>
      </c>
      <c r="D881" t="s">
        <v>3</v>
      </c>
      <c r="E881" t="s">
        <v>4</v>
      </c>
      <c r="F881" t="s">
        <v>1710</v>
      </c>
      <c r="G881" t="s">
        <v>1711</v>
      </c>
      <c r="H881" t="s">
        <v>7</v>
      </c>
      <c r="I881" t="s">
        <v>8</v>
      </c>
      <c r="J881" t="s">
        <v>9</v>
      </c>
      <c r="M881" t="s">
        <v>11</v>
      </c>
      <c r="N881" t="s">
        <v>1713</v>
      </c>
      <c r="O881" t="s">
        <v>1714</v>
      </c>
      <c r="P881">
        <v>11378903</v>
      </c>
      <c r="Q881" t="s">
        <v>1766</v>
      </c>
    </row>
    <row r="882" spans="1:17" x14ac:dyDescent="0.3">
      <c r="A882" t="s">
        <v>1928</v>
      </c>
      <c r="B882" t="s">
        <v>1929</v>
      </c>
      <c r="C882" t="s">
        <v>1930</v>
      </c>
      <c r="D882" t="s">
        <v>3</v>
      </c>
      <c r="E882" t="s">
        <v>4</v>
      </c>
      <c r="F882" t="s">
        <v>1710</v>
      </c>
      <c r="G882" t="s">
        <v>1711</v>
      </c>
      <c r="H882" t="s">
        <v>7</v>
      </c>
      <c r="I882" t="s">
        <v>8</v>
      </c>
      <c r="J882" t="s">
        <v>9</v>
      </c>
      <c r="M882" t="s">
        <v>11</v>
      </c>
      <c r="N882" t="s">
        <v>1713</v>
      </c>
      <c r="O882" t="s">
        <v>1714</v>
      </c>
      <c r="P882">
        <v>9119204</v>
      </c>
      <c r="Q882" t="s">
        <v>1931</v>
      </c>
    </row>
    <row r="883" spans="1:17" x14ac:dyDescent="0.3">
      <c r="A883" t="s">
        <v>1928</v>
      </c>
      <c r="B883" t="s">
        <v>1929</v>
      </c>
      <c r="C883" t="s">
        <v>1930</v>
      </c>
      <c r="D883" t="s">
        <v>3</v>
      </c>
      <c r="E883" t="s">
        <v>4</v>
      </c>
      <c r="F883" t="s">
        <v>1877</v>
      </c>
      <c r="G883" t="s">
        <v>1878</v>
      </c>
      <c r="H883" t="s">
        <v>7</v>
      </c>
      <c r="I883" t="s">
        <v>29</v>
      </c>
      <c r="J883" t="s">
        <v>9</v>
      </c>
      <c r="K883" t="s">
        <v>1932</v>
      </c>
      <c r="M883" t="s">
        <v>11</v>
      </c>
      <c r="N883" t="s">
        <v>1713</v>
      </c>
      <c r="O883" t="s">
        <v>1714</v>
      </c>
      <c r="P883">
        <v>23444383</v>
      </c>
      <c r="Q883" t="s">
        <v>1933</v>
      </c>
    </row>
    <row r="884" spans="1:17" x14ac:dyDescent="0.3">
      <c r="A884" t="s">
        <v>1928</v>
      </c>
      <c r="B884" t="s">
        <v>1929</v>
      </c>
      <c r="C884" t="s">
        <v>1930</v>
      </c>
      <c r="D884" t="s">
        <v>3</v>
      </c>
      <c r="E884" t="s">
        <v>4</v>
      </c>
      <c r="F884" t="s">
        <v>1877</v>
      </c>
      <c r="G884" t="s">
        <v>1878</v>
      </c>
      <c r="H884" t="s">
        <v>7</v>
      </c>
      <c r="I884" t="s">
        <v>29</v>
      </c>
      <c r="J884" t="s">
        <v>9</v>
      </c>
      <c r="K884" t="s">
        <v>1934</v>
      </c>
      <c r="M884" t="s">
        <v>11</v>
      </c>
      <c r="N884" t="s">
        <v>1713</v>
      </c>
      <c r="O884" t="s">
        <v>1714</v>
      </c>
      <c r="P884">
        <v>23444383</v>
      </c>
      <c r="Q884" t="s">
        <v>1933</v>
      </c>
    </row>
    <row r="885" spans="1:17" x14ac:dyDescent="0.3">
      <c r="A885" t="s">
        <v>1935</v>
      </c>
      <c r="B885" t="s">
        <v>1936</v>
      </c>
      <c r="C885" t="s">
        <v>1937</v>
      </c>
      <c r="D885" t="s">
        <v>3</v>
      </c>
      <c r="E885" t="s">
        <v>4</v>
      </c>
      <c r="F885" t="s">
        <v>1710</v>
      </c>
      <c r="G885" t="s">
        <v>1711</v>
      </c>
      <c r="H885" t="s">
        <v>7</v>
      </c>
      <c r="I885" t="s">
        <v>29</v>
      </c>
      <c r="J885" t="s">
        <v>9</v>
      </c>
      <c r="K885" t="s">
        <v>1828</v>
      </c>
      <c r="M885" t="s">
        <v>11</v>
      </c>
      <c r="N885" t="s">
        <v>1713</v>
      </c>
      <c r="O885" t="s">
        <v>1714</v>
      </c>
      <c r="P885">
        <v>12631737</v>
      </c>
      <c r="Q885" t="s">
        <v>1715</v>
      </c>
    </row>
    <row r="886" spans="1:17" x14ac:dyDescent="0.3">
      <c r="A886" t="s">
        <v>1935</v>
      </c>
      <c r="B886" t="s">
        <v>1936</v>
      </c>
      <c r="C886" t="s">
        <v>1937</v>
      </c>
      <c r="D886" t="s">
        <v>3</v>
      </c>
      <c r="E886" t="s">
        <v>4</v>
      </c>
      <c r="F886" t="s">
        <v>1710</v>
      </c>
      <c r="G886" t="s">
        <v>1711</v>
      </c>
      <c r="H886" t="s">
        <v>7</v>
      </c>
      <c r="I886" t="s">
        <v>29</v>
      </c>
      <c r="J886" t="s">
        <v>9</v>
      </c>
      <c r="K886" t="s">
        <v>1712</v>
      </c>
      <c r="M886" t="s">
        <v>11</v>
      </c>
      <c r="N886" t="s">
        <v>1713</v>
      </c>
      <c r="O886" t="s">
        <v>1714</v>
      </c>
      <c r="P886">
        <v>12631737</v>
      </c>
      <c r="Q886" t="s">
        <v>1715</v>
      </c>
    </row>
    <row r="887" spans="1:17" x14ac:dyDescent="0.3">
      <c r="A887" t="s">
        <v>1935</v>
      </c>
      <c r="B887" t="s">
        <v>1936</v>
      </c>
      <c r="C887" t="s">
        <v>1937</v>
      </c>
      <c r="D887" t="s">
        <v>3</v>
      </c>
      <c r="E887" t="s">
        <v>4</v>
      </c>
      <c r="F887" t="s">
        <v>1710</v>
      </c>
      <c r="G887" t="s">
        <v>1711</v>
      </c>
      <c r="H887" t="s">
        <v>7</v>
      </c>
      <c r="I887" t="s">
        <v>8</v>
      </c>
      <c r="J887" t="s">
        <v>9</v>
      </c>
      <c r="M887" t="s">
        <v>11</v>
      </c>
      <c r="N887" t="s">
        <v>1713</v>
      </c>
      <c r="O887" t="s">
        <v>1714</v>
      </c>
      <c r="P887">
        <v>12631737</v>
      </c>
      <c r="Q887" t="s">
        <v>1715</v>
      </c>
    </row>
    <row r="888" spans="1:17" x14ac:dyDescent="0.3">
      <c r="A888" t="s">
        <v>371</v>
      </c>
      <c r="B888" t="s">
        <v>372</v>
      </c>
      <c r="C888" t="s">
        <v>373</v>
      </c>
      <c r="D888" t="s">
        <v>3</v>
      </c>
      <c r="E888" t="s">
        <v>4</v>
      </c>
      <c r="F888" t="s">
        <v>1804</v>
      </c>
      <c r="G888" t="s">
        <v>1805</v>
      </c>
      <c r="H888" t="s">
        <v>7</v>
      </c>
      <c r="I888" t="s">
        <v>8</v>
      </c>
      <c r="J888" t="s">
        <v>9</v>
      </c>
      <c r="M888" t="s">
        <v>11</v>
      </c>
      <c r="N888" t="s">
        <v>1713</v>
      </c>
      <c r="O888" t="s">
        <v>1714</v>
      </c>
      <c r="P888">
        <v>16079147</v>
      </c>
      <c r="Q888" t="s">
        <v>1938</v>
      </c>
    </row>
    <row r="889" spans="1:17" x14ac:dyDescent="0.3">
      <c r="A889" t="s">
        <v>1939</v>
      </c>
      <c r="B889" t="s">
        <v>1940</v>
      </c>
      <c r="C889" t="s">
        <v>1941</v>
      </c>
      <c r="D889" t="s">
        <v>3</v>
      </c>
      <c r="E889" t="s">
        <v>4</v>
      </c>
      <c r="F889" t="s">
        <v>1719</v>
      </c>
      <c r="G889" t="s">
        <v>1720</v>
      </c>
      <c r="H889" t="s">
        <v>7</v>
      </c>
      <c r="I889" t="s">
        <v>8</v>
      </c>
      <c r="J889" t="s">
        <v>9</v>
      </c>
      <c r="M889" t="s">
        <v>11</v>
      </c>
      <c r="N889" t="s">
        <v>1713</v>
      </c>
      <c r="O889" t="s">
        <v>1714</v>
      </c>
      <c r="P889">
        <v>10427089</v>
      </c>
      <c r="Q889" t="s">
        <v>1942</v>
      </c>
    </row>
    <row r="890" spans="1:17" x14ac:dyDescent="0.3">
      <c r="A890" t="s">
        <v>1939</v>
      </c>
      <c r="B890" t="s">
        <v>1940</v>
      </c>
      <c r="C890" t="s">
        <v>1941</v>
      </c>
      <c r="D890" t="s">
        <v>3</v>
      </c>
      <c r="E890" t="s">
        <v>4</v>
      </c>
      <c r="F890" t="s">
        <v>1719</v>
      </c>
      <c r="G890" t="s">
        <v>1720</v>
      </c>
      <c r="H890" t="s">
        <v>7</v>
      </c>
      <c r="I890" t="s">
        <v>21</v>
      </c>
      <c r="J890" t="s">
        <v>9</v>
      </c>
      <c r="K890" t="s">
        <v>1756</v>
      </c>
      <c r="M890" t="s">
        <v>11</v>
      </c>
      <c r="N890" t="s">
        <v>1713</v>
      </c>
      <c r="O890" t="s">
        <v>1714</v>
      </c>
      <c r="P890">
        <v>10427089</v>
      </c>
      <c r="Q890" t="s">
        <v>1942</v>
      </c>
    </row>
    <row r="891" spans="1:17" x14ac:dyDescent="0.3">
      <c r="A891" t="s">
        <v>1939</v>
      </c>
      <c r="B891" t="s">
        <v>1940</v>
      </c>
      <c r="C891" t="s">
        <v>1941</v>
      </c>
      <c r="D891" t="s">
        <v>3</v>
      </c>
      <c r="E891" t="s">
        <v>4</v>
      </c>
      <c r="F891" t="s">
        <v>1943</v>
      </c>
      <c r="G891" t="s">
        <v>1944</v>
      </c>
      <c r="H891" t="s">
        <v>7</v>
      </c>
      <c r="I891" t="s">
        <v>54</v>
      </c>
      <c r="J891" t="s">
        <v>9</v>
      </c>
      <c r="M891" t="s">
        <v>11</v>
      </c>
      <c r="N891" t="s">
        <v>1713</v>
      </c>
      <c r="O891" t="s">
        <v>1714</v>
      </c>
      <c r="P891">
        <v>15466482</v>
      </c>
      <c r="Q891" t="s">
        <v>1945</v>
      </c>
    </row>
    <row r="892" spans="1:17" x14ac:dyDescent="0.3">
      <c r="A892" t="s">
        <v>385</v>
      </c>
      <c r="B892" t="s">
        <v>386</v>
      </c>
      <c r="C892" t="s">
        <v>387</v>
      </c>
      <c r="D892" t="s">
        <v>3</v>
      </c>
      <c r="E892" t="s">
        <v>4</v>
      </c>
      <c r="F892" t="s">
        <v>1719</v>
      </c>
      <c r="G892" t="s">
        <v>1720</v>
      </c>
      <c r="H892" t="s">
        <v>7</v>
      </c>
      <c r="I892" t="s">
        <v>29</v>
      </c>
      <c r="J892" t="s">
        <v>9</v>
      </c>
      <c r="K892" t="s">
        <v>858</v>
      </c>
      <c r="M892" t="s">
        <v>11</v>
      </c>
      <c r="N892" t="s">
        <v>1713</v>
      </c>
      <c r="O892" t="s">
        <v>1714</v>
      </c>
      <c r="P892">
        <v>15583030</v>
      </c>
      <c r="Q892" t="s">
        <v>1946</v>
      </c>
    </row>
    <row r="893" spans="1:17" x14ac:dyDescent="0.3">
      <c r="A893" t="s">
        <v>385</v>
      </c>
      <c r="B893" t="s">
        <v>386</v>
      </c>
      <c r="C893" t="s">
        <v>387</v>
      </c>
      <c r="D893" t="s">
        <v>3</v>
      </c>
      <c r="E893" t="s">
        <v>4</v>
      </c>
      <c r="F893" t="s">
        <v>1719</v>
      </c>
      <c r="G893" t="s">
        <v>1720</v>
      </c>
      <c r="H893" t="s">
        <v>7</v>
      </c>
      <c r="I893" t="s">
        <v>29</v>
      </c>
      <c r="J893" t="s">
        <v>9</v>
      </c>
      <c r="K893" t="s">
        <v>1947</v>
      </c>
      <c r="M893" t="s">
        <v>11</v>
      </c>
      <c r="N893" t="s">
        <v>1713</v>
      </c>
      <c r="O893" t="s">
        <v>1714</v>
      </c>
      <c r="P893">
        <v>15583030</v>
      </c>
      <c r="Q893" t="s">
        <v>1946</v>
      </c>
    </row>
    <row r="894" spans="1:17" x14ac:dyDescent="0.3">
      <c r="A894" t="s">
        <v>385</v>
      </c>
      <c r="B894" t="s">
        <v>386</v>
      </c>
      <c r="C894" t="s">
        <v>387</v>
      </c>
      <c r="D894" t="s">
        <v>3</v>
      </c>
      <c r="E894" t="s">
        <v>4</v>
      </c>
      <c r="F894" t="s">
        <v>1719</v>
      </c>
      <c r="G894" t="s">
        <v>1720</v>
      </c>
      <c r="H894" t="s">
        <v>7</v>
      </c>
      <c r="I894" t="s">
        <v>8</v>
      </c>
      <c r="J894" t="s">
        <v>9</v>
      </c>
      <c r="M894" t="s">
        <v>11</v>
      </c>
      <c r="N894" t="s">
        <v>1713</v>
      </c>
      <c r="O894" t="s">
        <v>1714</v>
      </c>
      <c r="P894">
        <v>6996832</v>
      </c>
      <c r="Q894" t="s">
        <v>1820</v>
      </c>
    </row>
    <row r="895" spans="1:17" x14ac:dyDescent="0.3">
      <c r="A895" t="s">
        <v>1948</v>
      </c>
      <c r="B895" t="s">
        <v>1949</v>
      </c>
      <c r="C895" t="s">
        <v>1950</v>
      </c>
      <c r="D895" t="s">
        <v>3</v>
      </c>
      <c r="E895" t="s">
        <v>4</v>
      </c>
      <c r="F895" t="s">
        <v>1713</v>
      </c>
      <c r="G895" t="s">
        <v>1714</v>
      </c>
      <c r="H895" t="s">
        <v>7</v>
      </c>
      <c r="I895" t="s">
        <v>8</v>
      </c>
      <c r="J895" t="s">
        <v>9</v>
      </c>
      <c r="M895" t="s">
        <v>11</v>
      </c>
      <c r="N895" t="s">
        <v>1713</v>
      </c>
      <c r="O895" t="s">
        <v>1714</v>
      </c>
      <c r="P895">
        <v>11134048</v>
      </c>
      <c r="Q895" t="s">
        <v>1951</v>
      </c>
    </row>
    <row r="896" spans="1:17" x14ac:dyDescent="0.3">
      <c r="A896" t="s">
        <v>393</v>
      </c>
      <c r="B896" t="s">
        <v>394</v>
      </c>
      <c r="C896" t="s">
        <v>395</v>
      </c>
      <c r="D896" t="s">
        <v>3</v>
      </c>
      <c r="E896" t="s">
        <v>4</v>
      </c>
      <c r="F896" t="s">
        <v>1952</v>
      </c>
      <c r="G896" t="s">
        <v>1953</v>
      </c>
      <c r="H896" t="s">
        <v>7</v>
      </c>
      <c r="I896" t="s">
        <v>8</v>
      </c>
      <c r="J896" t="s">
        <v>9</v>
      </c>
      <c r="M896" t="s">
        <v>11</v>
      </c>
      <c r="N896" t="s">
        <v>1713</v>
      </c>
      <c r="O896" t="s">
        <v>1714</v>
      </c>
      <c r="P896">
        <v>12186954</v>
      </c>
      <c r="Q896" t="s">
        <v>1954</v>
      </c>
    </row>
    <row r="897" spans="1:17" x14ac:dyDescent="0.3">
      <c r="A897" t="s">
        <v>393</v>
      </c>
      <c r="B897" t="s">
        <v>394</v>
      </c>
      <c r="C897" t="s">
        <v>395</v>
      </c>
      <c r="D897" t="s">
        <v>3</v>
      </c>
      <c r="E897" t="s">
        <v>4</v>
      </c>
      <c r="F897" t="s">
        <v>52</v>
      </c>
      <c r="G897" t="s">
        <v>53</v>
      </c>
      <c r="H897" t="s">
        <v>7</v>
      </c>
      <c r="I897" t="s">
        <v>8</v>
      </c>
      <c r="J897" t="s">
        <v>9</v>
      </c>
      <c r="M897" t="s">
        <v>11</v>
      </c>
      <c r="N897" t="s">
        <v>1713</v>
      </c>
      <c r="O897" t="s">
        <v>1714</v>
      </c>
      <c r="P897">
        <v>8636207</v>
      </c>
      <c r="Q897" t="s">
        <v>397</v>
      </c>
    </row>
    <row r="898" spans="1:17" x14ac:dyDescent="0.3">
      <c r="A898" t="s">
        <v>405</v>
      </c>
      <c r="B898" t="s">
        <v>406</v>
      </c>
      <c r="C898" t="s">
        <v>407</v>
      </c>
      <c r="D898" t="s">
        <v>3</v>
      </c>
      <c r="E898" t="s">
        <v>4</v>
      </c>
      <c r="F898" t="s">
        <v>1723</v>
      </c>
      <c r="G898" t="s">
        <v>1724</v>
      </c>
      <c r="H898" t="s">
        <v>7</v>
      </c>
      <c r="I898" t="s">
        <v>8</v>
      </c>
      <c r="J898" t="s">
        <v>9</v>
      </c>
      <c r="M898" t="s">
        <v>11</v>
      </c>
      <c r="N898" t="s">
        <v>1713</v>
      </c>
      <c r="O898" t="s">
        <v>1714</v>
      </c>
      <c r="P898">
        <v>9168472</v>
      </c>
      <c r="Q898" t="s">
        <v>410</v>
      </c>
    </row>
    <row r="899" spans="1:17" x14ac:dyDescent="0.3">
      <c r="A899" t="s">
        <v>1955</v>
      </c>
      <c r="B899" t="s">
        <v>1956</v>
      </c>
      <c r="C899" t="s">
        <v>1957</v>
      </c>
      <c r="D899" t="s">
        <v>3</v>
      </c>
      <c r="E899" t="s">
        <v>4</v>
      </c>
      <c r="F899" t="s">
        <v>1798</v>
      </c>
      <c r="G899" t="s">
        <v>1799</v>
      </c>
      <c r="H899" t="s">
        <v>7</v>
      </c>
      <c r="I899" t="s">
        <v>8</v>
      </c>
      <c r="J899" t="s">
        <v>9</v>
      </c>
      <c r="M899" t="s">
        <v>11</v>
      </c>
      <c r="N899" t="s">
        <v>1713</v>
      </c>
      <c r="O899" t="s">
        <v>1714</v>
      </c>
      <c r="P899">
        <v>23547030</v>
      </c>
      <c r="Q899" t="s">
        <v>1800</v>
      </c>
    </row>
    <row r="900" spans="1:17" x14ac:dyDescent="0.3">
      <c r="A900" t="s">
        <v>1958</v>
      </c>
      <c r="B900" t="s">
        <v>1959</v>
      </c>
      <c r="C900" t="s">
        <v>1960</v>
      </c>
      <c r="D900" t="s">
        <v>3</v>
      </c>
      <c r="E900" t="s">
        <v>4</v>
      </c>
      <c r="F900" t="s">
        <v>1710</v>
      </c>
      <c r="G900" t="s">
        <v>1711</v>
      </c>
      <c r="H900" t="s">
        <v>7</v>
      </c>
      <c r="I900" t="s">
        <v>8</v>
      </c>
      <c r="J900" t="s">
        <v>9</v>
      </c>
      <c r="M900" t="s">
        <v>11</v>
      </c>
      <c r="N900" t="s">
        <v>1713</v>
      </c>
      <c r="O900" t="s">
        <v>1714</v>
      </c>
      <c r="P900">
        <v>27093085</v>
      </c>
      <c r="Q900" t="s">
        <v>1761</v>
      </c>
    </row>
    <row r="901" spans="1:17" x14ac:dyDescent="0.3">
      <c r="A901" t="s">
        <v>1958</v>
      </c>
      <c r="B901" t="s">
        <v>1959</v>
      </c>
      <c r="C901" t="s">
        <v>1960</v>
      </c>
      <c r="D901" t="s">
        <v>3</v>
      </c>
      <c r="E901" t="s">
        <v>4</v>
      </c>
      <c r="F901" t="s">
        <v>1710</v>
      </c>
      <c r="G901" t="s">
        <v>1711</v>
      </c>
      <c r="H901" t="s">
        <v>7</v>
      </c>
      <c r="I901" t="s">
        <v>8</v>
      </c>
      <c r="J901" t="s">
        <v>9</v>
      </c>
      <c r="M901" t="s">
        <v>11</v>
      </c>
      <c r="N901" t="s">
        <v>1713</v>
      </c>
      <c r="O901" t="s">
        <v>1714</v>
      </c>
      <c r="P901">
        <v>8590801</v>
      </c>
      <c r="Q901" t="s">
        <v>1781</v>
      </c>
    </row>
    <row r="902" spans="1:17" x14ac:dyDescent="0.3">
      <c r="A902" t="s">
        <v>1961</v>
      </c>
      <c r="B902" t="s">
        <v>1962</v>
      </c>
      <c r="C902" t="s">
        <v>1963</v>
      </c>
      <c r="D902" t="s">
        <v>3</v>
      </c>
      <c r="E902" t="s">
        <v>4</v>
      </c>
      <c r="F902" t="s">
        <v>1964</v>
      </c>
      <c r="G902" t="s">
        <v>1965</v>
      </c>
      <c r="H902" t="s">
        <v>7</v>
      </c>
      <c r="I902" t="s">
        <v>8</v>
      </c>
      <c r="J902" t="s">
        <v>9</v>
      </c>
      <c r="M902" t="s">
        <v>11</v>
      </c>
      <c r="N902" t="s">
        <v>1713</v>
      </c>
      <c r="O902" t="s">
        <v>1714</v>
      </c>
      <c r="P902">
        <v>29212874</v>
      </c>
      <c r="Q902" t="s">
        <v>1966</v>
      </c>
    </row>
    <row r="903" spans="1:17" x14ac:dyDescent="0.3">
      <c r="A903" t="s">
        <v>1967</v>
      </c>
      <c r="B903" t="s">
        <v>1968</v>
      </c>
      <c r="C903" t="s">
        <v>1969</v>
      </c>
      <c r="D903" t="s">
        <v>3</v>
      </c>
      <c r="E903" t="s">
        <v>4</v>
      </c>
      <c r="F903" t="s">
        <v>1710</v>
      </c>
      <c r="G903" t="s">
        <v>1711</v>
      </c>
      <c r="H903" t="s">
        <v>7</v>
      </c>
      <c r="I903" t="s">
        <v>8</v>
      </c>
      <c r="J903" t="s">
        <v>9</v>
      </c>
      <c r="M903" t="s">
        <v>11</v>
      </c>
      <c r="N903" t="s">
        <v>1713</v>
      </c>
      <c r="O903" t="s">
        <v>1714</v>
      </c>
      <c r="P903">
        <v>9427746</v>
      </c>
      <c r="Q903" t="s">
        <v>1970</v>
      </c>
    </row>
    <row r="904" spans="1:17" x14ac:dyDescent="0.3">
      <c r="A904" t="s">
        <v>1967</v>
      </c>
      <c r="B904" t="s">
        <v>1968</v>
      </c>
      <c r="C904" t="s">
        <v>1969</v>
      </c>
      <c r="D904" t="s">
        <v>3</v>
      </c>
      <c r="E904" t="s">
        <v>4</v>
      </c>
      <c r="F904" t="s">
        <v>1723</v>
      </c>
      <c r="G904" t="s">
        <v>1724</v>
      </c>
      <c r="H904" t="s">
        <v>7</v>
      </c>
      <c r="I904" t="s">
        <v>54</v>
      </c>
      <c r="J904" t="s">
        <v>9</v>
      </c>
      <c r="M904" t="s">
        <v>11</v>
      </c>
      <c r="N904" t="s">
        <v>1713</v>
      </c>
      <c r="O904" t="s">
        <v>1714</v>
      </c>
      <c r="P904">
        <v>11739407</v>
      </c>
      <c r="Q904" t="s">
        <v>1971</v>
      </c>
    </row>
    <row r="905" spans="1:17" x14ac:dyDescent="0.3">
      <c r="A905" t="s">
        <v>1305</v>
      </c>
      <c r="B905" t="s">
        <v>1306</v>
      </c>
      <c r="C905" t="s">
        <v>1307</v>
      </c>
      <c r="D905" t="s">
        <v>3</v>
      </c>
      <c r="E905" t="s">
        <v>4</v>
      </c>
      <c r="F905" t="s">
        <v>1710</v>
      </c>
      <c r="G905" t="s">
        <v>1711</v>
      </c>
      <c r="H905" t="s">
        <v>7</v>
      </c>
      <c r="I905" t="s">
        <v>8</v>
      </c>
      <c r="J905" t="s">
        <v>9</v>
      </c>
      <c r="M905" t="s">
        <v>11</v>
      </c>
      <c r="N905" t="s">
        <v>1713</v>
      </c>
      <c r="O905" t="s">
        <v>1714</v>
      </c>
      <c r="P905">
        <v>11807089</v>
      </c>
      <c r="Q905" t="s">
        <v>1972</v>
      </c>
    </row>
    <row r="906" spans="1:17" x14ac:dyDescent="0.3">
      <c r="A906" t="s">
        <v>430</v>
      </c>
      <c r="B906" t="s">
        <v>431</v>
      </c>
      <c r="C906" t="s">
        <v>432</v>
      </c>
      <c r="D906" t="s">
        <v>3</v>
      </c>
      <c r="E906" t="s">
        <v>4</v>
      </c>
      <c r="F906" t="s">
        <v>1973</v>
      </c>
      <c r="G906" t="s">
        <v>1974</v>
      </c>
      <c r="H906" t="s">
        <v>7</v>
      </c>
      <c r="I906" t="s">
        <v>1251</v>
      </c>
      <c r="J906" t="s">
        <v>9</v>
      </c>
      <c r="K906" t="s">
        <v>1975</v>
      </c>
      <c r="M906" t="s">
        <v>11</v>
      </c>
      <c r="N906" t="s">
        <v>1713</v>
      </c>
      <c r="O906" t="s">
        <v>1714</v>
      </c>
      <c r="P906">
        <v>8612273</v>
      </c>
      <c r="Q906" t="s">
        <v>433</v>
      </c>
    </row>
    <row r="907" spans="1:17" x14ac:dyDescent="0.3">
      <c r="A907" t="s">
        <v>430</v>
      </c>
      <c r="B907" t="s">
        <v>431</v>
      </c>
      <c r="C907" t="s">
        <v>432</v>
      </c>
      <c r="D907" t="s">
        <v>3</v>
      </c>
      <c r="E907" t="s">
        <v>4</v>
      </c>
      <c r="F907" t="s">
        <v>1973</v>
      </c>
      <c r="G907" t="s">
        <v>1974</v>
      </c>
      <c r="H907" t="s">
        <v>7</v>
      </c>
      <c r="I907" t="s">
        <v>1251</v>
      </c>
      <c r="J907" t="s">
        <v>9</v>
      </c>
      <c r="K907" t="s">
        <v>122</v>
      </c>
      <c r="M907" t="s">
        <v>11</v>
      </c>
      <c r="N907" t="s">
        <v>1713</v>
      </c>
      <c r="O907" t="s">
        <v>1714</v>
      </c>
      <c r="P907">
        <v>8612273</v>
      </c>
      <c r="Q907" t="s">
        <v>433</v>
      </c>
    </row>
    <row r="908" spans="1:17" x14ac:dyDescent="0.3">
      <c r="A908" t="s">
        <v>1976</v>
      </c>
      <c r="B908" t="s">
        <v>1977</v>
      </c>
      <c r="C908" t="s">
        <v>1978</v>
      </c>
      <c r="D908" t="s">
        <v>3</v>
      </c>
      <c r="E908" t="s">
        <v>4</v>
      </c>
      <c r="F908" t="s">
        <v>1798</v>
      </c>
      <c r="G908" t="s">
        <v>1799</v>
      </c>
      <c r="H908" t="s">
        <v>7</v>
      </c>
      <c r="I908" t="s">
        <v>8</v>
      </c>
      <c r="J908" t="s">
        <v>9</v>
      </c>
      <c r="M908" t="s">
        <v>11</v>
      </c>
      <c r="N908" t="s">
        <v>1713</v>
      </c>
      <c r="O908" t="s">
        <v>1714</v>
      </c>
      <c r="P908">
        <v>23547030</v>
      </c>
      <c r="Q908" t="s">
        <v>1800</v>
      </c>
    </row>
    <row r="909" spans="1:17" x14ac:dyDescent="0.3">
      <c r="A909" t="s">
        <v>458</v>
      </c>
      <c r="B909" t="s">
        <v>459</v>
      </c>
      <c r="C909" t="s">
        <v>460</v>
      </c>
      <c r="D909" t="s">
        <v>3</v>
      </c>
      <c r="E909" t="s">
        <v>4</v>
      </c>
      <c r="F909" t="s">
        <v>1952</v>
      </c>
      <c r="G909" t="s">
        <v>1953</v>
      </c>
      <c r="H909" t="s">
        <v>7</v>
      </c>
      <c r="I909" t="s">
        <v>8</v>
      </c>
      <c r="J909" t="s">
        <v>9</v>
      </c>
      <c r="M909" t="s">
        <v>11</v>
      </c>
      <c r="N909" t="s">
        <v>1713</v>
      </c>
      <c r="O909" t="s">
        <v>1714</v>
      </c>
      <c r="P909">
        <v>11432826</v>
      </c>
      <c r="Q909" t="s">
        <v>1979</v>
      </c>
    </row>
    <row r="910" spans="1:17" x14ac:dyDescent="0.3">
      <c r="A910" t="s">
        <v>458</v>
      </c>
      <c r="B910" t="s">
        <v>459</v>
      </c>
      <c r="C910" t="s">
        <v>460</v>
      </c>
      <c r="D910" t="s">
        <v>3</v>
      </c>
      <c r="E910" t="s">
        <v>4</v>
      </c>
      <c r="F910" t="s">
        <v>463</v>
      </c>
      <c r="G910" t="s">
        <v>464</v>
      </c>
      <c r="H910" t="s">
        <v>7</v>
      </c>
      <c r="I910" t="s">
        <v>8</v>
      </c>
      <c r="J910" t="s">
        <v>9</v>
      </c>
      <c r="M910" t="s">
        <v>11</v>
      </c>
      <c r="N910" t="s">
        <v>1713</v>
      </c>
      <c r="O910" t="s">
        <v>1714</v>
      </c>
      <c r="P910">
        <v>9650782</v>
      </c>
      <c r="Q910" t="s">
        <v>465</v>
      </c>
    </row>
    <row r="911" spans="1:17" x14ac:dyDescent="0.3">
      <c r="A911" t="s">
        <v>466</v>
      </c>
      <c r="B911" t="s">
        <v>467</v>
      </c>
      <c r="C911" t="s">
        <v>468</v>
      </c>
      <c r="D911" t="s">
        <v>3</v>
      </c>
      <c r="E911" t="s">
        <v>4</v>
      </c>
      <c r="F911" t="s">
        <v>1973</v>
      </c>
      <c r="G911" t="s">
        <v>1974</v>
      </c>
      <c r="H911" t="s">
        <v>7</v>
      </c>
      <c r="I911" t="s">
        <v>1251</v>
      </c>
      <c r="J911" t="s">
        <v>9</v>
      </c>
      <c r="K911" t="s">
        <v>1975</v>
      </c>
      <c r="M911" t="s">
        <v>11</v>
      </c>
      <c r="N911" t="s">
        <v>1713</v>
      </c>
      <c r="O911" t="s">
        <v>1714</v>
      </c>
      <c r="P911">
        <v>12853481</v>
      </c>
      <c r="Q911" t="s">
        <v>469</v>
      </c>
    </row>
    <row r="912" spans="1:17" x14ac:dyDescent="0.3">
      <c r="A912" t="s">
        <v>466</v>
      </c>
      <c r="B912" t="s">
        <v>467</v>
      </c>
      <c r="C912" t="s">
        <v>468</v>
      </c>
      <c r="D912" t="s">
        <v>3</v>
      </c>
      <c r="E912" t="s">
        <v>4</v>
      </c>
      <c r="F912" t="s">
        <v>1973</v>
      </c>
      <c r="G912" t="s">
        <v>1974</v>
      </c>
      <c r="H912" t="s">
        <v>7</v>
      </c>
      <c r="I912" t="s">
        <v>1251</v>
      </c>
      <c r="J912" t="s">
        <v>9</v>
      </c>
      <c r="K912" t="s">
        <v>122</v>
      </c>
      <c r="M912" t="s">
        <v>11</v>
      </c>
      <c r="N912" t="s">
        <v>1713</v>
      </c>
      <c r="O912" t="s">
        <v>1714</v>
      </c>
      <c r="P912">
        <v>12853481</v>
      </c>
      <c r="Q912" t="s">
        <v>469</v>
      </c>
    </row>
    <row r="913" spans="1:17" x14ac:dyDescent="0.3">
      <c r="A913" t="s">
        <v>1980</v>
      </c>
      <c r="B913" t="s">
        <v>1981</v>
      </c>
      <c r="C913" t="s">
        <v>1982</v>
      </c>
      <c r="D913" t="s">
        <v>3</v>
      </c>
      <c r="E913" t="s">
        <v>4</v>
      </c>
      <c r="F913" t="s">
        <v>1710</v>
      </c>
      <c r="G913" t="s">
        <v>1711</v>
      </c>
      <c r="H913" t="s">
        <v>7</v>
      </c>
      <c r="I913" t="s">
        <v>8</v>
      </c>
      <c r="J913" t="s">
        <v>9</v>
      </c>
      <c r="M913" t="s">
        <v>11</v>
      </c>
      <c r="N913" t="s">
        <v>1713</v>
      </c>
      <c r="O913" t="s">
        <v>1714</v>
      </c>
      <c r="P913">
        <v>17449140</v>
      </c>
      <c r="Q913" t="s">
        <v>1983</v>
      </c>
    </row>
    <row r="914" spans="1:17" x14ac:dyDescent="0.3">
      <c r="A914" t="s">
        <v>478</v>
      </c>
      <c r="B914" t="s">
        <v>479</v>
      </c>
      <c r="C914" t="s">
        <v>480</v>
      </c>
      <c r="D914" t="s">
        <v>3</v>
      </c>
      <c r="E914" t="s">
        <v>4</v>
      </c>
      <c r="F914" t="s">
        <v>1713</v>
      </c>
      <c r="G914" t="s">
        <v>1714</v>
      </c>
      <c r="H914" t="s">
        <v>7</v>
      </c>
      <c r="I914" t="s">
        <v>8</v>
      </c>
      <c r="J914" t="s">
        <v>9</v>
      </c>
      <c r="M914" t="s">
        <v>11</v>
      </c>
      <c r="N914" t="s">
        <v>1713</v>
      </c>
      <c r="O914" t="s">
        <v>1714</v>
      </c>
      <c r="P914">
        <v>8862519</v>
      </c>
      <c r="Q914" t="s">
        <v>306</v>
      </c>
    </row>
    <row r="915" spans="1:17" x14ac:dyDescent="0.3">
      <c r="A915" t="s">
        <v>481</v>
      </c>
      <c r="B915" t="s">
        <v>482</v>
      </c>
      <c r="C915" t="s">
        <v>483</v>
      </c>
      <c r="D915" t="s">
        <v>3</v>
      </c>
      <c r="E915" t="s">
        <v>4</v>
      </c>
      <c r="F915" t="s">
        <v>1710</v>
      </c>
      <c r="G915" t="s">
        <v>1711</v>
      </c>
      <c r="H915" t="s">
        <v>7</v>
      </c>
      <c r="I915" t="s">
        <v>54</v>
      </c>
      <c r="J915" t="s">
        <v>9</v>
      </c>
      <c r="M915" t="s">
        <v>11</v>
      </c>
      <c r="N915" t="s">
        <v>1713</v>
      </c>
      <c r="O915" t="s">
        <v>1714</v>
      </c>
      <c r="P915">
        <v>16643280</v>
      </c>
      <c r="Q915" t="s">
        <v>1984</v>
      </c>
    </row>
    <row r="916" spans="1:17" x14ac:dyDescent="0.3">
      <c r="A916" t="s">
        <v>481</v>
      </c>
      <c r="B916" t="s">
        <v>482</v>
      </c>
      <c r="C916" t="s">
        <v>483</v>
      </c>
      <c r="D916" t="s">
        <v>3</v>
      </c>
      <c r="E916" t="s">
        <v>4</v>
      </c>
      <c r="F916" t="s">
        <v>1710</v>
      </c>
      <c r="G916" t="s">
        <v>1711</v>
      </c>
      <c r="H916" t="s">
        <v>7</v>
      </c>
      <c r="I916" t="s">
        <v>8</v>
      </c>
      <c r="J916" t="s">
        <v>9</v>
      </c>
      <c r="M916" t="s">
        <v>11</v>
      </c>
      <c r="N916" t="s">
        <v>1713</v>
      </c>
      <c r="O916" t="s">
        <v>1714</v>
      </c>
      <c r="P916">
        <v>16643280</v>
      </c>
      <c r="Q916" t="s">
        <v>1984</v>
      </c>
    </row>
    <row r="917" spans="1:17" x14ac:dyDescent="0.3">
      <c r="A917" t="s">
        <v>481</v>
      </c>
      <c r="B917" t="s">
        <v>482</v>
      </c>
      <c r="C917" t="s">
        <v>483</v>
      </c>
      <c r="D917" t="s">
        <v>3</v>
      </c>
      <c r="E917" t="s">
        <v>4</v>
      </c>
      <c r="F917" t="s">
        <v>1710</v>
      </c>
      <c r="G917" t="s">
        <v>1711</v>
      </c>
      <c r="H917" t="s">
        <v>7</v>
      </c>
      <c r="I917" t="s">
        <v>8</v>
      </c>
      <c r="J917" t="s">
        <v>9</v>
      </c>
      <c r="M917" t="s">
        <v>11</v>
      </c>
      <c r="N917" t="s">
        <v>1713</v>
      </c>
      <c r="O917" t="s">
        <v>1714</v>
      </c>
      <c r="P917">
        <v>27062026</v>
      </c>
      <c r="Q917" t="s">
        <v>484</v>
      </c>
    </row>
    <row r="918" spans="1:17" x14ac:dyDescent="0.3">
      <c r="A918" t="s">
        <v>485</v>
      </c>
      <c r="B918" t="s">
        <v>486</v>
      </c>
      <c r="C918" t="s">
        <v>487</v>
      </c>
      <c r="D918" t="s">
        <v>3</v>
      </c>
      <c r="E918" t="s">
        <v>4</v>
      </c>
      <c r="F918" t="s">
        <v>1719</v>
      </c>
      <c r="G918" t="s">
        <v>1720</v>
      </c>
      <c r="H918" t="s">
        <v>7</v>
      </c>
      <c r="I918" t="s">
        <v>8</v>
      </c>
      <c r="J918" t="s">
        <v>9</v>
      </c>
      <c r="M918" t="s">
        <v>11</v>
      </c>
      <c r="N918" t="s">
        <v>1713</v>
      </c>
      <c r="O918" t="s">
        <v>1714</v>
      </c>
      <c r="P918">
        <v>9151665</v>
      </c>
      <c r="Q918" t="s">
        <v>1821</v>
      </c>
    </row>
    <row r="919" spans="1:17" x14ac:dyDescent="0.3">
      <c r="A919" t="s">
        <v>1985</v>
      </c>
      <c r="B919" t="s">
        <v>1986</v>
      </c>
      <c r="C919" t="s">
        <v>1987</v>
      </c>
      <c r="D919" t="s">
        <v>3</v>
      </c>
      <c r="E919" t="s">
        <v>4</v>
      </c>
      <c r="F919" t="s">
        <v>1723</v>
      </c>
      <c r="G919" t="s">
        <v>1724</v>
      </c>
      <c r="H919" t="s">
        <v>7</v>
      </c>
      <c r="I919" t="s">
        <v>54</v>
      </c>
      <c r="J919" t="s">
        <v>9</v>
      </c>
      <c r="M919" t="s">
        <v>11</v>
      </c>
      <c r="N919" t="s">
        <v>1713</v>
      </c>
      <c r="O919" t="s">
        <v>1714</v>
      </c>
      <c r="P919">
        <v>11001046</v>
      </c>
      <c r="Q919" t="s">
        <v>1725</v>
      </c>
    </row>
    <row r="920" spans="1:17" x14ac:dyDescent="0.3">
      <c r="A920" t="s">
        <v>1985</v>
      </c>
      <c r="B920" t="s">
        <v>1986</v>
      </c>
      <c r="C920" t="s">
        <v>1987</v>
      </c>
      <c r="D920" t="s">
        <v>3</v>
      </c>
      <c r="E920" t="s">
        <v>4</v>
      </c>
      <c r="F920" t="s">
        <v>1886</v>
      </c>
      <c r="G920" t="s">
        <v>1887</v>
      </c>
      <c r="H920" t="s">
        <v>7</v>
      </c>
      <c r="I920" t="s">
        <v>8</v>
      </c>
      <c r="J920" t="s">
        <v>9</v>
      </c>
      <c r="M920" t="s">
        <v>11</v>
      </c>
      <c r="N920" t="s">
        <v>1713</v>
      </c>
      <c r="O920" t="s">
        <v>1714</v>
      </c>
      <c r="P920">
        <v>26774783</v>
      </c>
      <c r="Q920" t="s">
        <v>1988</v>
      </c>
    </row>
    <row r="921" spans="1:17" x14ac:dyDescent="0.3">
      <c r="A921" t="s">
        <v>492</v>
      </c>
      <c r="B921" t="s">
        <v>493</v>
      </c>
      <c r="C921" t="s">
        <v>494</v>
      </c>
      <c r="D921" t="s">
        <v>3</v>
      </c>
      <c r="E921" t="s">
        <v>4</v>
      </c>
      <c r="F921" t="s">
        <v>1719</v>
      </c>
      <c r="G921" t="s">
        <v>1720</v>
      </c>
      <c r="H921" t="s">
        <v>7</v>
      </c>
      <c r="I921" t="s">
        <v>8</v>
      </c>
      <c r="J921" t="s">
        <v>9</v>
      </c>
      <c r="M921" t="s">
        <v>11</v>
      </c>
      <c r="N921" t="s">
        <v>1713</v>
      </c>
      <c r="O921" t="s">
        <v>1714</v>
      </c>
      <c r="P921">
        <v>6996832</v>
      </c>
      <c r="Q921" t="s">
        <v>1820</v>
      </c>
    </row>
    <row r="922" spans="1:17" x14ac:dyDescent="0.3">
      <c r="A922" t="s">
        <v>1989</v>
      </c>
      <c r="B922" t="s">
        <v>1990</v>
      </c>
      <c r="C922" t="s">
        <v>1991</v>
      </c>
      <c r="D922" t="s">
        <v>3</v>
      </c>
      <c r="E922" t="s">
        <v>4</v>
      </c>
      <c r="F922" t="s">
        <v>1719</v>
      </c>
      <c r="G922" t="s">
        <v>1720</v>
      </c>
      <c r="H922" t="s">
        <v>7</v>
      </c>
      <c r="I922" t="s">
        <v>29</v>
      </c>
      <c r="J922" t="s">
        <v>9</v>
      </c>
      <c r="K922" t="s">
        <v>64</v>
      </c>
      <c r="M922" t="s">
        <v>11</v>
      </c>
      <c r="N922" t="s">
        <v>1713</v>
      </c>
      <c r="O922" t="s">
        <v>1714</v>
      </c>
      <c r="P922">
        <v>12913108</v>
      </c>
      <c r="Q922" t="s">
        <v>1815</v>
      </c>
    </row>
    <row r="923" spans="1:17" x14ac:dyDescent="0.3">
      <c r="A923" t="s">
        <v>1989</v>
      </c>
      <c r="B923" t="s">
        <v>1990</v>
      </c>
      <c r="C923" t="s">
        <v>1991</v>
      </c>
      <c r="D923" t="s">
        <v>3</v>
      </c>
      <c r="E923" t="s">
        <v>4</v>
      </c>
      <c r="F923" t="s">
        <v>1719</v>
      </c>
      <c r="G923" t="s">
        <v>1720</v>
      </c>
      <c r="H923" t="s">
        <v>7</v>
      </c>
      <c r="I923" t="s">
        <v>29</v>
      </c>
      <c r="J923" t="s">
        <v>9</v>
      </c>
      <c r="K923" t="s">
        <v>1818</v>
      </c>
      <c r="M923" t="s">
        <v>11</v>
      </c>
      <c r="N923" t="s">
        <v>1713</v>
      </c>
      <c r="O923" t="s">
        <v>1714</v>
      </c>
      <c r="P923">
        <v>12913108</v>
      </c>
      <c r="Q923" t="s">
        <v>1815</v>
      </c>
    </row>
    <row r="924" spans="1:17" x14ac:dyDescent="0.3">
      <c r="A924" t="s">
        <v>1989</v>
      </c>
      <c r="B924" t="s">
        <v>1990</v>
      </c>
      <c r="C924" t="s">
        <v>1991</v>
      </c>
      <c r="D924" t="s">
        <v>3</v>
      </c>
      <c r="E924" t="s">
        <v>4</v>
      </c>
      <c r="F924" t="s">
        <v>1719</v>
      </c>
      <c r="G924" t="s">
        <v>1720</v>
      </c>
      <c r="H924" t="s">
        <v>7</v>
      </c>
      <c r="I924" t="s">
        <v>29</v>
      </c>
      <c r="J924" t="s">
        <v>9</v>
      </c>
      <c r="K924" t="s">
        <v>1819</v>
      </c>
      <c r="M924" t="s">
        <v>11</v>
      </c>
      <c r="N924" t="s">
        <v>1713</v>
      </c>
      <c r="O924" t="s">
        <v>1714</v>
      </c>
      <c r="P924">
        <v>12913108</v>
      </c>
      <c r="Q924" t="s">
        <v>1815</v>
      </c>
    </row>
    <row r="925" spans="1:17" x14ac:dyDescent="0.3">
      <c r="A925" t="s">
        <v>1989</v>
      </c>
      <c r="B925" t="s">
        <v>1990</v>
      </c>
      <c r="C925" t="s">
        <v>1991</v>
      </c>
      <c r="D925" t="s">
        <v>3</v>
      </c>
      <c r="E925" t="s">
        <v>4</v>
      </c>
      <c r="F925" t="s">
        <v>1723</v>
      </c>
      <c r="G925" t="s">
        <v>1724</v>
      </c>
      <c r="H925" t="s">
        <v>7</v>
      </c>
      <c r="I925" t="s">
        <v>54</v>
      </c>
      <c r="J925" t="s">
        <v>9</v>
      </c>
      <c r="M925" t="s">
        <v>11</v>
      </c>
      <c r="N925" t="s">
        <v>1713</v>
      </c>
      <c r="O925" t="s">
        <v>1714</v>
      </c>
      <c r="P925">
        <v>11001046</v>
      </c>
      <c r="Q925" t="s">
        <v>1725</v>
      </c>
    </row>
    <row r="926" spans="1:17" x14ac:dyDescent="0.3">
      <c r="A926" t="s">
        <v>495</v>
      </c>
      <c r="B926" t="s">
        <v>496</v>
      </c>
      <c r="C926" t="s">
        <v>497</v>
      </c>
      <c r="D926" t="s">
        <v>3</v>
      </c>
      <c r="E926" t="s">
        <v>4</v>
      </c>
      <c r="F926" t="s">
        <v>128</v>
      </c>
      <c r="G926" t="s">
        <v>129</v>
      </c>
      <c r="H926" t="s">
        <v>7</v>
      </c>
      <c r="I926" t="s">
        <v>54</v>
      </c>
      <c r="J926" t="s">
        <v>9</v>
      </c>
      <c r="M926" t="s">
        <v>11</v>
      </c>
      <c r="N926" t="s">
        <v>1713</v>
      </c>
      <c r="O926" t="s">
        <v>1714</v>
      </c>
      <c r="P926">
        <v>22792405</v>
      </c>
      <c r="Q926" t="s">
        <v>498</v>
      </c>
    </row>
    <row r="927" spans="1:17" x14ac:dyDescent="0.3">
      <c r="A927" t="s">
        <v>495</v>
      </c>
      <c r="B927" t="s">
        <v>496</v>
      </c>
      <c r="C927" t="s">
        <v>497</v>
      </c>
      <c r="D927" t="s">
        <v>3</v>
      </c>
      <c r="E927" t="s">
        <v>4</v>
      </c>
      <c r="F927" t="s">
        <v>128</v>
      </c>
      <c r="G927" t="s">
        <v>129</v>
      </c>
      <c r="H927" t="s">
        <v>7</v>
      </c>
      <c r="I927" t="s">
        <v>8</v>
      </c>
      <c r="J927" t="s">
        <v>9</v>
      </c>
      <c r="M927" t="s">
        <v>11</v>
      </c>
      <c r="N927" t="s">
        <v>1713</v>
      </c>
      <c r="O927" t="s">
        <v>1714</v>
      </c>
      <c r="P927">
        <v>22792405</v>
      </c>
      <c r="Q927" t="s">
        <v>498</v>
      </c>
    </row>
    <row r="928" spans="1:17" x14ac:dyDescent="0.3">
      <c r="A928" t="s">
        <v>495</v>
      </c>
      <c r="B928" t="s">
        <v>496</v>
      </c>
      <c r="C928" t="s">
        <v>497</v>
      </c>
      <c r="D928" t="s">
        <v>3</v>
      </c>
      <c r="E928" t="s">
        <v>4</v>
      </c>
      <c r="F928" t="s">
        <v>128</v>
      </c>
      <c r="G928" t="s">
        <v>129</v>
      </c>
      <c r="H928" t="s">
        <v>7</v>
      </c>
      <c r="I928" t="s">
        <v>21</v>
      </c>
      <c r="J928" t="s">
        <v>9</v>
      </c>
      <c r="K928" t="s">
        <v>499</v>
      </c>
      <c r="M928" t="s">
        <v>11</v>
      </c>
      <c r="N928" t="s">
        <v>1713</v>
      </c>
      <c r="O928" t="s">
        <v>1714</v>
      </c>
      <c r="P928">
        <v>22792405</v>
      </c>
      <c r="Q928" t="s">
        <v>498</v>
      </c>
    </row>
    <row r="929" spans="1:17" x14ac:dyDescent="0.3">
      <c r="A929" t="s">
        <v>1992</v>
      </c>
      <c r="B929" t="s">
        <v>1993</v>
      </c>
      <c r="C929" t="s">
        <v>1994</v>
      </c>
      <c r="D929" t="s">
        <v>3</v>
      </c>
      <c r="E929" t="s">
        <v>4</v>
      </c>
      <c r="F929" t="s">
        <v>1710</v>
      </c>
      <c r="G929" t="s">
        <v>1711</v>
      </c>
      <c r="H929" t="s">
        <v>7</v>
      </c>
      <c r="I929" t="s">
        <v>8</v>
      </c>
      <c r="J929" t="s">
        <v>9</v>
      </c>
      <c r="M929" t="s">
        <v>11</v>
      </c>
      <c r="N929" t="s">
        <v>1713</v>
      </c>
      <c r="O929" t="s">
        <v>1714</v>
      </c>
      <c r="P929">
        <v>16496001</v>
      </c>
      <c r="Q929" t="s">
        <v>1995</v>
      </c>
    </row>
    <row r="930" spans="1:17" x14ac:dyDescent="0.3">
      <c r="A930" t="s">
        <v>1996</v>
      </c>
      <c r="B930" t="s">
        <v>1997</v>
      </c>
      <c r="C930" t="s">
        <v>1998</v>
      </c>
      <c r="D930" t="s">
        <v>3</v>
      </c>
      <c r="E930" t="s">
        <v>4</v>
      </c>
      <c r="F930" t="s">
        <v>1710</v>
      </c>
      <c r="G930" t="s">
        <v>1711</v>
      </c>
      <c r="H930" t="s">
        <v>7</v>
      </c>
      <c r="I930" t="s">
        <v>54</v>
      </c>
      <c r="J930" t="s">
        <v>9</v>
      </c>
      <c r="M930" t="s">
        <v>11</v>
      </c>
      <c r="N930" t="s">
        <v>1713</v>
      </c>
      <c r="O930" t="s">
        <v>1714</v>
      </c>
      <c r="P930">
        <v>16643280</v>
      </c>
      <c r="Q930" t="s">
        <v>1984</v>
      </c>
    </row>
    <row r="931" spans="1:17" x14ac:dyDescent="0.3">
      <c r="A931" t="s">
        <v>1996</v>
      </c>
      <c r="B931" t="s">
        <v>1997</v>
      </c>
      <c r="C931" t="s">
        <v>1998</v>
      </c>
      <c r="D931" t="s">
        <v>3</v>
      </c>
      <c r="E931" t="s">
        <v>4</v>
      </c>
      <c r="F931" t="s">
        <v>1710</v>
      </c>
      <c r="G931" t="s">
        <v>1711</v>
      </c>
      <c r="H931" t="s">
        <v>7</v>
      </c>
      <c r="I931" t="s">
        <v>8</v>
      </c>
      <c r="J931" t="s">
        <v>9</v>
      </c>
      <c r="M931" t="s">
        <v>11</v>
      </c>
      <c r="N931" t="s">
        <v>1713</v>
      </c>
      <c r="O931" t="s">
        <v>1714</v>
      </c>
      <c r="P931">
        <v>16643280</v>
      </c>
      <c r="Q931" t="s">
        <v>1984</v>
      </c>
    </row>
    <row r="932" spans="1:17" x14ac:dyDescent="0.3">
      <c r="A932" t="s">
        <v>1996</v>
      </c>
      <c r="B932" t="s">
        <v>1997</v>
      </c>
      <c r="C932" t="s">
        <v>1998</v>
      </c>
      <c r="D932" t="s">
        <v>3</v>
      </c>
      <c r="E932" t="s">
        <v>4</v>
      </c>
      <c r="F932" t="s">
        <v>1710</v>
      </c>
      <c r="G932" t="s">
        <v>1711</v>
      </c>
      <c r="H932" t="s">
        <v>7</v>
      </c>
      <c r="I932" t="s">
        <v>21</v>
      </c>
      <c r="J932" t="s">
        <v>9</v>
      </c>
      <c r="K932" t="s">
        <v>1999</v>
      </c>
      <c r="M932" t="s">
        <v>11</v>
      </c>
      <c r="N932" t="s">
        <v>1713</v>
      </c>
      <c r="O932" t="s">
        <v>1714</v>
      </c>
      <c r="P932">
        <v>16643280</v>
      </c>
      <c r="Q932" t="s">
        <v>1984</v>
      </c>
    </row>
    <row r="933" spans="1:17" x14ac:dyDescent="0.3">
      <c r="A933" t="s">
        <v>510</v>
      </c>
      <c r="B933" t="s">
        <v>511</v>
      </c>
      <c r="C933" t="s">
        <v>512</v>
      </c>
      <c r="D933" t="s">
        <v>3</v>
      </c>
      <c r="E933" t="s">
        <v>4</v>
      </c>
      <c r="F933" t="s">
        <v>52</v>
      </c>
      <c r="G933" t="s">
        <v>53</v>
      </c>
      <c r="H933" t="s">
        <v>7</v>
      </c>
      <c r="I933" t="s">
        <v>8</v>
      </c>
      <c r="J933" t="s">
        <v>9</v>
      </c>
      <c r="M933" t="s">
        <v>11</v>
      </c>
      <c r="N933" t="s">
        <v>1713</v>
      </c>
      <c r="O933" t="s">
        <v>1714</v>
      </c>
      <c r="P933">
        <v>12657649</v>
      </c>
      <c r="Q933" t="s">
        <v>514</v>
      </c>
    </row>
    <row r="934" spans="1:17" x14ac:dyDescent="0.3">
      <c r="A934" t="s">
        <v>2000</v>
      </c>
      <c r="B934" t="s">
        <v>2001</v>
      </c>
      <c r="C934" t="s">
        <v>2002</v>
      </c>
      <c r="D934" t="s">
        <v>3</v>
      </c>
      <c r="E934" t="s">
        <v>4</v>
      </c>
      <c r="F934" t="s">
        <v>1710</v>
      </c>
      <c r="G934" t="s">
        <v>1711</v>
      </c>
      <c r="H934" t="s">
        <v>7</v>
      </c>
      <c r="I934" t="s">
        <v>21</v>
      </c>
      <c r="J934" t="s">
        <v>9</v>
      </c>
      <c r="K934" t="s">
        <v>1853</v>
      </c>
      <c r="M934" t="s">
        <v>11</v>
      </c>
      <c r="N934" t="s">
        <v>1713</v>
      </c>
      <c r="O934" t="s">
        <v>1714</v>
      </c>
      <c r="P934">
        <v>9531549</v>
      </c>
      <c r="Q934" t="s">
        <v>1854</v>
      </c>
    </row>
    <row r="935" spans="1:17" x14ac:dyDescent="0.3">
      <c r="A935" t="s">
        <v>543</v>
      </c>
      <c r="B935" t="s">
        <v>544</v>
      </c>
      <c r="C935" t="s">
        <v>545</v>
      </c>
      <c r="D935" t="s">
        <v>3</v>
      </c>
      <c r="E935" t="s">
        <v>4</v>
      </c>
      <c r="F935" t="s">
        <v>1719</v>
      </c>
      <c r="G935" t="s">
        <v>1720</v>
      </c>
      <c r="H935" t="s">
        <v>7</v>
      </c>
      <c r="I935" t="s">
        <v>29</v>
      </c>
      <c r="J935" t="s">
        <v>9</v>
      </c>
      <c r="K935" t="s">
        <v>64</v>
      </c>
      <c r="M935" t="s">
        <v>11</v>
      </c>
      <c r="N935" t="s">
        <v>1713</v>
      </c>
      <c r="O935" t="s">
        <v>1714</v>
      </c>
      <c r="P935">
        <v>17717527</v>
      </c>
      <c r="Q935" t="s">
        <v>1817</v>
      </c>
    </row>
    <row r="936" spans="1:17" x14ac:dyDescent="0.3">
      <c r="A936" t="s">
        <v>543</v>
      </c>
      <c r="B936" t="s">
        <v>544</v>
      </c>
      <c r="C936" t="s">
        <v>545</v>
      </c>
      <c r="D936" t="s">
        <v>3</v>
      </c>
      <c r="E936" t="s">
        <v>4</v>
      </c>
      <c r="F936" t="s">
        <v>1719</v>
      </c>
      <c r="G936" t="s">
        <v>1720</v>
      </c>
      <c r="H936" t="s">
        <v>7</v>
      </c>
      <c r="I936" t="s">
        <v>29</v>
      </c>
      <c r="J936" t="s">
        <v>9</v>
      </c>
      <c r="K936" t="s">
        <v>858</v>
      </c>
      <c r="M936" t="s">
        <v>11</v>
      </c>
      <c r="N936" t="s">
        <v>1713</v>
      </c>
      <c r="O936" t="s">
        <v>1714</v>
      </c>
      <c r="P936">
        <v>15583030</v>
      </c>
      <c r="Q936" t="s">
        <v>1946</v>
      </c>
    </row>
    <row r="937" spans="1:17" x14ac:dyDescent="0.3">
      <c r="A937" t="s">
        <v>543</v>
      </c>
      <c r="B937" t="s">
        <v>544</v>
      </c>
      <c r="C937" t="s">
        <v>545</v>
      </c>
      <c r="D937" t="s">
        <v>3</v>
      </c>
      <c r="E937" t="s">
        <v>4</v>
      </c>
      <c r="F937" t="s">
        <v>1719</v>
      </c>
      <c r="G937" t="s">
        <v>1720</v>
      </c>
      <c r="H937" t="s">
        <v>7</v>
      </c>
      <c r="I937" t="s">
        <v>29</v>
      </c>
      <c r="J937" t="s">
        <v>9</v>
      </c>
      <c r="K937" t="s">
        <v>1947</v>
      </c>
      <c r="M937" t="s">
        <v>11</v>
      </c>
      <c r="N937" t="s">
        <v>1713</v>
      </c>
      <c r="O937" t="s">
        <v>1714</v>
      </c>
      <c r="P937">
        <v>15583030</v>
      </c>
      <c r="Q937" t="s">
        <v>1946</v>
      </c>
    </row>
    <row r="938" spans="1:17" x14ac:dyDescent="0.3">
      <c r="A938" t="s">
        <v>543</v>
      </c>
      <c r="B938" t="s">
        <v>544</v>
      </c>
      <c r="C938" t="s">
        <v>545</v>
      </c>
      <c r="D938" t="s">
        <v>3</v>
      </c>
      <c r="E938" t="s">
        <v>4</v>
      </c>
      <c r="F938" t="s">
        <v>1719</v>
      </c>
      <c r="G938" t="s">
        <v>1720</v>
      </c>
      <c r="H938" t="s">
        <v>7</v>
      </c>
      <c r="I938" t="s">
        <v>8</v>
      </c>
      <c r="J938" t="s">
        <v>9</v>
      </c>
      <c r="M938" t="s">
        <v>11</v>
      </c>
      <c r="N938" t="s">
        <v>1713</v>
      </c>
      <c r="O938" t="s">
        <v>1714</v>
      </c>
      <c r="P938">
        <v>17339375</v>
      </c>
      <c r="Q938" t="s">
        <v>546</v>
      </c>
    </row>
    <row r="939" spans="1:17" x14ac:dyDescent="0.3">
      <c r="A939" t="s">
        <v>2003</v>
      </c>
      <c r="B939" t="s">
        <v>2004</v>
      </c>
      <c r="C939" t="s">
        <v>2005</v>
      </c>
      <c r="D939" t="s">
        <v>3</v>
      </c>
      <c r="E939" t="s">
        <v>4</v>
      </c>
      <c r="F939" t="s">
        <v>1713</v>
      </c>
      <c r="G939" t="s">
        <v>1714</v>
      </c>
      <c r="H939" t="s">
        <v>7</v>
      </c>
      <c r="I939" t="s">
        <v>8</v>
      </c>
      <c r="J939" t="s">
        <v>9</v>
      </c>
      <c r="M939" t="s">
        <v>11</v>
      </c>
      <c r="N939" t="s">
        <v>1713</v>
      </c>
      <c r="O939" t="s">
        <v>1714</v>
      </c>
      <c r="P939">
        <v>12186856</v>
      </c>
      <c r="Q939" t="s">
        <v>2006</v>
      </c>
    </row>
    <row r="940" spans="1:17" x14ac:dyDescent="0.3">
      <c r="A940" t="s">
        <v>565</v>
      </c>
      <c r="B940" t="s">
        <v>566</v>
      </c>
      <c r="C940" t="s">
        <v>567</v>
      </c>
      <c r="D940" t="s">
        <v>3</v>
      </c>
      <c r="E940" t="s">
        <v>4</v>
      </c>
      <c r="F940" t="s">
        <v>1710</v>
      </c>
      <c r="G940" t="s">
        <v>1711</v>
      </c>
      <c r="H940" t="s">
        <v>7</v>
      </c>
      <c r="I940" t="s">
        <v>8</v>
      </c>
      <c r="J940" t="s">
        <v>9</v>
      </c>
      <c r="M940" t="s">
        <v>11</v>
      </c>
      <c r="N940" t="s">
        <v>1713</v>
      </c>
      <c r="O940" t="s">
        <v>1714</v>
      </c>
      <c r="P940">
        <v>10769031</v>
      </c>
      <c r="Q940" t="s">
        <v>2007</v>
      </c>
    </row>
    <row r="941" spans="1:17" x14ac:dyDescent="0.3">
      <c r="A941" t="s">
        <v>565</v>
      </c>
      <c r="B941" t="s">
        <v>566</v>
      </c>
      <c r="C941" t="s">
        <v>567</v>
      </c>
      <c r="D941" t="s">
        <v>3</v>
      </c>
      <c r="E941" t="s">
        <v>4</v>
      </c>
      <c r="F941" t="s">
        <v>1710</v>
      </c>
      <c r="G941" t="s">
        <v>1711</v>
      </c>
      <c r="H941" t="s">
        <v>7</v>
      </c>
      <c r="I941" t="s">
        <v>8</v>
      </c>
      <c r="J941" t="s">
        <v>9</v>
      </c>
      <c r="M941" t="s">
        <v>11</v>
      </c>
      <c r="N941" t="s">
        <v>1713</v>
      </c>
      <c r="O941" t="s">
        <v>1714</v>
      </c>
      <c r="P941">
        <v>11378903</v>
      </c>
      <c r="Q941" t="s">
        <v>1766</v>
      </c>
    </row>
    <row r="942" spans="1:17" x14ac:dyDescent="0.3">
      <c r="A942" t="s">
        <v>2008</v>
      </c>
      <c r="B942" t="s">
        <v>2009</v>
      </c>
      <c r="C942" t="s">
        <v>2010</v>
      </c>
      <c r="D942" t="s">
        <v>3</v>
      </c>
      <c r="E942" t="s">
        <v>4</v>
      </c>
      <c r="F942" t="s">
        <v>1710</v>
      </c>
      <c r="G942" t="s">
        <v>1711</v>
      </c>
      <c r="H942" t="s">
        <v>7</v>
      </c>
      <c r="I942" t="s">
        <v>1454</v>
      </c>
      <c r="J942" t="s">
        <v>9</v>
      </c>
      <c r="K942" t="s">
        <v>2011</v>
      </c>
      <c r="M942" t="s">
        <v>11</v>
      </c>
      <c r="N942" t="s">
        <v>1713</v>
      </c>
      <c r="O942" t="s">
        <v>1714</v>
      </c>
      <c r="P942">
        <v>10449404</v>
      </c>
      <c r="Q942" t="s">
        <v>1924</v>
      </c>
    </row>
    <row r="943" spans="1:17" x14ac:dyDescent="0.3">
      <c r="A943" t="s">
        <v>584</v>
      </c>
      <c r="B943" t="s">
        <v>585</v>
      </c>
      <c r="C943" t="s">
        <v>586</v>
      </c>
      <c r="D943" t="s">
        <v>3</v>
      </c>
      <c r="E943" t="s">
        <v>4</v>
      </c>
      <c r="F943" t="s">
        <v>1710</v>
      </c>
      <c r="G943" t="s">
        <v>1711</v>
      </c>
      <c r="H943" t="s">
        <v>7</v>
      </c>
      <c r="I943" t="s">
        <v>8</v>
      </c>
      <c r="J943" t="s">
        <v>9</v>
      </c>
      <c r="M943" t="s">
        <v>11</v>
      </c>
      <c r="N943" t="s">
        <v>1713</v>
      </c>
      <c r="O943" t="s">
        <v>1714</v>
      </c>
      <c r="P943">
        <v>22553351</v>
      </c>
      <c r="Q943" t="s">
        <v>587</v>
      </c>
    </row>
    <row r="944" spans="1:17" x14ac:dyDescent="0.3">
      <c r="A944" t="s">
        <v>2012</v>
      </c>
      <c r="B944" t="s">
        <v>2013</v>
      </c>
      <c r="C944" t="s">
        <v>2014</v>
      </c>
      <c r="D944" t="s">
        <v>3</v>
      </c>
      <c r="E944" t="s">
        <v>4</v>
      </c>
      <c r="F944" t="s">
        <v>1877</v>
      </c>
      <c r="G944" t="s">
        <v>1878</v>
      </c>
      <c r="H944" t="s">
        <v>7</v>
      </c>
      <c r="I944" t="s">
        <v>8</v>
      </c>
      <c r="J944" t="s">
        <v>9</v>
      </c>
      <c r="M944" t="s">
        <v>11</v>
      </c>
      <c r="N944" t="s">
        <v>1713</v>
      </c>
      <c r="O944" t="s">
        <v>1714</v>
      </c>
      <c r="P944">
        <v>19234443</v>
      </c>
      <c r="Q944" t="s">
        <v>1879</v>
      </c>
    </row>
    <row r="945" spans="1:17" x14ac:dyDescent="0.3">
      <c r="A945" t="s">
        <v>588</v>
      </c>
      <c r="B945" t="s">
        <v>589</v>
      </c>
      <c r="C945" t="s">
        <v>590</v>
      </c>
      <c r="D945" t="s">
        <v>3</v>
      </c>
      <c r="E945" t="s">
        <v>4</v>
      </c>
      <c r="F945" t="s">
        <v>1723</v>
      </c>
      <c r="G945" t="s">
        <v>1724</v>
      </c>
      <c r="H945" t="s">
        <v>7</v>
      </c>
      <c r="I945" t="s">
        <v>54</v>
      </c>
      <c r="J945" t="s">
        <v>9</v>
      </c>
      <c r="M945" t="s">
        <v>11</v>
      </c>
      <c r="N945" t="s">
        <v>1713</v>
      </c>
      <c r="O945" t="s">
        <v>1714</v>
      </c>
      <c r="P945">
        <v>11001046</v>
      </c>
      <c r="Q945" t="s">
        <v>1725</v>
      </c>
    </row>
    <row r="946" spans="1:17" x14ac:dyDescent="0.3">
      <c r="A946" t="s">
        <v>588</v>
      </c>
      <c r="B946" t="s">
        <v>589</v>
      </c>
      <c r="C946" t="s">
        <v>590</v>
      </c>
      <c r="D946" t="s">
        <v>3</v>
      </c>
      <c r="E946" t="s">
        <v>4</v>
      </c>
      <c r="F946" t="s">
        <v>52</v>
      </c>
      <c r="G946" t="s">
        <v>53</v>
      </c>
      <c r="H946" t="s">
        <v>7</v>
      </c>
      <c r="I946" t="s">
        <v>8</v>
      </c>
      <c r="J946" t="s">
        <v>9</v>
      </c>
      <c r="M946" t="s">
        <v>11</v>
      </c>
      <c r="N946" t="s">
        <v>1713</v>
      </c>
      <c r="O946" t="s">
        <v>1714</v>
      </c>
      <c r="P946">
        <v>9545229</v>
      </c>
      <c r="Q946" t="s">
        <v>300</v>
      </c>
    </row>
    <row r="947" spans="1:17" x14ac:dyDescent="0.3">
      <c r="A947" t="s">
        <v>594</v>
      </c>
      <c r="B947" t="s">
        <v>595</v>
      </c>
      <c r="C947" t="s">
        <v>596</v>
      </c>
      <c r="D947" t="s">
        <v>3</v>
      </c>
      <c r="E947" t="s">
        <v>4</v>
      </c>
      <c r="F947" t="s">
        <v>1723</v>
      </c>
      <c r="G947" t="s">
        <v>1724</v>
      </c>
      <c r="H947" t="s">
        <v>7</v>
      </c>
      <c r="I947" t="s">
        <v>54</v>
      </c>
      <c r="J947" t="s">
        <v>9</v>
      </c>
      <c r="M947" t="s">
        <v>11</v>
      </c>
      <c r="N947" t="s">
        <v>1713</v>
      </c>
      <c r="O947" t="s">
        <v>1714</v>
      </c>
      <c r="P947">
        <v>11001046</v>
      </c>
      <c r="Q947" t="s">
        <v>1725</v>
      </c>
    </row>
    <row r="948" spans="1:17" x14ac:dyDescent="0.3">
      <c r="A948" t="s">
        <v>594</v>
      </c>
      <c r="B948" t="s">
        <v>595</v>
      </c>
      <c r="C948" t="s">
        <v>596</v>
      </c>
      <c r="D948" t="s">
        <v>3</v>
      </c>
      <c r="E948" t="s">
        <v>4</v>
      </c>
      <c r="F948" t="s">
        <v>52</v>
      </c>
      <c r="G948" t="s">
        <v>53</v>
      </c>
      <c r="H948" t="s">
        <v>7</v>
      </c>
      <c r="I948" t="s">
        <v>8</v>
      </c>
      <c r="J948" t="s">
        <v>9</v>
      </c>
      <c r="M948" t="s">
        <v>11</v>
      </c>
      <c r="N948" t="s">
        <v>1713</v>
      </c>
      <c r="O948" t="s">
        <v>1714</v>
      </c>
      <c r="P948">
        <v>8500167</v>
      </c>
      <c r="Q948" t="s">
        <v>597</v>
      </c>
    </row>
    <row r="949" spans="1:17" x14ac:dyDescent="0.3">
      <c r="A949" t="s">
        <v>2015</v>
      </c>
      <c r="B949" t="s">
        <v>2016</v>
      </c>
      <c r="C949" t="s">
        <v>2017</v>
      </c>
      <c r="D949" t="s">
        <v>3</v>
      </c>
      <c r="E949" t="s">
        <v>4</v>
      </c>
      <c r="F949" t="s">
        <v>1723</v>
      </c>
      <c r="G949" t="s">
        <v>1724</v>
      </c>
      <c r="H949" t="s">
        <v>7</v>
      </c>
      <c r="I949" t="s">
        <v>54</v>
      </c>
      <c r="J949" t="s">
        <v>9</v>
      </c>
      <c r="M949" t="s">
        <v>11</v>
      </c>
      <c r="N949" t="s">
        <v>1713</v>
      </c>
      <c r="O949" t="s">
        <v>1714</v>
      </c>
      <c r="P949">
        <v>11001046</v>
      </c>
      <c r="Q949" t="s">
        <v>1725</v>
      </c>
    </row>
    <row r="950" spans="1:17" x14ac:dyDescent="0.3">
      <c r="A950" t="s">
        <v>612</v>
      </c>
      <c r="B950" t="s">
        <v>613</v>
      </c>
      <c r="C950" t="s">
        <v>614</v>
      </c>
      <c r="D950" t="s">
        <v>3</v>
      </c>
      <c r="E950" t="s">
        <v>4</v>
      </c>
      <c r="F950" t="s">
        <v>1719</v>
      </c>
      <c r="G950" t="s">
        <v>1720</v>
      </c>
      <c r="H950" t="s">
        <v>7</v>
      </c>
      <c r="I950" t="s">
        <v>8</v>
      </c>
      <c r="J950" t="s">
        <v>9</v>
      </c>
      <c r="M950" t="s">
        <v>11</v>
      </c>
      <c r="N950" t="s">
        <v>1713</v>
      </c>
      <c r="O950" t="s">
        <v>1714</v>
      </c>
      <c r="P950">
        <v>6996832</v>
      </c>
      <c r="Q950" t="s">
        <v>1820</v>
      </c>
    </row>
    <row r="951" spans="1:17" x14ac:dyDescent="0.3">
      <c r="A951" t="s">
        <v>2018</v>
      </c>
      <c r="B951" t="s">
        <v>2019</v>
      </c>
      <c r="C951" t="s">
        <v>2020</v>
      </c>
      <c r="D951" t="s">
        <v>3</v>
      </c>
      <c r="E951" t="s">
        <v>4</v>
      </c>
      <c r="F951" t="s">
        <v>1710</v>
      </c>
      <c r="G951" t="s">
        <v>1711</v>
      </c>
      <c r="H951" t="s">
        <v>7</v>
      </c>
      <c r="I951" t="s">
        <v>8</v>
      </c>
      <c r="J951" t="s">
        <v>9</v>
      </c>
      <c r="M951" t="s">
        <v>11</v>
      </c>
      <c r="N951" t="s">
        <v>1713</v>
      </c>
      <c r="O951" t="s">
        <v>1714</v>
      </c>
      <c r="P951">
        <v>10449404</v>
      </c>
      <c r="Q951" t="s">
        <v>1924</v>
      </c>
    </row>
    <row r="952" spans="1:17" x14ac:dyDescent="0.3">
      <c r="A952" t="s">
        <v>618</v>
      </c>
      <c r="B952" t="s">
        <v>619</v>
      </c>
      <c r="C952" t="s">
        <v>620</v>
      </c>
      <c r="D952" t="s">
        <v>3</v>
      </c>
      <c r="E952" t="s">
        <v>4</v>
      </c>
      <c r="F952" t="s">
        <v>301</v>
      </c>
      <c r="G952" t="s">
        <v>302</v>
      </c>
      <c r="H952" t="s">
        <v>7</v>
      </c>
      <c r="I952" t="s">
        <v>8</v>
      </c>
      <c r="J952" t="s">
        <v>9</v>
      </c>
      <c r="M952" t="s">
        <v>11</v>
      </c>
      <c r="N952" t="s">
        <v>1713</v>
      </c>
      <c r="O952" t="s">
        <v>1714</v>
      </c>
      <c r="P952">
        <v>8223424</v>
      </c>
      <c r="Q952" t="s">
        <v>357</v>
      </c>
    </row>
    <row r="953" spans="1:17" x14ac:dyDescent="0.3">
      <c r="A953" t="s">
        <v>618</v>
      </c>
      <c r="B953" t="s">
        <v>619</v>
      </c>
      <c r="C953" t="s">
        <v>620</v>
      </c>
      <c r="D953" t="s">
        <v>3</v>
      </c>
      <c r="E953" t="s">
        <v>4</v>
      </c>
      <c r="F953" t="s">
        <v>301</v>
      </c>
      <c r="G953" t="s">
        <v>302</v>
      </c>
      <c r="H953" t="s">
        <v>7</v>
      </c>
      <c r="I953" t="s">
        <v>8</v>
      </c>
      <c r="J953" t="s">
        <v>9</v>
      </c>
      <c r="M953" t="s">
        <v>11</v>
      </c>
      <c r="N953" t="s">
        <v>1713</v>
      </c>
      <c r="O953" t="s">
        <v>1714</v>
      </c>
      <c r="P953">
        <v>8432727</v>
      </c>
      <c r="Q953" t="s">
        <v>621</v>
      </c>
    </row>
    <row r="954" spans="1:17" x14ac:dyDescent="0.3">
      <c r="A954" t="s">
        <v>2021</v>
      </c>
      <c r="B954" t="s">
        <v>2022</v>
      </c>
      <c r="C954" t="s">
        <v>2023</v>
      </c>
      <c r="D954" t="s">
        <v>3</v>
      </c>
      <c r="E954" t="s">
        <v>4</v>
      </c>
      <c r="F954" t="s">
        <v>1710</v>
      </c>
      <c r="G954" t="s">
        <v>1711</v>
      </c>
      <c r="H954" t="s">
        <v>7</v>
      </c>
      <c r="I954" t="s">
        <v>8</v>
      </c>
      <c r="J954" t="s">
        <v>9</v>
      </c>
      <c r="M954" t="s">
        <v>11</v>
      </c>
      <c r="N954" t="s">
        <v>1713</v>
      </c>
      <c r="O954" t="s">
        <v>1714</v>
      </c>
      <c r="P954">
        <v>15173322</v>
      </c>
      <c r="Q954" t="s">
        <v>1740</v>
      </c>
    </row>
    <row r="955" spans="1:17" x14ac:dyDescent="0.3">
      <c r="A955" t="s">
        <v>628</v>
      </c>
      <c r="B955" t="s">
        <v>629</v>
      </c>
      <c r="C955" t="s">
        <v>630</v>
      </c>
      <c r="D955" t="s">
        <v>3</v>
      </c>
      <c r="E955" t="s">
        <v>4</v>
      </c>
      <c r="F955" t="s">
        <v>1723</v>
      </c>
      <c r="G955" t="s">
        <v>1724</v>
      </c>
      <c r="H955" t="s">
        <v>7</v>
      </c>
      <c r="I955" t="s">
        <v>54</v>
      </c>
      <c r="J955" t="s">
        <v>9</v>
      </c>
      <c r="M955" t="s">
        <v>11</v>
      </c>
      <c r="N955" t="s">
        <v>1713</v>
      </c>
      <c r="O955" t="s">
        <v>1714</v>
      </c>
      <c r="P955">
        <v>11001046</v>
      </c>
      <c r="Q955" t="s">
        <v>1725</v>
      </c>
    </row>
    <row r="956" spans="1:17" x14ac:dyDescent="0.3">
      <c r="A956" t="s">
        <v>628</v>
      </c>
      <c r="B956" t="s">
        <v>629</v>
      </c>
      <c r="C956" t="s">
        <v>630</v>
      </c>
      <c r="D956" t="s">
        <v>3</v>
      </c>
      <c r="E956" t="s">
        <v>4</v>
      </c>
      <c r="F956" t="s">
        <v>1973</v>
      </c>
      <c r="G956" t="s">
        <v>1974</v>
      </c>
      <c r="H956" t="s">
        <v>7</v>
      </c>
      <c r="I956" t="s">
        <v>1251</v>
      </c>
      <c r="J956" t="s">
        <v>9</v>
      </c>
      <c r="K956" t="s">
        <v>1975</v>
      </c>
      <c r="M956" t="s">
        <v>11</v>
      </c>
      <c r="N956" t="s">
        <v>1713</v>
      </c>
      <c r="O956" t="s">
        <v>1714</v>
      </c>
      <c r="P956">
        <v>9214619</v>
      </c>
      <c r="Q956" t="s">
        <v>2024</v>
      </c>
    </row>
    <row r="957" spans="1:17" x14ac:dyDescent="0.3">
      <c r="A957" t="s">
        <v>628</v>
      </c>
      <c r="B957" t="s">
        <v>629</v>
      </c>
      <c r="C957" t="s">
        <v>630</v>
      </c>
      <c r="D957" t="s">
        <v>3</v>
      </c>
      <c r="E957" t="s">
        <v>4</v>
      </c>
      <c r="F957" t="s">
        <v>1973</v>
      </c>
      <c r="G957" t="s">
        <v>1974</v>
      </c>
      <c r="H957" t="s">
        <v>7</v>
      </c>
      <c r="I957" t="s">
        <v>1251</v>
      </c>
      <c r="J957" t="s">
        <v>9</v>
      </c>
      <c r="K957" t="s">
        <v>122</v>
      </c>
      <c r="M957" t="s">
        <v>11</v>
      </c>
      <c r="N957" t="s">
        <v>1713</v>
      </c>
      <c r="O957" t="s">
        <v>1714</v>
      </c>
      <c r="P957">
        <v>9214619</v>
      </c>
      <c r="Q957" t="s">
        <v>2024</v>
      </c>
    </row>
    <row r="958" spans="1:17" x14ac:dyDescent="0.3">
      <c r="A958" t="s">
        <v>628</v>
      </c>
      <c r="B958" t="s">
        <v>629</v>
      </c>
      <c r="C958" t="s">
        <v>630</v>
      </c>
      <c r="D958" t="s">
        <v>3</v>
      </c>
      <c r="E958" t="s">
        <v>4</v>
      </c>
      <c r="F958" t="s">
        <v>52</v>
      </c>
      <c r="G958" t="s">
        <v>53</v>
      </c>
      <c r="H958" t="s">
        <v>7</v>
      </c>
      <c r="I958" t="s">
        <v>8</v>
      </c>
      <c r="J958" t="s">
        <v>9</v>
      </c>
      <c r="M958" t="s">
        <v>11</v>
      </c>
      <c r="N958" t="s">
        <v>1713</v>
      </c>
      <c r="O958" t="s">
        <v>1714</v>
      </c>
      <c r="P958">
        <v>12221135</v>
      </c>
      <c r="Q958" t="s">
        <v>631</v>
      </c>
    </row>
    <row r="959" spans="1:17" x14ac:dyDescent="0.3">
      <c r="A959" t="s">
        <v>2025</v>
      </c>
      <c r="B959" t="s">
        <v>2026</v>
      </c>
      <c r="C959" t="s">
        <v>2027</v>
      </c>
      <c r="D959" t="s">
        <v>3</v>
      </c>
      <c r="E959" t="s">
        <v>4</v>
      </c>
      <c r="F959" t="s">
        <v>1886</v>
      </c>
      <c r="G959" t="s">
        <v>1887</v>
      </c>
      <c r="H959" t="s">
        <v>7</v>
      </c>
      <c r="I959" t="s">
        <v>8</v>
      </c>
      <c r="J959" t="s">
        <v>9</v>
      </c>
      <c r="M959" t="s">
        <v>11</v>
      </c>
      <c r="N959" t="s">
        <v>1713</v>
      </c>
      <c r="O959" t="s">
        <v>1714</v>
      </c>
      <c r="P959">
        <v>31125705</v>
      </c>
      <c r="Q959" t="s">
        <v>2028</v>
      </c>
    </row>
    <row r="960" spans="1:17" x14ac:dyDescent="0.3">
      <c r="A960" t="s">
        <v>2029</v>
      </c>
      <c r="B960" t="s">
        <v>2030</v>
      </c>
      <c r="C960" t="s">
        <v>2031</v>
      </c>
      <c r="D960" t="s">
        <v>3</v>
      </c>
      <c r="E960" t="s">
        <v>4</v>
      </c>
      <c r="F960" t="s">
        <v>1710</v>
      </c>
      <c r="G960" t="s">
        <v>1711</v>
      </c>
      <c r="H960" t="s">
        <v>7</v>
      </c>
      <c r="I960" t="s">
        <v>8</v>
      </c>
      <c r="J960" t="s">
        <v>9</v>
      </c>
      <c r="M960" t="s">
        <v>11</v>
      </c>
      <c r="N960" t="s">
        <v>1713</v>
      </c>
      <c r="O960" t="s">
        <v>1714</v>
      </c>
      <c r="P960">
        <v>8590801</v>
      </c>
      <c r="Q960" t="s">
        <v>1781</v>
      </c>
    </row>
    <row r="961" spans="1:17" x14ac:dyDescent="0.3">
      <c r="A961" t="s">
        <v>2029</v>
      </c>
      <c r="B961" t="s">
        <v>2030</v>
      </c>
      <c r="C961" t="s">
        <v>2031</v>
      </c>
      <c r="D961" t="s">
        <v>3</v>
      </c>
      <c r="E961" t="s">
        <v>4</v>
      </c>
      <c r="F961" t="s">
        <v>1710</v>
      </c>
      <c r="G961" t="s">
        <v>1711</v>
      </c>
      <c r="H961" t="s">
        <v>7</v>
      </c>
      <c r="I961" t="s">
        <v>8</v>
      </c>
      <c r="J961" t="s">
        <v>9</v>
      </c>
      <c r="M961" t="s">
        <v>11</v>
      </c>
      <c r="N961" t="s">
        <v>1713</v>
      </c>
      <c r="O961" t="s">
        <v>1714</v>
      </c>
      <c r="P961">
        <v>9742397</v>
      </c>
      <c r="Q961" t="s">
        <v>2032</v>
      </c>
    </row>
    <row r="962" spans="1:17" x14ac:dyDescent="0.3">
      <c r="A962" t="s">
        <v>647</v>
      </c>
      <c r="B962" t="s">
        <v>648</v>
      </c>
      <c r="C962" t="s">
        <v>649</v>
      </c>
      <c r="D962" t="s">
        <v>3</v>
      </c>
      <c r="E962" t="s">
        <v>4</v>
      </c>
      <c r="F962" t="s">
        <v>1710</v>
      </c>
      <c r="G962" t="s">
        <v>1711</v>
      </c>
      <c r="H962" t="s">
        <v>7</v>
      </c>
      <c r="I962" t="s">
        <v>8</v>
      </c>
      <c r="J962" t="s">
        <v>9</v>
      </c>
      <c r="M962" t="s">
        <v>11</v>
      </c>
      <c r="N962" t="s">
        <v>1713</v>
      </c>
      <c r="O962" t="s">
        <v>1714</v>
      </c>
      <c r="P962">
        <v>15047864</v>
      </c>
      <c r="Q962" t="s">
        <v>650</v>
      </c>
    </row>
    <row r="963" spans="1:17" x14ac:dyDescent="0.3">
      <c r="A963" t="s">
        <v>647</v>
      </c>
      <c r="B963" t="s">
        <v>648</v>
      </c>
      <c r="C963" t="s">
        <v>649</v>
      </c>
      <c r="D963" t="s">
        <v>3</v>
      </c>
      <c r="E963" t="s">
        <v>4</v>
      </c>
      <c r="F963" t="s">
        <v>2033</v>
      </c>
      <c r="G963" t="s">
        <v>2034</v>
      </c>
      <c r="H963" t="s">
        <v>7</v>
      </c>
      <c r="I963" t="s">
        <v>29</v>
      </c>
      <c r="J963" t="s">
        <v>9</v>
      </c>
      <c r="K963" t="s">
        <v>2035</v>
      </c>
      <c r="M963" t="s">
        <v>11</v>
      </c>
      <c r="N963" t="s">
        <v>1713</v>
      </c>
      <c r="O963" t="s">
        <v>1714</v>
      </c>
      <c r="P963">
        <v>9245783</v>
      </c>
      <c r="Q963" t="s">
        <v>2036</v>
      </c>
    </row>
    <row r="964" spans="1:17" x14ac:dyDescent="0.3">
      <c r="A964" t="s">
        <v>2037</v>
      </c>
      <c r="B964" t="s">
        <v>2038</v>
      </c>
      <c r="C964" t="s">
        <v>2039</v>
      </c>
      <c r="D964" t="s">
        <v>3</v>
      </c>
      <c r="E964" t="s">
        <v>4</v>
      </c>
      <c r="F964" t="s">
        <v>1798</v>
      </c>
      <c r="G964" t="s">
        <v>1799</v>
      </c>
      <c r="H964" t="s">
        <v>7</v>
      </c>
      <c r="I964" t="s">
        <v>8</v>
      </c>
      <c r="J964" t="s">
        <v>9</v>
      </c>
      <c r="M964" t="s">
        <v>11</v>
      </c>
      <c r="N964" t="s">
        <v>1713</v>
      </c>
      <c r="O964" t="s">
        <v>1714</v>
      </c>
      <c r="P964">
        <v>23547030</v>
      </c>
      <c r="Q964" t="s">
        <v>1800</v>
      </c>
    </row>
    <row r="965" spans="1:17" x14ac:dyDescent="0.3">
      <c r="A965" t="s">
        <v>2040</v>
      </c>
      <c r="B965" t="s">
        <v>2041</v>
      </c>
      <c r="C965" t="s">
        <v>2042</v>
      </c>
      <c r="D965" t="s">
        <v>3</v>
      </c>
      <c r="E965" t="s">
        <v>4</v>
      </c>
      <c r="F965" t="s">
        <v>1710</v>
      </c>
      <c r="G965" t="s">
        <v>1711</v>
      </c>
      <c r="H965" t="s">
        <v>7</v>
      </c>
      <c r="I965" t="s">
        <v>8</v>
      </c>
      <c r="J965" t="s">
        <v>9</v>
      </c>
      <c r="M965" t="s">
        <v>11</v>
      </c>
      <c r="N965" t="s">
        <v>1713</v>
      </c>
      <c r="O965" t="s">
        <v>1714</v>
      </c>
      <c r="P965">
        <v>1473149</v>
      </c>
      <c r="Q965" t="s">
        <v>2043</v>
      </c>
    </row>
    <row r="966" spans="1:17" x14ac:dyDescent="0.3">
      <c r="A966" t="s">
        <v>2044</v>
      </c>
      <c r="B966" t="s">
        <v>2045</v>
      </c>
      <c r="C966" t="s">
        <v>2046</v>
      </c>
      <c r="D966" t="s">
        <v>3</v>
      </c>
      <c r="E966" t="s">
        <v>4</v>
      </c>
      <c r="F966" t="s">
        <v>1710</v>
      </c>
      <c r="G966" t="s">
        <v>1711</v>
      </c>
      <c r="H966" t="s">
        <v>7</v>
      </c>
      <c r="I966" t="s">
        <v>8</v>
      </c>
      <c r="J966" t="s">
        <v>9</v>
      </c>
      <c r="M966" t="s">
        <v>11</v>
      </c>
      <c r="N966" t="s">
        <v>1713</v>
      </c>
      <c r="O966" t="s">
        <v>1714</v>
      </c>
      <c r="P966">
        <v>16496001</v>
      </c>
      <c r="Q966" t="s">
        <v>1995</v>
      </c>
    </row>
    <row r="967" spans="1:17" x14ac:dyDescent="0.3">
      <c r="A967" t="s">
        <v>2047</v>
      </c>
      <c r="B967" t="s">
        <v>2048</v>
      </c>
      <c r="C967" t="s">
        <v>2049</v>
      </c>
      <c r="D967" t="s">
        <v>3</v>
      </c>
      <c r="E967" t="s">
        <v>4</v>
      </c>
      <c r="F967" t="s">
        <v>1877</v>
      </c>
      <c r="G967" t="s">
        <v>1878</v>
      </c>
      <c r="H967" t="s">
        <v>7</v>
      </c>
      <c r="I967" t="s">
        <v>29</v>
      </c>
      <c r="J967" t="s">
        <v>9</v>
      </c>
      <c r="K967" t="s">
        <v>2050</v>
      </c>
      <c r="M967" t="s">
        <v>11</v>
      </c>
      <c r="N967" t="s">
        <v>1713</v>
      </c>
      <c r="O967" t="s">
        <v>1714</v>
      </c>
      <c r="P967">
        <v>23444383</v>
      </c>
      <c r="Q967" t="s">
        <v>1933</v>
      </c>
    </row>
    <row r="968" spans="1:17" x14ac:dyDescent="0.3">
      <c r="A968" t="s">
        <v>2047</v>
      </c>
      <c r="B968" t="s">
        <v>2048</v>
      </c>
      <c r="C968" t="s">
        <v>2049</v>
      </c>
      <c r="D968" t="s">
        <v>3</v>
      </c>
      <c r="E968" t="s">
        <v>4</v>
      </c>
      <c r="F968" t="s">
        <v>1877</v>
      </c>
      <c r="G968" t="s">
        <v>1878</v>
      </c>
      <c r="H968" t="s">
        <v>7</v>
      </c>
      <c r="I968" t="s">
        <v>29</v>
      </c>
      <c r="J968" t="s">
        <v>9</v>
      </c>
      <c r="K968" t="s">
        <v>1934</v>
      </c>
      <c r="M968" t="s">
        <v>11</v>
      </c>
      <c r="N968" t="s">
        <v>1713</v>
      </c>
      <c r="O968" t="s">
        <v>1714</v>
      </c>
      <c r="P968">
        <v>23444383</v>
      </c>
      <c r="Q968" t="s">
        <v>1933</v>
      </c>
    </row>
    <row r="969" spans="1:17" x14ac:dyDescent="0.3">
      <c r="A969" t="s">
        <v>2047</v>
      </c>
      <c r="B969" t="s">
        <v>2048</v>
      </c>
      <c r="C969" t="s">
        <v>2049</v>
      </c>
      <c r="D969" t="s">
        <v>3</v>
      </c>
      <c r="E969" t="s">
        <v>4</v>
      </c>
      <c r="F969" t="s">
        <v>1877</v>
      </c>
      <c r="G969" t="s">
        <v>1878</v>
      </c>
      <c r="H969" t="s">
        <v>7</v>
      </c>
      <c r="I969" t="s">
        <v>8</v>
      </c>
      <c r="J969" t="s">
        <v>9</v>
      </c>
      <c r="M969" t="s">
        <v>11</v>
      </c>
      <c r="N969" t="s">
        <v>1713</v>
      </c>
      <c r="O969" t="s">
        <v>1714</v>
      </c>
      <c r="P969">
        <v>19234443</v>
      </c>
      <c r="Q969" t="s">
        <v>1879</v>
      </c>
    </row>
    <row r="970" spans="1:17" x14ac:dyDescent="0.3">
      <c r="A970" t="s">
        <v>679</v>
      </c>
      <c r="B970" t="s">
        <v>680</v>
      </c>
      <c r="C970" t="s">
        <v>681</v>
      </c>
      <c r="D970" t="s">
        <v>3</v>
      </c>
      <c r="E970" t="s">
        <v>4</v>
      </c>
      <c r="F970" t="s">
        <v>298</v>
      </c>
      <c r="G970" t="s">
        <v>299</v>
      </c>
      <c r="H970" t="s">
        <v>7</v>
      </c>
      <c r="I970" t="s">
        <v>54</v>
      </c>
      <c r="J970" t="s">
        <v>9</v>
      </c>
      <c r="M970" t="s">
        <v>11</v>
      </c>
      <c r="N970" t="s">
        <v>1713</v>
      </c>
      <c r="O970" t="s">
        <v>1714</v>
      </c>
      <c r="P970">
        <v>9553090</v>
      </c>
      <c r="Q970" t="s">
        <v>685</v>
      </c>
    </row>
    <row r="971" spans="1:17" x14ac:dyDescent="0.3">
      <c r="A971" t="s">
        <v>679</v>
      </c>
      <c r="B971" t="s">
        <v>680</v>
      </c>
      <c r="C971" t="s">
        <v>681</v>
      </c>
      <c r="D971" t="s">
        <v>3</v>
      </c>
      <c r="E971" t="s">
        <v>4</v>
      </c>
      <c r="F971" t="s">
        <v>298</v>
      </c>
      <c r="G971" t="s">
        <v>299</v>
      </c>
      <c r="H971" t="s">
        <v>7</v>
      </c>
      <c r="I971" t="s">
        <v>54</v>
      </c>
      <c r="J971" t="s">
        <v>9</v>
      </c>
      <c r="M971" t="s">
        <v>11</v>
      </c>
      <c r="N971" t="s">
        <v>1713</v>
      </c>
      <c r="O971" t="s">
        <v>1714</v>
      </c>
      <c r="P971">
        <v>9736710</v>
      </c>
      <c r="Q971" t="s">
        <v>686</v>
      </c>
    </row>
    <row r="972" spans="1:17" x14ac:dyDescent="0.3">
      <c r="A972" t="s">
        <v>1519</v>
      </c>
      <c r="B972" t="s">
        <v>1520</v>
      </c>
      <c r="C972" t="s">
        <v>1521</v>
      </c>
      <c r="D972" t="s">
        <v>3</v>
      </c>
      <c r="E972" t="s">
        <v>4</v>
      </c>
      <c r="F972" t="s">
        <v>1719</v>
      </c>
      <c r="G972" t="s">
        <v>1720</v>
      </c>
      <c r="H972" t="s">
        <v>7</v>
      </c>
      <c r="I972" t="s">
        <v>690</v>
      </c>
      <c r="J972" t="s">
        <v>9</v>
      </c>
      <c r="M972" t="s">
        <v>11</v>
      </c>
      <c r="N972" t="s">
        <v>1713</v>
      </c>
      <c r="O972" t="s">
        <v>1714</v>
      </c>
      <c r="P972">
        <v>10652251</v>
      </c>
      <c r="Q972" t="s">
        <v>1133</v>
      </c>
    </row>
    <row r="973" spans="1:17" x14ac:dyDescent="0.3">
      <c r="A973" t="s">
        <v>1519</v>
      </c>
      <c r="B973" t="s">
        <v>1520</v>
      </c>
      <c r="C973" t="s">
        <v>1521</v>
      </c>
      <c r="D973" t="s">
        <v>3</v>
      </c>
      <c r="E973" t="s">
        <v>4</v>
      </c>
      <c r="F973" t="s">
        <v>1710</v>
      </c>
      <c r="G973" t="s">
        <v>1711</v>
      </c>
      <c r="H973" t="s">
        <v>7</v>
      </c>
      <c r="I973" t="s">
        <v>8</v>
      </c>
      <c r="J973" t="s">
        <v>9</v>
      </c>
      <c r="M973" t="s">
        <v>11</v>
      </c>
      <c r="N973" t="s">
        <v>1713</v>
      </c>
      <c r="O973" t="s">
        <v>1714</v>
      </c>
      <c r="P973">
        <v>16824951</v>
      </c>
      <c r="Q973" t="s">
        <v>2051</v>
      </c>
    </row>
    <row r="974" spans="1:17" x14ac:dyDescent="0.3">
      <c r="A974" t="s">
        <v>687</v>
      </c>
      <c r="B974" t="s">
        <v>688</v>
      </c>
      <c r="C974" t="s">
        <v>689</v>
      </c>
      <c r="D974" t="s">
        <v>3</v>
      </c>
      <c r="E974" t="s">
        <v>4</v>
      </c>
      <c r="F974" t="s">
        <v>1723</v>
      </c>
      <c r="G974" t="s">
        <v>1724</v>
      </c>
      <c r="H974" t="s">
        <v>7</v>
      </c>
      <c r="I974" t="s">
        <v>690</v>
      </c>
      <c r="J974" t="s">
        <v>9</v>
      </c>
      <c r="M974" t="s">
        <v>11</v>
      </c>
      <c r="N974" t="s">
        <v>1713</v>
      </c>
      <c r="O974" t="s">
        <v>1714</v>
      </c>
      <c r="P974">
        <v>10047442</v>
      </c>
      <c r="Q974" t="s">
        <v>691</v>
      </c>
    </row>
    <row r="975" spans="1:17" x14ac:dyDescent="0.3">
      <c r="A975" t="s">
        <v>697</v>
      </c>
      <c r="B975" t="s">
        <v>698</v>
      </c>
      <c r="C975" t="s">
        <v>699</v>
      </c>
      <c r="D975" t="s">
        <v>3</v>
      </c>
      <c r="E975" t="s">
        <v>4</v>
      </c>
      <c r="F975" t="s">
        <v>1723</v>
      </c>
      <c r="G975" t="s">
        <v>1724</v>
      </c>
      <c r="H975" t="s">
        <v>7</v>
      </c>
      <c r="I975" t="s">
        <v>54</v>
      </c>
      <c r="J975" t="s">
        <v>9</v>
      </c>
      <c r="M975" t="s">
        <v>11</v>
      </c>
      <c r="N975" t="s">
        <v>1713</v>
      </c>
      <c r="O975" t="s">
        <v>1714</v>
      </c>
      <c r="P975">
        <v>11739407</v>
      </c>
      <c r="Q975" t="s">
        <v>1971</v>
      </c>
    </row>
    <row r="976" spans="1:17" x14ac:dyDescent="0.3">
      <c r="A976" t="s">
        <v>2052</v>
      </c>
      <c r="B976" t="s">
        <v>2053</v>
      </c>
      <c r="C976" t="s">
        <v>2054</v>
      </c>
      <c r="D976" t="s">
        <v>3</v>
      </c>
      <c r="E976" t="s">
        <v>4</v>
      </c>
      <c r="F976" t="s">
        <v>1710</v>
      </c>
      <c r="G976" t="s">
        <v>1711</v>
      </c>
      <c r="H976" t="s">
        <v>7</v>
      </c>
      <c r="I976" t="s">
        <v>29</v>
      </c>
      <c r="J976" t="s">
        <v>9</v>
      </c>
      <c r="K976" t="s">
        <v>269</v>
      </c>
      <c r="M976" t="s">
        <v>11</v>
      </c>
      <c r="N976" t="s">
        <v>1713</v>
      </c>
      <c r="O976" t="s">
        <v>1714</v>
      </c>
      <c r="P976">
        <v>21389113</v>
      </c>
      <c r="Q976" t="s">
        <v>2055</v>
      </c>
    </row>
    <row r="977" spans="1:17" x14ac:dyDescent="0.3">
      <c r="A977" t="s">
        <v>723</v>
      </c>
      <c r="B977" t="s">
        <v>724</v>
      </c>
      <c r="C977" t="s">
        <v>725</v>
      </c>
      <c r="D977" t="s">
        <v>3</v>
      </c>
      <c r="E977" t="s">
        <v>4</v>
      </c>
      <c r="F977" t="s">
        <v>192</v>
      </c>
      <c r="G977" t="s">
        <v>193</v>
      </c>
      <c r="H977" t="s">
        <v>7</v>
      </c>
      <c r="I977" t="s">
        <v>54</v>
      </c>
      <c r="J977" t="s">
        <v>9</v>
      </c>
      <c r="M977" t="s">
        <v>11</v>
      </c>
      <c r="N977" t="s">
        <v>1713</v>
      </c>
      <c r="O977" t="s">
        <v>1714</v>
      </c>
      <c r="P977">
        <v>10712514</v>
      </c>
      <c r="Q977" t="s">
        <v>726</v>
      </c>
    </row>
    <row r="978" spans="1:17" x14ac:dyDescent="0.3">
      <c r="A978" t="s">
        <v>723</v>
      </c>
      <c r="B978" t="s">
        <v>724</v>
      </c>
      <c r="C978" t="s">
        <v>725</v>
      </c>
      <c r="D978" t="s">
        <v>3</v>
      </c>
      <c r="E978" t="s">
        <v>4</v>
      </c>
      <c r="F978" t="s">
        <v>192</v>
      </c>
      <c r="G978" t="s">
        <v>193</v>
      </c>
      <c r="H978" t="s">
        <v>7</v>
      </c>
      <c r="I978" t="s">
        <v>29</v>
      </c>
      <c r="J978" t="s">
        <v>9</v>
      </c>
      <c r="K978" t="s">
        <v>99</v>
      </c>
      <c r="M978" t="s">
        <v>11</v>
      </c>
      <c r="N978" t="s">
        <v>1713</v>
      </c>
      <c r="O978" t="s">
        <v>1714</v>
      </c>
      <c r="P978">
        <v>10712514</v>
      </c>
      <c r="Q978" t="s">
        <v>726</v>
      </c>
    </row>
    <row r="979" spans="1:17" x14ac:dyDescent="0.3">
      <c r="A979" t="s">
        <v>723</v>
      </c>
      <c r="B979" t="s">
        <v>724</v>
      </c>
      <c r="C979" t="s">
        <v>725</v>
      </c>
      <c r="D979" t="s">
        <v>3</v>
      </c>
      <c r="E979" t="s">
        <v>4</v>
      </c>
      <c r="F979" t="s">
        <v>192</v>
      </c>
      <c r="G979" t="s">
        <v>193</v>
      </c>
      <c r="H979" t="s">
        <v>7</v>
      </c>
      <c r="I979" t="s">
        <v>29</v>
      </c>
      <c r="J979" t="s">
        <v>9</v>
      </c>
      <c r="K979" t="s">
        <v>99</v>
      </c>
      <c r="M979" t="s">
        <v>11</v>
      </c>
      <c r="N979" t="s">
        <v>1713</v>
      </c>
      <c r="O979" t="s">
        <v>1714</v>
      </c>
      <c r="P979">
        <v>12941277</v>
      </c>
      <c r="Q979" t="s">
        <v>195</v>
      </c>
    </row>
    <row r="980" spans="1:17" x14ac:dyDescent="0.3">
      <c r="A980" t="s">
        <v>2056</v>
      </c>
      <c r="B980" t="s">
        <v>2057</v>
      </c>
      <c r="C980" t="s">
        <v>2058</v>
      </c>
      <c r="D980" t="s">
        <v>3</v>
      </c>
      <c r="E980" t="s">
        <v>4</v>
      </c>
      <c r="F980" t="s">
        <v>1719</v>
      </c>
      <c r="G980" t="s">
        <v>1720</v>
      </c>
      <c r="H980" t="s">
        <v>7</v>
      </c>
      <c r="I980" t="s">
        <v>690</v>
      </c>
      <c r="J980" t="s">
        <v>9</v>
      </c>
      <c r="M980" t="s">
        <v>11</v>
      </c>
      <c r="N980" t="s">
        <v>1713</v>
      </c>
      <c r="O980" t="s">
        <v>1714</v>
      </c>
      <c r="P980">
        <v>10652251</v>
      </c>
      <c r="Q980" t="s">
        <v>1133</v>
      </c>
    </row>
    <row r="981" spans="1:17" x14ac:dyDescent="0.3">
      <c r="A981" t="s">
        <v>1561</v>
      </c>
      <c r="B981" t="s">
        <v>1562</v>
      </c>
      <c r="C981" t="s">
        <v>1563</v>
      </c>
      <c r="D981" t="s">
        <v>3</v>
      </c>
      <c r="E981" t="s">
        <v>4</v>
      </c>
      <c r="F981" t="s">
        <v>1710</v>
      </c>
      <c r="G981" t="s">
        <v>1711</v>
      </c>
      <c r="H981" t="s">
        <v>7</v>
      </c>
      <c r="I981" t="s">
        <v>8</v>
      </c>
      <c r="J981" t="s">
        <v>9</v>
      </c>
      <c r="M981" t="s">
        <v>11</v>
      </c>
      <c r="N981" t="s">
        <v>1713</v>
      </c>
      <c r="O981" t="s">
        <v>1714</v>
      </c>
      <c r="P981">
        <v>8380177</v>
      </c>
    </row>
    <row r="982" spans="1:17" x14ac:dyDescent="0.3">
      <c r="A982" t="s">
        <v>2059</v>
      </c>
      <c r="B982" t="s">
        <v>2060</v>
      </c>
      <c r="C982" t="s">
        <v>2061</v>
      </c>
      <c r="D982" t="s">
        <v>3</v>
      </c>
      <c r="E982" t="s">
        <v>4</v>
      </c>
      <c r="F982" t="s">
        <v>1798</v>
      </c>
      <c r="G982" t="s">
        <v>1799</v>
      </c>
      <c r="H982" t="s">
        <v>7</v>
      </c>
      <c r="I982" t="s">
        <v>8</v>
      </c>
      <c r="J982" t="s">
        <v>9</v>
      </c>
      <c r="M982" t="s">
        <v>11</v>
      </c>
      <c r="N982" t="s">
        <v>1713</v>
      </c>
      <c r="O982" t="s">
        <v>1714</v>
      </c>
      <c r="P982">
        <v>23547030</v>
      </c>
      <c r="Q982" t="s">
        <v>1800</v>
      </c>
    </row>
    <row r="983" spans="1:17" x14ac:dyDescent="0.3">
      <c r="A983" t="s">
        <v>730</v>
      </c>
      <c r="B983" t="s">
        <v>731</v>
      </c>
      <c r="C983" t="s">
        <v>732</v>
      </c>
      <c r="D983" t="s">
        <v>3</v>
      </c>
      <c r="E983" t="s">
        <v>4</v>
      </c>
      <c r="F983" t="s">
        <v>1710</v>
      </c>
      <c r="G983" t="s">
        <v>1711</v>
      </c>
      <c r="H983" t="s">
        <v>7</v>
      </c>
      <c r="I983" t="s">
        <v>8</v>
      </c>
      <c r="J983" t="s">
        <v>9</v>
      </c>
      <c r="M983" t="s">
        <v>11</v>
      </c>
      <c r="N983" t="s">
        <v>1713</v>
      </c>
      <c r="O983" t="s">
        <v>1714</v>
      </c>
      <c r="P983">
        <v>8163546</v>
      </c>
      <c r="Q983" t="s">
        <v>1901</v>
      </c>
    </row>
    <row r="984" spans="1:17" x14ac:dyDescent="0.3">
      <c r="A984" t="s">
        <v>2062</v>
      </c>
      <c r="B984" t="s">
        <v>2063</v>
      </c>
      <c r="C984" t="s">
        <v>2064</v>
      </c>
      <c r="D984" t="s">
        <v>3</v>
      </c>
      <c r="E984" t="s">
        <v>4</v>
      </c>
      <c r="F984" t="s">
        <v>1710</v>
      </c>
      <c r="G984" t="s">
        <v>1711</v>
      </c>
      <c r="H984" t="s">
        <v>7</v>
      </c>
      <c r="I984" t="s">
        <v>8</v>
      </c>
      <c r="J984" t="s">
        <v>9</v>
      </c>
      <c r="M984" t="s">
        <v>11</v>
      </c>
      <c r="N984" t="s">
        <v>1713</v>
      </c>
      <c r="O984" t="s">
        <v>1714</v>
      </c>
      <c r="P984">
        <v>10198058</v>
      </c>
      <c r="Q984" t="s">
        <v>1849</v>
      </c>
    </row>
    <row r="985" spans="1:17" x14ac:dyDescent="0.3">
      <c r="A985" t="s">
        <v>2065</v>
      </c>
      <c r="B985" t="s">
        <v>2066</v>
      </c>
      <c r="C985" t="s">
        <v>2067</v>
      </c>
      <c r="D985" t="s">
        <v>3</v>
      </c>
      <c r="E985" t="s">
        <v>4</v>
      </c>
      <c r="F985" t="s">
        <v>1710</v>
      </c>
      <c r="G985" t="s">
        <v>1711</v>
      </c>
      <c r="H985" t="s">
        <v>7</v>
      </c>
      <c r="I985" t="s">
        <v>8</v>
      </c>
      <c r="J985" t="s">
        <v>9</v>
      </c>
      <c r="M985" t="s">
        <v>11</v>
      </c>
      <c r="N985" t="s">
        <v>1713</v>
      </c>
      <c r="O985" t="s">
        <v>1714</v>
      </c>
      <c r="P985">
        <v>11378903</v>
      </c>
      <c r="Q985" t="s">
        <v>1766</v>
      </c>
    </row>
    <row r="986" spans="1:17" x14ac:dyDescent="0.3">
      <c r="A986" t="s">
        <v>1583</v>
      </c>
      <c r="B986" t="s">
        <v>1584</v>
      </c>
      <c r="C986" t="s">
        <v>1585</v>
      </c>
      <c r="D986" t="s">
        <v>3</v>
      </c>
      <c r="E986" t="s">
        <v>4</v>
      </c>
      <c r="F986" t="s">
        <v>1719</v>
      </c>
      <c r="G986" t="s">
        <v>1720</v>
      </c>
      <c r="H986" t="s">
        <v>7</v>
      </c>
      <c r="I986" t="s">
        <v>690</v>
      </c>
      <c r="J986" t="s">
        <v>9</v>
      </c>
      <c r="M986" t="s">
        <v>11</v>
      </c>
      <c r="N986" t="s">
        <v>1713</v>
      </c>
      <c r="O986" t="s">
        <v>1714</v>
      </c>
      <c r="P986">
        <v>10652251</v>
      </c>
      <c r="Q986" t="s">
        <v>1133</v>
      </c>
    </row>
    <row r="987" spans="1:17" x14ac:dyDescent="0.3">
      <c r="A987" t="s">
        <v>1583</v>
      </c>
      <c r="B987" t="s">
        <v>1584</v>
      </c>
      <c r="C987" t="s">
        <v>1585</v>
      </c>
      <c r="D987" t="s">
        <v>3</v>
      </c>
      <c r="E987" t="s">
        <v>4</v>
      </c>
      <c r="F987" t="s">
        <v>1710</v>
      </c>
      <c r="G987" t="s">
        <v>1711</v>
      </c>
      <c r="H987" t="s">
        <v>7</v>
      </c>
      <c r="I987" t="s">
        <v>8</v>
      </c>
      <c r="J987" t="s">
        <v>9</v>
      </c>
      <c r="M987" t="s">
        <v>11</v>
      </c>
      <c r="N987" t="s">
        <v>1713</v>
      </c>
      <c r="O987" t="s">
        <v>1714</v>
      </c>
      <c r="P987">
        <v>8380177</v>
      </c>
    </row>
    <row r="988" spans="1:17" x14ac:dyDescent="0.3">
      <c r="A988" t="s">
        <v>2068</v>
      </c>
      <c r="B988" t="s">
        <v>2069</v>
      </c>
      <c r="C988" t="s">
        <v>2070</v>
      </c>
      <c r="D988" t="s">
        <v>3</v>
      </c>
      <c r="E988" t="s">
        <v>4</v>
      </c>
      <c r="F988" t="s">
        <v>1719</v>
      </c>
      <c r="G988" t="s">
        <v>1720</v>
      </c>
      <c r="H988" t="s">
        <v>7</v>
      </c>
      <c r="I988" t="s">
        <v>8</v>
      </c>
      <c r="J988" t="s">
        <v>9</v>
      </c>
      <c r="M988" t="s">
        <v>11</v>
      </c>
      <c r="N988" t="s">
        <v>1713</v>
      </c>
      <c r="O988" t="s">
        <v>1714</v>
      </c>
      <c r="P988">
        <v>12045183</v>
      </c>
      <c r="Q988" t="s">
        <v>2071</v>
      </c>
    </row>
    <row r="989" spans="1:17" x14ac:dyDescent="0.3">
      <c r="A989" t="s">
        <v>2072</v>
      </c>
      <c r="B989" t="s">
        <v>2073</v>
      </c>
      <c r="C989" t="s">
        <v>2074</v>
      </c>
      <c r="D989" t="s">
        <v>3</v>
      </c>
      <c r="E989" t="s">
        <v>4</v>
      </c>
      <c r="F989" t="s">
        <v>1719</v>
      </c>
      <c r="G989" t="s">
        <v>1720</v>
      </c>
      <c r="H989" t="s">
        <v>7</v>
      </c>
      <c r="I989" t="s">
        <v>29</v>
      </c>
      <c r="J989" t="s">
        <v>9</v>
      </c>
      <c r="K989" t="s">
        <v>64</v>
      </c>
      <c r="M989" t="s">
        <v>11</v>
      </c>
      <c r="N989" t="s">
        <v>1713</v>
      </c>
      <c r="O989" t="s">
        <v>1714</v>
      </c>
      <c r="P989">
        <v>12913108</v>
      </c>
      <c r="Q989" t="s">
        <v>1815</v>
      </c>
    </row>
    <row r="990" spans="1:17" x14ac:dyDescent="0.3">
      <c r="A990" t="s">
        <v>2072</v>
      </c>
      <c r="B990" t="s">
        <v>2073</v>
      </c>
      <c r="C990" t="s">
        <v>2074</v>
      </c>
      <c r="D990" t="s">
        <v>3</v>
      </c>
      <c r="E990" t="s">
        <v>4</v>
      </c>
      <c r="F990" t="s">
        <v>1719</v>
      </c>
      <c r="G990" t="s">
        <v>1720</v>
      </c>
      <c r="H990" t="s">
        <v>7</v>
      </c>
      <c r="I990" t="s">
        <v>29</v>
      </c>
      <c r="J990" t="s">
        <v>9</v>
      </c>
      <c r="K990" t="s">
        <v>1756</v>
      </c>
      <c r="M990" t="s">
        <v>11</v>
      </c>
      <c r="N990" t="s">
        <v>1713</v>
      </c>
      <c r="O990" t="s">
        <v>1714</v>
      </c>
      <c r="P990">
        <v>12913108</v>
      </c>
      <c r="Q990" t="s">
        <v>1815</v>
      </c>
    </row>
    <row r="991" spans="1:17" x14ac:dyDescent="0.3">
      <c r="A991" t="s">
        <v>2072</v>
      </c>
      <c r="B991" t="s">
        <v>2073</v>
      </c>
      <c r="C991" t="s">
        <v>2074</v>
      </c>
      <c r="D991" t="s">
        <v>3</v>
      </c>
      <c r="E991" t="s">
        <v>4</v>
      </c>
      <c r="F991" t="s">
        <v>1719</v>
      </c>
      <c r="G991" t="s">
        <v>1720</v>
      </c>
      <c r="H991" t="s">
        <v>7</v>
      </c>
      <c r="I991" t="s">
        <v>29</v>
      </c>
      <c r="J991" t="s">
        <v>9</v>
      </c>
      <c r="K991" t="s">
        <v>1819</v>
      </c>
      <c r="M991" t="s">
        <v>11</v>
      </c>
      <c r="N991" t="s">
        <v>1713</v>
      </c>
      <c r="O991" t="s">
        <v>1714</v>
      </c>
      <c r="P991">
        <v>12913108</v>
      </c>
      <c r="Q991" t="s">
        <v>1815</v>
      </c>
    </row>
    <row r="992" spans="1:17" x14ac:dyDescent="0.3">
      <c r="A992" t="s">
        <v>2072</v>
      </c>
      <c r="B992" t="s">
        <v>2073</v>
      </c>
      <c r="C992" t="s">
        <v>2074</v>
      </c>
      <c r="D992" t="s">
        <v>3</v>
      </c>
      <c r="E992" t="s">
        <v>4</v>
      </c>
      <c r="F992" t="s">
        <v>1710</v>
      </c>
      <c r="G992" t="s">
        <v>1711</v>
      </c>
      <c r="H992" t="s">
        <v>7</v>
      </c>
      <c r="I992" t="s">
        <v>8</v>
      </c>
      <c r="J992" t="s">
        <v>9</v>
      </c>
      <c r="M992" t="s">
        <v>11</v>
      </c>
      <c r="N992" t="s">
        <v>1713</v>
      </c>
      <c r="O992" t="s">
        <v>1714</v>
      </c>
      <c r="P992">
        <v>22593206</v>
      </c>
      <c r="Q992" t="s">
        <v>2075</v>
      </c>
    </row>
    <row r="993" spans="1:17" x14ac:dyDescent="0.3">
      <c r="A993" t="s">
        <v>2072</v>
      </c>
      <c r="B993" t="s">
        <v>2073</v>
      </c>
      <c r="C993" t="s">
        <v>2074</v>
      </c>
      <c r="D993" t="s">
        <v>3</v>
      </c>
      <c r="E993" t="s">
        <v>4</v>
      </c>
      <c r="F993" t="s">
        <v>1710</v>
      </c>
      <c r="G993" t="s">
        <v>1711</v>
      </c>
      <c r="H993" t="s">
        <v>7</v>
      </c>
      <c r="I993" t="s">
        <v>21</v>
      </c>
      <c r="J993" t="s">
        <v>9</v>
      </c>
      <c r="K993" t="s">
        <v>269</v>
      </c>
      <c r="M993" t="s">
        <v>11</v>
      </c>
      <c r="N993" t="s">
        <v>1713</v>
      </c>
      <c r="O993" t="s">
        <v>1714</v>
      </c>
      <c r="P993">
        <v>22593206</v>
      </c>
      <c r="Q993" t="s">
        <v>2075</v>
      </c>
    </row>
    <row r="994" spans="1:17" x14ac:dyDescent="0.3">
      <c r="A994" t="s">
        <v>2076</v>
      </c>
      <c r="B994" t="s">
        <v>2077</v>
      </c>
      <c r="C994" t="s">
        <v>2078</v>
      </c>
      <c r="D994" t="s">
        <v>3</v>
      </c>
      <c r="E994" t="s">
        <v>4</v>
      </c>
      <c r="F994" t="s">
        <v>1710</v>
      </c>
      <c r="G994" t="s">
        <v>1711</v>
      </c>
      <c r="H994" t="s">
        <v>7</v>
      </c>
      <c r="I994" t="s">
        <v>8</v>
      </c>
      <c r="J994" t="s">
        <v>9</v>
      </c>
      <c r="M994" t="s">
        <v>11</v>
      </c>
      <c r="N994" t="s">
        <v>1713</v>
      </c>
      <c r="O994" t="s">
        <v>1714</v>
      </c>
      <c r="P994">
        <v>12052896</v>
      </c>
      <c r="Q994" t="s">
        <v>1762</v>
      </c>
    </row>
    <row r="995" spans="1:17" x14ac:dyDescent="0.3">
      <c r="A995" t="s">
        <v>751</v>
      </c>
      <c r="B995" t="s">
        <v>752</v>
      </c>
      <c r="C995" t="s">
        <v>753</v>
      </c>
      <c r="D995" t="s">
        <v>3</v>
      </c>
      <c r="E995" t="s">
        <v>4</v>
      </c>
      <c r="F995" t="s">
        <v>128</v>
      </c>
      <c r="G995" t="s">
        <v>129</v>
      </c>
      <c r="H995" t="s">
        <v>7</v>
      </c>
      <c r="I995" t="s">
        <v>54</v>
      </c>
      <c r="J995" t="s">
        <v>9</v>
      </c>
      <c r="M995" t="s">
        <v>11</v>
      </c>
      <c r="N995" t="s">
        <v>1713</v>
      </c>
      <c r="O995" t="s">
        <v>1714</v>
      </c>
      <c r="P995">
        <v>8377826</v>
      </c>
      <c r="Q995" t="s">
        <v>754</v>
      </c>
    </row>
    <row r="996" spans="1:17" x14ac:dyDescent="0.3">
      <c r="A996" t="s">
        <v>2079</v>
      </c>
      <c r="B996" t="s">
        <v>2080</v>
      </c>
      <c r="C996" t="s">
        <v>2081</v>
      </c>
      <c r="D996" t="s">
        <v>3</v>
      </c>
      <c r="E996" t="s">
        <v>4</v>
      </c>
      <c r="F996" t="s">
        <v>1710</v>
      </c>
      <c r="G996" t="s">
        <v>1711</v>
      </c>
      <c r="H996" t="s">
        <v>7</v>
      </c>
      <c r="I996" t="s">
        <v>8</v>
      </c>
      <c r="J996" t="s">
        <v>9</v>
      </c>
      <c r="M996" t="s">
        <v>11</v>
      </c>
      <c r="N996" t="s">
        <v>1713</v>
      </c>
      <c r="O996" t="s">
        <v>1714</v>
      </c>
      <c r="P996">
        <v>11378903</v>
      </c>
      <c r="Q996" t="s">
        <v>1766</v>
      </c>
    </row>
    <row r="997" spans="1:17" x14ac:dyDescent="0.3">
      <c r="A997" t="s">
        <v>761</v>
      </c>
      <c r="B997" t="s">
        <v>762</v>
      </c>
      <c r="C997" t="s">
        <v>763</v>
      </c>
      <c r="D997" t="s">
        <v>3</v>
      </c>
      <c r="E997" t="s">
        <v>4</v>
      </c>
      <c r="F997" t="s">
        <v>1710</v>
      </c>
      <c r="G997" t="s">
        <v>1711</v>
      </c>
      <c r="H997" t="s">
        <v>7</v>
      </c>
      <c r="I997" t="s">
        <v>8</v>
      </c>
      <c r="J997" t="s">
        <v>9</v>
      </c>
      <c r="M997" t="s">
        <v>11</v>
      </c>
      <c r="N997" t="s">
        <v>1713</v>
      </c>
      <c r="O997" t="s">
        <v>1714</v>
      </c>
      <c r="P997">
        <v>9427746</v>
      </c>
      <c r="Q997" t="s">
        <v>1970</v>
      </c>
    </row>
    <row r="998" spans="1:17" x14ac:dyDescent="0.3">
      <c r="A998" t="s">
        <v>761</v>
      </c>
      <c r="B998" t="s">
        <v>762</v>
      </c>
      <c r="C998" t="s">
        <v>763</v>
      </c>
      <c r="D998" t="s">
        <v>3</v>
      </c>
      <c r="E998" t="s">
        <v>4</v>
      </c>
      <c r="F998" t="s">
        <v>1723</v>
      </c>
      <c r="G998" t="s">
        <v>1724</v>
      </c>
      <c r="H998" t="s">
        <v>7</v>
      </c>
      <c r="I998" t="s">
        <v>54</v>
      </c>
      <c r="J998" t="s">
        <v>9</v>
      </c>
      <c r="M998" t="s">
        <v>11</v>
      </c>
      <c r="N998" t="s">
        <v>1713</v>
      </c>
      <c r="O998" t="s">
        <v>1714</v>
      </c>
      <c r="P998">
        <v>11739407</v>
      </c>
      <c r="Q998" t="s">
        <v>1971</v>
      </c>
    </row>
    <row r="999" spans="1:17" x14ac:dyDescent="0.3">
      <c r="A999" t="s">
        <v>2082</v>
      </c>
      <c r="B999" t="s">
        <v>2083</v>
      </c>
      <c r="C999" t="s">
        <v>2084</v>
      </c>
      <c r="D999" t="s">
        <v>3</v>
      </c>
      <c r="E999" t="s">
        <v>4</v>
      </c>
      <c r="F999" t="s">
        <v>1713</v>
      </c>
      <c r="G999" t="s">
        <v>1714</v>
      </c>
      <c r="H999" t="s">
        <v>7</v>
      </c>
      <c r="I999" t="s">
        <v>8</v>
      </c>
      <c r="J999" t="s">
        <v>9</v>
      </c>
      <c r="M999" t="s">
        <v>11</v>
      </c>
      <c r="N999" t="s">
        <v>1713</v>
      </c>
      <c r="O999" t="s">
        <v>1714</v>
      </c>
      <c r="P999">
        <v>15138258</v>
      </c>
      <c r="Q999" t="s">
        <v>2085</v>
      </c>
    </row>
    <row r="1000" spans="1:17" x14ac:dyDescent="0.3">
      <c r="A1000" t="s">
        <v>2086</v>
      </c>
      <c r="B1000" t="s">
        <v>2087</v>
      </c>
      <c r="C1000" t="s">
        <v>2088</v>
      </c>
      <c r="D1000" t="s">
        <v>3</v>
      </c>
      <c r="E1000" t="s">
        <v>4</v>
      </c>
      <c r="F1000" t="s">
        <v>1719</v>
      </c>
      <c r="G1000" t="s">
        <v>1720</v>
      </c>
      <c r="H1000" t="s">
        <v>7</v>
      </c>
      <c r="I1000" t="s">
        <v>29</v>
      </c>
      <c r="J1000" t="s">
        <v>9</v>
      </c>
      <c r="K1000" t="s">
        <v>64</v>
      </c>
      <c r="M1000" t="s">
        <v>11</v>
      </c>
      <c r="N1000" t="s">
        <v>1713</v>
      </c>
      <c r="O1000" t="s">
        <v>1714</v>
      </c>
      <c r="P1000">
        <v>12913108</v>
      </c>
      <c r="Q1000" t="s">
        <v>1815</v>
      </c>
    </row>
    <row r="1001" spans="1:17" x14ac:dyDescent="0.3">
      <c r="A1001" t="s">
        <v>2086</v>
      </c>
      <c r="B1001" t="s">
        <v>2087</v>
      </c>
      <c r="C1001" t="s">
        <v>2088</v>
      </c>
      <c r="D1001" t="s">
        <v>3</v>
      </c>
      <c r="E1001" t="s">
        <v>4</v>
      </c>
      <c r="F1001" t="s">
        <v>1719</v>
      </c>
      <c r="G1001" t="s">
        <v>1720</v>
      </c>
      <c r="H1001" t="s">
        <v>7</v>
      </c>
      <c r="I1001" t="s">
        <v>29</v>
      </c>
      <c r="J1001" t="s">
        <v>9</v>
      </c>
      <c r="K1001" t="s">
        <v>1756</v>
      </c>
      <c r="M1001" t="s">
        <v>11</v>
      </c>
      <c r="N1001" t="s">
        <v>1713</v>
      </c>
      <c r="O1001" t="s">
        <v>1714</v>
      </c>
      <c r="P1001">
        <v>12913108</v>
      </c>
      <c r="Q1001" t="s">
        <v>1815</v>
      </c>
    </row>
    <row r="1002" spans="1:17" x14ac:dyDescent="0.3">
      <c r="A1002" t="s">
        <v>2086</v>
      </c>
      <c r="B1002" t="s">
        <v>2087</v>
      </c>
      <c r="C1002" t="s">
        <v>2088</v>
      </c>
      <c r="D1002" t="s">
        <v>3</v>
      </c>
      <c r="E1002" t="s">
        <v>4</v>
      </c>
      <c r="F1002" t="s">
        <v>1719</v>
      </c>
      <c r="G1002" t="s">
        <v>1720</v>
      </c>
      <c r="H1002" t="s">
        <v>7</v>
      </c>
      <c r="I1002" t="s">
        <v>29</v>
      </c>
      <c r="J1002" t="s">
        <v>9</v>
      </c>
      <c r="K1002" t="s">
        <v>1818</v>
      </c>
      <c r="M1002" t="s">
        <v>11</v>
      </c>
      <c r="N1002" t="s">
        <v>1713</v>
      </c>
      <c r="O1002" t="s">
        <v>1714</v>
      </c>
      <c r="P1002">
        <v>12913108</v>
      </c>
      <c r="Q1002" t="s">
        <v>1815</v>
      </c>
    </row>
    <row r="1003" spans="1:17" x14ac:dyDescent="0.3">
      <c r="A1003" t="s">
        <v>1626</v>
      </c>
      <c r="B1003" t="s">
        <v>1627</v>
      </c>
      <c r="C1003" t="s">
        <v>1628</v>
      </c>
      <c r="D1003" t="s">
        <v>3</v>
      </c>
      <c r="E1003" t="s">
        <v>4</v>
      </c>
      <c r="F1003" t="s">
        <v>1710</v>
      </c>
      <c r="G1003" t="s">
        <v>1711</v>
      </c>
      <c r="H1003" t="s">
        <v>7</v>
      </c>
      <c r="I1003" t="s">
        <v>8</v>
      </c>
      <c r="J1003" t="s">
        <v>9</v>
      </c>
      <c r="M1003" t="s">
        <v>11</v>
      </c>
      <c r="N1003" t="s">
        <v>1713</v>
      </c>
      <c r="O1003" t="s">
        <v>1714</v>
      </c>
      <c r="P1003">
        <v>30361468</v>
      </c>
      <c r="Q1003" t="s">
        <v>2089</v>
      </c>
    </row>
    <row r="1004" spans="1:17" x14ac:dyDescent="0.3">
      <c r="A1004" t="s">
        <v>2090</v>
      </c>
      <c r="B1004" t="s">
        <v>2091</v>
      </c>
      <c r="C1004" t="s">
        <v>2092</v>
      </c>
      <c r="D1004" t="s">
        <v>3</v>
      </c>
      <c r="E1004" t="s">
        <v>4</v>
      </c>
      <c r="F1004" t="s">
        <v>1710</v>
      </c>
      <c r="G1004" t="s">
        <v>1711</v>
      </c>
      <c r="H1004" t="s">
        <v>7</v>
      </c>
      <c r="I1004" t="s">
        <v>8</v>
      </c>
      <c r="J1004" t="s">
        <v>9</v>
      </c>
      <c r="M1004" t="s">
        <v>11</v>
      </c>
      <c r="N1004" t="s">
        <v>1713</v>
      </c>
      <c r="O1004" t="s">
        <v>1714</v>
      </c>
      <c r="P1004">
        <v>15020461</v>
      </c>
      <c r="Q1004" t="s">
        <v>1785</v>
      </c>
    </row>
    <row r="1005" spans="1:17" x14ac:dyDescent="0.3">
      <c r="A1005" t="s">
        <v>772</v>
      </c>
      <c r="B1005" t="s">
        <v>773</v>
      </c>
      <c r="C1005" t="s">
        <v>774</v>
      </c>
      <c r="D1005" t="s">
        <v>3</v>
      </c>
      <c r="E1005" t="s">
        <v>4</v>
      </c>
      <c r="F1005" t="s">
        <v>1973</v>
      </c>
      <c r="G1005" t="s">
        <v>1974</v>
      </c>
      <c r="H1005" t="s">
        <v>7</v>
      </c>
      <c r="I1005" t="s">
        <v>1251</v>
      </c>
      <c r="J1005" t="s">
        <v>9</v>
      </c>
      <c r="K1005" t="s">
        <v>1975</v>
      </c>
      <c r="M1005" t="s">
        <v>11</v>
      </c>
      <c r="N1005" t="s">
        <v>1713</v>
      </c>
      <c r="O1005" t="s">
        <v>1714</v>
      </c>
      <c r="P1005">
        <v>8612273</v>
      </c>
      <c r="Q1005" t="s">
        <v>433</v>
      </c>
    </row>
    <row r="1006" spans="1:17" x14ac:dyDescent="0.3">
      <c r="A1006" t="s">
        <v>772</v>
      </c>
      <c r="B1006" t="s">
        <v>773</v>
      </c>
      <c r="C1006" t="s">
        <v>774</v>
      </c>
      <c r="D1006" t="s">
        <v>3</v>
      </c>
      <c r="E1006" t="s">
        <v>4</v>
      </c>
      <c r="F1006" t="s">
        <v>1973</v>
      </c>
      <c r="G1006" t="s">
        <v>1974</v>
      </c>
      <c r="H1006" t="s">
        <v>7</v>
      </c>
      <c r="I1006" t="s">
        <v>1251</v>
      </c>
      <c r="J1006" t="s">
        <v>9</v>
      </c>
      <c r="K1006" t="s">
        <v>122</v>
      </c>
      <c r="M1006" t="s">
        <v>11</v>
      </c>
      <c r="N1006" t="s">
        <v>1713</v>
      </c>
      <c r="O1006" t="s">
        <v>1714</v>
      </c>
      <c r="P1006">
        <v>8612273</v>
      </c>
      <c r="Q1006" t="s">
        <v>433</v>
      </c>
    </row>
    <row r="1007" spans="1:17" x14ac:dyDescent="0.3">
      <c r="A1007" t="s">
        <v>775</v>
      </c>
      <c r="B1007" t="s">
        <v>776</v>
      </c>
      <c r="C1007" t="s">
        <v>777</v>
      </c>
      <c r="D1007" t="s">
        <v>3</v>
      </c>
      <c r="E1007" t="s">
        <v>4</v>
      </c>
      <c r="F1007" t="s">
        <v>1710</v>
      </c>
      <c r="G1007" t="s">
        <v>1711</v>
      </c>
      <c r="H1007" t="s">
        <v>7</v>
      </c>
      <c r="I1007" t="s">
        <v>8</v>
      </c>
      <c r="J1007" t="s">
        <v>9</v>
      </c>
      <c r="M1007" t="s">
        <v>11</v>
      </c>
      <c r="N1007" t="s">
        <v>1713</v>
      </c>
      <c r="O1007" t="s">
        <v>1714</v>
      </c>
      <c r="P1007">
        <v>8163546</v>
      </c>
      <c r="Q1007" t="s">
        <v>1901</v>
      </c>
    </row>
    <row r="1008" spans="1:17" x14ac:dyDescent="0.3">
      <c r="A1008" t="s">
        <v>775</v>
      </c>
      <c r="B1008" t="s">
        <v>776</v>
      </c>
      <c r="C1008" t="s">
        <v>777</v>
      </c>
      <c r="D1008" t="s">
        <v>3</v>
      </c>
      <c r="E1008" t="s">
        <v>4</v>
      </c>
      <c r="F1008" t="s">
        <v>1902</v>
      </c>
      <c r="G1008" t="s">
        <v>1903</v>
      </c>
      <c r="H1008" t="s">
        <v>7</v>
      </c>
      <c r="I1008" t="s">
        <v>29</v>
      </c>
      <c r="J1008" t="s">
        <v>9</v>
      </c>
      <c r="K1008" t="s">
        <v>778</v>
      </c>
      <c r="M1008" t="s">
        <v>11</v>
      </c>
      <c r="N1008" t="s">
        <v>1713</v>
      </c>
      <c r="O1008" t="s">
        <v>1714</v>
      </c>
      <c r="P1008">
        <v>22748138</v>
      </c>
      <c r="Q1008" t="s">
        <v>270</v>
      </c>
    </row>
    <row r="1009" spans="1:17" x14ac:dyDescent="0.3">
      <c r="A1009" t="s">
        <v>2093</v>
      </c>
      <c r="B1009" t="s">
        <v>2094</v>
      </c>
      <c r="C1009" t="s">
        <v>2095</v>
      </c>
      <c r="D1009" t="s">
        <v>3</v>
      </c>
      <c r="E1009" t="s">
        <v>4</v>
      </c>
      <c r="F1009" t="s">
        <v>1710</v>
      </c>
      <c r="G1009" t="s">
        <v>1711</v>
      </c>
      <c r="H1009" t="s">
        <v>7</v>
      </c>
      <c r="I1009" t="s">
        <v>29</v>
      </c>
      <c r="J1009" t="s">
        <v>9</v>
      </c>
      <c r="K1009" t="s">
        <v>2096</v>
      </c>
      <c r="M1009" t="s">
        <v>11</v>
      </c>
      <c r="N1009" t="s">
        <v>1713</v>
      </c>
      <c r="O1009" t="s">
        <v>1714</v>
      </c>
      <c r="P1009">
        <v>18208507</v>
      </c>
      <c r="Q1009" t="s">
        <v>2097</v>
      </c>
    </row>
    <row r="1010" spans="1:17" x14ac:dyDescent="0.3">
      <c r="A1010" t="s">
        <v>2093</v>
      </c>
      <c r="B1010" t="s">
        <v>2094</v>
      </c>
      <c r="C1010" t="s">
        <v>2095</v>
      </c>
      <c r="D1010" t="s">
        <v>3</v>
      </c>
      <c r="E1010" t="s">
        <v>4</v>
      </c>
      <c r="F1010" t="s">
        <v>1710</v>
      </c>
      <c r="G1010" t="s">
        <v>1711</v>
      </c>
      <c r="H1010" t="s">
        <v>7</v>
      </c>
      <c r="I1010" t="s">
        <v>8</v>
      </c>
      <c r="J1010" t="s">
        <v>9</v>
      </c>
      <c r="M1010" t="s">
        <v>11</v>
      </c>
      <c r="N1010" t="s">
        <v>1713</v>
      </c>
      <c r="O1010" t="s">
        <v>1714</v>
      </c>
      <c r="P1010">
        <v>18208507</v>
      </c>
      <c r="Q1010" t="s">
        <v>2097</v>
      </c>
    </row>
    <row r="1011" spans="1:17" x14ac:dyDescent="0.3">
      <c r="A1011" t="s">
        <v>2098</v>
      </c>
      <c r="B1011" t="s">
        <v>2099</v>
      </c>
      <c r="C1011" t="s">
        <v>2100</v>
      </c>
      <c r="D1011" t="s">
        <v>3</v>
      </c>
      <c r="E1011" t="s">
        <v>4</v>
      </c>
      <c r="F1011" t="s">
        <v>1723</v>
      </c>
      <c r="G1011" t="s">
        <v>1724</v>
      </c>
      <c r="H1011" t="s">
        <v>7</v>
      </c>
      <c r="I1011" t="s">
        <v>54</v>
      </c>
      <c r="J1011" t="s">
        <v>9</v>
      </c>
      <c r="M1011" t="s">
        <v>11</v>
      </c>
      <c r="N1011" t="s">
        <v>1713</v>
      </c>
      <c r="O1011" t="s">
        <v>1714</v>
      </c>
      <c r="P1011">
        <v>11001046</v>
      </c>
      <c r="Q1011" t="s">
        <v>1725</v>
      </c>
    </row>
    <row r="1012" spans="1:17" x14ac:dyDescent="0.3">
      <c r="A1012" t="s">
        <v>2098</v>
      </c>
      <c r="B1012" t="s">
        <v>2099</v>
      </c>
      <c r="C1012" t="s">
        <v>2100</v>
      </c>
      <c r="D1012" t="s">
        <v>3</v>
      </c>
      <c r="E1012" t="s">
        <v>4</v>
      </c>
      <c r="F1012" t="s">
        <v>2033</v>
      </c>
      <c r="G1012" t="s">
        <v>2034</v>
      </c>
      <c r="H1012" t="s">
        <v>7</v>
      </c>
      <c r="I1012" t="s">
        <v>29</v>
      </c>
      <c r="J1012" t="s">
        <v>9</v>
      </c>
      <c r="K1012" t="s">
        <v>2101</v>
      </c>
      <c r="M1012" t="s">
        <v>11</v>
      </c>
      <c r="N1012" t="s">
        <v>1713</v>
      </c>
      <c r="O1012" t="s">
        <v>1714</v>
      </c>
      <c r="P1012">
        <v>9245783</v>
      </c>
      <c r="Q1012" t="s">
        <v>2036</v>
      </c>
    </row>
    <row r="1013" spans="1:17" x14ac:dyDescent="0.3">
      <c r="A1013" t="s">
        <v>2102</v>
      </c>
      <c r="B1013" t="s">
        <v>2103</v>
      </c>
      <c r="C1013" t="s">
        <v>2104</v>
      </c>
      <c r="D1013" t="s">
        <v>3</v>
      </c>
      <c r="E1013" t="s">
        <v>4</v>
      </c>
      <c r="F1013" t="s">
        <v>1719</v>
      </c>
      <c r="G1013" t="s">
        <v>1720</v>
      </c>
      <c r="H1013" t="s">
        <v>7</v>
      </c>
      <c r="I1013" t="s">
        <v>29</v>
      </c>
      <c r="J1013" t="s">
        <v>9</v>
      </c>
      <c r="K1013" t="s">
        <v>1833</v>
      </c>
      <c r="M1013" t="s">
        <v>11</v>
      </c>
      <c r="N1013" t="s">
        <v>1713</v>
      </c>
      <c r="O1013" t="s">
        <v>1714</v>
      </c>
      <c r="P1013">
        <v>17004323</v>
      </c>
      <c r="Q1013" t="s">
        <v>1734</v>
      </c>
    </row>
    <row r="1014" spans="1:17" x14ac:dyDescent="0.3">
      <c r="A1014" t="s">
        <v>2102</v>
      </c>
      <c r="B1014" t="s">
        <v>2103</v>
      </c>
      <c r="C1014" t="s">
        <v>2104</v>
      </c>
      <c r="D1014" t="s">
        <v>3</v>
      </c>
      <c r="E1014" t="s">
        <v>4</v>
      </c>
      <c r="F1014" t="s">
        <v>1719</v>
      </c>
      <c r="G1014" t="s">
        <v>1720</v>
      </c>
      <c r="H1014" t="s">
        <v>7</v>
      </c>
      <c r="I1014" t="s">
        <v>29</v>
      </c>
      <c r="J1014" t="s">
        <v>9</v>
      </c>
      <c r="K1014" t="s">
        <v>1733</v>
      </c>
      <c r="M1014" t="s">
        <v>11</v>
      </c>
      <c r="N1014" t="s">
        <v>1713</v>
      </c>
      <c r="O1014" t="s">
        <v>1714</v>
      </c>
      <c r="P1014">
        <v>17004323</v>
      </c>
      <c r="Q1014" t="s">
        <v>1734</v>
      </c>
    </row>
    <row r="1015" spans="1:17" x14ac:dyDescent="0.3">
      <c r="A1015" t="s">
        <v>2102</v>
      </c>
      <c r="B1015" t="s">
        <v>2103</v>
      </c>
      <c r="C1015" t="s">
        <v>2104</v>
      </c>
      <c r="D1015" t="s">
        <v>3</v>
      </c>
      <c r="E1015" t="s">
        <v>4</v>
      </c>
      <c r="F1015" t="s">
        <v>1719</v>
      </c>
      <c r="G1015" t="s">
        <v>1720</v>
      </c>
      <c r="H1015" t="s">
        <v>7</v>
      </c>
      <c r="I1015" t="s">
        <v>29</v>
      </c>
      <c r="J1015" t="s">
        <v>9</v>
      </c>
      <c r="K1015" t="s">
        <v>1735</v>
      </c>
      <c r="M1015" t="s">
        <v>11</v>
      </c>
      <c r="N1015" t="s">
        <v>1713</v>
      </c>
      <c r="O1015" t="s">
        <v>1714</v>
      </c>
      <c r="P1015">
        <v>17004323</v>
      </c>
      <c r="Q1015" t="s">
        <v>1734</v>
      </c>
    </row>
    <row r="1016" spans="1:17" x14ac:dyDescent="0.3">
      <c r="A1016" t="s">
        <v>2102</v>
      </c>
      <c r="B1016" t="s">
        <v>2103</v>
      </c>
      <c r="C1016" t="s">
        <v>2104</v>
      </c>
      <c r="D1016" t="s">
        <v>3</v>
      </c>
      <c r="E1016" t="s">
        <v>4</v>
      </c>
      <c r="F1016" t="s">
        <v>1719</v>
      </c>
      <c r="G1016" t="s">
        <v>1720</v>
      </c>
      <c r="H1016" t="s">
        <v>7</v>
      </c>
      <c r="I1016" t="s">
        <v>29</v>
      </c>
      <c r="J1016" t="s">
        <v>9</v>
      </c>
      <c r="K1016" t="s">
        <v>1736</v>
      </c>
      <c r="M1016" t="s">
        <v>11</v>
      </c>
      <c r="N1016" t="s">
        <v>1713</v>
      </c>
      <c r="O1016" t="s">
        <v>1714</v>
      </c>
      <c r="P1016">
        <v>17004323</v>
      </c>
      <c r="Q1016" t="s">
        <v>1734</v>
      </c>
    </row>
    <row r="1017" spans="1:17" x14ac:dyDescent="0.3">
      <c r="A1017" t="s">
        <v>2102</v>
      </c>
      <c r="B1017" t="s">
        <v>2103</v>
      </c>
      <c r="C1017" t="s">
        <v>2104</v>
      </c>
      <c r="D1017" t="s">
        <v>3</v>
      </c>
      <c r="E1017" t="s">
        <v>4</v>
      </c>
      <c r="F1017" t="s">
        <v>1719</v>
      </c>
      <c r="G1017" t="s">
        <v>1720</v>
      </c>
      <c r="H1017" t="s">
        <v>7</v>
      </c>
      <c r="I1017" t="s">
        <v>29</v>
      </c>
      <c r="J1017" t="s">
        <v>9</v>
      </c>
      <c r="K1017" t="s">
        <v>1737</v>
      </c>
      <c r="M1017" t="s">
        <v>11</v>
      </c>
      <c r="N1017" t="s">
        <v>1713</v>
      </c>
      <c r="O1017" t="s">
        <v>1714</v>
      </c>
      <c r="P1017">
        <v>17004323</v>
      </c>
      <c r="Q1017" t="s">
        <v>1734</v>
      </c>
    </row>
    <row r="1018" spans="1:17" x14ac:dyDescent="0.3">
      <c r="A1018" t="s">
        <v>2102</v>
      </c>
      <c r="B1018" t="s">
        <v>2103</v>
      </c>
      <c r="C1018" t="s">
        <v>2104</v>
      </c>
      <c r="D1018" t="s">
        <v>3</v>
      </c>
      <c r="E1018" t="s">
        <v>4</v>
      </c>
      <c r="F1018" t="s">
        <v>1719</v>
      </c>
      <c r="G1018" t="s">
        <v>1720</v>
      </c>
      <c r="H1018" t="s">
        <v>7</v>
      </c>
      <c r="I1018" t="s">
        <v>29</v>
      </c>
      <c r="J1018" t="s">
        <v>9</v>
      </c>
      <c r="K1018" t="s">
        <v>1739</v>
      </c>
      <c r="M1018" t="s">
        <v>11</v>
      </c>
      <c r="N1018" t="s">
        <v>1713</v>
      </c>
      <c r="O1018" t="s">
        <v>1714</v>
      </c>
      <c r="P1018">
        <v>17004323</v>
      </c>
      <c r="Q1018" t="s">
        <v>1734</v>
      </c>
    </row>
    <row r="1019" spans="1:17" x14ac:dyDescent="0.3">
      <c r="A1019" t="s">
        <v>2102</v>
      </c>
      <c r="B1019" t="s">
        <v>2103</v>
      </c>
      <c r="C1019" t="s">
        <v>2104</v>
      </c>
      <c r="D1019" t="s">
        <v>3</v>
      </c>
      <c r="E1019" t="s">
        <v>4</v>
      </c>
      <c r="F1019" t="s">
        <v>1719</v>
      </c>
      <c r="G1019" t="s">
        <v>1720</v>
      </c>
      <c r="H1019" t="s">
        <v>7</v>
      </c>
      <c r="I1019" t="s">
        <v>29</v>
      </c>
      <c r="J1019" t="s">
        <v>9</v>
      </c>
      <c r="K1019" t="s">
        <v>1475</v>
      </c>
      <c r="M1019" t="s">
        <v>11</v>
      </c>
      <c r="N1019" t="s">
        <v>1713</v>
      </c>
      <c r="O1019" t="s">
        <v>1714</v>
      </c>
      <c r="P1019">
        <v>17004323</v>
      </c>
      <c r="Q1019" t="s">
        <v>1734</v>
      </c>
    </row>
    <row r="1020" spans="1:17" x14ac:dyDescent="0.3">
      <c r="A1020" t="s">
        <v>2102</v>
      </c>
      <c r="B1020" t="s">
        <v>2103</v>
      </c>
      <c r="C1020" t="s">
        <v>2104</v>
      </c>
      <c r="D1020" t="s">
        <v>3</v>
      </c>
      <c r="E1020" t="s">
        <v>4</v>
      </c>
      <c r="F1020" t="s">
        <v>1710</v>
      </c>
      <c r="G1020" t="s">
        <v>1711</v>
      </c>
      <c r="H1020" t="s">
        <v>7</v>
      </c>
      <c r="I1020" t="s">
        <v>29</v>
      </c>
      <c r="J1020" t="s">
        <v>9</v>
      </c>
      <c r="K1020" t="s">
        <v>1833</v>
      </c>
      <c r="M1020" t="s">
        <v>11</v>
      </c>
      <c r="N1020" t="s">
        <v>1713</v>
      </c>
      <c r="O1020" t="s">
        <v>1714</v>
      </c>
      <c r="P1020">
        <v>15173322</v>
      </c>
      <c r="Q1020" t="s">
        <v>1740</v>
      </c>
    </row>
    <row r="1021" spans="1:17" x14ac:dyDescent="0.3">
      <c r="A1021" t="s">
        <v>2102</v>
      </c>
      <c r="B1021" t="s">
        <v>2103</v>
      </c>
      <c r="C1021" t="s">
        <v>2104</v>
      </c>
      <c r="D1021" t="s">
        <v>3</v>
      </c>
      <c r="E1021" t="s">
        <v>4</v>
      </c>
      <c r="F1021" t="s">
        <v>1710</v>
      </c>
      <c r="G1021" t="s">
        <v>1711</v>
      </c>
      <c r="H1021" t="s">
        <v>7</v>
      </c>
      <c r="I1021" t="s">
        <v>29</v>
      </c>
      <c r="J1021" t="s">
        <v>9</v>
      </c>
      <c r="K1021" t="s">
        <v>1733</v>
      </c>
      <c r="M1021" t="s">
        <v>11</v>
      </c>
      <c r="N1021" t="s">
        <v>1713</v>
      </c>
      <c r="O1021" t="s">
        <v>1714</v>
      </c>
      <c r="P1021">
        <v>15173322</v>
      </c>
      <c r="Q1021" t="s">
        <v>1740</v>
      </c>
    </row>
    <row r="1022" spans="1:17" x14ac:dyDescent="0.3">
      <c r="A1022" t="s">
        <v>2102</v>
      </c>
      <c r="B1022" t="s">
        <v>2103</v>
      </c>
      <c r="C1022" t="s">
        <v>2104</v>
      </c>
      <c r="D1022" t="s">
        <v>3</v>
      </c>
      <c r="E1022" t="s">
        <v>4</v>
      </c>
      <c r="F1022" t="s">
        <v>1710</v>
      </c>
      <c r="G1022" t="s">
        <v>1711</v>
      </c>
      <c r="H1022" t="s">
        <v>7</v>
      </c>
      <c r="I1022" t="s">
        <v>29</v>
      </c>
      <c r="J1022" t="s">
        <v>9</v>
      </c>
      <c r="K1022" t="s">
        <v>1735</v>
      </c>
      <c r="M1022" t="s">
        <v>11</v>
      </c>
      <c r="N1022" t="s">
        <v>1713</v>
      </c>
      <c r="O1022" t="s">
        <v>1714</v>
      </c>
      <c r="P1022">
        <v>15173322</v>
      </c>
      <c r="Q1022" t="s">
        <v>1740</v>
      </c>
    </row>
    <row r="1023" spans="1:17" x14ac:dyDescent="0.3">
      <c r="A1023" t="s">
        <v>2102</v>
      </c>
      <c r="B1023" t="s">
        <v>2103</v>
      </c>
      <c r="C1023" t="s">
        <v>2104</v>
      </c>
      <c r="D1023" t="s">
        <v>3</v>
      </c>
      <c r="E1023" t="s">
        <v>4</v>
      </c>
      <c r="F1023" t="s">
        <v>1710</v>
      </c>
      <c r="G1023" t="s">
        <v>1711</v>
      </c>
      <c r="H1023" t="s">
        <v>7</v>
      </c>
      <c r="I1023" t="s">
        <v>29</v>
      </c>
      <c r="J1023" t="s">
        <v>9</v>
      </c>
      <c r="K1023" t="s">
        <v>1736</v>
      </c>
      <c r="M1023" t="s">
        <v>11</v>
      </c>
      <c r="N1023" t="s">
        <v>1713</v>
      </c>
      <c r="O1023" t="s">
        <v>1714</v>
      </c>
      <c r="P1023">
        <v>15173322</v>
      </c>
      <c r="Q1023" t="s">
        <v>1740</v>
      </c>
    </row>
    <row r="1024" spans="1:17" x14ac:dyDescent="0.3">
      <c r="A1024" t="s">
        <v>2102</v>
      </c>
      <c r="B1024" t="s">
        <v>2103</v>
      </c>
      <c r="C1024" t="s">
        <v>2104</v>
      </c>
      <c r="D1024" t="s">
        <v>3</v>
      </c>
      <c r="E1024" t="s">
        <v>4</v>
      </c>
      <c r="F1024" t="s">
        <v>1710</v>
      </c>
      <c r="G1024" t="s">
        <v>1711</v>
      </c>
      <c r="H1024" t="s">
        <v>7</v>
      </c>
      <c r="I1024" t="s">
        <v>29</v>
      </c>
      <c r="J1024" t="s">
        <v>9</v>
      </c>
      <c r="K1024" t="s">
        <v>1737</v>
      </c>
      <c r="M1024" t="s">
        <v>11</v>
      </c>
      <c r="N1024" t="s">
        <v>1713</v>
      </c>
      <c r="O1024" t="s">
        <v>1714</v>
      </c>
      <c r="P1024">
        <v>15173322</v>
      </c>
      <c r="Q1024" t="s">
        <v>1740</v>
      </c>
    </row>
    <row r="1025" spans="1:17" x14ac:dyDescent="0.3">
      <c r="A1025" t="s">
        <v>2102</v>
      </c>
      <c r="B1025" t="s">
        <v>2103</v>
      </c>
      <c r="C1025" t="s">
        <v>2104</v>
      </c>
      <c r="D1025" t="s">
        <v>3</v>
      </c>
      <c r="E1025" t="s">
        <v>4</v>
      </c>
      <c r="F1025" t="s">
        <v>1710</v>
      </c>
      <c r="G1025" t="s">
        <v>1711</v>
      </c>
      <c r="H1025" t="s">
        <v>7</v>
      </c>
      <c r="I1025" t="s">
        <v>29</v>
      </c>
      <c r="J1025" t="s">
        <v>9</v>
      </c>
      <c r="K1025" t="s">
        <v>1739</v>
      </c>
      <c r="M1025" t="s">
        <v>11</v>
      </c>
      <c r="N1025" t="s">
        <v>1713</v>
      </c>
      <c r="O1025" t="s">
        <v>1714</v>
      </c>
      <c r="P1025">
        <v>15173322</v>
      </c>
      <c r="Q1025" t="s">
        <v>1740</v>
      </c>
    </row>
    <row r="1026" spans="1:17" x14ac:dyDescent="0.3">
      <c r="A1026" t="s">
        <v>795</v>
      </c>
      <c r="B1026" t="s">
        <v>796</v>
      </c>
      <c r="C1026" t="s">
        <v>797</v>
      </c>
      <c r="D1026" t="s">
        <v>3</v>
      </c>
      <c r="E1026" t="s">
        <v>4</v>
      </c>
      <c r="F1026" t="s">
        <v>1719</v>
      </c>
      <c r="G1026" t="s">
        <v>1720</v>
      </c>
      <c r="H1026" t="s">
        <v>7</v>
      </c>
      <c r="I1026" t="s">
        <v>8</v>
      </c>
      <c r="J1026" t="s">
        <v>9</v>
      </c>
      <c r="M1026" t="s">
        <v>11</v>
      </c>
      <c r="N1026" t="s">
        <v>1713</v>
      </c>
      <c r="O1026" t="s">
        <v>1714</v>
      </c>
      <c r="P1026">
        <v>9195971</v>
      </c>
      <c r="Q1026" t="s">
        <v>1721</v>
      </c>
    </row>
    <row r="1027" spans="1:17" x14ac:dyDescent="0.3">
      <c r="A1027" t="s">
        <v>795</v>
      </c>
      <c r="B1027" t="s">
        <v>796</v>
      </c>
      <c r="C1027" t="s">
        <v>797</v>
      </c>
      <c r="D1027" t="s">
        <v>3</v>
      </c>
      <c r="E1027" t="s">
        <v>4</v>
      </c>
      <c r="F1027" t="s">
        <v>1710</v>
      </c>
      <c r="G1027" t="s">
        <v>1711</v>
      </c>
      <c r="H1027" t="s">
        <v>7</v>
      </c>
      <c r="I1027" t="s">
        <v>29</v>
      </c>
      <c r="J1027" t="s">
        <v>9</v>
      </c>
      <c r="K1027" t="s">
        <v>2105</v>
      </c>
      <c r="M1027" t="s">
        <v>11</v>
      </c>
      <c r="N1027" t="s">
        <v>1713</v>
      </c>
      <c r="O1027" t="s">
        <v>1714</v>
      </c>
      <c r="P1027">
        <v>11029060</v>
      </c>
      <c r="Q1027" t="s">
        <v>1722</v>
      </c>
    </row>
    <row r="1028" spans="1:17" x14ac:dyDescent="0.3">
      <c r="A1028" t="s">
        <v>795</v>
      </c>
      <c r="B1028" t="s">
        <v>796</v>
      </c>
      <c r="C1028" t="s">
        <v>797</v>
      </c>
      <c r="D1028" t="s">
        <v>3</v>
      </c>
      <c r="E1028" t="s">
        <v>4</v>
      </c>
      <c r="F1028" t="s">
        <v>1723</v>
      </c>
      <c r="G1028" t="s">
        <v>1724</v>
      </c>
      <c r="H1028" t="s">
        <v>7</v>
      </c>
      <c r="I1028" t="s">
        <v>54</v>
      </c>
      <c r="J1028" t="s">
        <v>9</v>
      </c>
      <c r="M1028" t="s">
        <v>11</v>
      </c>
      <c r="N1028" t="s">
        <v>1713</v>
      </c>
      <c r="O1028" t="s">
        <v>1714</v>
      </c>
      <c r="P1028">
        <v>11739407</v>
      </c>
      <c r="Q1028" t="s">
        <v>1971</v>
      </c>
    </row>
    <row r="1029" spans="1:17" x14ac:dyDescent="0.3">
      <c r="A1029" t="s">
        <v>2106</v>
      </c>
      <c r="B1029" t="s">
        <v>2107</v>
      </c>
      <c r="C1029" t="s">
        <v>2108</v>
      </c>
      <c r="D1029" t="s">
        <v>3</v>
      </c>
      <c r="E1029" t="s">
        <v>4</v>
      </c>
      <c r="F1029" t="s">
        <v>1710</v>
      </c>
      <c r="G1029" t="s">
        <v>1711</v>
      </c>
      <c r="H1029" t="s">
        <v>7</v>
      </c>
      <c r="I1029" t="s">
        <v>8</v>
      </c>
      <c r="J1029" t="s">
        <v>9</v>
      </c>
      <c r="M1029" t="s">
        <v>11</v>
      </c>
      <c r="N1029" t="s">
        <v>1713</v>
      </c>
      <c r="O1029" t="s">
        <v>1714</v>
      </c>
      <c r="P1029">
        <v>16496001</v>
      </c>
      <c r="Q1029" t="s">
        <v>1995</v>
      </c>
    </row>
    <row r="1030" spans="1:17" x14ac:dyDescent="0.3">
      <c r="A1030" t="s">
        <v>2109</v>
      </c>
      <c r="B1030" t="s">
        <v>2110</v>
      </c>
      <c r="C1030" t="s">
        <v>2111</v>
      </c>
      <c r="D1030" t="s">
        <v>3</v>
      </c>
      <c r="E1030" t="s">
        <v>4</v>
      </c>
      <c r="F1030" t="s">
        <v>1710</v>
      </c>
      <c r="G1030" t="s">
        <v>1711</v>
      </c>
      <c r="H1030" t="s">
        <v>7</v>
      </c>
      <c r="I1030" t="s">
        <v>8</v>
      </c>
      <c r="J1030" t="s">
        <v>9</v>
      </c>
      <c r="M1030" t="s">
        <v>11</v>
      </c>
      <c r="N1030" t="s">
        <v>1713</v>
      </c>
      <c r="O1030" t="s">
        <v>1714</v>
      </c>
      <c r="P1030">
        <v>9751732</v>
      </c>
      <c r="Q1030" t="s">
        <v>2112</v>
      </c>
    </row>
    <row r="1031" spans="1:17" x14ac:dyDescent="0.3">
      <c r="A1031" t="s">
        <v>2113</v>
      </c>
      <c r="B1031" t="s">
        <v>2114</v>
      </c>
      <c r="C1031" t="s">
        <v>2115</v>
      </c>
      <c r="D1031" t="s">
        <v>3</v>
      </c>
      <c r="E1031" t="s">
        <v>4</v>
      </c>
      <c r="F1031" t="s">
        <v>1877</v>
      </c>
      <c r="G1031" t="s">
        <v>1878</v>
      </c>
      <c r="H1031" t="s">
        <v>7</v>
      </c>
      <c r="I1031" t="s">
        <v>29</v>
      </c>
      <c r="J1031" t="s">
        <v>9</v>
      </c>
      <c r="K1031" t="s">
        <v>2050</v>
      </c>
      <c r="M1031" t="s">
        <v>11</v>
      </c>
      <c r="N1031" t="s">
        <v>1713</v>
      </c>
      <c r="O1031" t="s">
        <v>1714</v>
      </c>
      <c r="P1031">
        <v>23444383</v>
      </c>
      <c r="Q1031" t="s">
        <v>1933</v>
      </c>
    </row>
    <row r="1032" spans="1:17" x14ac:dyDescent="0.3">
      <c r="A1032" t="s">
        <v>2113</v>
      </c>
      <c r="B1032" t="s">
        <v>2114</v>
      </c>
      <c r="C1032" t="s">
        <v>2115</v>
      </c>
      <c r="D1032" t="s">
        <v>3</v>
      </c>
      <c r="E1032" t="s">
        <v>4</v>
      </c>
      <c r="F1032" t="s">
        <v>1877</v>
      </c>
      <c r="G1032" t="s">
        <v>1878</v>
      </c>
      <c r="H1032" t="s">
        <v>7</v>
      </c>
      <c r="I1032" t="s">
        <v>29</v>
      </c>
      <c r="J1032" t="s">
        <v>9</v>
      </c>
      <c r="K1032" t="s">
        <v>1932</v>
      </c>
      <c r="M1032" t="s">
        <v>11</v>
      </c>
      <c r="N1032" t="s">
        <v>1713</v>
      </c>
      <c r="O1032" t="s">
        <v>1714</v>
      </c>
      <c r="P1032">
        <v>23444383</v>
      </c>
      <c r="Q1032" t="s">
        <v>1933</v>
      </c>
    </row>
    <row r="1033" spans="1:17" x14ac:dyDescent="0.3">
      <c r="A1033" t="s">
        <v>2113</v>
      </c>
      <c r="B1033" t="s">
        <v>2114</v>
      </c>
      <c r="C1033" t="s">
        <v>2115</v>
      </c>
      <c r="D1033" t="s">
        <v>3</v>
      </c>
      <c r="E1033" t="s">
        <v>4</v>
      </c>
      <c r="F1033" t="s">
        <v>1877</v>
      </c>
      <c r="G1033" t="s">
        <v>1878</v>
      </c>
      <c r="H1033" t="s">
        <v>7</v>
      </c>
      <c r="I1033" t="s">
        <v>8</v>
      </c>
      <c r="J1033" t="s">
        <v>9</v>
      </c>
      <c r="M1033" t="s">
        <v>11</v>
      </c>
      <c r="N1033" t="s">
        <v>1713</v>
      </c>
      <c r="O1033" t="s">
        <v>1714</v>
      </c>
      <c r="P1033">
        <v>23444383</v>
      </c>
      <c r="Q1033" t="s">
        <v>1933</v>
      </c>
    </row>
    <row r="1034" spans="1:17" x14ac:dyDescent="0.3">
      <c r="A1034" t="s">
        <v>823</v>
      </c>
      <c r="B1034" t="s">
        <v>824</v>
      </c>
      <c r="C1034" t="s">
        <v>825</v>
      </c>
      <c r="D1034" t="s">
        <v>3</v>
      </c>
      <c r="E1034" t="s">
        <v>4</v>
      </c>
      <c r="F1034" t="s">
        <v>826</v>
      </c>
      <c r="G1034" t="s">
        <v>827</v>
      </c>
      <c r="H1034" t="s">
        <v>7</v>
      </c>
      <c r="I1034" t="s">
        <v>54</v>
      </c>
      <c r="J1034" t="s">
        <v>9</v>
      </c>
      <c r="M1034" t="s">
        <v>11</v>
      </c>
      <c r="N1034" t="s">
        <v>1713</v>
      </c>
      <c r="O1034" t="s">
        <v>1714</v>
      </c>
      <c r="P1034">
        <v>12235121</v>
      </c>
      <c r="Q1034" t="s">
        <v>828</v>
      </c>
    </row>
    <row r="1035" spans="1:17" x14ac:dyDescent="0.3">
      <c r="A1035" t="s">
        <v>2116</v>
      </c>
      <c r="B1035" t="s">
        <v>2117</v>
      </c>
      <c r="C1035" t="s">
        <v>2118</v>
      </c>
      <c r="D1035" t="s">
        <v>3</v>
      </c>
      <c r="E1035" t="s">
        <v>4</v>
      </c>
      <c r="F1035" t="s">
        <v>1713</v>
      </c>
      <c r="G1035" t="s">
        <v>1714</v>
      </c>
      <c r="H1035" t="s">
        <v>7</v>
      </c>
      <c r="I1035" t="s">
        <v>8</v>
      </c>
      <c r="J1035" t="s">
        <v>9</v>
      </c>
      <c r="M1035" t="s">
        <v>11</v>
      </c>
      <c r="N1035" t="s">
        <v>1713</v>
      </c>
      <c r="O1035" t="s">
        <v>1714</v>
      </c>
      <c r="P1035">
        <v>15155809</v>
      </c>
      <c r="Q1035" t="s">
        <v>2119</v>
      </c>
    </row>
    <row r="1036" spans="1:17" x14ac:dyDescent="0.3">
      <c r="A1036" t="s">
        <v>829</v>
      </c>
      <c r="B1036" t="s">
        <v>830</v>
      </c>
      <c r="C1036" t="s">
        <v>831</v>
      </c>
      <c r="D1036" t="s">
        <v>3</v>
      </c>
      <c r="E1036" t="s">
        <v>4</v>
      </c>
      <c r="F1036" t="s">
        <v>1719</v>
      </c>
      <c r="G1036" t="s">
        <v>1720</v>
      </c>
      <c r="H1036" t="s">
        <v>7</v>
      </c>
      <c r="I1036" t="s">
        <v>29</v>
      </c>
      <c r="J1036" t="s">
        <v>9</v>
      </c>
      <c r="K1036" t="s">
        <v>1833</v>
      </c>
      <c r="M1036" t="s">
        <v>11</v>
      </c>
      <c r="N1036" t="s">
        <v>1713</v>
      </c>
      <c r="O1036" t="s">
        <v>1714</v>
      </c>
      <c r="P1036">
        <v>17004323</v>
      </c>
      <c r="Q1036" t="s">
        <v>1734</v>
      </c>
    </row>
    <row r="1037" spans="1:17" x14ac:dyDescent="0.3">
      <c r="A1037" t="s">
        <v>829</v>
      </c>
      <c r="B1037" t="s">
        <v>830</v>
      </c>
      <c r="C1037" t="s">
        <v>831</v>
      </c>
      <c r="D1037" t="s">
        <v>3</v>
      </c>
      <c r="E1037" t="s">
        <v>4</v>
      </c>
      <c r="F1037" t="s">
        <v>1719</v>
      </c>
      <c r="G1037" t="s">
        <v>1720</v>
      </c>
      <c r="H1037" t="s">
        <v>7</v>
      </c>
      <c r="I1037" t="s">
        <v>29</v>
      </c>
      <c r="J1037" t="s">
        <v>9</v>
      </c>
      <c r="K1037" t="s">
        <v>64</v>
      </c>
      <c r="M1037" t="s">
        <v>11</v>
      </c>
      <c r="N1037" t="s">
        <v>1713</v>
      </c>
      <c r="O1037" t="s">
        <v>1714</v>
      </c>
      <c r="P1037">
        <v>17004323</v>
      </c>
      <c r="Q1037" t="s">
        <v>1734</v>
      </c>
    </row>
    <row r="1038" spans="1:17" x14ac:dyDescent="0.3">
      <c r="A1038" t="s">
        <v>829</v>
      </c>
      <c r="B1038" t="s">
        <v>830</v>
      </c>
      <c r="C1038" t="s">
        <v>831</v>
      </c>
      <c r="D1038" t="s">
        <v>3</v>
      </c>
      <c r="E1038" t="s">
        <v>4</v>
      </c>
      <c r="F1038" t="s">
        <v>1719</v>
      </c>
      <c r="G1038" t="s">
        <v>1720</v>
      </c>
      <c r="H1038" t="s">
        <v>7</v>
      </c>
      <c r="I1038" t="s">
        <v>29</v>
      </c>
      <c r="J1038" t="s">
        <v>9</v>
      </c>
      <c r="K1038" t="s">
        <v>1733</v>
      </c>
      <c r="M1038" t="s">
        <v>11</v>
      </c>
      <c r="N1038" t="s">
        <v>1713</v>
      </c>
      <c r="O1038" t="s">
        <v>1714</v>
      </c>
      <c r="P1038">
        <v>17004323</v>
      </c>
      <c r="Q1038" t="s">
        <v>1734</v>
      </c>
    </row>
    <row r="1039" spans="1:17" x14ac:dyDescent="0.3">
      <c r="A1039" t="s">
        <v>829</v>
      </c>
      <c r="B1039" t="s">
        <v>830</v>
      </c>
      <c r="C1039" t="s">
        <v>831</v>
      </c>
      <c r="D1039" t="s">
        <v>3</v>
      </c>
      <c r="E1039" t="s">
        <v>4</v>
      </c>
      <c r="F1039" t="s">
        <v>1719</v>
      </c>
      <c r="G1039" t="s">
        <v>1720</v>
      </c>
      <c r="H1039" t="s">
        <v>7</v>
      </c>
      <c r="I1039" t="s">
        <v>29</v>
      </c>
      <c r="J1039" t="s">
        <v>9</v>
      </c>
      <c r="K1039" t="s">
        <v>1735</v>
      </c>
      <c r="M1039" t="s">
        <v>11</v>
      </c>
      <c r="N1039" t="s">
        <v>1713</v>
      </c>
      <c r="O1039" t="s">
        <v>1714</v>
      </c>
      <c r="P1039">
        <v>17004323</v>
      </c>
      <c r="Q1039" t="s">
        <v>1734</v>
      </c>
    </row>
    <row r="1040" spans="1:17" x14ac:dyDescent="0.3">
      <c r="A1040" t="s">
        <v>829</v>
      </c>
      <c r="B1040" t="s">
        <v>830</v>
      </c>
      <c r="C1040" t="s">
        <v>831</v>
      </c>
      <c r="D1040" t="s">
        <v>3</v>
      </c>
      <c r="E1040" t="s">
        <v>4</v>
      </c>
      <c r="F1040" t="s">
        <v>1719</v>
      </c>
      <c r="G1040" t="s">
        <v>1720</v>
      </c>
      <c r="H1040" t="s">
        <v>7</v>
      </c>
      <c r="I1040" t="s">
        <v>29</v>
      </c>
      <c r="J1040" t="s">
        <v>9</v>
      </c>
      <c r="K1040" t="s">
        <v>1736</v>
      </c>
      <c r="M1040" t="s">
        <v>11</v>
      </c>
      <c r="N1040" t="s">
        <v>1713</v>
      </c>
      <c r="O1040" t="s">
        <v>1714</v>
      </c>
      <c r="P1040">
        <v>17004323</v>
      </c>
      <c r="Q1040" t="s">
        <v>1734</v>
      </c>
    </row>
    <row r="1041" spans="1:17" x14ac:dyDescent="0.3">
      <c r="A1041" t="s">
        <v>829</v>
      </c>
      <c r="B1041" t="s">
        <v>830</v>
      </c>
      <c r="C1041" t="s">
        <v>831</v>
      </c>
      <c r="D1041" t="s">
        <v>3</v>
      </c>
      <c r="E1041" t="s">
        <v>4</v>
      </c>
      <c r="F1041" t="s">
        <v>1719</v>
      </c>
      <c r="G1041" t="s">
        <v>1720</v>
      </c>
      <c r="H1041" t="s">
        <v>7</v>
      </c>
      <c r="I1041" t="s">
        <v>29</v>
      </c>
      <c r="J1041" t="s">
        <v>9</v>
      </c>
      <c r="K1041" t="s">
        <v>858</v>
      </c>
      <c r="M1041" t="s">
        <v>11</v>
      </c>
      <c r="N1041" t="s">
        <v>1713</v>
      </c>
      <c r="O1041" t="s">
        <v>1714</v>
      </c>
      <c r="P1041">
        <v>17004323</v>
      </c>
      <c r="Q1041" t="s">
        <v>1734</v>
      </c>
    </row>
    <row r="1042" spans="1:17" x14ac:dyDescent="0.3">
      <c r="A1042" t="s">
        <v>829</v>
      </c>
      <c r="B1042" t="s">
        <v>830</v>
      </c>
      <c r="C1042" t="s">
        <v>831</v>
      </c>
      <c r="D1042" t="s">
        <v>3</v>
      </c>
      <c r="E1042" t="s">
        <v>4</v>
      </c>
      <c r="F1042" t="s">
        <v>1719</v>
      </c>
      <c r="G1042" t="s">
        <v>1720</v>
      </c>
      <c r="H1042" t="s">
        <v>7</v>
      </c>
      <c r="I1042" t="s">
        <v>29</v>
      </c>
      <c r="J1042" t="s">
        <v>9</v>
      </c>
      <c r="K1042" t="s">
        <v>1737</v>
      </c>
      <c r="M1042" t="s">
        <v>11</v>
      </c>
      <c r="N1042" t="s">
        <v>1713</v>
      </c>
      <c r="O1042" t="s">
        <v>1714</v>
      </c>
      <c r="P1042">
        <v>17004323</v>
      </c>
      <c r="Q1042" t="s">
        <v>1734</v>
      </c>
    </row>
    <row r="1043" spans="1:17" x14ac:dyDescent="0.3">
      <c r="A1043" t="s">
        <v>829</v>
      </c>
      <c r="B1043" t="s">
        <v>830</v>
      </c>
      <c r="C1043" t="s">
        <v>831</v>
      </c>
      <c r="D1043" t="s">
        <v>3</v>
      </c>
      <c r="E1043" t="s">
        <v>4</v>
      </c>
      <c r="F1043" t="s">
        <v>1719</v>
      </c>
      <c r="G1043" t="s">
        <v>1720</v>
      </c>
      <c r="H1043" t="s">
        <v>7</v>
      </c>
      <c r="I1043" t="s">
        <v>29</v>
      </c>
      <c r="J1043" t="s">
        <v>9</v>
      </c>
      <c r="K1043" t="s">
        <v>1757</v>
      </c>
      <c r="M1043" t="s">
        <v>11</v>
      </c>
      <c r="N1043" t="s">
        <v>1713</v>
      </c>
      <c r="O1043" t="s">
        <v>1714</v>
      </c>
      <c r="P1043">
        <v>17004323</v>
      </c>
      <c r="Q1043" t="s">
        <v>1734</v>
      </c>
    </row>
    <row r="1044" spans="1:17" x14ac:dyDescent="0.3">
      <c r="A1044" t="s">
        <v>829</v>
      </c>
      <c r="B1044" t="s">
        <v>830</v>
      </c>
      <c r="C1044" t="s">
        <v>831</v>
      </c>
      <c r="D1044" t="s">
        <v>3</v>
      </c>
      <c r="E1044" t="s">
        <v>4</v>
      </c>
      <c r="F1044" t="s">
        <v>1719</v>
      </c>
      <c r="G1044" t="s">
        <v>1720</v>
      </c>
      <c r="H1044" t="s">
        <v>7</v>
      </c>
      <c r="I1044" t="s">
        <v>29</v>
      </c>
      <c r="J1044" t="s">
        <v>9</v>
      </c>
      <c r="K1044" t="s">
        <v>1818</v>
      </c>
      <c r="M1044" t="s">
        <v>11</v>
      </c>
      <c r="N1044" t="s">
        <v>1713</v>
      </c>
      <c r="O1044" t="s">
        <v>1714</v>
      </c>
      <c r="P1044">
        <v>17004323</v>
      </c>
      <c r="Q1044" t="s">
        <v>1734</v>
      </c>
    </row>
    <row r="1045" spans="1:17" x14ac:dyDescent="0.3">
      <c r="A1045" t="s">
        <v>829</v>
      </c>
      <c r="B1045" t="s">
        <v>830</v>
      </c>
      <c r="C1045" t="s">
        <v>831</v>
      </c>
      <c r="D1045" t="s">
        <v>3</v>
      </c>
      <c r="E1045" t="s">
        <v>4</v>
      </c>
      <c r="F1045" t="s">
        <v>1719</v>
      </c>
      <c r="G1045" t="s">
        <v>1720</v>
      </c>
      <c r="H1045" t="s">
        <v>7</v>
      </c>
      <c r="I1045" t="s">
        <v>29</v>
      </c>
      <c r="J1045" t="s">
        <v>9</v>
      </c>
      <c r="K1045" t="s">
        <v>1819</v>
      </c>
      <c r="M1045" t="s">
        <v>11</v>
      </c>
      <c r="N1045" t="s">
        <v>1713</v>
      </c>
      <c r="O1045" t="s">
        <v>1714</v>
      </c>
      <c r="P1045">
        <v>17004323</v>
      </c>
      <c r="Q1045" t="s">
        <v>1734</v>
      </c>
    </row>
    <row r="1046" spans="1:17" x14ac:dyDescent="0.3">
      <c r="A1046" t="s">
        <v>829</v>
      </c>
      <c r="B1046" t="s">
        <v>830</v>
      </c>
      <c r="C1046" t="s">
        <v>831</v>
      </c>
      <c r="D1046" t="s">
        <v>3</v>
      </c>
      <c r="E1046" t="s">
        <v>4</v>
      </c>
      <c r="F1046" t="s">
        <v>1719</v>
      </c>
      <c r="G1046" t="s">
        <v>1720</v>
      </c>
      <c r="H1046" t="s">
        <v>7</v>
      </c>
      <c r="I1046" t="s">
        <v>29</v>
      </c>
      <c r="J1046" t="s">
        <v>9</v>
      </c>
      <c r="K1046" t="s">
        <v>1738</v>
      </c>
      <c r="M1046" t="s">
        <v>11</v>
      </c>
      <c r="N1046" t="s">
        <v>1713</v>
      </c>
      <c r="O1046" t="s">
        <v>1714</v>
      </c>
      <c r="P1046">
        <v>17004323</v>
      </c>
      <c r="Q1046" t="s">
        <v>1734</v>
      </c>
    </row>
    <row r="1047" spans="1:17" x14ac:dyDescent="0.3">
      <c r="A1047" t="s">
        <v>829</v>
      </c>
      <c r="B1047" t="s">
        <v>830</v>
      </c>
      <c r="C1047" t="s">
        <v>831</v>
      </c>
      <c r="D1047" t="s">
        <v>3</v>
      </c>
      <c r="E1047" t="s">
        <v>4</v>
      </c>
      <c r="F1047" t="s">
        <v>1719</v>
      </c>
      <c r="G1047" t="s">
        <v>1720</v>
      </c>
      <c r="H1047" t="s">
        <v>7</v>
      </c>
      <c r="I1047" t="s">
        <v>29</v>
      </c>
      <c r="J1047" t="s">
        <v>9</v>
      </c>
      <c r="K1047" t="s">
        <v>1475</v>
      </c>
      <c r="M1047" t="s">
        <v>11</v>
      </c>
      <c r="N1047" t="s">
        <v>1713</v>
      </c>
      <c r="O1047" t="s">
        <v>1714</v>
      </c>
      <c r="P1047">
        <v>17004323</v>
      </c>
      <c r="Q1047" t="s">
        <v>1734</v>
      </c>
    </row>
    <row r="1048" spans="1:17" x14ac:dyDescent="0.3">
      <c r="A1048" t="s">
        <v>829</v>
      </c>
      <c r="B1048" t="s">
        <v>830</v>
      </c>
      <c r="C1048" t="s">
        <v>831</v>
      </c>
      <c r="D1048" t="s">
        <v>3</v>
      </c>
      <c r="E1048" t="s">
        <v>4</v>
      </c>
      <c r="F1048" t="s">
        <v>1710</v>
      </c>
      <c r="G1048" t="s">
        <v>1711</v>
      </c>
      <c r="H1048" t="s">
        <v>7</v>
      </c>
      <c r="I1048" t="s">
        <v>29</v>
      </c>
      <c r="J1048" t="s">
        <v>9</v>
      </c>
      <c r="K1048" t="s">
        <v>1833</v>
      </c>
      <c r="M1048" t="s">
        <v>11</v>
      </c>
      <c r="N1048" t="s">
        <v>1713</v>
      </c>
      <c r="O1048" t="s">
        <v>1714</v>
      </c>
      <c r="P1048">
        <v>15173322</v>
      </c>
      <c r="Q1048" t="s">
        <v>1740</v>
      </c>
    </row>
    <row r="1049" spans="1:17" x14ac:dyDescent="0.3">
      <c r="A1049" t="s">
        <v>829</v>
      </c>
      <c r="B1049" t="s">
        <v>830</v>
      </c>
      <c r="C1049" t="s">
        <v>831</v>
      </c>
      <c r="D1049" t="s">
        <v>3</v>
      </c>
      <c r="E1049" t="s">
        <v>4</v>
      </c>
      <c r="F1049" t="s">
        <v>1710</v>
      </c>
      <c r="G1049" t="s">
        <v>1711</v>
      </c>
      <c r="H1049" t="s">
        <v>7</v>
      </c>
      <c r="I1049" t="s">
        <v>29</v>
      </c>
      <c r="J1049" t="s">
        <v>9</v>
      </c>
      <c r="K1049" t="s">
        <v>1733</v>
      </c>
      <c r="M1049" t="s">
        <v>11</v>
      </c>
      <c r="N1049" t="s">
        <v>1713</v>
      </c>
      <c r="O1049" t="s">
        <v>1714</v>
      </c>
      <c r="P1049">
        <v>15173322</v>
      </c>
      <c r="Q1049" t="s">
        <v>1740</v>
      </c>
    </row>
    <row r="1050" spans="1:17" x14ac:dyDescent="0.3">
      <c r="A1050" t="s">
        <v>829</v>
      </c>
      <c r="B1050" t="s">
        <v>830</v>
      </c>
      <c r="C1050" t="s">
        <v>831</v>
      </c>
      <c r="D1050" t="s">
        <v>3</v>
      </c>
      <c r="E1050" t="s">
        <v>4</v>
      </c>
      <c r="F1050" t="s">
        <v>1710</v>
      </c>
      <c r="G1050" t="s">
        <v>1711</v>
      </c>
      <c r="H1050" t="s">
        <v>7</v>
      </c>
      <c r="I1050" t="s">
        <v>29</v>
      </c>
      <c r="J1050" t="s">
        <v>9</v>
      </c>
      <c r="K1050" t="s">
        <v>1735</v>
      </c>
      <c r="M1050" t="s">
        <v>11</v>
      </c>
      <c r="N1050" t="s">
        <v>1713</v>
      </c>
      <c r="O1050" t="s">
        <v>1714</v>
      </c>
      <c r="P1050">
        <v>15173322</v>
      </c>
      <c r="Q1050" t="s">
        <v>1740</v>
      </c>
    </row>
    <row r="1051" spans="1:17" x14ac:dyDescent="0.3">
      <c r="A1051" t="s">
        <v>829</v>
      </c>
      <c r="B1051" t="s">
        <v>830</v>
      </c>
      <c r="C1051" t="s">
        <v>831</v>
      </c>
      <c r="D1051" t="s">
        <v>3</v>
      </c>
      <c r="E1051" t="s">
        <v>4</v>
      </c>
      <c r="F1051" t="s">
        <v>1710</v>
      </c>
      <c r="G1051" t="s">
        <v>1711</v>
      </c>
      <c r="H1051" t="s">
        <v>7</v>
      </c>
      <c r="I1051" t="s">
        <v>29</v>
      </c>
      <c r="J1051" t="s">
        <v>9</v>
      </c>
      <c r="K1051" t="s">
        <v>1736</v>
      </c>
      <c r="M1051" t="s">
        <v>11</v>
      </c>
      <c r="N1051" t="s">
        <v>1713</v>
      </c>
      <c r="O1051" t="s">
        <v>1714</v>
      </c>
      <c r="P1051">
        <v>15173322</v>
      </c>
      <c r="Q1051" t="s">
        <v>1740</v>
      </c>
    </row>
    <row r="1052" spans="1:17" x14ac:dyDescent="0.3">
      <c r="A1052" t="s">
        <v>829</v>
      </c>
      <c r="B1052" t="s">
        <v>830</v>
      </c>
      <c r="C1052" t="s">
        <v>831</v>
      </c>
      <c r="D1052" t="s">
        <v>3</v>
      </c>
      <c r="E1052" t="s">
        <v>4</v>
      </c>
      <c r="F1052" t="s">
        <v>1710</v>
      </c>
      <c r="G1052" t="s">
        <v>1711</v>
      </c>
      <c r="H1052" t="s">
        <v>7</v>
      </c>
      <c r="I1052" t="s">
        <v>29</v>
      </c>
      <c r="J1052" t="s">
        <v>9</v>
      </c>
      <c r="K1052" t="s">
        <v>1737</v>
      </c>
      <c r="M1052" t="s">
        <v>11</v>
      </c>
      <c r="N1052" t="s">
        <v>1713</v>
      </c>
      <c r="O1052" t="s">
        <v>1714</v>
      </c>
      <c r="P1052">
        <v>15173322</v>
      </c>
      <c r="Q1052" t="s">
        <v>1740</v>
      </c>
    </row>
    <row r="1053" spans="1:17" x14ac:dyDescent="0.3">
      <c r="A1053" t="s">
        <v>829</v>
      </c>
      <c r="B1053" t="s">
        <v>830</v>
      </c>
      <c r="C1053" t="s">
        <v>831</v>
      </c>
      <c r="D1053" t="s">
        <v>3</v>
      </c>
      <c r="E1053" t="s">
        <v>4</v>
      </c>
      <c r="F1053" t="s">
        <v>1710</v>
      </c>
      <c r="G1053" t="s">
        <v>1711</v>
      </c>
      <c r="H1053" t="s">
        <v>7</v>
      </c>
      <c r="I1053" t="s">
        <v>29</v>
      </c>
      <c r="J1053" t="s">
        <v>9</v>
      </c>
      <c r="K1053" t="s">
        <v>1738</v>
      </c>
      <c r="M1053" t="s">
        <v>11</v>
      </c>
      <c r="N1053" t="s">
        <v>1713</v>
      </c>
      <c r="O1053" t="s">
        <v>1714</v>
      </c>
      <c r="P1053">
        <v>15173322</v>
      </c>
      <c r="Q1053" t="s">
        <v>1740</v>
      </c>
    </row>
    <row r="1054" spans="1:17" x14ac:dyDescent="0.3">
      <c r="A1054" t="s">
        <v>842</v>
      </c>
      <c r="B1054" t="s">
        <v>843</v>
      </c>
      <c r="C1054" t="s">
        <v>844</v>
      </c>
      <c r="D1054" t="s">
        <v>3</v>
      </c>
      <c r="E1054" t="s">
        <v>4</v>
      </c>
      <c r="F1054" t="s">
        <v>2120</v>
      </c>
      <c r="G1054" t="s">
        <v>2121</v>
      </c>
      <c r="H1054" t="s">
        <v>7</v>
      </c>
      <c r="I1054" t="s">
        <v>8</v>
      </c>
      <c r="J1054" t="s">
        <v>9</v>
      </c>
      <c r="M1054" t="s">
        <v>11</v>
      </c>
      <c r="N1054" t="s">
        <v>1713</v>
      </c>
      <c r="O1054" t="s">
        <v>1714</v>
      </c>
      <c r="P1054">
        <v>26195667</v>
      </c>
      <c r="Q1054" t="s">
        <v>2122</v>
      </c>
    </row>
    <row r="1055" spans="1:17" x14ac:dyDescent="0.3">
      <c r="A1055" t="s">
        <v>846</v>
      </c>
      <c r="B1055" t="s">
        <v>847</v>
      </c>
      <c r="C1055" t="s">
        <v>848</v>
      </c>
      <c r="D1055" t="s">
        <v>3</v>
      </c>
      <c r="E1055" t="s">
        <v>4</v>
      </c>
      <c r="F1055" t="s">
        <v>128</v>
      </c>
      <c r="G1055" t="s">
        <v>129</v>
      </c>
      <c r="H1055" t="s">
        <v>7</v>
      </c>
      <c r="I1055" t="s">
        <v>54</v>
      </c>
      <c r="J1055" t="s">
        <v>9</v>
      </c>
      <c r="M1055" t="s">
        <v>11</v>
      </c>
      <c r="N1055" t="s">
        <v>1713</v>
      </c>
      <c r="O1055" t="s">
        <v>1714</v>
      </c>
      <c r="P1055">
        <v>14627716</v>
      </c>
      <c r="Q1055" t="s">
        <v>243</v>
      </c>
    </row>
    <row r="1056" spans="1:17" x14ac:dyDescent="0.3">
      <c r="A1056" t="s">
        <v>846</v>
      </c>
      <c r="B1056" t="s">
        <v>847</v>
      </c>
      <c r="C1056" t="s">
        <v>848</v>
      </c>
      <c r="D1056" t="s">
        <v>3</v>
      </c>
      <c r="E1056" t="s">
        <v>4</v>
      </c>
      <c r="F1056" t="s">
        <v>128</v>
      </c>
      <c r="G1056" t="s">
        <v>129</v>
      </c>
      <c r="H1056" t="s">
        <v>7</v>
      </c>
      <c r="I1056" t="s">
        <v>54</v>
      </c>
      <c r="J1056" t="s">
        <v>9</v>
      </c>
      <c r="M1056" t="s">
        <v>11</v>
      </c>
      <c r="N1056" t="s">
        <v>1713</v>
      </c>
      <c r="O1056" t="s">
        <v>1714</v>
      </c>
      <c r="P1056">
        <v>15665868</v>
      </c>
      <c r="Q1056" t="s">
        <v>244</v>
      </c>
    </row>
    <row r="1057" spans="1:17" x14ac:dyDescent="0.3">
      <c r="A1057" t="s">
        <v>846</v>
      </c>
      <c r="B1057" t="s">
        <v>847</v>
      </c>
      <c r="C1057" t="s">
        <v>848</v>
      </c>
      <c r="D1057" t="s">
        <v>3</v>
      </c>
      <c r="E1057" t="s">
        <v>4</v>
      </c>
      <c r="F1057" t="s">
        <v>1713</v>
      </c>
      <c r="G1057" t="s">
        <v>1714</v>
      </c>
      <c r="H1057" t="s">
        <v>7</v>
      </c>
      <c r="I1057" t="s">
        <v>54</v>
      </c>
      <c r="J1057" t="s">
        <v>9</v>
      </c>
      <c r="M1057" t="s">
        <v>11</v>
      </c>
      <c r="N1057" t="s">
        <v>1713</v>
      </c>
      <c r="O1057" t="s">
        <v>1714</v>
      </c>
      <c r="P1057">
        <v>16122427</v>
      </c>
      <c r="Q1057" t="s">
        <v>2123</v>
      </c>
    </row>
    <row r="1058" spans="1:17" x14ac:dyDescent="0.3">
      <c r="A1058" t="s">
        <v>2124</v>
      </c>
      <c r="B1058" t="s">
        <v>2125</v>
      </c>
      <c r="C1058" t="s">
        <v>2126</v>
      </c>
      <c r="D1058" t="s">
        <v>3</v>
      </c>
      <c r="E1058" t="s">
        <v>4</v>
      </c>
      <c r="F1058" t="s">
        <v>1723</v>
      </c>
      <c r="G1058" t="s">
        <v>1724</v>
      </c>
      <c r="H1058" t="s">
        <v>7</v>
      </c>
      <c r="I1058" t="s">
        <v>54</v>
      </c>
      <c r="J1058" t="s">
        <v>9</v>
      </c>
      <c r="M1058" t="s">
        <v>11</v>
      </c>
      <c r="N1058" t="s">
        <v>1713</v>
      </c>
      <c r="O1058" t="s">
        <v>1714</v>
      </c>
      <c r="P1058">
        <v>11001046</v>
      </c>
      <c r="Q1058" t="s">
        <v>1725</v>
      </c>
    </row>
    <row r="1059" spans="1:17" x14ac:dyDescent="0.3">
      <c r="A1059" t="s">
        <v>864</v>
      </c>
      <c r="B1059" t="s">
        <v>865</v>
      </c>
      <c r="C1059" t="s">
        <v>866</v>
      </c>
      <c r="D1059" t="s">
        <v>3</v>
      </c>
      <c r="E1059" t="s">
        <v>4</v>
      </c>
      <c r="F1059" t="s">
        <v>1719</v>
      </c>
      <c r="G1059" t="s">
        <v>1720</v>
      </c>
      <c r="H1059" t="s">
        <v>7</v>
      </c>
      <c r="I1059" t="s">
        <v>8</v>
      </c>
      <c r="J1059" t="s">
        <v>9</v>
      </c>
      <c r="M1059" t="s">
        <v>11</v>
      </c>
      <c r="N1059" t="s">
        <v>1713</v>
      </c>
      <c r="O1059" t="s">
        <v>1714</v>
      </c>
      <c r="P1059">
        <v>10402465</v>
      </c>
      <c r="Q1059" t="s">
        <v>65</v>
      </c>
    </row>
    <row r="1060" spans="1:17" x14ac:dyDescent="0.3">
      <c r="A1060" t="s">
        <v>867</v>
      </c>
      <c r="B1060" t="s">
        <v>868</v>
      </c>
      <c r="C1060" t="s">
        <v>869</v>
      </c>
      <c r="D1060" t="s">
        <v>3</v>
      </c>
      <c r="E1060" t="s">
        <v>4</v>
      </c>
      <c r="F1060" t="s">
        <v>1719</v>
      </c>
      <c r="G1060" t="s">
        <v>1720</v>
      </c>
      <c r="H1060" t="s">
        <v>7</v>
      </c>
      <c r="I1060" t="s">
        <v>8</v>
      </c>
      <c r="J1060" t="s">
        <v>9</v>
      </c>
      <c r="M1060" t="s">
        <v>11</v>
      </c>
      <c r="N1060" t="s">
        <v>1713</v>
      </c>
      <c r="O1060" t="s">
        <v>1714</v>
      </c>
      <c r="P1060">
        <v>6996832</v>
      </c>
      <c r="Q1060" t="s">
        <v>1820</v>
      </c>
    </row>
    <row r="1061" spans="1:17" x14ac:dyDescent="0.3">
      <c r="A1061" t="s">
        <v>2127</v>
      </c>
      <c r="B1061" t="s">
        <v>2128</v>
      </c>
      <c r="C1061" t="s">
        <v>2129</v>
      </c>
      <c r="D1061" t="s">
        <v>3</v>
      </c>
      <c r="E1061" t="s">
        <v>4</v>
      </c>
      <c r="F1061" t="s">
        <v>1719</v>
      </c>
      <c r="G1061" t="s">
        <v>1720</v>
      </c>
      <c r="H1061" t="s">
        <v>7</v>
      </c>
      <c r="I1061" t="s">
        <v>29</v>
      </c>
      <c r="J1061" t="s">
        <v>9</v>
      </c>
      <c r="K1061" t="s">
        <v>488</v>
      </c>
      <c r="M1061" t="s">
        <v>11</v>
      </c>
      <c r="N1061" t="s">
        <v>1713</v>
      </c>
      <c r="O1061" t="s">
        <v>1714</v>
      </c>
      <c r="P1061">
        <v>10430582</v>
      </c>
      <c r="Q1061" t="s">
        <v>2130</v>
      </c>
    </row>
    <row r="1062" spans="1:17" x14ac:dyDescent="0.3">
      <c r="A1062" t="s">
        <v>2127</v>
      </c>
      <c r="B1062" t="s">
        <v>2128</v>
      </c>
      <c r="C1062" t="s">
        <v>2129</v>
      </c>
      <c r="D1062" t="s">
        <v>3</v>
      </c>
      <c r="E1062" t="s">
        <v>4</v>
      </c>
      <c r="F1062" t="s">
        <v>1719</v>
      </c>
      <c r="G1062" t="s">
        <v>1720</v>
      </c>
      <c r="H1062" t="s">
        <v>7</v>
      </c>
      <c r="I1062" t="s">
        <v>29</v>
      </c>
      <c r="J1062" t="s">
        <v>9</v>
      </c>
      <c r="K1062" t="s">
        <v>153</v>
      </c>
      <c r="M1062" t="s">
        <v>11</v>
      </c>
      <c r="N1062" t="s">
        <v>1713</v>
      </c>
      <c r="O1062" t="s">
        <v>1714</v>
      </c>
      <c r="P1062">
        <v>10430582</v>
      </c>
      <c r="Q1062" t="s">
        <v>2130</v>
      </c>
    </row>
    <row r="1063" spans="1:17" x14ac:dyDescent="0.3">
      <c r="A1063" t="s">
        <v>2131</v>
      </c>
      <c r="B1063" t="s">
        <v>2132</v>
      </c>
      <c r="C1063" t="s">
        <v>2133</v>
      </c>
      <c r="D1063" t="s">
        <v>3</v>
      </c>
      <c r="E1063" t="s">
        <v>4</v>
      </c>
      <c r="F1063" t="s">
        <v>1877</v>
      </c>
      <c r="G1063" t="s">
        <v>1878</v>
      </c>
      <c r="H1063" t="s">
        <v>7</v>
      </c>
      <c r="I1063" t="s">
        <v>8</v>
      </c>
      <c r="J1063" t="s">
        <v>9</v>
      </c>
      <c r="M1063" t="s">
        <v>11</v>
      </c>
      <c r="N1063" t="s">
        <v>1713</v>
      </c>
      <c r="O1063" t="s">
        <v>1714</v>
      </c>
      <c r="P1063">
        <v>19234443</v>
      </c>
      <c r="Q1063" t="s">
        <v>1879</v>
      </c>
    </row>
    <row r="1064" spans="1:17" x14ac:dyDescent="0.3">
      <c r="A1064" t="s">
        <v>876</v>
      </c>
      <c r="B1064" t="s">
        <v>877</v>
      </c>
      <c r="C1064" t="s">
        <v>878</v>
      </c>
      <c r="D1064" t="s">
        <v>3</v>
      </c>
      <c r="E1064" t="s">
        <v>4</v>
      </c>
      <c r="F1064" t="s">
        <v>128</v>
      </c>
      <c r="G1064" t="s">
        <v>129</v>
      </c>
      <c r="H1064" t="s">
        <v>7</v>
      </c>
      <c r="I1064" t="s">
        <v>54</v>
      </c>
      <c r="J1064" t="s">
        <v>9</v>
      </c>
      <c r="M1064" t="s">
        <v>11</v>
      </c>
      <c r="N1064" t="s">
        <v>1713</v>
      </c>
      <c r="O1064" t="s">
        <v>1714</v>
      </c>
      <c r="P1064">
        <v>8451644</v>
      </c>
      <c r="Q1064" t="s">
        <v>879</v>
      </c>
    </row>
    <row r="1065" spans="1:17" x14ac:dyDescent="0.3">
      <c r="A1065" t="s">
        <v>2134</v>
      </c>
      <c r="B1065" t="s">
        <v>2135</v>
      </c>
      <c r="C1065" t="s">
        <v>2136</v>
      </c>
      <c r="D1065" t="s">
        <v>3</v>
      </c>
      <c r="E1065" t="s">
        <v>4</v>
      </c>
      <c r="F1065" t="s">
        <v>1804</v>
      </c>
      <c r="G1065" t="s">
        <v>1805</v>
      </c>
      <c r="H1065" t="s">
        <v>7</v>
      </c>
      <c r="I1065" t="s">
        <v>8</v>
      </c>
      <c r="J1065" t="s">
        <v>9</v>
      </c>
      <c r="M1065" t="s">
        <v>11</v>
      </c>
      <c r="N1065" t="s">
        <v>1713</v>
      </c>
      <c r="O1065" t="s">
        <v>1714</v>
      </c>
      <c r="P1065">
        <v>10837477</v>
      </c>
      <c r="Q1065" t="s">
        <v>1806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4A7D0-81BE-4579-8063-5BB948701ECF}">
  <dimension ref="A1:Q195"/>
  <sheetViews>
    <sheetView workbookViewId="0">
      <selection sqref="A1:Q195"/>
    </sheetView>
  </sheetViews>
  <sheetFormatPr defaultRowHeight="14.4" x14ac:dyDescent="0.3"/>
  <sheetData>
    <row r="1" spans="1:17" x14ac:dyDescent="0.3">
      <c r="A1" t="s">
        <v>24</v>
      </c>
      <c r="B1" t="s">
        <v>25</v>
      </c>
      <c r="C1" t="s">
        <v>26</v>
      </c>
      <c r="D1" t="s">
        <v>3</v>
      </c>
      <c r="E1" t="s">
        <v>4</v>
      </c>
      <c r="F1" t="s">
        <v>1710</v>
      </c>
      <c r="G1" t="s">
        <v>1711</v>
      </c>
      <c r="H1" t="s">
        <v>7</v>
      </c>
      <c r="I1" t="s">
        <v>29</v>
      </c>
      <c r="J1" t="s">
        <v>9</v>
      </c>
      <c r="K1" t="s">
        <v>1712</v>
      </c>
      <c r="M1" t="s">
        <v>11</v>
      </c>
      <c r="N1" t="s">
        <v>1710</v>
      </c>
      <c r="O1" t="s">
        <v>1711</v>
      </c>
      <c r="P1">
        <v>12631737</v>
      </c>
      <c r="Q1" t="s">
        <v>1715</v>
      </c>
    </row>
    <row r="2" spans="1:17" x14ac:dyDescent="0.3">
      <c r="A2" t="s">
        <v>24</v>
      </c>
      <c r="B2" t="s">
        <v>25</v>
      </c>
      <c r="C2" t="s">
        <v>26</v>
      </c>
      <c r="D2" t="s">
        <v>3</v>
      </c>
      <c r="E2" t="s">
        <v>4</v>
      </c>
      <c r="F2" t="s">
        <v>1710</v>
      </c>
      <c r="G2" t="s">
        <v>1711</v>
      </c>
      <c r="H2" t="s">
        <v>7</v>
      </c>
      <c r="I2" t="s">
        <v>29</v>
      </c>
      <c r="J2" t="s">
        <v>9</v>
      </c>
      <c r="K2" t="s">
        <v>1716</v>
      </c>
      <c r="M2" t="s">
        <v>11</v>
      </c>
      <c r="N2" t="s">
        <v>1710</v>
      </c>
      <c r="O2" t="s">
        <v>1711</v>
      </c>
      <c r="P2">
        <v>12631737</v>
      </c>
      <c r="Q2" t="s">
        <v>1715</v>
      </c>
    </row>
    <row r="3" spans="1:17" x14ac:dyDescent="0.3">
      <c r="A3" t="s">
        <v>24</v>
      </c>
      <c r="B3" t="s">
        <v>25</v>
      </c>
      <c r="C3" t="s">
        <v>26</v>
      </c>
      <c r="D3" t="s">
        <v>3</v>
      </c>
      <c r="E3" t="s">
        <v>4</v>
      </c>
      <c r="F3" t="s">
        <v>1710</v>
      </c>
      <c r="G3" t="s">
        <v>1711</v>
      </c>
      <c r="H3" t="s">
        <v>7</v>
      </c>
      <c r="I3" t="s">
        <v>29</v>
      </c>
      <c r="J3" t="s">
        <v>9</v>
      </c>
      <c r="K3" t="s">
        <v>1717</v>
      </c>
      <c r="M3" t="s">
        <v>11</v>
      </c>
      <c r="N3" t="s">
        <v>1710</v>
      </c>
      <c r="O3" t="s">
        <v>1711</v>
      </c>
      <c r="P3">
        <v>16195350</v>
      </c>
      <c r="Q3" t="s">
        <v>1718</v>
      </c>
    </row>
    <row r="4" spans="1:17" x14ac:dyDescent="0.3">
      <c r="A4" t="s">
        <v>33</v>
      </c>
      <c r="B4" t="s">
        <v>34</v>
      </c>
      <c r="C4" t="s">
        <v>35</v>
      </c>
      <c r="D4" t="s">
        <v>3</v>
      </c>
      <c r="E4" t="s">
        <v>4</v>
      </c>
      <c r="F4" t="s">
        <v>1710</v>
      </c>
      <c r="G4" t="s">
        <v>1711</v>
      </c>
      <c r="H4" t="s">
        <v>7</v>
      </c>
      <c r="I4" t="s">
        <v>8</v>
      </c>
      <c r="J4" t="s">
        <v>9</v>
      </c>
      <c r="M4" t="s">
        <v>11</v>
      </c>
      <c r="N4" t="s">
        <v>1710</v>
      </c>
      <c r="O4" t="s">
        <v>1711</v>
      </c>
      <c r="P4">
        <v>11029060</v>
      </c>
      <c r="Q4" t="s">
        <v>1722</v>
      </c>
    </row>
    <row r="5" spans="1:17" x14ac:dyDescent="0.3">
      <c r="A5" t="s">
        <v>1730</v>
      </c>
      <c r="B5" t="s">
        <v>1731</v>
      </c>
      <c r="C5" t="s">
        <v>1732</v>
      </c>
      <c r="D5" t="s">
        <v>3</v>
      </c>
      <c r="E5" t="s">
        <v>4</v>
      </c>
      <c r="F5" t="s">
        <v>1710</v>
      </c>
      <c r="G5" t="s">
        <v>1711</v>
      </c>
      <c r="H5" t="s">
        <v>7</v>
      </c>
      <c r="I5" t="s">
        <v>29</v>
      </c>
      <c r="J5" t="s">
        <v>9</v>
      </c>
      <c r="K5" t="s">
        <v>1733</v>
      </c>
      <c r="M5" t="s">
        <v>11</v>
      </c>
      <c r="N5" t="s">
        <v>1710</v>
      </c>
      <c r="O5" t="s">
        <v>1711</v>
      </c>
      <c r="P5">
        <v>15173322</v>
      </c>
      <c r="Q5" t="s">
        <v>1740</v>
      </c>
    </row>
    <row r="6" spans="1:17" x14ac:dyDescent="0.3">
      <c r="A6" t="s">
        <v>1730</v>
      </c>
      <c r="B6" t="s">
        <v>1731</v>
      </c>
      <c r="C6" t="s">
        <v>1732</v>
      </c>
      <c r="D6" t="s">
        <v>3</v>
      </c>
      <c r="E6" t="s">
        <v>4</v>
      </c>
      <c r="F6" t="s">
        <v>1710</v>
      </c>
      <c r="G6" t="s">
        <v>1711</v>
      </c>
      <c r="H6" t="s">
        <v>7</v>
      </c>
      <c r="I6" t="s">
        <v>29</v>
      </c>
      <c r="J6" t="s">
        <v>9</v>
      </c>
      <c r="K6" t="s">
        <v>1735</v>
      </c>
      <c r="M6" t="s">
        <v>11</v>
      </c>
      <c r="N6" t="s">
        <v>1710</v>
      </c>
      <c r="O6" t="s">
        <v>1711</v>
      </c>
      <c r="P6">
        <v>15173322</v>
      </c>
      <c r="Q6" t="s">
        <v>1740</v>
      </c>
    </row>
    <row r="7" spans="1:17" x14ac:dyDescent="0.3">
      <c r="A7" t="s">
        <v>1730</v>
      </c>
      <c r="B7" t="s">
        <v>1731</v>
      </c>
      <c r="C7" t="s">
        <v>1732</v>
      </c>
      <c r="D7" t="s">
        <v>3</v>
      </c>
      <c r="E7" t="s">
        <v>4</v>
      </c>
      <c r="F7" t="s">
        <v>1710</v>
      </c>
      <c r="G7" t="s">
        <v>1711</v>
      </c>
      <c r="H7" t="s">
        <v>7</v>
      </c>
      <c r="I7" t="s">
        <v>29</v>
      </c>
      <c r="J7" t="s">
        <v>9</v>
      </c>
      <c r="K7" t="s">
        <v>1736</v>
      </c>
      <c r="M7" t="s">
        <v>11</v>
      </c>
      <c r="N7" t="s">
        <v>1710</v>
      </c>
      <c r="O7" t="s">
        <v>1711</v>
      </c>
      <c r="P7">
        <v>15173322</v>
      </c>
      <c r="Q7" t="s">
        <v>1740</v>
      </c>
    </row>
    <row r="8" spans="1:17" x14ac:dyDescent="0.3">
      <c r="A8" t="s">
        <v>1730</v>
      </c>
      <c r="B8" t="s">
        <v>1731</v>
      </c>
      <c r="C8" t="s">
        <v>1732</v>
      </c>
      <c r="D8" t="s">
        <v>3</v>
      </c>
      <c r="E8" t="s">
        <v>4</v>
      </c>
      <c r="F8" t="s">
        <v>1710</v>
      </c>
      <c r="G8" t="s">
        <v>1711</v>
      </c>
      <c r="H8" t="s">
        <v>7</v>
      </c>
      <c r="I8" t="s">
        <v>29</v>
      </c>
      <c r="J8" t="s">
        <v>9</v>
      </c>
      <c r="K8" t="s">
        <v>1737</v>
      </c>
      <c r="M8" t="s">
        <v>11</v>
      </c>
      <c r="N8" t="s">
        <v>1710</v>
      </c>
      <c r="O8" t="s">
        <v>1711</v>
      </c>
      <c r="P8">
        <v>15173322</v>
      </c>
      <c r="Q8" t="s">
        <v>1740</v>
      </c>
    </row>
    <row r="9" spans="1:17" x14ac:dyDescent="0.3">
      <c r="A9" t="s">
        <v>1730</v>
      </c>
      <c r="B9" t="s">
        <v>1731</v>
      </c>
      <c r="C9" t="s">
        <v>1732</v>
      </c>
      <c r="D9" t="s">
        <v>3</v>
      </c>
      <c r="E9" t="s">
        <v>4</v>
      </c>
      <c r="F9" t="s">
        <v>1710</v>
      </c>
      <c r="G9" t="s">
        <v>1711</v>
      </c>
      <c r="H9" t="s">
        <v>7</v>
      </c>
      <c r="I9" t="s">
        <v>29</v>
      </c>
      <c r="J9" t="s">
        <v>9</v>
      </c>
      <c r="K9" t="s">
        <v>1738</v>
      </c>
      <c r="M9" t="s">
        <v>11</v>
      </c>
      <c r="N9" t="s">
        <v>1710</v>
      </c>
      <c r="O9" t="s">
        <v>1711</v>
      </c>
      <c r="P9">
        <v>15173322</v>
      </c>
      <c r="Q9" t="s">
        <v>1740</v>
      </c>
    </row>
    <row r="10" spans="1:17" x14ac:dyDescent="0.3">
      <c r="A10" t="s">
        <v>1730</v>
      </c>
      <c r="B10" t="s">
        <v>1731</v>
      </c>
      <c r="C10" t="s">
        <v>1732</v>
      </c>
      <c r="D10" t="s">
        <v>3</v>
      </c>
      <c r="E10" t="s">
        <v>4</v>
      </c>
      <c r="F10" t="s">
        <v>1710</v>
      </c>
      <c r="G10" t="s">
        <v>1711</v>
      </c>
      <c r="H10" t="s">
        <v>7</v>
      </c>
      <c r="I10" t="s">
        <v>29</v>
      </c>
      <c r="J10" t="s">
        <v>9</v>
      </c>
      <c r="K10" t="s">
        <v>1739</v>
      </c>
      <c r="M10" t="s">
        <v>11</v>
      </c>
      <c r="N10" t="s">
        <v>1710</v>
      </c>
      <c r="O10" t="s">
        <v>1711</v>
      </c>
      <c r="P10">
        <v>15173322</v>
      </c>
      <c r="Q10" t="s">
        <v>1740</v>
      </c>
    </row>
    <row r="11" spans="1:17" x14ac:dyDescent="0.3">
      <c r="A11" t="s">
        <v>1741</v>
      </c>
      <c r="B11" t="s">
        <v>1742</v>
      </c>
      <c r="C11" t="s">
        <v>1743</v>
      </c>
      <c r="D11" t="s">
        <v>3</v>
      </c>
      <c r="E11" t="s">
        <v>4</v>
      </c>
      <c r="F11" t="s">
        <v>1710</v>
      </c>
      <c r="G11" t="s">
        <v>1711</v>
      </c>
      <c r="H11" t="s">
        <v>7</v>
      </c>
      <c r="I11" t="s">
        <v>8</v>
      </c>
      <c r="J11" t="s">
        <v>9</v>
      </c>
      <c r="M11" t="s">
        <v>11</v>
      </c>
      <c r="N11" t="s">
        <v>1710</v>
      </c>
      <c r="O11" t="s">
        <v>1711</v>
      </c>
      <c r="P11">
        <v>11940605</v>
      </c>
      <c r="Q11" t="s">
        <v>1744</v>
      </c>
    </row>
    <row r="12" spans="1:17" x14ac:dyDescent="0.3">
      <c r="A12" t="s">
        <v>1741</v>
      </c>
      <c r="B12" t="s">
        <v>1742</v>
      </c>
      <c r="C12" t="s">
        <v>1743</v>
      </c>
      <c r="D12" t="s">
        <v>3</v>
      </c>
      <c r="E12" t="s">
        <v>4</v>
      </c>
      <c r="F12" t="s">
        <v>1710</v>
      </c>
      <c r="G12" t="s">
        <v>1711</v>
      </c>
      <c r="H12" t="s">
        <v>7</v>
      </c>
      <c r="I12" t="s">
        <v>8</v>
      </c>
      <c r="J12" t="s">
        <v>9</v>
      </c>
      <c r="M12" t="s">
        <v>11</v>
      </c>
      <c r="N12" t="s">
        <v>1710</v>
      </c>
      <c r="O12" t="s">
        <v>1711</v>
      </c>
      <c r="P12">
        <v>17363896</v>
      </c>
      <c r="Q12" t="s">
        <v>1745</v>
      </c>
    </row>
    <row r="13" spans="1:17" x14ac:dyDescent="0.3">
      <c r="A13" t="s">
        <v>1746</v>
      </c>
      <c r="B13" t="s">
        <v>1747</v>
      </c>
      <c r="C13" t="s">
        <v>1748</v>
      </c>
      <c r="D13" t="s">
        <v>3</v>
      </c>
      <c r="E13" t="s">
        <v>4</v>
      </c>
      <c r="F13" t="s">
        <v>1710</v>
      </c>
      <c r="G13" t="s">
        <v>1711</v>
      </c>
      <c r="H13" t="s">
        <v>7</v>
      </c>
      <c r="I13" t="s">
        <v>8</v>
      </c>
      <c r="J13" t="s">
        <v>9</v>
      </c>
      <c r="M13" t="s">
        <v>11</v>
      </c>
      <c r="N13" t="s">
        <v>1710</v>
      </c>
      <c r="O13" t="s">
        <v>1711</v>
      </c>
      <c r="P13">
        <v>10954428</v>
      </c>
      <c r="Q13" t="s">
        <v>1749</v>
      </c>
    </row>
    <row r="14" spans="1:17" x14ac:dyDescent="0.3">
      <c r="A14" t="s">
        <v>16206</v>
      </c>
      <c r="B14" t="s">
        <v>2639</v>
      </c>
      <c r="C14" t="s">
        <v>2640</v>
      </c>
      <c r="D14" t="s">
        <v>3</v>
      </c>
      <c r="E14" t="s">
        <v>4</v>
      </c>
      <c r="F14" t="s">
        <v>16207</v>
      </c>
      <c r="G14" t="s">
        <v>16208</v>
      </c>
      <c r="H14" t="s">
        <v>7</v>
      </c>
      <c r="I14" t="s">
        <v>8</v>
      </c>
      <c r="J14" t="s">
        <v>9</v>
      </c>
      <c r="L14" t="s">
        <v>16209</v>
      </c>
      <c r="M14" t="s">
        <v>11</v>
      </c>
      <c r="N14" t="s">
        <v>1710</v>
      </c>
      <c r="O14" t="s">
        <v>1711</v>
      </c>
      <c r="P14">
        <v>32744498</v>
      </c>
      <c r="Q14" t="s">
        <v>16210</v>
      </c>
    </row>
    <row r="15" spans="1:17" x14ac:dyDescent="0.3">
      <c r="A15" t="s">
        <v>16206</v>
      </c>
      <c r="B15" t="s">
        <v>2639</v>
      </c>
      <c r="C15" t="s">
        <v>2640</v>
      </c>
      <c r="D15" t="s">
        <v>3</v>
      </c>
      <c r="E15" t="s">
        <v>4</v>
      </c>
      <c r="F15" t="s">
        <v>16207</v>
      </c>
      <c r="G15" t="s">
        <v>16208</v>
      </c>
      <c r="H15" t="s">
        <v>7</v>
      </c>
      <c r="I15" t="s">
        <v>8</v>
      </c>
      <c r="J15" t="s">
        <v>9</v>
      </c>
      <c r="L15" t="s">
        <v>16211</v>
      </c>
      <c r="M15" t="s">
        <v>11</v>
      </c>
      <c r="N15" t="s">
        <v>1710</v>
      </c>
      <c r="O15" t="s">
        <v>1711</v>
      </c>
      <c r="P15">
        <v>31658248</v>
      </c>
    </row>
    <row r="16" spans="1:17" x14ac:dyDescent="0.3">
      <c r="A16" t="s">
        <v>16206</v>
      </c>
      <c r="B16" t="s">
        <v>2639</v>
      </c>
      <c r="C16" t="s">
        <v>2640</v>
      </c>
      <c r="D16" t="s">
        <v>3</v>
      </c>
      <c r="E16" t="s">
        <v>4</v>
      </c>
      <c r="F16" t="s">
        <v>16207</v>
      </c>
      <c r="G16" t="s">
        <v>16208</v>
      </c>
      <c r="H16" t="s">
        <v>7</v>
      </c>
      <c r="I16" t="s">
        <v>8</v>
      </c>
      <c r="J16" t="s">
        <v>9</v>
      </c>
      <c r="L16" t="s">
        <v>16212</v>
      </c>
      <c r="M16" t="s">
        <v>11</v>
      </c>
      <c r="N16" t="s">
        <v>1710</v>
      </c>
      <c r="O16" t="s">
        <v>1711</v>
      </c>
      <c r="P16">
        <v>31658248</v>
      </c>
    </row>
    <row r="17" spans="1:17" x14ac:dyDescent="0.3">
      <c r="A17" t="s">
        <v>16206</v>
      </c>
      <c r="B17" t="s">
        <v>2639</v>
      </c>
      <c r="C17" t="s">
        <v>2640</v>
      </c>
      <c r="D17" t="s">
        <v>3</v>
      </c>
      <c r="E17" t="s">
        <v>4</v>
      </c>
      <c r="F17" t="s">
        <v>16207</v>
      </c>
      <c r="G17" t="s">
        <v>16208</v>
      </c>
      <c r="H17" t="s">
        <v>7</v>
      </c>
      <c r="I17" t="s">
        <v>8</v>
      </c>
      <c r="J17" t="s">
        <v>9</v>
      </c>
      <c r="L17" t="s">
        <v>16213</v>
      </c>
      <c r="M17" t="s">
        <v>11</v>
      </c>
      <c r="N17" t="s">
        <v>1710</v>
      </c>
      <c r="O17" t="s">
        <v>1711</v>
      </c>
      <c r="P17">
        <v>18976803</v>
      </c>
      <c r="Q17" t="s">
        <v>16214</v>
      </c>
    </row>
    <row r="18" spans="1:17" x14ac:dyDescent="0.3">
      <c r="A18" t="s">
        <v>16206</v>
      </c>
      <c r="B18" t="s">
        <v>2639</v>
      </c>
      <c r="C18" t="s">
        <v>2640</v>
      </c>
      <c r="D18" t="s">
        <v>3</v>
      </c>
      <c r="E18" t="s">
        <v>4</v>
      </c>
      <c r="F18" t="s">
        <v>16207</v>
      </c>
      <c r="G18" t="s">
        <v>16208</v>
      </c>
      <c r="H18" t="s">
        <v>7</v>
      </c>
      <c r="I18" t="s">
        <v>8</v>
      </c>
      <c r="J18" t="s">
        <v>9</v>
      </c>
      <c r="L18" t="s">
        <v>16215</v>
      </c>
      <c r="M18" t="s">
        <v>11</v>
      </c>
      <c r="N18" t="s">
        <v>1710</v>
      </c>
      <c r="O18" t="s">
        <v>1711</v>
      </c>
      <c r="P18">
        <v>31658248</v>
      </c>
    </row>
    <row r="19" spans="1:17" x14ac:dyDescent="0.3">
      <c r="A19" t="s">
        <v>16206</v>
      </c>
      <c r="B19" t="s">
        <v>2639</v>
      </c>
      <c r="C19" t="s">
        <v>2640</v>
      </c>
      <c r="D19" t="s">
        <v>3</v>
      </c>
      <c r="E19" t="s">
        <v>4</v>
      </c>
      <c r="F19" t="s">
        <v>16207</v>
      </c>
      <c r="G19" t="s">
        <v>16208</v>
      </c>
      <c r="H19" t="s">
        <v>7</v>
      </c>
      <c r="I19" t="s">
        <v>8</v>
      </c>
      <c r="J19" t="s">
        <v>9</v>
      </c>
      <c r="L19" t="s">
        <v>16216</v>
      </c>
      <c r="M19" t="s">
        <v>11</v>
      </c>
      <c r="N19" t="s">
        <v>1710</v>
      </c>
      <c r="O19" t="s">
        <v>1711</v>
      </c>
      <c r="P19">
        <v>31658248</v>
      </c>
    </row>
    <row r="20" spans="1:17" x14ac:dyDescent="0.3">
      <c r="A20" t="s">
        <v>16206</v>
      </c>
      <c r="B20" t="s">
        <v>2639</v>
      </c>
      <c r="C20" t="s">
        <v>2640</v>
      </c>
      <c r="D20" t="s">
        <v>3</v>
      </c>
      <c r="E20" t="s">
        <v>4</v>
      </c>
      <c r="F20" t="s">
        <v>16207</v>
      </c>
      <c r="G20" t="s">
        <v>16208</v>
      </c>
      <c r="H20" t="s">
        <v>7</v>
      </c>
      <c r="I20" t="s">
        <v>21</v>
      </c>
      <c r="J20" t="s">
        <v>9</v>
      </c>
      <c r="K20" t="s">
        <v>16217</v>
      </c>
      <c r="M20" t="s">
        <v>11</v>
      </c>
      <c r="N20" t="s">
        <v>1710</v>
      </c>
      <c r="O20" t="s">
        <v>1711</v>
      </c>
      <c r="P20">
        <v>18976803</v>
      </c>
      <c r="Q20" t="s">
        <v>16214</v>
      </c>
    </row>
    <row r="21" spans="1:17" x14ac:dyDescent="0.3">
      <c r="A21" t="s">
        <v>16218</v>
      </c>
      <c r="B21" t="s">
        <v>12741</v>
      </c>
      <c r="C21" t="s">
        <v>12742</v>
      </c>
      <c r="D21" t="s">
        <v>3</v>
      </c>
      <c r="E21" t="s">
        <v>4</v>
      </c>
      <c r="F21" t="s">
        <v>16219</v>
      </c>
      <c r="G21" t="s">
        <v>16220</v>
      </c>
      <c r="H21" t="s">
        <v>7</v>
      </c>
      <c r="I21" t="s">
        <v>8</v>
      </c>
      <c r="J21" t="s">
        <v>9</v>
      </c>
      <c r="M21" t="s">
        <v>11</v>
      </c>
      <c r="N21" t="s">
        <v>1710</v>
      </c>
      <c r="O21" t="s">
        <v>1711</v>
      </c>
      <c r="P21">
        <v>17178891</v>
      </c>
      <c r="Q21" t="s">
        <v>16221</v>
      </c>
    </row>
    <row r="22" spans="1:17" x14ac:dyDescent="0.3">
      <c r="A22" t="s">
        <v>16218</v>
      </c>
      <c r="B22" t="s">
        <v>12741</v>
      </c>
      <c r="C22" t="s">
        <v>12742</v>
      </c>
      <c r="D22" t="s">
        <v>3</v>
      </c>
      <c r="E22" t="s">
        <v>4</v>
      </c>
      <c r="F22" t="s">
        <v>16219</v>
      </c>
      <c r="G22" t="s">
        <v>16220</v>
      </c>
      <c r="H22" t="s">
        <v>7</v>
      </c>
      <c r="I22" t="s">
        <v>8</v>
      </c>
      <c r="J22" t="s">
        <v>9</v>
      </c>
      <c r="M22" t="s">
        <v>11</v>
      </c>
      <c r="N22" t="s">
        <v>1710</v>
      </c>
      <c r="O22" t="s">
        <v>1711</v>
      </c>
      <c r="P22">
        <v>28069741</v>
      </c>
      <c r="Q22" t="s">
        <v>16222</v>
      </c>
    </row>
    <row r="23" spans="1:17" x14ac:dyDescent="0.3">
      <c r="A23" t="s">
        <v>16218</v>
      </c>
      <c r="B23" t="s">
        <v>12741</v>
      </c>
      <c r="C23" t="s">
        <v>12742</v>
      </c>
      <c r="D23" t="s">
        <v>3</v>
      </c>
      <c r="E23" t="s">
        <v>4</v>
      </c>
      <c r="F23" t="s">
        <v>16219</v>
      </c>
      <c r="G23" t="s">
        <v>16220</v>
      </c>
      <c r="H23" t="s">
        <v>7</v>
      </c>
      <c r="I23" t="s">
        <v>8</v>
      </c>
      <c r="J23" t="s">
        <v>9</v>
      </c>
      <c r="M23" t="s">
        <v>11</v>
      </c>
      <c r="N23" t="s">
        <v>1710</v>
      </c>
      <c r="O23" t="s">
        <v>1711</v>
      </c>
      <c r="P23">
        <v>29895620</v>
      </c>
      <c r="Q23" t="s">
        <v>16223</v>
      </c>
    </row>
    <row r="24" spans="1:17" x14ac:dyDescent="0.3">
      <c r="A24" t="s">
        <v>1758</v>
      </c>
      <c r="B24" t="s">
        <v>1759</v>
      </c>
      <c r="C24" t="s">
        <v>1760</v>
      </c>
      <c r="D24" t="s">
        <v>3</v>
      </c>
      <c r="E24" t="s">
        <v>4</v>
      </c>
      <c r="F24" t="s">
        <v>1710</v>
      </c>
      <c r="G24" t="s">
        <v>1711</v>
      </c>
      <c r="H24" t="s">
        <v>7</v>
      </c>
      <c r="I24" t="s">
        <v>8</v>
      </c>
      <c r="J24" t="s">
        <v>9</v>
      </c>
      <c r="M24" t="s">
        <v>11</v>
      </c>
      <c r="N24" t="s">
        <v>1710</v>
      </c>
      <c r="O24" t="s">
        <v>1711</v>
      </c>
      <c r="P24">
        <v>27093085</v>
      </c>
      <c r="Q24" t="s">
        <v>1761</v>
      </c>
    </row>
    <row r="25" spans="1:17" x14ac:dyDescent="0.3">
      <c r="A25" t="s">
        <v>1758</v>
      </c>
      <c r="B25" t="s">
        <v>1759</v>
      </c>
      <c r="C25" t="s">
        <v>1760</v>
      </c>
      <c r="D25" t="s">
        <v>3</v>
      </c>
      <c r="E25" t="s">
        <v>4</v>
      </c>
      <c r="F25" t="s">
        <v>16224</v>
      </c>
      <c r="G25" t="s">
        <v>16225</v>
      </c>
      <c r="H25" t="s">
        <v>7</v>
      </c>
      <c r="I25" t="s">
        <v>8</v>
      </c>
      <c r="J25" t="s">
        <v>9</v>
      </c>
      <c r="M25" t="s">
        <v>11</v>
      </c>
      <c r="N25" t="s">
        <v>1710</v>
      </c>
      <c r="O25" t="s">
        <v>1711</v>
      </c>
      <c r="P25">
        <v>7988551</v>
      </c>
      <c r="Q25" t="s">
        <v>16226</v>
      </c>
    </row>
    <row r="26" spans="1:17" x14ac:dyDescent="0.3">
      <c r="A26" t="s">
        <v>1758</v>
      </c>
      <c r="B26" t="s">
        <v>1759</v>
      </c>
      <c r="C26" t="s">
        <v>1760</v>
      </c>
      <c r="D26" t="s">
        <v>3</v>
      </c>
      <c r="E26" t="s">
        <v>4</v>
      </c>
      <c r="F26" t="s">
        <v>16224</v>
      </c>
      <c r="G26" t="s">
        <v>16225</v>
      </c>
      <c r="H26" t="s">
        <v>7</v>
      </c>
      <c r="I26" t="s">
        <v>8</v>
      </c>
      <c r="J26" t="s">
        <v>9</v>
      </c>
      <c r="M26" t="s">
        <v>11</v>
      </c>
      <c r="N26" t="s">
        <v>1710</v>
      </c>
      <c r="O26" t="s">
        <v>1711</v>
      </c>
      <c r="P26">
        <v>9450989</v>
      </c>
      <c r="Q26" t="s">
        <v>16227</v>
      </c>
    </row>
    <row r="27" spans="1:17" x14ac:dyDescent="0.3">
      <c r="A27" t="s">
        <v>90</v>
      </c>
      <c r="B27" t="s">
        <v>91</v>
      </c>
      <c r="C27" t="s">
        <v>92</v>
      </c>
      <c r="D27" t="s">
        <v>3</v>
      </c>
      <c r="E27" t="s">
        <v>4</v>
      </c>
      <c r="F27" t="s">
        <v>1710</v>
      </c>
      <c r="G27" t="s">
        <v>1711</v>
      </c>
      <c r="H27" t="s">
        <v>7</v>
      </c>
      <c r="I27" t="s">
        <v>8</v>
      </c>
      <c r="J27" t="s">
        <v>9</v>
      </c>
      <c r="M27" t="s">
        <v>11</v>
      </c>
      <c r="N27" t="s">
        <v>1710</v>
      </c>
      <c r="O27" t="s">
        <v>1711</v>
      </c>
      <c r="P27">
        <v>12052896</v>
      </c>
      <c r="Q27" t="s">
        <v>1762</v>
      </c>
    </row>
    <row r="28" spans="1:17" x14ac:dyDescent="0.3">
      <c r="A28" t="s">
        <v>1763</v>
      </c>
      <c r="B28" t="s">
        <v>1764</v>
      </c>
      <c r="C28" t="s">
        <v>1765</v>
      </c>
      <c r="D28" t="s">
        <v>3</v>
      </c>
      <c r="E28" t="s">
        <v>4</v>
      </c>
      <c r="F28" t="s">
        <v>1710</v>
      </c>
      <c r="G28" t="s">
        <v>1711</v>
      </c>
      <c r="H28" t="s">
        <v>7</v>
      </c>
      <c r="I28" t="s">
        <v>8</v>
      </c>
      <c r="J28" t="s">
        <v>9</v>
      </c>
      <c r="M28" t="s">
        <v>11</v>
      </c>
      <c r="N28" t="s">
        <v>1710</v>
      </c>
      <c r="O28" t="s">
        <v>1711</v>
      </c>
      <c r="P28">
        <v>11378903</v>
      </c>
      <c r="Q28" t="s">
        <v>1766</v>
      </c>
    </row>
    <row r="29" spans="1:17" x14ac:dyDescent="0.3">
      <c r="A29" t="s">
        <v>1767</v>
      </c>
      <c r="B29" t="s">
        <v>1768</v>
      </c>
      <c r="C29" t="s">
        <v>1769</v>
      </c>
      <c r="D29" t="s">
        <v>3</v>
      </c>
      <c r="E29" t="s">
        <v>4</v>
      </c>
      <c r="F29" t="s">
        <v>1710</v>
      </c>
      <c r="G29" t="s">
        <v>1711</v>
      </c>
      <c r="H29" t="s">
        <v>7</v>
      </c>
      <c r="I29" t="s">
        <v>8</v>
      </c>
      <c r="J29" t="s">
        <v>9</v>
      </c>
      <c r="M29" t="s">
        <v>11</v>
      </c>
      <c r="N29" t="s">
        <v>1710</v>
      </c>
      <c r="O29" t="s">
        <v>1711</v>
      </c>
      <c r="P29">
        <v>11378903</v>
      </c>
      <c r="Q29" t="s">
        <v>1766</v>
      </c>
    </row>
    <row r="30" spans="1:17" x14ac:dyDescent="0.3">
      <c r="A30" t="s">
        <v>1770</v>
      </c>
      <c r="B30" t="s">
        <v>1771</v>
      </c>
      <c r="C30" t="s">
        <v>1772</v>
      </c>
      <c r="D30" t="s">
        <v>3</v>
      </c>
      <c r="E30" t="s">
        <v>4</v>
      </c>
      <c r="F30" t="s">
        <v>1710</v>
      </c>
      <c r="G30" t="s">
        <v>1711</v>
      </c>
      <c r="H30" t="s">
        <v>7</v>
      </c>
      <c r="I30" t="s">
        <v>8</v>
      </c>
      <c r="J30" t="s">
        <v>9</v>
      </c>
      <c r="M30" t="s">
        <v>11</v>
      </c>
      <c r="N30" t="s">
        <v>1710</v>
      </c>
      <c r="O30" t="s">
        <v>1711</v>
      </c>
      <c r="P30">
        <v>11378903</v>
      </c>
      <c r="Q30" t="s">
        <v>1766</v>
      </c>
    </row>
    <row r="31" spans="1:17" x14ac:dyDescent="0.3">
      <c r="A31" t="s">
        <v>1773</v>
      </c>
      <c r="B31" t="s">
        <v>1774</v>
      </c>
      <c r="C31" t="s">
        <v>1775</v>
      </c>
      <c r="D31" t="s">
        <v>3</v>
      </c>
      <c r="E31" t="s">
        <v>4</v>
      </c>
      <c r="F31" t="s">
        <v>1710</v>
      </c>
      <c r="G31" t="s">
        <v>1711</v>
      </c>
      <c r="H31" t="s">
        <v>7</v>
      </c>
      <c r="I31" t="s">
        <v>29</v>
      </c>
      <c r="J31" t="s">
        <v>9</v>
      </c>
      <c r="K31" t="s">
        <v>1776</v>
      </c>
      <c r="M31" t="s">
        <v>11</v>
      </c>
      <c r="N31" t="s">
        <v>1710</v>
      </c>
      <c r="O31" t="s">
        <v>1711</v>
      </c>
      <c r="P31">
        <v>12388763</v>
      </c>
      <c r="Q31" t="s">
        <v>1777</v>
      </c>
    </row>
    <row r="32" spans="1:17" x14ac:dyDescent="0.3">
      <c r="A32" t="s">
        <v>16228</v>
      </c>
      <c r="B32" t="s">
        <v>15725</v>
      </c>
      <c r="C32" t="s">
        <v>15726</v>
      </c>
      <c r="D32" t="s">
        <v>3</v>
      </c>
      <c r="E32" t="s">
        <v>4</v>
      </c>
      <c r="F32" t="s">
        <v>16229</v>
      </c>
      <c r="G32" t="s">
        <v>16230</v>
      </c>
      <c r="H32" t="s">
        <v>7</v>
      </c>
      <c r="I32" t="s">
        <v>8</v>
      </c>
      <c r="J32" t="s">
        <v>9</v>
      </c>
      <c r="M32" t="s">
        <v>11</v>
      </c>
      <c r="N32" t="s">
        <v>1710</v>
      </c>
      <c r="O32" t="s">
        <v>1711</v>
      </c>
      <c r="P32">
        <v>32191698</v>
      </c>
    </row>
    <row r="33" spans="1:17" x14ac:dyDescent="0.3">
      <c r="A33" t="s">
        <v>1778</v>
      </c>
      <c r="B33" t="s">
        <v>1779</v>
      </c>
      <c r="C33" t="s">
        <v>1780</v>
      </c>
      <c r="D33" t="s">
        <v>3</v>
      </c>
      <c r="E33" t="s">
        <v>4</v>
      </c>
      <c r="F33" t="s">
        <v>1710</v>
      </c>
      <c r="G33" t="s">
        <v>1711</v>
      </c>
      <c r="H33" t="s">
        <v>7</v>
      </c>
      <c r="I33" t="s">
        <v>8</v>
      </c>
      <c r="J33" t="s">
        <v>9</v>
      </c>
      <c r="M33" t="s">
        <v>11</v>
      </c>
      <c r="N33" t="s">
        <v>1710</v>
      </c>
      <c r="O33" t="s">
        <v>1711</v>
      </c>
      <c r="P33">
        <v>8590801</v>
      </c>
      <c r="Q33" t="s">
        <v>1781</v>
      </c>
    </row>
    <row r="34" spans="1:17" x14ac:dyDescent="0.3">
      <c r="A34" t="s">
        <v>1782</v>
      </c>
      <c r="B34" t="s">
        <v>1783</v>
      </c>
      <c r="C34" t="s">
        <v>1784</v>
      </c>
      <c r="D34" t="s">
        <v>3</v>
      </c>
      <c r="E34" t="s">
        <v>4</v>
      </c>
      <c r="F34" t="s">
        <v>1710</v>
      </c>
      <c r="G34" t="s">
        <v>1711</v>
      </c>
      <c r="H34" t="s">
        <v>7</v>
      </c>
      <c r="I34" t="s">
        <v>8</v>
      </c>
      <c r="J34" t="s">
        <v>9</v>
      </c>
      <c r="M34" t="s">
        <v>11</v>
      </c>
      <c r="N34" t="s">
        <v>1710</v>
      </c>
      <c r="O34" t="s">
        <v>1711</v>
      </c>
      <c r="P34">
        <v>15020461</v>
      </c>
      <c r="Q34" t="s">
        <v>1785</v>
      </c>
    </row>
    <row r="35" spans="1:17" x14ac:dyDescent="0.3">
      <c r="A35" t="s">
        <v>1792</v>
      </c>
      <c r="B35" t="s">
        <v>1793</v>
      </c>
      <c r="C35" t="s">
        <v>1794</v>
      </c>
      <c r="D35" t="s">
        <v>3</v>
      </c>
      <c r="E35" t="s">
        <v>4</v>
      </c>
      <c r="F35" t="s">
        <v>1710</v>
      </c>
      <c r="G35" t="s">
        <v>1711</v>
      </c>
      <c r="H35" t="s">
        <v>7</v>
      </c>
      <c r="I35" t="s">
        <v>29</v>
      </c>
      <c r="J35" t="s">
        <v>9</v>
      </c>
      <c r="K35" t="s">
        <v>1717</v>
      </c>
      <c r="M35" t="s">
        <v>11</v>
      </c>
      <c r="N35" t="s">
        <v>1710</v>
      </c>
      <c r="O35" t="s">
        <v>1711</v>
      </c>
      <c r="P35">
        <v>16195350</v>
      </c>
      <c r="Q35" t="s">
        <v>1718</v>
      </c>
    </row>
    <row r="36" spans="1:17" x14ac:dyDescent="0.3">
      <c r="A36" t="s">
        <v>1810</v>
      </c>
      <c r="B36" t="s">
        <v>1811</v>
      </c>
      <c r="C36" t="s">
        <v>1812</v>
      </c>
      <c r="D36" t="s">
        <v>3</v>
      </c>
      <c r="E36" t="s">
        <v>4</v>
      </c>
      <c r="F36" t="s">
        <v>1710</v>
      </c>
      <c r="G36" t="s">
        <v>1711</v>
      </c>
      <c r="H36" t="s">
        <v>7</v>
      </c>
      <c r="I36" t="s">
        <v>8</v>
      </c>
      <c r="J36" t="s">
        <v>9</v>
      </c>
      <c r="M36" t="s">
        <v>11</v>
      </c>
      <c r="N36" t="s">
        <v>1710</v>
      </c>
      <c r="O36" t="s">
        <v>1711</v>
      </c>
      <c r="P36">
        <v>2145283</v>
      </c>
      <c r="Q36" t="s">
        <v>1813</v>
      </c>
    </row>
    <row r="37" spans="1:17" x14ac:dyDescent="0.3">
      <c r="A37" t="s">
        <v>16231</v>
      </c>
      <c r="B37" t="s">
        <v>4404</v>
      </c>
      <c r="C37" t="s">
        <v>4405</v>
      </c>
      <c r="D37" t="s">
        <v>3</v>
      </c>
      <c r="E37" t="s">
        <v>4</v>
      </c>
      <c r="F37" t="s">
        <v>16229</v>
      </c>
      <c r="G37" t="s">
        <v>16230</v>
      </c>
      <c r="H37" t="s">
        <v>7</v>
      </c>
      <c r="I37" t="s">
        <v>8</v>
      </c>
      <c r="J37" t="s">
        <v>9</v>
      </c>
      <c r="M37" t="s">
        <v>11</v>
      </c>
      <c r="N37" t="s">
        <v>1710</v>
      </c>
      <c r="O37" t="s">
        <v>1711</v>
      </c>
      <c r="P37">
        <v>12654912</v>
      </c>
      <c r="Q37" t="s">
        <v>16232</v>
      </c>
    </row>
    <row r="38" spans="1:17" x14ac:dyDescent="0.3">
      <c r="A38" t="s">
        <v>16231</v>
      </c>
      <c r="B38" t="s">
        <v>4404</v>
      </c>
      <c r="C38" t="s">
        <v>4405</v>
      </c>
      <c r="D38" t="s">
        <v>3</v>
      </c>
      <c r="E38" t="s">
        <v>4</v>
      </c>
      <c r="F38" t="s">
        <v>16233</v>
      </c>
      <c r="G38" t="s">
        <v>16234</v>
      </c>
      <c r="H38" t="s">
        <v>7</v>
      </c>
      <c r="I38" t="s">
        <v>8</v>
      </c>
      <c r="J38" t="s">
        <v>9</v>
      </c>
      <c r="M38" t="s">
        <v>11</v>
      </c>
      <c r="N38" t="s">
        <v>1710</v>
      </c>
      <c r="O38" t="s">
        <v>1711</v>
      </c>
      <c r="P38">
        <v>11179425</v>
      </c>
      <c r="Q38" t="s">
        <v>16235</v>
      </c>
    </row>
    <row r="39" spans="1:17" x14ac:dyDescent="0.3">
      <c r="A39" t="s">
        <v>16231</v>
      </c>
      <c r="B39" t="s">
        <v>4404</v>
      </c>
      <c r="C39" t="s">
        <v>4405</v>
      </c>
      <c r="D39" t="s">
        <v>3</v>
      </c>
      <c r="E39" t="s">
        <v>4</v>
      </c>
      <c r="F39" t="s">
        <v>16207</v>
      </c>
      <c r="G39" t="s">
        <v>16208</v>
      </c>
      <c r="H39" t="s">
        <v>7</v>
      </c>
      <c r="I39" t="s">
        <v>8</v>
      </c>
      <c r="J39" t="s">
        <v>9</v>
      </c>
      <c r="L39" t="s">
        <v>16236</v>
      </c>
      <c r="M39" t="s">
        <v>11</v>
      </c>
      <c r="N39" t="s">
        <v>1710</v>
      </c>
      <c r="O39" t="s">
        <v>1711</v>
      </c>
      <c r="P39">
        <v>31658248</v>
      </c>
    </row>
    <row r="40" spans="1:17" x14ac:dyDescent="0.3">
      <c r="A40" t="s">
        <v>16231</v>
      </c>
      <c r="B40" t="s">
        <v>4404</v>
      </c>
      <c r="C40" t="s">
        <v>4405</v>
      </c>
      <c r="D40" t="s">
        <v>3</v>
      </c>
      <c r="E40" t="s">
        <v>4</v>
      </c>
      <c r="F40" t="s">
        <v>16207</v>
      </c>
      <c r="G40" t="s">
        <v>16208</v>
      </c>
      <c r="H40" t="s">
        <v>7</v>
      </c>
      <c r="I40" t="s">
        <v>8</v>
      </c>
      <c r="J40" t="s">
        <v>9</v>
      </c>
      <c r="L40" t="s">
        <v>16211</v>
      </c>
      <c r="M40" t="s">
        <v>11</v>
      </c>
      <c r="N40" t="s">
        <v>1710</v>
      </c>
      <c r="O40" t="s">
        <v>1711</v>
      </c>
      <c r="P40">
        <v>31658248</v>
      </c>
    </row>
    <row r="41" spans="1:17" x14ac:dyDescent="0.3">
      <c r="A41" t="s">
        <v>16231</v>
      </c>
      <c r="B41" t="s">
        <v>4404</v>
      </c>
      <c r="C41" t="s">
        <v>4405</v>
      </c>
      <c r="D41" t="s">
        <v>3</v>
      </c>
      <c r="E41" t="s">
        <v>4</v>
      </c>
      <c r="F41" t="s">
        <v>16207</v>
      </c>
      <c r="G41" t="s">
        <v>16208</v>
      </c>
      <c r="H41" t="s">
        <v>7</v>
      </c>
      <c r="I41" t="s">
        <v>8</v>
      </c>
      <c r="J41" t="s">
        <v>9</v>
      </c>
      <c r="L41" t="s">
        <v>16237</v>
      </c>
      <c r="M41" t="s">
        <v>11</v>
      </c>
      <c r="N41" t="s">
        <v>1710</v>
      </c>
      <c r="O41" t="s">
        <v>1711</v>
      </c>
      <c r="P41">
        <v>32800549</v>
      </c>
      <c r="Q41" t="s">
        <v>16238</v>
      </c>
    </row>
    <row r="42" spans="1:17" x14ac:dyDescent="0.3">
      <c r="A42" t="s">
        <v>16231</v>
      </c>
      <c r="B42" t="s">
        <v>4404</v>
      </c>
      <c r="C42" t="s">
        <v>4405</v>
      </c>
      <c r="D42" t="s">
        <v>3</v>
      </c>
      <c r="E42" t="s">
        <v>4</v>
      </c>
      <c r="F42" t="s">
        <v>16207</v>
      </c>
      <c r="G42" t="s">
        <v>16208</v>
      </c>
      <c r="H42" t="s">
        <v>7</v>
      </c>
      <c r="I42" t="s">
        <v>8</v>
      </c>
      <c r="J42" t="s">
        <v>9</v>
      </c>
      <c r="L42" t="s">
        <v>16215</v>
      </c>
      <c r="M42" t="s">
        <v>11</v>
      </c>
      <c r="N42" t="s">
        <v>1710</v>
      </c>
      <c r="O42" t="s">
        <v>1711</v>
      </c>
      <c r="P42">
        <v>31658248</v>
      </c>
    </row>
    <row r="43" spans="1:17" x14ac:dyDescent="0.3">
      <c r="A43" t="s">
        <v>16231</v>
      </c>
      <c r="B43" t="s">
        <v>4404</v>
      </c>
      <c r="C43" t="s">
        <v>4405</v>
      </c>
      <c r="D43" t="s">
        <v>3</v>
      </c>
      <c r="E43" t="s">
        <v>4</v>
      </c>
      <c r="F43" t="s">
        <v>16207</v>
      </c>
      <c r="G43" t="s">
        <v>16208</v>
      </c>
      <c r="H43" t="s">
        <v>7</v>
      </c>
      <c r="I43" t="s">
        <v>8</v>
      </c>
      <c r="J43" t="s">
        <v>9</v>
      </c>
      <c r="L43" t="s">
        <v>16216</v>
      </c>
      <c r="M43" t="s">
        <v>11</v>
      </c>
      <c r="N43" t="s">
        <v>1710</v>
      </c>
      <c r="O43" t="s">
        <v>1711</v>
      </c>
      <c r="P43">
        <v>31658248</v>
      </c>
    </row>
    <row r="44" spans="1:17" x14ac:dyDescent="0.3">
      <c r="A44" t="s">
        <v>16231</v>
      </c>
      <c r="B44" t="s">
        <v>4404</v>
      </c>
      <c r="C44" t="s">
        <v>4405</v>
      </c>
      <c r="D44" t="s">
        <v>3</v>
      </c>
      <c r="E44" t="s">
        <v>4</v>
      </c>
      <c r="F44" t="s">
        <v>16207</v>
      </c>
      <c r="G44" t="s">
        <v>16208</v>
      </c>
      <c r="H44" t="s">
        <v>7</v>
      </c>
      <c r="I44" t="s">
        <v>8</v>
      </c>
      <c r="J44" t="s">
        <v>9</v>
      </c>
      <c r="M44" t="s">
        <v>11</v>
      </c>
      <c r="N44" t="s">
        <v>1710</v>
      </c>
      <c r="O44" t="s">
        <v>1711</v>
      </c>
      <c r="P44">
        <v>17344478</v>
      </c>
      <c r="Q44" t="s">
        <v>16239</v>
      </c>
    </row>
    <row r="45" spans="1:17" x14ac:dyDescent="0.3">
      <c r="A45" t="s">
        <v>16240</v>
      </c>
      <c r="B45" t="s">
        <v>2718</v>
      </c>
      <c r="C45" t="s">
        <v>2719</v>
      </c>
      <c r="D45" t="s">
        <v>3</v>
      </c>
      <c r="E45" t="s">
        <v>4</v>
      </c>
      <c r="F45" t="s">
        <v>16241</v>
      </c>
      <c r="G45" t="s">
        <v>16242</v>
      </c>
      <c r="H45" t="s">
        <v>7</v>
      </c>
      <c r="I45" t="s">
        <v>29</v>
      </c>
      <c r="J45" t="s">
        <v>9</v>
      </c>
      <c r="K45" t="s">
        <v>16243</v>
      </c>
      <c r="M45" t="s">
        <v>11</v>
      </c>
      <c r="N45" t="s">
        <v>1710</v>
      </c>
      <c r="O45" t="s">
        <v>1711</v>
      </c>
      <c r="P45">
        <v>12356757</v>
      </c>
      <c r="Q45" t="s">
        <v>16244</v>
      </c>
    </row>
    <row r="46" spans="1:17" x14ac:dyDescent="0.3">
      <c r="A46" t="s">
        <v>1825</v>
      </c>
      <c r="B46" t="s">
        <v>1826</v>
      </c>
      <c r="C46" t="s">
        <v>1827</v>
      </c>
      <c r="D46" t="s">
        <v>3</v>
      </c>
      <c r="E46" t="s">
        <v>4</v>
      </c>
      <c r="F46" t="s">
        <v>1710</v>
      </c>
      <c r="G46" t="s">
        <v>1711</v>
      </c>
      <c r="H46" t="s">
        <v>7</v>
      </c>
      <c r="I46" t="s">
        <v>29</v>
      </c>
      <c r="J46" t="s">
        <v>9</v>
      </c>
      <c r="K46" t="s">
        <v>1828</v>
      </c>
      <c r="M46" t="s">
        <v>11</v>
      </c>
      <c r="N46" t="s">
        <v>1710</v>
      </c>
      <c r="O46" t="s">
        <v>1711</v>
      </c>
      <c r="P46">
        <v>12631737</v>
      </c>
      <c r="Q46" t="s">
        <v>1715</v>
      </c>
    </row>
    <row r="47" spans="1:17" x14ac:dyDescent="0.3">
      <c r="A47" t="s">
        <v>1825</v>
      </c>
      <c r="B47" t="s">
        <v>1826</v>
      </c>
      <c r="C47" t="s">
        <v>1827</v>
      </c>
      <c r="D47" t="s">
        <v>3</v>
      </c>
      <c r="E47" t="s">
        <v>4</v>
      </c>
      <c r="F47" t="s">
        <v>1710</v>
      </c>
      <c r="G47" t="s">
        <v>1711</v>
      </c>
      <c r="H47" t="s">
        <v>7</v>
      </c>
      <c r="I47" t="s">
        <v>29</v>
      </c>
      <c r="J47" t="s">
        <v>9</v>
      </c>
      <c r="K47" t="s">
        <v>1716</v>
      </c>
      <c r="M47" t="s">
        <v>11</v>
      </c>
      <c r="N47" t="s">
        <v>1710</v>
      </c>
      <c r="O47" t="s">
        <v>1711</v>
      </c>
      <c r="P47">
        <v>12631737</v>
      </c>
      <c r="Q47" t="s">
        <v>1715</v>
      </c>
    </row>
    <row r="48" spans="1:17" x14ac:dyDescent="0.3">
      <c r="A48" t="s">
        <v>1825</v>
      </c>
      <c r="B48" t="s">
        <v>1826</v>
      </c>
      <c r="C48" t="s">
        <v>1827</v>
      </c>
      <c r="D48" t="s">
        <v>3</v>
      </c>
      <c r="E48" t="s">
        <v>4</v>
      </c>
      <c r="F48" t="s">
        <v>1710</v>
      </c>
      <c r="G48" t="s">
        <v>1711</v>
      </c>
      <c r="H48" t="s">
        <v>7</v>
      </c>
      <c r="I48" t="s">
        <v>8</v>
      </c>
      <c r="J48" t="s">
        <v>9</v>
      </c>
      <c r="M48" t="s">
        <v>11</v>
      </c>
      <c r="N48" t="s">
        <v>1710</v>
      </c>
      <c r="O48" t="s">
        <v>1711</v>
      </c>
      <c r="P48">
        <v>12631737</v>
      </c>
      <c r="Q48" t="s">
        <v>1715</v>
      </c>
    </row>
    <row r="49" spans="1:17" x14ac:dyDescent="0.3">
      <c r="A49" t="s">
        <v>1830</v>
      </c>
      <c r="B49" t="s">
        <v>1831</v>
      </c>
      <c r="C49" t="s">
        <v>1832</v>
      </c>
      <c r="D49" t="s">
        <v>3</v>
      </c>
      <c r="E49" t="s">
        <v>4</v>
      </c>
      <c r="F49" t="s">
        <v>1710</v>
      </c>
      <c r="G49" t="s">
        <v>1711</v>
      </c>
      <c r="H49" t="s">
        <v>7</v>
      </c>
      <c r="I49" t="s">
        <v>29</v>
      </c>
      <c r="J49" t="s">
        <v>9</v>
      </c>
      <c r="K49" t="s">
        <v>1833</v>
      </c>
      <c r="M49" t="s">
        <v>11</v>
      </c>
      <c r="N49" t="s">
        <v>1710</v>
      </c>
      <c r="O49" t="s">
        <v>1711</v>
      </c>
      <c r="P49">
        <v>15173322</v>
      </c>
      <c r="Q49" t="s">
        <v>1740</v>
      </c>
    </row>
    <row r="50" spans="1:17" x14ac:dyDescent="0.3">
      <c r="A50" t="s">
        <v>1830</v>
      </c>
      <c r="B50" t="s">
        <v>1831</v>
      </c>
      <c r="C50" t="s">
        <v>1832</v>
      </c>
      <c r="D50" t="s">
        <v>3</v>
      </c>
      <c r="E50" t="s">
        <v>4</v>
      </c>
      <c r="F50" t="s">
        <v>1710</v>
      </c>
      <c r="G50" t="s">
        <v>1711</v>
      </c>
      <c r="H50" t="s">
        <v>7</v>
      </c>
      <c r="I50" t="s">
        <v>29</v>
      </c>
      <c r="J50" t="s">
        <v>9</v>
      </c>
      <c r="K50" t="s">
        <v>1735</v>
      </c>
      <c r="M50" t="s">
        <v>11</v>
      </c>
      <c r="N50" t="s">
        <v>1710</v>
      </c>
      <c r="O50" t="s">
        <v>1711</v>
      </c>
      <c r="P50">
        <v>15173322</v>
      </c>
      <c r="Q50" t="s">
        <v>1740</v>
      </c>
    </row>
    <row r="51" spans="1:17" x14ac:dyDescent="0.3">
      <c r="A51" t="s">
        <v>1830</v>
      </c>
      <c r="B51" t="s">
        <v>1831</v>
      </c>
      <c r="C51" t="s">
        <v>1832</v>
      </c>
      <c r="D51" t="s">
        <v>3</v>
      </c>
      <c r="E51" t="s">
        <v>4</v>
      </c>
      <c r="F51" t="s">
        <v>1710</v>
      </c>
      <c r="G51" t="s">
        <v>1711</v>
      </c>
      <c r="H51" t="s">
        <v>7</v>
      </c>
      <c r="I51" t="s">
        <v>29</v>
      </c>
      <c r="J51" t="s">
        <v>9</v>
      </c>
      <c r="K51" t="s">
        <v>1736</v>
      </c>
      <c r="M51" t="s">
        <v>11</v>
      </c>
      <c r="N51" t="s">
        <v>1710</v>
      </c>
      <c r="O51" t="s">
        <v>1711</v>
      </c>
      <c r="P51">
        <v>15173322</v>
      </c>
      <c r="Q51" t="s">
        <v>1740</v>
      </c>
    </row>
    <row r="52" spans="1:17" x14ac:dyDescent="0.3">
      <c r="A52" t="s">
        <v>1830</v>
      </c>
      <c r="B52" t="s">
        <v>1831</v>
      </c>
      <c r="C52" t="s">
        <v>1832</v>
      </c>
      <c r="D52" t="s">
        <v>3</v>
      </c>
      <c r="E52" t="s">
        <v>4</v>
      </c>
      <c r="F52" t="s">
        <v>1710</v>
      </c>
      <c r="G52" t="s">
        <v>1711</v>
      </c>
      <c r="H52" t="s">
        <v>7</v>
      </c>
      <c r="I52" t="s">
        <v>29</v>
      </c>
      <c r="J52" t="s">
        <v>9</v>
      </c>
      <c r="K52" t="s">
        <v>1737</v>
      </c>
      <c r="M52" t="s">
        <v>11</v>
      </c>
      <c r="N52" t="s">
        <v>1710</v>
      </c>
      <c r="O52" t="s">
        <v>1711</v>
      </c>
      <c r="P52">
        <v>15173322</v>
      </c>
      <c r="Q52" t="s">
        <v>1740</v>
      </c>
    </row>
    <row r="53" spans="1:17" x14ac:dyDescent="0.3">
      <c r="A53" t="s">
        <v>1830</v>
      </c>
      <c r="B53" t="s">
        <v>1831</v>
      </c>
      <c r="C53" t="s">
        <v>1832</v>
      </c>
      <c r="D53" t="s">
        <v>3</v>
      </c>
      <c r="E53" t="s">
        <v>4</v>
      </c>
      <c r="F53" t="s">
        <v>1710</v>
      </c>
      <c r="G53" t="s">
        <v>1711</v>
      </c>
      <c r="H53" t="s">
        <v>7</v>
      </c>
      <c r="I53" t="s">
        <v>29</v>
      </c>
      <c r="J53" t="s">
        <v>9</v>
      </c>
      <c r="K53" t="s">
        <v>1738</v>
      </c>
      <c r="M53" t="s">
        <v>11</v>
      </c>
      <c r="N53" t="s">
        <v>1710</v>
      </c>
      <c r="O53" t="s">
        <v>1711</v>
      </c>
      <c r="P53">
        <v>15173322</v>
      </c>
      <c r="Q53" t="s">
        <v>1740</v>
      </c>
    </row>
    <row r="54" spans="1:17" x14ac:dyDescent="0.3">
      <c r="A54" t="s">
        <v>1830</v>
      </c>
      <c r="B54" t="s">
        <v>1831</v>
      </c>
      <c r="C54" t="s">
        <v>1832</v>
      </c>
      <c r="D54" t="s">
        <v>3</v>
      </c>
      <c r="E54" t="s">
        <v>4</v>
      </c>
      <c r="F54" t="s">
        <v>1710</v>
      </c>
      <c r="G54" t="s">
        <v>1711</v>
      </c>
      <c r="H54" t="s">
        <v>7</v>
      </c>
      <c r="I54" t="s">
        <v>29</v>
      </c>
      <c r="J54" t="s">
        <v>9</v>
      </c>
      <c r="K54" t="s">
        <v>1739</v>
      </c>
      <c r="M54" t="s">
        <v>11</v>
      </c>
      <c r="N54" t="s">
        <v>1710</v>
      </c>
      <c r="O54" t="s">
        <v>1711</v>
      </c>
      <c r="P54">
        <v>15173322</v>
      </c>
      <c r="Q54" t="s">
        <v>1740</v>
      </c>
    </row>
    <row r="55" spans="1:17" x14ac:dyDescent="0.3">
      <c r="A55" t="s">
        <v>1834</v>
      </c>
      <c r="B55" t="s">
        <v>1835</v>
      </c>
      <c r="C55" t="s">
        <v>1836</v>
      </c>
      <c r="D55" t="s">
        <v>3</v>
      </c>
      <c r="E55" t="s">
        <v>4</v>
      </c>
      <c r="F55" t="s">
        <v>1710</v>
      </c>
      <c r="G55" t="s">
        <v>1711</v>
      </c>
      <c r="H55" t="s">
        <v>7</v>
      </c>
      <c r="I55" t="s">
        <v>29</v>
      </c>
      <c r="J55" t="s">
        <v>9</v>
      </c>
      <c r="K55" t="s">
        <v>1837</v>
      </c>
      <c r="M55" t="s">
        <v>11</v>
      </c>
      <c r="N55" t="s">
        <v>1710</v>
      </c>
      <c r="O55" t="s">
        <v>1711</v>
      </c>
      <c r="P55">
        <v>12388763</v>
      </c>
      <c r="Q55" t="s">
        <v>1777</v>
      </c>
    </row>
    <row r="56" spans="1:17" x14ac:dyDescent="0.3">
      <c r="A56" t="s">
        <v>1838</v>
      </c>
      <c r="B56" t="s">
        <v>1839</v>
      </c>
      <c r="C56" t="s">
        <v>1840</v>
      </c>
      <c r="D56" t="s">
        <v>3</v>
      </c>
      <c r="E56" t="s">
        <v>4</v>
      </c>
      <c r="F56" t="s">
        <v>1710</v>
      </c>
      <c r="G56" t="s">
        <v>1711</v>
      </c>
      <c r="H56" t="s">
        <v>7</v>
      </c>
      <c r="I56" t="s">
        <v>29</v>
      </c>
      <c r="J56" t="s">
        <v>9</v>
      </c>
      <c r="K56" t="s">
        <v>1833</v>
      </c>
      <c r="M56" t="s">
        <v>11</v>
      </c>
      <c r="N56" t="s">
        <v>1710</v>
      </c>
      <c r="O56" t="s">
        <v>1711</v>
      </c>
      <c r="P56">
        <v>15173322</v>
      </c>
      <c r="Q56" t="s">
        <v>1740</v>
      </c>
    </row>
    <row r="57" spans="1:17" x14ac:dyDescent="0.3">
      <c r="A57" t="s">
        <v>1838</v>
      </c>
      <c r="B57" t="s">
        <v>1839</v>
      </c>
      <c r="C57" t="s">
        <v>1840</v>
      </c>
      <c r="D57" t="s">
        <v>3</v>
      </c>
      <c r="E57" t="s">
        <v>4</v>
      </c>
      <c r="F57" t="s">
        <v>1710</v>
      </c>
      <c r="G57" t="s">
        <v>1711</v>
      </c>
      <c r="H57" t="s">
        <v>7</v>
      </c>
      <c r="I57" t="s">
        <v>29</v>
      </c>
      <c r="J57" t="s">
        <v>9</v>
      </c>
      <c r="K57" t="s">
        <v>1733</v>
      </c>
      <c r="M57" t="s">
        <v>11</v>
      </c>
      <c r="N57" t="s">
        <v>1710</v>
      </c>
      <c r="O57" t="s">
        <v>1711</v>
      </c>
      <c r="P57">
        <v>15173322</v>
      </c>
      <c r="Q57" t="s">
        <v>1740</v>
      </c>
    </row>
    <row r="58" spans="1:17" x14ac:dyDescent="0.3">
      <c r="A58" t="s">
        <v>1838</v>
      </c>
      <c r="B58" t="s">
        <v>1839</v>
      </c>
      <c r="C58" t="s">
        <v>1840</v>
      </c>
      <c r="D58" t="s">
        <v>3</v>
      </c>
      <c r="E58" t="s">
        <v>4</v>
      </c>
      <c r="F58" t="s">
        <v>1710</v>
      </c>
      <c r="G58" t="s">
        <v>1711</v>
      </c>
      <c r="H58" t="s">
        <v>7</v>
      </c>
      <c r="I58" t="s">
        <v>29</v>
      </c>
      <c r="J58" t="s">
        <v>9</v>
      </c>
      <c r="K58" t="s">
        <v>1736</v>
      </c>
      <c r="M58" t="s">
        <v>11</v>
      </c>
      <c r="N58" t="s">
        <v>1710</v>
      </c>
      <c r="O58" t="s">
        <v>1711</v>
      </c>
      <c r="P58">
        <v>15173322</v>
      </c>
      <c r="Q58" t="s">
        <v>1740</v>
      </c>
    </row>
    <row r="59" spans="1:17" x14ac:dyDescent="0.3">
      <c r="A59" t="s">
        <v>1838</v>
      </c>
      <c r="B59" t="s">
        <v>1839</v>
      </c>
      <c r="C59" t="s">
        <v>1840</v>
      </c>
      <c r="D59" t="s">
        <v>3</v>
      </c>
      <c r="E59" t="s">
        <v>4</v>
      </c>
      <c r="F59" t="s">
        <v>1710</v>
      </c>
      <c r="G59" t="s">
        <v>1711</v>
      </c>
      <c r="H59" t="s">
        <v>7</v>
      </c>
      <c r="I59" t="s">
        <v>29</v>
      </c>
      <c r="J59" t="s">
        <v>9</v>
      </c>
      <c r="K59" t="s">
        <v>1737</v>
      </c>
      <c r="M59" t="s">
        <v>11</v>
      </c>
      <c r="N59" t="s">
        <v>1710</v>
      </c>
      <c r="O59" t="s">
        <v>1711</v>
      </c>
      <c r="P59">
        <v>15173322</v>
      </c>
      <c r="Q59" t="s">
        <v>1740</v>
      </c>
    </row>
    <row r="60" spans="1:17" x14ac:dyDescent="0.3">
      <c r="A60" t="s">
        <v>1838</v>
      </c>
      <c r="B60" t="s">
        <v>1839</v>
      </c>
      <c r="C60" t="s">
        <v>1840</v>
      </c>
      <c r="D60" t="s">
        <v>3</v>
      </c>
      <c r="E60" t="s">
        <v>4</v>
      </c>
      <c r="F60" t="s">
        <v>1710</v>
      </c>
      <c r="G60" t="s">
        <v>1711</v>
      </c>
      <c r="H60" t="s">
        <v>7</v>
      </c>
      <c r="I60" t="s">
        <v>29</v>
      </c>
      <c r="J60" t="s">
        <v>9</v>
      </c>
      <c r="K60" t="s">
        <v>1738</v>
      </c>
      <c r="M60" t="s">
        <v>11</v>
      </c>
      <c r="N60" t="s">
        <v>1710</v>
      </c>
      <c r="O60" t="s">
        <v>1711</v>
      </c>
      <c r="P60">
        <v>15173322</v>
      </c>
      <c r="Q60" t="s">
        <v>1740</v>
      </c>
    </row>
    <row r="61" spans="1:17" x14ac:dyDescent="0.3">
      <c r="A61" t="s">
        <v>1838</v>
      </c>
      <c r="B61" t="s">
        <v>1839</v>
      </c>
      <c r="C61" t="s">
        <v>1840</v>
      </c>
      <c r="D61" t="s">
        <v>3</v>
      </c>
      <c r="E61" t="s">
        <v>4</v>
      </c>
      <c r="F61" t="s">
        <v>1710</v>
      </c>
      <c r="G61" t="s">
        <v>1711</v>
      </c>
      <c r="H61" t="s">
        <v>7</v>
      </c>
      <c r="I61" t="s">
        <v>29</v>
      </c>
      <c r="J61" t="s">
        <v>9</v>
      </c>
      <c r="K61" t="s">
        <v>1739</v>
      </c>
      <c r="M61" t="s">
        <v>11</v>
      </c>
      <c r="N61" t="s">
        <v>1710</v>
      </c>
      <c r="O61" t="s">
        <v>1711</v>
      </c>
      <c r="P61">
        <v>15173322</v>
      </c>
      <c r="Q61" t="s">
        <v>1740</v>
      </c>
    </row>
    <row r="62" spans="1:17" x14ac:dyDescent="0.3">
      <c r="A62" t="s">
        <v>1841</v>
      </c>
      <c r="B62" t="s">
        <v>1842</v>
      </c>
      <c r="C62" t="s">
        <v>1843</v>
      </c>
      <c r="D62" t="s">
        <v>3</v>
      </c>
      <c r="E62" t="s">
        <v>4</v>
      </c>
      <c r="F62" t="s">
        <v>1710</v>
      </c>
      <c r="G62" t="s">
        <v>1711</v>
      </c>
      <c r="H62" t="s">
        <v>7</v>
      </c>
      <c r="I62" t="s">
        <v>29</v>
      </c>
      <c r="J62" t="s">
        <v>9</v>
      </c>
      <c r="K62" t="s">
        <v>1844</v>
      </c>
      <c r="M62" t="s">
        <v>11</v>
      </c>
      <c r="N62" t="s">
        <v>1710</v>
      </c>
      <c r="O62" t="s">
        <v>1711</v>
      </c>
      <c r="P62">
        <v>16231105</v>
      </c>
      <c r="Q62" t="s">
        <v>1845</v>
      </c>
    </row>
    <row r="63" spans="1:17" x14ac:dyDescent="0.3">
      <c r="A63" t="s">
        <v>1846</v>
      </c>
      <c r="B63" t="s">
        <v>1847</v>
      </c>
      <c r="C63" t="s">
        <v>1848</v>
      </c>
      <c r="D63" t="s">
        <v>3</v>
      </c>
      <c r="E63" t="s">
        <v>4</v>
      </c>
      <c r="F63" t="s">
        <v>1710</v>
      </c>
      <c r="G63" t="s">
        <v>1711</v>
      </c>
      <c r="H63" t="s">
        <v>7</v>
      </c>
      <c r="I63" t="s">
        <v>8</v>
      </c>
      <c r="J63" t="s">
        <v>9</v>
      </c>
      <c r="M63" t="s">
        <v>11</v>
      </c>
      <c r="N63" t="s">
        <v>1710</v>
      </c>
      <c r="O63" t="s">
        <v>1711</v>
      </c>
      <c r="P63">
        <v>10198058</v>
      </c>
      <c r="Q63" t="s">
        <v>1849</v>
      </c>
    </row>
    <row r="64" spans="1:17" x14ac:dyDescent="0.3">
      <c r="A64" t="s">
        <v>1850</v>
      </c>
      <c r="B64" t="s">
        <v>1851</v>
      </c>
      <c r="C64" t="s">
        <v>1852</v>
      </c>
      <c r="D64" t="s">
        <v>3</v>
      </c>
      <c r="E64" t="s">
        <v>4</v>
      </c>
      <c r="F64" t="s">
        <v>1710</v>
      </c>
      <c r="G64" t="s">
        <v>1711</v>
      </c>
      <c r="H64" t="s">
        <v>7</v>
      </c>
      <c r="I64" t="s">
        <v>21</v>
      </c>
      <c r="J64" t="s">
        <v>9</v>
      </c>
      <c r="K64" t="s">
        <v>1853</v>
      </c>
      <c r="M64" t="s">
        <v>11</v>
      </c>
      <c r="N64" t="s">
        <v>1710</v>
      </c>
      <c r="O64" t="s">
        <v>1711</v>
      </c>
      <c r="P64">
        <v>9531549</v>
      </c>
      <c r="Q64" t="s">
        <v>1854</v>
      </c>
    </row>
    <row r="65" spans="1:17" x14ac:dyDescent="0.3">
      <c r="A65" t="s">
        <v>1855</v>
      </c>
      <c r="B65" t="s">
        <v>1856</v>
      </c>
      <c r="C65" t="s">
        <v>1857</v>
      </c>
      <c r="D65" t="s">
        <v>3</v>
      </c>
      <c r="E65" t="s">
        <v>4</v>
      </c>
      <c r="F65" t="s">
        <v>1710</v>
      </c>
      <c r="G65" t="s">
        <v>1711</v>
      </c>
      <c r="H65" t="s">
        <v>7</v>
      </c>
      <c r="I65" t="s">
        <v>8</v>
      </c>
      <c r="J65" t="s">
        <v>9</v>
      </c>
      <c r="M65" t="s">
        <v>11</v>
      </c>
      <c r="N65" t="s">
        <v>1710</v>
      </c>
      <c r="O65" t="s">
        <v>1711</v>
      </c>
      <c r="P65">
        <v>18156177</v>
      </c>
      <c r="Q65" t="s">
        <v>1858</v>
      </c>
    </row>
    <row r="66" spans="1:17" x14ac:dyDescent="0.3">
      <c r="A66" t="s">
        <v>229</v>
      </c>
      <c r="B66" t="s">
        <v>230</v>
      </c>
      <c r="C66" t="s">
        <v>231</v>
      </c>
      <c r="D66" t="s">
        <v>3</v>
      </c>
      <c r="E66" t="s">
        <v>4</v>
      </c>
      <c r="F66" t="s">
        <v>1710</v>
      </c>
      <c r="G66" t="s">
        <v>1711</v>
      </c>
      <c r="H66" t="s">
        <v>7</v>
      </c>
      <c r="I66" t="s">
        <v>8</v>
      </c>
      <c r="J66" t="s">
        <v>9</v>
      </c>
      <c r="M66" t="s">
        <v>11</v>
      </c>
      <c r="N66" t="s">
        <v>1710</v>
      </c>
      <c r="O66" t="s">
        <v>1711</v>
      </c>
      <c r="P66">
        <v>15314152</v>
      </c>
      <c r="Q66" t="s">
        <v>1859</v>
      </c>
    </row>
    <row r="67" spans="1:17" x14ac:dyDescent="0.3">
      <c r="A67" t="s">
        <v>16245</v>
      </c>
      <c r="B67" t="s">
        <v>8249</v>
      </c>
      <c r="C67" t="s">
        <v>8250</v>
      </c>
      <c r="D67" t="s">
        <v>3</v>
      </c>
      <c r="E67" t="s">
        <v>4</v>
      </c>
      <c r="F67" t="s">
        <v>16219</v>
      </c>
      <c r="G67" t="s">
        <v>16220</v>
      </c>
      <c r="H67" t="s">
        <v>7</v>
      </c>
      <c r="I67" t="s">
        <v>29</v>
      </c>
      <c r="J67" t="s">
        <v>9</v>
      </c>
      <c r="K67" t="s">
        <v>16243</v>
      </c>
      <c r="M67" t="s">
        <v>11</v>
      </c>
      <c r="N67" t="s">
        <v>1710</v>
      </c>
      <c r="O67" t="s">
        <v>1711</v>
      </c>
      <c r="P67">
        <v>13679512</v>
      </c>
      <c r="Q67" t="s">
        <v>16246</v>
      </c>
    </row>
    <row r="68" spans="1:17" x14ac:dyDescent="0.3">
      <c r="A68" t="s">
        <v>16245</v>
      </c>
      <c r="B68" t="s">
        <v>8249</v>
      </c>
      <c r="C68" t="s">
        <v>8250</v>
      </c>
      <c r="D68" t="s">
        <v>3</v>
      </c>
      <c r="E68" t="s">
        <v>4</v>
      </c>
      <c r="F68" t="s">
        <v>16219</v>
      </c>
      <c r="G68" t="s">
        <v>16220</v>
      </c>
      <c r="H68" t="s">
        <v>7</v>
      </c>
      <c r="I68" t="s">
        <v>8</v>
      </c>
      <c r="J68" t="s">
        <v>9</v>
      </c>
      <c r="M68" t="s">
        <v>11</v>
      </c>
      <c r="N68" t="s">
        <v>1710</v>
      </c>
      <c r="O68" t="s">
        <v>1711</v>
      </c>
      <c r="P68">
        <v>12956961</v>
      </c>
      <c r="Q68" t="s">
        <v>16247</v>
      </c>
    </row>
    <row r="69" spans="1:17" x14ac:dyDescent="0.3">
      <c r="A69" t="s">
        <v>1870</v>
      </c>
      <c r="B69" t="s">
        <v>1871</v>
      </c>
      <c r="C69" t="s">
        <v>1872</v>
      </c>
      <c r="D69" t="s">
        <v>3</v>
      </c>
      <c r="E69" t="s">
        <v>4</v>
      </c>
      <c r="F69" t="s">
        <v>1710</v>
      </c>
      <c r="G69" t="s">
        <v>1711</v>
      </c>
      <c r="H69" t="s">
        <v>7</v>
      </c>
      <c r="I69" t="s">
        <v>8</v>
      </c>
      <c r="J69" t="s">
        <v>9</v>
      </c>
      <c r="M69" t="s">
        <v>11</v>
      </c>
      <c r="N69" t="s">
        <v>1710</v>
      </c>
      <c r="O69" t="s">
        <v>1711</v>
      </c>
      <c r="P69">
        <v>8978817</v>
      </c>
      <c r="Q69" t="s">
        <v>1873</v>
      </c>
    </row>
    <row r="70" spans="1:17" x14ac:dyDescent="0.3">
      <c r="A70" t="s">
        <v>1130</v>
      </c>
      <c r="B70" t="s">
        <v>1131</v>
      </c>
      <c r="C70" t="s">
        <v>1132</v>
      </c>
      <c r="D70" t="s">
        <v>3</v>
      </c>
      <c r="E70" t="s">
        <v>4</v>
      </c>
      <c r="F70" t="s">
        <v>1710</v>
      </c>
      <c r="G70" t="s">
        <v>1711</v>
      </c>
      <c r="H70" t="s">
        <v>7</v>
      </c>
      <c r="I70" t="s">
        <v>690</v>
      </c>
      <c r="J70" t="s">
        <v>9</v>
      </c>
      <c r="M70" t="s">
        <v>11</v>
      </c>
      <c r="N70" t="s">
        <v>1710</v>
      </c>
      <c r="O70" t="s">
        <v>1711</v>
      </c>
      <c r="P70">
        <v>10652251</v>
      </c>
      <c r="Q70" t="s">
        <v>1133</v>
      </c>
    </row>
    <row r="71" spans="1:17" x14ac:dyDescent="0.3">
      <c r="A71" t="s">
        <v>16248</v>
      </c>
      <c r="B71" t="s">
        <v>3203</v>
      </c>
      <c r="C71" t="s">
        <v>3204</v>
      </c>
      <c r="D71" t="s">
        <v>3</v>
      </c>
      <c r="E71" t="s">
        <v>4</v>
      </c>
      <c r="F71" t="s">
        <v>16229</v>
      </c>
      <c r="G71" t="s">
        <v>16230</v>
      </c>
      <c r="H71" t="s">
        <v>7</v>
      </c>
      <c r="I71" t="s">
        <v>8</v>
      </c>
      <c r="J71" t="s">
        <v>9</v>
      </c>
      <c r="M71" t="s">
        <v>11</v>
      </c>
      <c r="N71" t="s">
        <v>1710</v>
      </c>
      <c r="O71" t="s">
        <v>1711</v>
      </c>
      <c r="P71">
        <v>14593073</v>
      </c>
      <c r="Q71" t="s">
        <v>16249</v>
      </c>
    </row>
    <row r="72" spans="1:17" x14ac:dyDescent="0.3">
      <c r="A72" t="s">
        <v>1893</v>
      </c>
      <c r="B72" t="s">
        <v>1894</v>
      </c>
      <c r="C72" t="s">
        <v>1895</v>
      </c>
      <c r="D72" t="s">
        <v>3</v>
      </c>
      <c r="E72" t="s">
        <v>4</v>
      </c>
      <c r="F72" t="s">
        <v>1710</v>
      </c>
      <c r="G72" t="s">
        <v>1711</v>
      </c>
      <c r="H72" t="s">
        <v>7</v>
      </c>
      <c r="I72" t="s">
        <v>29</v>
      </c>
      <c r="J72" t="s">
        <v>9</v>
      </c>
      <c r="K72" t="s">
        <v>1896</v>
      </c>
      <c r="M72" t="s">
        <v>11</v>
      </c>
      <c r="N72" t="s">
        <v>1710</v>
      </c>
      <c r="O72" t="s">
        <v>1711</v>
      </c>
      <c r="P72">
        <v>20841380</v>
      </c>
      <c r="Q72" t="s">
        <v>1897</v>
      </c>
    </row>
    <row r="73" spans="1:17" x14ac:dyDescent="0.3">
      <c r="A73" t="s">
        <v>1893</v>
      </c>
      <c r="B73" t="s">
        <v>1894</v>
      </c>
      <c r="C73" t="s">
        <v>1895</v>
      </c>
      <c r="D73" t="s">
        <v>3</v>
      </c>
      <c r="E73" t="s">
        <v>4</v>
      </c>
      <c r="F73" t="s">
        <v>1710</v>
      </c>
      <c r="G73" t="s">
        <v>1711</v>
      </c>
      <c r="H73" t="s">
        <v>7</v>
      </c>
      <c r="I73" t="s">
        <v>8</v>
      </c>
      <c r="J73" t="s">
        <v>9</v>
      </c>
      <c r="M73" t="s">
        <v>11</v>
      </c>
      <c r="N73" t="s">
        <v>1710</v>
      </c>
      <c r="O73" t="s">
        <v>1711</v>
      </c>
      <c r="P73">
        <v>20841380</v>
      </c>
      <c r="Q73" t="s">
        <v>1897</v>
      </c>
    </row>
    <row r="74" spans="1:17" x14ac:dyDescent="0.3">
      <c r="A74" t="s">
        <v>1893</v>
      </c>
      <c r="B74" t="s">
        <v>1894</v>
      </c>
      <c r="C74" t="s">
        <v>1895</v>
      </c>
      <c r="D74" t="s">
        <v>3</v>
      </c>
      <c r="E74" t="s">
        <v>4</v>
      </c>
      <c r="F74" t="s">
        <v>1710</v>
      </c>
      <c r="G74" t="s">
        <v>1711</v>
      </c>
      <c r="H74" t="s">
        <v>7</v>
      </c>
      <c r="I74" t="s">
        <v>8</v>
      </c>
      <c r="J74" t="s">
        <v>9</v>
      </c>
      <c r="M74" t="s">
        <v>11</v>
      </c>
      <c r="N74" t="s">
        <v>1710</v>
      </c>
      <c r="O74" t="s">
        <v>1711</v>
      </c>
      <c r="P74">
        <v>26478779</v>
      </c>
    </row>
    <row r="75" spans="1:17" x14ac:dyDescent="0.3">
      <c r="A75" t="s">
        <v>1898</v>
      </c>
      <c r="B75" t="s">
        <v>1899</v>
      </c>
      <c r="C75" t="s">
        <v>1900</v>
      </c>
      <c r="D75" t="s">
        <v>3</v>
      </c>
      <c r="E75" t="s">
        <v>4</v>
      </c>
      <c r="F75" t="s">
        <v>1710</v>
      </c>
      <c r="G75" t="s">
        <v>1711</v>
      </c>
      <c r="H75" t="s">
        <v>7</v>
      </c>
      <c r="I75" t="s">
        <v>29</v>
      </c>
      <c r="J75" t="s">
        <v>9</v>
      </c>
      <c r="K75" t="s">
        <v>1833</v>
      </c>
      <c r="M75" t="s">
        <v>11</v>
      </c>
      <c r="N75" t="s">
        <v>1710</v>
      </c>
      <c r="O75" t="s">
        <v>1711</v>
      </c>
      <c r="P75">
        <v>15173322</v>
      </c>
      <c r="Q75" t="s">
        <v>1740</v>
      </c>
    </row>
    <row r="76" spans="1:17" x14ac:dyDescent="0.3">
      <c r="A76" t="s">
        <v>1898</v>
      </c>
      <c r="B76" t="s">
        <v>1899</v>
      </c>
      <c r="C76" t="s">
        <v>1900</v>
      </c>
      <c r="D76" t="s">
        <v>3</v>
      </c>
      <c r="E76" t="s">
        <v>4</v>
      </c>
      <c r="F76" t="s">
        <v>1710</v>
      </c>
      <c r="G76" t="s">
        <v>1711</v>
      </c>
      <c r="H76" t="s">
        <v>7</v>
      </c>
      <c r="I76" t="s">
        <v>29</v>
      </c>
      <c r="J76" t="s">
        <v>9</v>
      </c>
      <c r="K76" t="s">
        <v>1733</v>
      </c>
      <c r="M76" t="s">
        <v>11</v>
      </c>
      <c r="N76" t="s">
        <v>1710</v>
      </c>
      <c r="O76" t="s">
        <v>1711</v>
      </c>
      <c r="P76">
        <v>15173322</v>
      </c>
      <c r="Q76" t="s">
        <v>1740</v>
      </c>
    </row>
    <row r="77" spans="1:17" x14ac:dyDescent="0.3">
      <c r="A77" t="s">
        <v>1898</v>
      </c>
      <c r="B77" t="s">
        <v>1899</v>
      </c>
      <c r="C77" t="s">
        <v>1900</v>
      </c>
      <c r="D77" t="s">
        <v>3</v>
      </c>
      <c r="E77" t="s">
        <v>4</v>
      </c>
      <c r="F77" t="s">
        <v>1710</v>
      </c>
      <c r="G77" t="s">
        <v>1711</v>
      </c>
      <c r="H77" t="s">
        <v>7</v>
      </c>
      <c r="I77" t="s">
        <v>29</v>
      </c>
      <c r="J77" t="s">
        <v>9</v>
      </c>
      <c r="K77" t="s">
        <v>1735</v>
      </c>
      <c r="M77" t="s">
        <v>11</v>
      </c>
      <c r="N77" t="s">
        <v>1710</v>
      </c>
      <c r="O77" t="s">
        <v>1711</v>
      </c>
      <c r="P77">
        <v>15173322</v>
      </c>
      <c r="Q77" t="s">
        <v>1740</v>
      </c>
    </row>
    <row r="78" spans="1:17" x14ac:dyDescent="0.3">
      <c r="A78" t="s">
        <v>1898</v>
      </c>
      <c r="B78" t="s">
        <v>1899</v>
      </c>
      <c r="C78" t="s">
        <v>1900</v>
      </c>
      <c r="D78" t="s">
        <v>3</v>
      </c>
      <c r="E78" t="s">
        <v>4</v>
      </c>
      <c r="F78" t="s">
        <v>1710</v>
      </c>
      <c r="G78" t="s">
        <v>1711</v>
      </c>
      <c r="H78" t="s">
        <v>7</v>
      </c>
      <c r="I78" t="s">
        <v>29</v>
      </c>
      <c r="J78" t="s">
        <v>9</v>
      </c>
      <c r="K78" t="s">
        <v>1737</v>
      </c>
      <c r="M78" t="s">
        <v>11</v>
      </c>
      <c r="N78" t="s">
        <v>1710</v>
      </c>
      <c r="O78" t="s">
        <v>1711</v>
      </c>
      <c r="P78">
        <v>15173322</v>
      </c>
      <c r="Q78" t="s">
        <v>1740</v>
      </c>
    </row>
    <row r="79" spans="1:17" x14ac:dyDescent="0.3">
      <c r="A79" t="s">
        <v>1898</v>
      </c>
      <c r="B79" t="s">
        <v>1899</v>
      </c>
      <c r="C79" t="s">
        <v>1900</v>
      </c>
      <c r="D79" t="s">
        <v>3</v>
      </c>
      <c r="E79" t="s">
        <v>4</v>
      </c>
      <c r="F79" t="s">
        <v>1710</v>
      </c>
      <c r="G79" t="s">
        <v>1711</v>
      </c>
      <c r="H79" t="s">
        <v>7</v>
      </c>
      <c r="I79" t="s">
        <v>29</v>
      </c>
      <c r="J79" t="s">
        <v>9</v>
      </c>
      <c r="K79" t="s">
        <v>1738</v>
      </c>
      <c r="M79" t="s">
        <v>11</v>
      </c>
      <c r="N79" t="s">
        <v>1710</v>
      </c>
      <c r="O79" t="s">
        <v>1711</v>
      </c>
      <c r="P79">
        <v>15173322</v>
      </c>
      <c r="Q79" t="s">
        <v>1740</v>
      </c>
    </row>
    <row r="80" spans="1:17" x14ac:dyDescent="0.3">
      <c r="A80" t="s">
        <v>1898</v>
      </c>
      <c r="B80" t="s">
        <v>1899</v>
      </c>
      <c r="C80" t="s">
        <v>1900</v>
      </c>
      <c r="D80" t="s">
        <v>3</v>
      </c>
      <c r="E80" t="s">
        <v>4</v>
      </c>
      <c r="F80" t="s">
        <v>1710</v>
      </c>
      <c r="G80" t="s">
        <v>1711</v>
      </c>
      <c r="H80" t="s">
        <v>7</v>
      </c>
      <c r="I80" t="s">
        <v>29</v>
      </c>
      <c r="J80" t="s">
        <v>9</v>
      </c>
      <c r="K80" t="s">
        <v>1739</v>
      </c>
      <c r="M80" t="s">
        <v>11</v>
      </c>
      <c r="N80" t="s">
        <v>1710</v>
      </c>
      <c r="O80" t="s">
        <v>1711</v>
      </c>
      <c r="P80">
        <v>15173322</v>
      </c>
      <c r="Q80" t="s">
        <v>1740</v>
      </c>
    </row>
    <row r="81" spans="1:17" x14ac:dyDescent="0.3">
      <c r="A81" t="s">
        <v>266</v>
      </c>
      <c r="B81" t="s">
        <v>267</v>
      </c>
      <c r="C81" t="s">
        <v>268</v>
      </c>
      <c r="D81" t="s">
        <v>3</v>
      </c>
      <c r="E81" t="s">
        <v>4</v>
      </c>
      <c r="F81" t="s">
        <v>1710</v>
      </c>
      <c r="G81" t="s">
        <v>1711</v>
      </c>
      <c r="H81" t="s">
        <v>7</v>
      </c>
      <c r="I81" t="s">
        <v>8</v>
      </c>
      <c r="J81" t="s">
        <v>9</v>
      </c>
      <c r="M81" t="s">
        <v>11</v>
      </c>
      <c r="N81" t="s">
        <v>1710</v>
      </c>
      <c r="O81" t="s">
        <v>1711</v>
      </c>
      <c r="P81">
        <v>8163546</v>
      </c>
      <c r="Q81" t="s">
        <v>1901</v>
      </c>
    </row>
    <row r="82" spans="1:17" x14ac:dyDescent="0.3">
      <c r="A82" t="s">
        <v>1908</v>
      </c>
      <c r="B82" t="s">
        <v>1909</v>
      </c>
      <c r="C82" t="s">
        <v>1910</v>
      </c>
      <c r="D82" t="s">
        <v>3</v>
      </c>
      <c r="E82" t="s">
        <v>4</v>
      </c>
      <c r="F82" t="s">
        <v>1710</v>
      </c>
      <c r="G82" t="s">
        <v>1711</v>
      </c>
      <c r="H82" t="s">
        <v>7</v>
      </c>
      <c r="I82" t="s">
        <v>8</v>
      </c>
      <c r="J82" t="s">
        <v>9</v>
      </c>
      <c r="M82" t="s">
        <v>11</v>
      </c>
      <c r="N82" t="s">
        <v>1710</v>
      </c>
      <c r="O82" t="s">
        <v>1711</v>
      </c>
      <c r="P82">
        <v>23824189</v>
      </c>
      <c r="Q82" t="s">
        <v>1911</v>
      </c>
    </row>
    <row r="83" spans="1:17" x14ac:dyDescent="0.3">
      <c r="A83" t="s">
        <v>1908</v>
      </c>
      <c r="B83" t="s">
        <v>1909</v>
      </c>
      <c r="C83" t="s">
        <v>1910</v>
      </c>
      <c r="D83" t="s">
        <v>3</v>
      </c>
      <c r="E83" t="s">
        <v>4</v>
      </c>
      <c r="F83" t="s">
        <v>16250</v>
      </c>
      <c r="G83" t="s">
        <v>16251</v>
      </c>
      <c r="H83" t="s">
        <v>7</v>
      </c>
      <c r="I83" t="s">
        <v>29</v>
      </c>
      <c r="J83" t="s">
        <v>9</v>
      </c>
      <c r="K83" t="s">
        <v>16252</v>
      </c>
      <c r="L83" t="s">
        <v>16253</v>
      </c>
      <c r="M83" t="s">
        <v>11</v>
      </c>
      <c r="N83" t="s">
        <v>1710</v>
      </c>
      <c r="O83" t="s">
        <v>1711</v>
      </c>
      <c r="P83">
        <v>20956561</v>
      </c>
      <c r="Q83" t="s">
        <v>16254</v>
      </c>
    </row>
    <row r="84" spans="1:17" x14ac:dyDescent="0.3">
      <c r="A84" t="s">
        <v>1165</v>
      </c>
      <c r="B84" t="s">
        <v>1166</v>
      </c>
      <c r="C84" t="s">
        <v>1167</v>
      </c>
      <c r="D84" t="s">
        <v>3</v>
      </c>
      <c r="E84" t="s">
        <v>4</v>
      </c>
      <c r="F84" t="s">
        <v>1710</v>
      </c>
      <c r="G84" t="s">
        <v>1711</v>
      </c>
      <c r="H84" t="s">
        <v>7</v>
      </c>
      <c r="I84" t="s">
        <v>8</v>
      </c>
      <c r="J84" t="s">
        <v>9</v>
      </c>
      <c r="M84" t="s">
        <v>11</v>
      </c>
      <c r="N84" t="s">
        <v>1710</v>
      </c>
      <c r="O84" t="s">
        <v>1711</v>
      </c>
      <c r="P84">
        <v>8590801</v>
      </c>
      <c r="Q84" t="s">
        <v>1781</v>
      </c>
    </row>
    <row r="85" spans="1:17" x14ac:dyDescent="0.3">
      <c r="A85" t="s">
        <v>16255</v>
      </c>
      <c r="B85" t="s">
        <v>6966</v>
      </c>
      <c r="C85" t="s">
        <v>6967</v>
      </c>
      <c r="D85" t="s">
        <v>3</v>
      </c>
      <c r="E85" t="s">
        <v>4</v>
      </c>
      <c r="F85" t="s">
        <v>16256</v>
      </c>
      <c r="G85" t="s">
        <v>16257</v>
      </c>
      <c r="H85" t="s">
        <v>7</v>
      </c>
      <c r="I85" t="s">
        <v>29</v>
      </c>
      <c r="J85" t="s">
        <v>9</v>
      </c>
      <c r="K85" t="s">
        <v>16258</v>
      </c>
      <c r="L85" t="s">
        <v>16259</v>
      </c>
      <c r="M85" t="s">
        <v>11</v>
      </c>
      <c r="N85" t="s">
        <v>1710</v>
      </c>
      <c r="O85" t="s">
        <v>1711</v>
      </c>
      <c r="P85">
        <v>24820415</v>
      </c>
      <c r="Q85" t="s">
        <v>16260</v>
      </c>
    </row>
    <row r="86" spans="1:17" x14ac:dyDescent="0.3">
      <c r="A86" t="s">
        <v>16255</v>
      </c>
      <c r="B86" t="s">
        <v>6966</v>
      </c>
      <c r="C86" t="s">
        <v>6967</v>
      </c>
      <c r="D86" t="s">
        <v>3</v>
      </c>
      <c r="E86" t="s">
        <v>4</v>
      </c>
      <c r="F86" t="s">
        <v>16256</v>
      </c>
      <c r="G86" t="s">
        <v>16257</v>
      </c>
      <c r="H86" t="s">
        <v>7</v>
      </c>
      <c r="I86" t="s">
        <v>29</v>
      </c>
      <c r="J86" t="s">
        <v>9</v>
      </c>
      <c r="K86" t="s">
        <v>16261</v>
      </c>
      <c r="L86" t="s">
        <v>16259</v>
      </c>
      <c r="M86" t="s">
        <v>11</v>
      </c>
      <c r="N86" t="s">
        <v>1710</v>
      </c>
      <c r="O86" t="s">
        <v>1711</v>
      </c>
      <c r="P86">
        <v>24820415</v>
      </c>
      <c r="Q86" t="s">
        <v>16260</v>
      </c>
    </row>
    <row r="87" spans="1:17" x14ac:dyDescent="0.3">
      <c r="A87" t="s">
        <v>1914</v>
      </c>
      <c r="B87" t="s">
        <v>1915</v>
      </c>
      <c r="C87" t="s">
        <v>1916</v>
      </c>
      <c r="D87" t="s">
        <v>3</v>
      </c>
      <c r="E87" t="s">
        <v>4</v>
      </c>
      <c r="F87" t="s">
        <v>1710</v>
      </c>
      <c r="G87" t="s">
        <v>1711</v>
      </c>
      <c r="H87" t="s">
        <v>7</v>
      </c>
      <c r="I87" t="s">
        <v>29</v>
      </c>
      <c r="J87" t="s">
        <v>9</v>
      </c>
      <c r="K87" t="s">
        <v>1833</v>
      </c>
      <c r="M87" t="s">
        <v>11</v>
      </c>
      <c r="N87" t="s">
        <v>1710</v>
      </c>
      <c r="O87" t="s">
        <v>1711</v>
      </c>
      <c r="P87">
        <v>15173322</v>
      </c>
      <c r="Q87" t="s">
        <v>1740</v>
      </c>
    </row>
    <row r="88" spans="1:17" x14ac:dyDescent="0.3">
      <c r="A88" t="s">
        <v>1914</v>
      </c>
      <c r="B88" t="s">
        <v>1915</v>
      </c>
      <c r="C88" t="s">
        <v>1916</v>
      </c>
      <c r="D88" t="s">
        <v>3</v>
      </c>
      <c r="E88" t="s">
        <v>4</v>
      </c>
      <c r="F88" t="s">
        <v>1710</v>
      </c>
      <c r="G88" t="s">
        <v>1711</v>
      </c>
      <c r="H88" t="s">
        <v>7</v>
      </c>
      <c r="I88" t="s">
        <v>29</v>
      </c>
      <c r="J88" t="s">
        <v>9</v>
      </c>
      <c r="K88" t="s">
        <v>1733</v>
      </c>
      <c r="M88" t="s">
        <v>11</v>
      </c>
      <c r="N88" t="s">
        <v>1710</v>
      </c>
      <c r="O88" t="s">
        <v>1711</v>
      </c>
      <c r="P88">
        <v>15173322</v>
      </c>
      <c r="Q88" t="s">
        <v>1740</v>
      </c>
    </row>
    <row r="89" spans="1:17" x14ac:dyDescent="0.3">
      <c r="A89" t="s">
        <v>1914</v>
      </c>
      <c r="B89" t="s">
        <v>1915</v>
      </c>
      <c r="C89" t="s">
        <v>1916</v>
      </c>
      <c r="D89" t="s">
        <v>3</v>
      </c>
      <c r="E89" t="s">
        <v>4</v>
      </c>
      <c r="F89" t="s">
        <v>1710</v>
      </c>
      <c r="G89" t="s">
        <v>1711</v>
      </c>
      <c r="H89" t="s">
        <v>7</v>
      </c>
      <c r="I89" t="s">
        <v>29</v>
      </c>
      <c r="J89" t="s">
        <v>9</v>
      </c>
      <c r="K89" t="s">
        <v>1735</v>
      </c>
      <c r="M89" t="s">
        <v>11</v>
      </c>
      <c r="N89" t="s">
        <v>1710</v>
      </c>
      <c r="O89" t="s">
        <v>1711</v>
      </c>
      <c r="P89">
        <v>15173322</v>
      </c>
      <c r="Q89" t="s">
        <v>1740</v>
      </c>
    </row>
    <row r="90" spans="1:17" x14ac:dyDescent="0.3">
      <c r="A90" t="s">
        <v>1914</v>
      </c>
      <c r="B90" t="s">
        <v>1915</v>
      </c>
      <c r="C90" t="s">
        <v>1916</v>
      </c>
      <c r="D90" t="s">
        <v>3</v>
      </c>
      <c r="E90" t="s">
        <v>4</v>
      </c>
      <c r="F90" t="s">
        <v>1710</v>
      </c>
      <c r="G90" t="s">
        <v>1711</v>
      </c>
      <c r="H90" t="s">
        <v>7</v>
      </c>
      <c r="I90" t="s">
        <v>29</v>
      </c>
      <c r="J90" t="s">
        <v>9</v>
      </c>
      <c r="K90" t="s">
        <v>1736</v>
      </c>
      <c r="M90" t="s">
        <v>11</v>
      </c>
      <c r="N90" t="s">
        <v>1710</v>
      </c>
      <c r="O90" t="s">
        <v>1711</v>
      </c>
      <c r="P90">
        <v>15173322</v>
      </c>
      <c r="Q90" t="s">
        <v>1740</v>
      </c>
    </row>
    <row r="91" spans="1:17" x14ac:dyDescent="0.3">
      <c r="A91" t="s">
        <v>1914</v>
      </c>
      <c r="B91" t="s">
        <v>1915</v>
      </c>
      <c r="C91" t="s">
        <v>1916</v>
      </c>
      <c r="D91" t="s">
        <v>3</v>
      </c>
      <c r="E91" t="s">
        <v>4</v>
      </c>
      <c r="F91" t="s">
        <v>1710</v>
      </c>
      <c r="G91" t="s">
        <v>1711</v>
      </c>
      <c r="H91" t="s">
        <v>7</v>
      </c>
      <c r="I91" t="s">
        <v>29</v>
      </c>
      <c r="J91" t="s">
        <v>9</v>
      </c>
      <c r="K91" t="s">
        <v>1738</v>
      </c>
      <c r="M91" t="s">
        <v>11</v>
      </c>
      <c r="N91" t="s">
        <v>1710</v>
      </c>
      <c r="O91" t="s">
        <v>1711</v>
      </c>
      <c r="P91">
        <v>15173322</v>
      </c>
      <c r="Q91" t="s">
        <v>1740</v>
      </c>
    </row>
    <row r="92" spans="1:17" x14ac:dyDescent="0.3">
      <c r="A92" t="s">
        <v>1914</v>
      </c>
      <c r="B92" t="s">
        <v>1915</v>
      </c>
      <c r="C92" t="s">
        <v>1916</v>
      </c>
      <c r="D92" t="s">
        <v>3</v>
      </c>
      <c r="E92" t="s">
        <v>4</v>
      </c>
      <c r="F92" t="s">
        <v>1710</v>
      </c>
      <c r="G92" t="s">
        <v>1711</v>
      </c>
      <c r="H92" t="s">
        <v>7</v>
      </c>
      <c r="I92" t="s">
        <v>29</v>
      </c>
      <c r="J92" t="s">
        <v>9</v>
      </c>
      <c r="K92" t="s">
        <v>1739</v>
      </c>
      <c r="M92" t="s">
        <v>11</v>
      </c>
      <c r="N92" t="s">
        <v>1710</v>
      </c>
      <c r="O92" t="s">
        <v>1711</v>
      </c>
      <c r="P92">
        <v>15173322</v>
      </c>
      <c r="Q92" t="s">
        <v>1740</v>
      </c>
    </row>
    <row r="93" spans="1:17" x14ac:dyDescent="0.3">
      <c r="A93" t="s">
        <v>16262</v>
      </c>
      <c r="B93" t="s">
        <v>4240</v>
      </c>
      <c r="C93" t="s">
        <v>4241</v>
      </c>
      <c r="D93" t="s">
        <v>3</v>
      </c>
      <c r="E93" t="s">
        <v>4</v>
      </c>
      <c r="F93" t="s">
        <v>16263</v>
      </c>
      <c r="G93" t="s">
        <v>16264</v>
      </c>
      <c r="H93" t="s">
        <v>7</v>
      </c>
      <c r="I93" t="s">
        <v>8</v>
      </c>
      <c r="J93" t="s">
        <v>9</v>
      </c>
      <c r="M93" t="s">
        <v>11</v>
      </c>
      <c r="N93" t="s">
        <v>1710</v>
      </c>
      <c r="O93" t="s">
        <v>1711</v>
      </c>
      <c r="P93">
        <v>26362318</v>
      </c>
      <c r="Q93" t="s">
        <v>16265</v>
      </c>
    </row>
    <row r="94" spans="1:17" x14ac:dyDescent="0.3">
      <c r="A94" t="s">
        <v>1917</v>
      </c>
      <c r="B94" t="s">
        <v>1918</v>
      </c>
      <c r="C94" t="s">
        <v>1919</v>
      </c>
      <c r="D94" t="s">
        <v>3</v>
      </c>
      <c r="E94" t="s">
        <v>4</v>
      </c>
      <c r="F94" t="s">
        <v>1710</v>
      </c>
      <c r="G94" t="s">
        <v>1711</v>
      </c>
      <c r="H94" t="s">
        <v>7</v>
      </c>
      <c r="I94" t="s">
        <v>8</v>
      </c>
      <c r="J94" t="s">
        <v>9</v>
      </c>
      <c r="M94" t="s">
        <v>11</v>
      </c>
      <c r="N94" t="s">
        <v>1710</v>
      </c>
      <c r="O94" t="s">
        <v>1711</v>
      </c>
      <c r="P94">
        <v>19506040</v>
      </c>
      <c r="Q94" t="s">
        <v>1920</v>
      </c>
    </row>
    <row r="95" spans="1:17" x14ac:dyDescent="0.3">
      <c r="A95" t="s">
        <v>1921</v>
      </c>
      <c r="B95" t="s">
        <v>1922</v>
      </c>
      <c r="C95" t="s">
        <v>1923</v>
      </c>
      <c r="D95" t="s">
        <v>3</v>
      </c>
      <c r="E95" t="s">
        <v>4</v>
      </c>
      <c r="F95" t="s">
        <v>1710</v>
      </c>
      <c r="G95" t="s">
        <v>1711</v>
      </c>
      <c r="H95" t="s">
        <v>7</v>
      </c>
      <c r="I95" t="s">
        <v>8</v>
      </c>
      <c r="J95" t="s">
        <v>9</v>
      </c>
      <c r="M95" t="s">
        <v>11</v>
      </c>
      <c r="N95" t="s">
        <v>1710</v>
      </c>
      <c r="O95" t="s">
        <v>1711</v>
      </c>
      <c r="P95">
        <v>10449404</v>
      </c>
      <c r="Q95" t="s">
        <v>1924</v>
      </c>
    </row>
    <row r="96" spans="1:17" x14ac:dyDescent="0.3">
      <c r="A96" t="s">
        <v>1925</v>
      </c>
      <c r="B96" t="s">
        <v>1926</v>
      </c>
      <c r="C96" t="s">
        <v>1927</v>
      </c>
      <c r="D96" t="s">
        <v>3</v>
      </c>
      <c r="E96" t="s">
        <v>4</v>
      </c>
      <c r="F96" t="s">
        <v>1710</v>
      </c>
      <c r="G96" t="s">
        <v>1711</v>
      </c>
      <c r="H96" t="s">
        <v>7</v>
      </c>
      <c r="I96" t="s">
        <v>8</v>
      </c>
      <c r="J96" t="s">
        <v>9</v>
      </c>
      <c r="M96" t="s">
        <v>11</v>
      </c>
      <c r="N96" t="s">
        <v>1710</v>
      </c>
      <c r="O96" t="s">
        <v>1711</v>
      </c>
      <c r="P96">
        <v>11378903</v>
      </c>
      <c r="Q96" t="s">
        <v>1766</v>
      </c>
    </row>
    <row r="97" spans="1:17" x14ac:dyDescent="0.3">
      <c r="A97" t="s">
        <v>1928</v>
      </c>
      <c r="B97" t="s">
        <v>1929</v>
      </c>
      <c r="C97" t="s">
        <v>1930</v>
      </c>
      <c r="D97" t="s">
        <v>3</v>
      </c>
      <c r="E97" t="s">
        <v>4</v>
      </c>
      <c r="F97" t="s">
        <v>1710</v>
      </c>
      <c r="G97" t="s">
        <v>1711</v>
      </c>
      <c r="H97" t="s">
        <v>7</v>
      </c>
      <c r="I97" t="s">
        <v>8</v>
      </c>
      <c r="J97" t="s">
        <v>9</v>
      </c>
      <c r="M97" t="s">
        <v>11</v>
      </c>
      <c r="N97" t="s">
        <v>1710</v>
      </c>
      <c r="O97" t="s">
        <v>1711</v>
      </c>
      <c r="P97">
        <v>9119204</v>
      </c>
      <c r="Q97" t="s">
        <v>1931</v>
      </c>
    </row>
    <row r="98" spans="1:17" x14ac:dyDescent="0.3">
      <c r="A98" t="s">
        <v>1935</v>
      </c>
      <c r="B98" t="s">
        <v>1936</v>
      </c>
      <c r="C98" t="s">
        <v>1937</v>
      </c>
      <c r="D98" t="s">
        <v>3</v>
      </c>
      <c r="E98" t="s">
        <v>4</v>
      </c>
      <c r="F98" t="s">
        <v>1710</v>
      </c>
      <c r="G98" t="s">
        <v>1711</v>
      </c>
      <c r="H98" t="s">
        <v>7</v>
      </c>
      <c r="I98" t="s">
        <v>29</v>
      </c>
      <c r="J98" t="s">
        <v>9</v>
      </c>
      <c r="K98" t="s">
        <v>1828</v>
      </c>
      <c r="M98" t="s">
        <v>11</v>
      </c>
      <c r="N98" t="s">
        <v>1710</v>
      </c>
      <c r="O98" t="s">
        <v>1711</v>
      </c>
      <c r="P98">
        <v>12631737</v>
      </c>
      <c r="Q98" t="s">
        <v>1715</v>
      </c>
    </row>
    <row r="99" spans="1:17" x14ac:dyDescent="0.3">
      <c r="A99" t="s">
        <v>1935</v>
      </c>
      <c r="B99" t="s">
        <v>1936</v>
      </c>
      <c r="C99" t="s">
        <v>1937</v>
      </c>
      <c r="D99" t="s">
        <v>3</v>
      </c>
      <c r="E99" t="s">
        <v>4</v>
      </c>
      <c r="F99" t="s">
        <v>1710</v>
      </c>
      <c r="G99" t="s">
        <v>1711</v>
      </c>
      <c r="H99" t="s">
        <v>7</v>
      </c>
      <c r="I99" t="s">
        <v>29</v>
      </c>
      <c r="J99" t="s">
        <v>9</v>
      </c>
      <c r="K99" t="s">
        <v>1712</v>
      </c>
      <c r="M99" t="s">
        <v>11</v>
      </c>
      <c r="N99" t="s">
        <v>1710</v>
      </c>
      <c r="O99" t="s">
        <v>1711</v>
      </c>
      <c r="P99">
        <v>12631737</v>
      </c>
      <c r="Q99" t="s">
        <v>1715</v>
      </c>
    </row>
    <row r="100" spans="1:17" x14ac:dyDescent="0.3">
      <c r="A100" t="s">
        <v>1935</v>
      </c>
      <c r="B100" t="s">
        <v>1936</v>
      </c>
      <c r="C100" t="s">
        <v>1937</v>
      </c>
      <c r="D100" t="s">
        <v>3</v>
      </c>
      <c r="E100" t="s">
        <v>4</v>
      </c>
      <c r="F100" t="s">
        <v>1710</v>
      </c>
      <c r="G100" t="s">
        <v>1711</v>
      </c>
      <c r="H100" t="s">
        <v>7</v>
      </c>
      <c r="I100" t="s">
        <v>8</v>
      </c>
      <c r="J100" t="s">
        <v>9</v>
      </c>
      <c r="M100" t="s">
        <v>11</v>
      </c>
      <c r="N100" t="s">
        <v>1710</v>
      </c>
      <c r="O100" t="s">
        <v>1711</v>
      </c>
      <c r="P100">
        <v>12631737</v>
      </c>
      <c r="Q100" t="s">
        <v>1715</v>
      </c>
    </row>
    <row r="101" spans="1:17" x14ac:dyDescent="0.3">
      <c r="A101" t="s">
        <v>16266</v>
      </c>
      <c r="B101" t="s">
        <v>16267</v>
      </c>
      <c r="C101" t="s">
        <v>16268</v>
      </c>
      <c r="D101" t="s">
        <v>3</v>
      </c>
      <c r="E101" t="s">
        <v>4</v>
      </c>
      <c r="F101" t="s">
        <v>16269</v>
      </c>
      <c r="G101" t="s">
        <v>16270</v>
      </c>
      <c r="H101" t="s">
        <v>7</v>
      </c>
      <c r="I101" t="s">
        <v>8</v>
      </c>
      <c r="J101" t="s">
        <v>9</v>
      </c>
      <c r="M101" t="s">
        <v>11</v>
      </c>
      <c r="N101" t="s">
        <v>1710</v>
      </c>
      <c r="O101" t="s">
        <v>1711</v>
      </c>
      <c r="P101">
        <v>10866691</v>
      </c>
      <c r="Q101" t="s">
        <v>16271</v>
      </c>
    </row>
    <row r="102" spans="1:17" x14ac:dyDescent="0.3">
      <c r="A102" t="s">
        <v>1958</v>
      </c>
      <c r="B102" t="s">
        <v>1959</v>
      </c>
      <c r="C102" t="s">
        <v>1960</v>
      </c>
      <c r="D102" t="s">
        <v>3</v>
      </c>
      <c r="E102" t="s">
        <v>4</v>
      </c>
      <c r="F102" t="s">
        <v>1710</v>
      </c>
      <c r="G102" t="s">
        <v>1711</v>
      </c>
      <c r="H102" t="s">
        <v>7</v>
      </c>
      <c r="I102" t="s">
        <v>8</v>
      </c>
      <c r="J102" t="s">
        <v>9</v>
      </c>
      <c r="M102" t="s">
        <v>11</v>
      </c>
      <c r="N102" t="s">
        <v>1710</v>
      </c>
      <c r="O102" t="s">
        <v>1711</v>
      </c>
      <c r="P102">
        <v>27093085</v>
      </c>
      <c r="Q102" t="s">
        <v>1761</v>
      </c>
    </row>
    <row r="103" spans="1:17" x14ac:dyDescent="0.3">
      <c r="A103" t="s">
        <v>1958</v>
      </c>
      <c r="B103" t="s">
        <v>1959</v>
      </c>
      <c r="C103" t="s">
        <v>1960</v>
      </c>
      <c r="D103" t="s">
        <v>3</v>
      </c>
      <c r="E103" t="s">
        <v>4</v>
      </c>
      <c r="F103" t="s">
        <v>1710</v>
      </c>
      <c r="G103" t="s">
        <v>1711</v>
      </c>
      <c r="H103" t="s">
        <v>7</v>
      </c>
      <c r="I103" t="s">
        <v>8</v>
      </c>
      <c r="J103" t="s">
        <v>9</v>
      </c>
      <c r="M103" t="s">
        <v>11</v>
      </c>
      <c r="N103" t="s">
        <v>1710</v>
      </c>
      <c r="O103" t="s">
        <v>1711</v>
      </c>
      <c r="P103">
        <v>8590801</v>
      </c>
      <c r="Q103" t="s">
        <v>1781</v>
      </c>
    </row>
    <row r="104" spans="1:17" x14ac:dyDescent="0.3">
      <c r="A104" t="s">
        <v>1967</v>
      </c>
      <c r="B104" t="s">
        <v>1968</v>
      </c>
      <c r="C104" t="s">
        <v>1969</v>
      </c>
      <c r="D104" t="s">
        <v>3</v>
      </c>
      <c r="E104" t="s">
        <v>4</v>
      </c>
      <c r="F104" t="s">
        <v>1710</v>
      </c>
      <c r="G104" t="s">
        <v>1711</v>
      </c>
      <c r="H104" t="s">
        <v>7</v>
      </c>
      <c r="I104" t="s">
        <v>8</v>
      </c>
      <c r="J104" t="s">
        <v>9</v>
      </c>
      <c r="M104" t="s">
        <v>11</v>
      </c>
      <c r="N104" t="s">
        <v>1710</v>
      </c>
      <c r="O104" t="s">
        <v>1711</v>
      </c>
      <c r="P104">
        <v>9427746</v>
      </c>
      <c r="Q104" t="s">
        <v>1970</v>
      </c>
    </row>
    <row r="105" spans="1:17" x14ac:dyDescent="0.3">
      <c r="A105" t="s">
        <v>1305</v>
      </c>
      <c r="B105" t="s">
        <v>1306</v>
      </c>
      <c r="C105" t="s">
        <v>1307</v>
      </c>
      <c r="D105" t="s">
        <v>3</v>
      </c>
      <c r="E105" t="s">
        <v>4</v>
      </c>
      <c r="F105" t="s">
        <v>1710</v>
      </c>
      <c r="G105" t="s">
        <v>1711</v>
      </c>
      <c r="H105" t="s">
        <v>7</v>
      </c>
      <c r="I105" t="s">
        <v>8</v>
      </c>
      <c r="J105" t="s">
        <v>9</v>
      </c>
      <c r="M105" t="s">
        <v>11</v>
      </c>
      <c r="N105" t="s">
        <v>1710</v>
      </c>
      <c r="O105" t="s">
        <v>1711</v>
      </c>
      <c r="P105">
        <v>11807089</v>
      </c>
      <c r="Q105" t="s">
        <v>1972</v>
      </c>
    </row>
    <row r="106" spans="1:17" x14ac:dyDescent="0.3">
      <c r="A106" t="s">
        <v>16272</v>
      </c>
      <c r="B106" t="s">
        <v>13225</v>
      </c>
      <c r="C106" t="s">
        <v>13226</v>
      </c>
      <c r="D106" t="s">
        <v>3</v>
      </c>
      <c r="E106" t="s">
        <v>4</v>
      </c>
      <c r="F106" t="s">
        <v>16207</v>
      </c>
      <c r="G106" t="s">
        <v>16208</v>
      </c>
      <c r="H106" t="s">
        <v>7</v>
      </c>
      <c r="I106" t="s">
        <v>8</v>
      </c>
      <c r="J106" t="s">
        <v>9</v>
      </c>
      <c r="L106" t="s">
        <v>16273</v>
      </c>
      <c r="M106" t="s">
        <v>11</v>
      </c>
      <c r="N106" t="s">
        <v>1710</v>
      </c>
      <c r="O106" t="s">
        <v>1711</v>
      </c>
      <c r="P106">
        <v>31658248</v>
      </c>
    </row>
    <row r="107" spans="1:17" x14ac:dyDescent="0.3">
      <c r="A107" t="s">
        <v>16272</v>
      </c>
      <c r="B107" t="s">
        <v>13225</v>
      </c>
      <c r="C107" t="s">
        <v>13226</v>
      </c>
      <c r="D107" t="s">
        <v>3</v>
      </c>
      <c r="E107" t="s">
        <v>4</v>
      </c>
      <c r="F107" t="s">
        <v>16207</v>
      </c>
      <c r="G107" t="s">
        <v>16208</v>
      </c>
      <c r="H107" t="s">
        <v>7</v>
      </c>
      <c r="I107" t="s">
        <v>8</v>
      </c>
      <c r="J107" t="s">
        <v>9</v>
      </c>
      <c r="L107" t="s">
        <v>16215</v>
      </c>
      <c r="M107" t="s">
        <v>11</v>
      </c>
      <c r="N107" t="s">
        <v>1710</v>
      </c>
      <c r="O107" t="s">
        <v>1711</v>
      </c>
      <c r="P107">
        <v>31658248</v>
      </c>
    </row>
    <row r="108" spans="1:17" x14ac:dyDescent="0.3">
      <c r="A108" t="s">
        <v>16272</v>
      </c>
      <c r="B108" t="s">
        <v>13225</v>
      </c>
      <c r="C108" t="s">
        <v>13226</v>
      </c>
      <c r="D108" t="s">
        <v>3</v>
      </c>
      <c r="E108" t="s">
        <v>4</v>
      </c>
      <c r="F108" t="s">
        <v>16207</v>
      </c>
      <c r="G108" t="s">
        <v>16208</v>
      </c>
      <c r="H108" t="s">
        <v>7</v>
      </c>
      <c r="I108" t="s">
        <v>16274</v>
      </c>
      <c r="J108" t="s">
        <v>9</v>
      </c>
      <c r="K108" t="s">
        <v>16261</v>
      </c>
      <c r="M108" t="s">
        <v>11</v>
      </c>
      <c r="N108" t="s">
        <v>1710</v>
      </c>
      <c r="O108" t="s">
        <v>1711</v>
      </c>
      <c r="P108">
        <v>18976803</v>
      </c>
      <c r="Q108" t="s">
        <v>16214</v>
      </c>
    </row>
    <row r="109" spans="1:17" x14ac:dyDescent="0.3">
      <c r="A109" t="s">
        <v>1980</v>
      </c>
      <c r="B109" t="s">
        <v>1981</v>
      </c>
      <c r="C109" t="s">
        <v>1982</v>
      </c>
      <c r="D109" t="s">
        <v>3</v>
      </c>
      <c r="E109" t="s">
        <v>4</v>
      </c>
      <c r="F109" t="s">
        <v>1710</v>
      </c>
      <c r="G109" t="s">
        <v>1711</v>
      </c>
      <c r="H109" t="s">
        <v>7</v>
      </c>
      <c r="I109" t="s">
        <v>8</v>
      </c>
      <c r="J109" t="s">
        <v>9</v>
      </c>
      <c r="M109" t="s">
        <v>11</v>
      </c>
      <c r="N109" t="s">
        <v>1710</v>
      </c>
      <c r="O109" t="s">
        <v>1711</v>
      </c>
      <c r="P109">
        <v>17449140</v>
      </c>
      <c r="Q109" t="s">
        <v>1983</v>
      </c>
    </row>
    <row r="110" spans="1:17" x14ac:dyDescent="0.3">
      <c r="A110" t="s">
        <v>481</v>
      </c>
      <c r="B110" t="s">
        <v>482</v>
      </c>
      <c r="C110" t="s">
        <v>483</v>
      </c>
      <c r="D110" t="s">
        <v>3</v>
      </c>
      <c r="E110" t="s">
        <v>4</v>
      </c>
      <c r="F110" t="s">
        <v>1710</v>
      </c>
      <c r="G110" t="s">
        <v>1711</v>
      </c>
      <c r="H110" t="s">
        <v>7</v>
      </c>
      <c r="I110" t="s">
        <v>54</v>
      </c>
      <c r="J110" t="s">
        <v>9</v>
      </c>
      <c r="M110" t="s">
        <v>11</v>
      </c>
      <c r="N110" t="s">
        <v>1710</v>
      </c>
      <c r="O110" t="s">
        <v>1711</v>
      </c>
      <c r="P110">
        <v>16643280</v>
      </c>
      <c r="Q110" t="s">
        <v>1984</v>
      </c>
    </row>
    <row r="111" spans="1:17" x14ac:dyDescent="0.3">
      <c r="A111" t="s">
        <v>481</v>
      </c>
      <c r="B111" t="s">
        <v>482</v>
      </c>
      <c r="C111" t="s">
        <v>483</v>
      </c>
      <c r="D111" t="s">
        <v>3</v>
      </c>
      <c r="E111" t="s">
        <v>4</v>
      </c>
      <c r="F111" t="s">
        <v>1710</v>
      </c>
      <c r="G111" t="s">
        <v>1711</v>
      </c>
      <c r="H111" t="s">
        <v>7</v>
      </c>
      <c r="I111" t="s">
        <v>8</v>
      </c>
      <c r="J111" t="s">
        <v>9</v>
      </c>
      <c r="M111" t="s">
        <v>11</v>
      </c>
      <c r="N111" t="s">
        <v>1710</v>
      </c>
      <c r="O111" t="s">
        <v>1711</v>
      </c>
      <c r="P111">
        <v>16643280</v>
      </c>
      <c r="Q111" t="s">
        <v>1984</v>
      </c>
    </row>
    <row r="112" spans="1:17" x14ac:dyDescent="0.3">
      <c r="A112" t="s">
        <v>481</v>
      </c>
      <c r="B112" t="s">
        <v>482</v>
      </c>
      <c r="C112" t="s">
        <v>483</v>
      </c>
      <c r="D112" t="s">
        <v>3</v>
      </c>
      <c r="E112" t="s">
        <v>4</v>
      </c>
      <c r="F112" t="s">
        <v>1710</v>
      </c>
      <c r="G112" t="s">
        <v>1711</v>
      </c>
      <c r="H112" t="s">
        <v>7</v>
      </c>
      <c r="I112" t="s">
        <v>8</v>
      </c>
      <c r="J112" t="s">
        <v>9</v>
      </c>
      <c r="M112" t="s">
        <v>11</v>
      </c>
      <c r="N112" t="s">
        <v>1710</v>
      </c>
      <c r="O112" t="s">
        <v>1711</v>
      </c>
      <c r="P112">
        <v>27062026</v>
      </c>
      <c r="Q112" t="s">
        <v>484</v>
      </c>
    </row>
    <row r="113" spans="1:17" x14ac:dyDescent="0.3">
      <c r="A113" t="s">
        <v>16275</v>
      </c>
      <c r="B113" t="s">
        <v>7462</v>
      </c>
      <c r="C113" t="s">
        <v>7463</v>
      </c>
      <c r="D113" t="s">
        <v>3</v>
      </c>
      <c r="E113" t="s">
        <v>4</v>
      </c>
      <c r="F113" t="s">
        <v>16207</v>
      </c>
      <c r="G113" t="s">
        <v>16208</v>
      </c>
      <c r="H113" t="s">
        <v>7</v>
      </c>
      <c r="I113" t="s">
        <v>16274</v>
      </c>
      <c r="J113" t="s">
        <v>9</v>
      </c>
      <c r="K113" t="s">
        <v>16261</v>
      </c>
      <c r="M113" t="s">
        <v>11</v>
      </c>
      <c r="N113" t="s">
        <v>1710</v>
      </c>
      <c r="O113" t="s">
        <v>1711</v>
      </c>
      <c r="P113">
        <v>18976803</v>
      </c>
      <c r="Q113" t="s">
        <v>16214</v>
      </c>
    </row>
    <row r="114" spans="1:17" x14ac:dyDescent="0.3">
      <c r="A114" t="s">
        <v>1992</v>
      </c>
      <c r="B114" t="s">
        <v>1993</v>
      </c>
      <c r="C114" t="s">
        <v>1994</v>
      </c>
      <c r="D114" t="s">
        <v>3</v>
      </c>
      <c r="E114" t="s">
        <v>4</v>
      </c>
      <c r="F114" t="s">
        <v>1710</v>
      </c>
      <c r="G114" t="s">
        <v>1711</v>
      </c>
      <c r="H114" t="s">
        <v>7</v>
      </c>
      <c r="I114" t="s">
        <v>8</v>
      </c>
      <c r="J114" t="s">
        <v>9</v>
      </c>
      <c r="M114" t="s">
        <v>11</v>
      </c>
      <c r="N114" t="s">
        <v>1710</v>
      </c>
      <c r="O114" t="s">
        <v>1711</v>
      </c>
      <c r="P114">
        <v>16496001</v>
      </c>
      <c r="Q114" t="s">
        <v>1995</v>
      </c>
    </row>
    <row r="115" spans="1:17" x14ac:dyDescent="0.3">
      <c r="A115" t="s">
        <v>1996</v>
      </c>
      <c r="B115" t="s">
        <v>1997</v>
      </c>
      <c r="C115" t="s">
        <v>1998</v>
      </c>
      <c r="D115" t="s">
        <v>3</v>
      </c>
      <c r="E115" t="s">
        <v>4</v>
      </c>
      <c r="F115" t="s">
        <v>1710</v>
      </c>
      <c r="G115" t="s">
        <v>1711</v>
      </c>
      <c r="H115" t="s">
        <v>7</v>
      </c>
      <c r="I115" t="s">
        <v>54</v>
      </c>
      <c r="J115" t="s">
        <v>9</v>
      </c>
      <c r="M115" t="s">
        <v>11</v>
      </c>
      <c r="N115" t="s">
        <v>1710</v>
      </c>
      <c r="O115" t="s">
        <v>1711</v>
      </c>
      <c r="P115">
        <v>16643280</v>
      </c>
      <c r="Q115" t="s">
        <v>1984</v>
      </c>
    </row>
    <row r="116" spans="1:17" x14ac:dyDescent="0.3">
      <c r="A116" t="s">
        <v>1996</v>
      </c>
      <c r="B116" t="s">
        <v>1997</v>
      </c>
      <c r="C116" t="s">
        <v>1998</v>
      </c>
      <c r="D116" t="s">
        <v>3</v>
      </c>
      <c r="E116" t="s">
        <v>4</v>
      </c>
      <c r="F116" t="s">
        <v>1710</v>
      </c>
      <c r="G116" t="s">
        <v>1711</v>
      </c>
      <c r="H116" t="s">
        <v>7</v>
      </c>
      <c r="I116" t="s">
        <v>8</v>
      </c>
      <c r="J116" t="s">
        <v>9</v>
      </c>
      <c r="M116" t="s">
        <v>11</v>
      </c>
      <c r="N116" t="s">
        <v>1710</v>
      </c>
      <c r="O116" t="s">
        <v>1711</v>
      </c>
      <c r="P116">
        <v>16643280</v>
      </c>
      <c r="Q116" t="s">
        <v>1984</v>
      </c>
    </row>
    <row r="117" spans="1:17" x14ac:dyDescent="0.3">
      <c r="A117" t="s">
        <v>1996</v>
      </c>
      <c r="B117" t="s">
        <v>1997</v>
      </c>
      <c r="C117" t="s">
        <v>1998</v>
      </c>
      <c r="D117" t="s">
        <v>3</v>
      </c>
      <c r="E117" t="s">
        <v>4</v>
      </c>
      <c r="F117" t="s">
        <v>1710</v>
      </c>
      <c r="G117" t="s">
        <v>1711</v>
      </c>
      <c r="H117" t="s">
        <v>7</v>
      </c>
      <c r="I117" t="s">
        <v>21</v>
      </c>
      <c r="J117" t="s">
        <v>9</v>
      </c>
      <c r="K117" t="s">
        <v>1999</v>
      </c>
      <c r="M117" t="s">
        <v>11</v>
      </c>
      <c r="N117" t="s">
        <v>1710</v>
      </c>
      <c r="O117" t="s">
        <v>1711</v>
      </c>
      <c r="P117">
        <v>16643280</v>
      </c>
      <c r="Q117" t="s">
        <v>1984</v>
      </c>
    </row>
    <row r="118" spans="1:17" x14ac:dyDescent="0.3">
      <c r="A118" t="s">
        <v>1996</v>
      </c>
      <c r="B118" t="s">
        <v>1997</v>
      </c>
      <c r="C118" t="s">
        <v>1998</v>
      </c>
      <c r="D118" t="s">
        <v>3</v>
      </c>
      <c r="E118" t="s">
        <v>4</v>
      </c>
      <c r="F118" t="s">
        <v>16229</v>
      </c>
      <c r="G118" t="s">
        <v>16230</v>
      </c>
      <c r="H118" t="s">
        <v>7</v>
      </c>
      <c r="I118" t="s">
        <v>8</v>
      </c>
      <c r="J118" t="s">
        <v>9</v>
      </c>
      <c r="M118" t="s">
        <v>11</v>
      </c>
      <c r="N118" t="s">
        <v>1710</v>
      </c>
      <c r="O118" t="s">
        <v>1711</v>
      </c>
      <c r="P118">
        <v>21849475</v>
      </c>
      <c r="Q118" t="s">
        <v>16276</v>
      </c>
    </row>
    <row r="119" spans="1:17" x14ac:dyDescent="0.3">
      <c r="A119" t="s">
        <v>16277</v>
      </c>
      <c r="B119" t="s">
        <v>16278</v>
      </c>
      <c r="C119" t="s">
        <v>16279</v>
      </c>
      <c r="D119" t="s">
        <v>3</v>
      </c>
      <c r="E119" t="s">
        <v>4</v>
      </c>
      <c r="F119" t="s">
        <v>16224</v>
      </c>
      <c r="G119" t="s">
        <v>16225</v>
      </c>
      <c r="H119" t="s">
        <v>7</v>
      </c>
      <c r="I119" t="s">
        <v>54</v>
      </c>
      <c r="J119" t="s">
        <v>9</v>
      </c>
      <c r="M119" t="s">
        <v>11</v>
      </c>
      <c r="N119" t="s">
        <v>1710</v>
      </c>
      <c r="O119" t="s">
        <v>1711</v>
      </c>
      <c r="P119">
        <v>17576801</v>
      </c>
      <c r="Q119" t="s">
        <v>16280</v>
      </c>
    </row>
    <row r="120" spans="1:17" x14ac:dyDescent="0.3">
      <c r="A120" t="s">
        <v>2000</v>
      </c>
      <c r="B120" t="s">
        <v>2001</v>
      </c>
      <c r="C120" t="s">
        <v>2002</v>
      </c>
      <c r="D120" t="s">
        <v>3</v>
      </c>
      <c r="E120" t="s">
        <v>4</v>
      </c>
      <c r="F120" t="s">
        <v>1710</v>
      </c>
      <c r="G120" t="s">
        <v>1711</v>
      </c>
      <c r="H120" t="s">
        <v>7</v>
      </c>
      <c r="I120" t="s">
        <v>21</v>
      </c>
      <c r="J120" t="s">
        <v>9</v>
      </c>
      <c r="K120" t="s">
        <v>1853</v>
      </c>
      <c r="M120" t="s">
        <v>11</v>
      </c>
      <c r="N120" t="s">
        <v>1710</v>
      </c>
      <c r="O120" t="s">
        <v>1711</v>
      </c>
      <c r="P120">
        <v>9531549</v>
      </c>
      <c r="Q120" t="s">
        <v>1854</v>
      </c>
    </row>
    <row r="121" spans="1:17" x14ac:dyDescent="0.3">
      <c r="A121" t="s">
        <v>16281</v>
      </c>
      <c r="B121" t="s">
        <v>15078</v>
      </c>
      <c r="C121" t="s">
        <v>15079</v>
      </c>
      <c r="D121" t="s">
        <v>3</v>
      </c>
      <c r="E121" t="s">
        <v>4</v>
      </c>
      <c r="F121" t="s">
        <v>16207</v>
      </c>
      <c r="G121" t="s">
        <v>16208</v>
      </c>
      <c r="H121" t="s">
        <v>7</v>
      </c>
      <c r="I121" t="s">
        <v>8</v>
      </c>
      <c r="J121" t="s">
        <v>9</v>
      </c>
      <c r="L121" t="s">
        <v>16237</v>
      </c>
      <c r="M121" t="s">
        <v>11</v>
      </c>
      <c r="N121" t="s">
        <v>1710</v>
      </c>
      <c r="O121" t="s">
        <v>1711</v>
      </c>
      <c r="P121">
        <v>32800549</v>
      </c>
      <c r="Q121" t="s">
        <v>16238</v>
      </c>
    </row>
    <row r="122" spans="1:17" x14ac:dyDescent="0.3">
      <c r="A122" t="s">
        <v>16281</v>
      </c>
      <c r="B122" t="s">
        <v>15078</v>
      </c>
      <c r="C122" t="s">
        <v>15079</v>
      </c>
      <c r="D122" t="s">
        <v>3</v>
      </c>
      <c r="E122" t="s">
        <v>4</v>
      </c>
      <c r="F122" t="s">
        <v>16207</v>
      </c>
      <c r="G122" t="s">
        <v>16208</v>
      </c>
      <c r="H122" t="s">
        <v>7</v>
      </c>
      <c r="I122" t="s">
        <v>16274</v>
      </c>
      <c r="J122" t="s">
        <v>9</v>
      </c>
      <c r="K122" t="s">
        <v>16261</v>
      </c>
      <c r="M122" t="s">
        <v>11</v>
      </c>
      <c r="N122" t="s">
        <v>1710</v>
      </c>
      <c r="O122" t="s">
        <v>1711</v>
      </c>
      <c r="P122">
        <v>18976803</v>
      </c>
      <c r="Q122" t="s">
        <v>16214</v>
      </c>
    </row>
    <row r="123" spans="1:17" x14ac:dyDescent="0.3">
      <c r="A123" t="s">
        <v>16281</v>
      </c>
      <c r="B123" t="s">
        <v>15078</v>
      </c>
      <c r="C123" t="s">
        <v>15079</v>
      </c>
      <c r="D123" t="s">
        <v>3</v>
      </c>
      <c r="E123" t="s">
        <v>4</v>
      </c>
      <c r="F123" t="s">
        <v>16250</v>
      </c>
      <c r="G123" t="s">
        <v>16251</v>
      </c>
      <c r="H123" t="s">
        <v>7</v>
      </c>
      <c r="I123" t="s">
        <v>8</v>
      </c>
      <c r="J123" t="s">
        <v>9</v>
      </c>
      <c r="L123" t="s">
        <v>16253</v>
      </c>
      <c r="M123" t="s">
        <v>11</v>
      </c>
      <c r="N123" t="s">
        <v>1710</v>
      </c>
      <c r="O123" t="s">
        <v>1711</v>
      </c>
      <c r="P123">
        <v>20956561</v>
      </c>
      <c r="Q123" t="s">
        <v>16254</v>
      </c>
    </row>
    <row r="124" spans="1:17" x14ac:dyDescent="0.3">
      <c r="A124" t="s">
        <v>16282</v>
      </c>
      <c r="B124" t="s">
        <v>14614</v>
      </c>
      <c r="C124" t="s">
        <v>14615</v>
      </c>
      <c r="D124" t="s">
        <v>3</v>
      </c>
      <c r="E124" t="s">
        <v>4</v>
      </c>
      <c r="F124" t="s">
        <v>16229</v>
      </c>
      <c r="G124" t="s">
        <v>16230</v>
      </c>
      <c r="H124" t="s">
        <v>7</v>
      </c>
      <c r="I124" t="s">
        <v>8</v>
      </c>
      <c r="J124" t="s">
        <v>9</v>
      </c>
      <c r="M124" t="s">
        <v>11</v>
      </c>
      <c r="N124" t="s">
        <v>1710</v>
      </c>
      <c r="O124" t="s">
        <v>1711</v>
      </c>
      <c r="P124">
        <v>32191698</v>
      </c>
    </row>
    <row r="125" spans="1:17" x14ac:dyDescent="0.3">
      <c r="A125" t="s">
        <v>565</v>
      </c>
      <c r="B125" t="s">
        <v>566</v>
      </c>
      <c r="C125" t="s">
        <v>567</v>
      </c>
      <c r="D125" t="s">
        <v>3</v>
      </c>
      <c r="E125" t="s">
        <v>4</v>
      </c>
      <c r="F125" t="s">
        <v>1710</v>
      </c>
      <c r="G125" t="s">
        <v>1711</v>
      </c>
      <c r="H125" t="s">
        <v>7</v>
      </c>
      <c r="I125" t="s">
        <v>8</v>
      </c>
      <c r="J125" t="s">
        <v>9</v>
      </c>
      <c r="M125" t="s">
        <v>11</v>
      </c>
      <c r="N125" t="s">
        <v>1710</v>
      </c>
      <c r="O125" t="s">
        <v>1711</v>
      </c>
      <c r="P125">
        <v>10769031</v>
      </c>
      <c r="Q125" t="s">
        <v>2007</v>
      </c>
    </row>
    <row r="126" spans="1:17" x14ac:dyDescent="0.3">
      <c r="A126" t="s">
        <v>565</v>
      </c>
      <c r="B126" t="s">
        <v>566</v>
      </c>
      <c r="C126" t="s">
        <v>567</v>
      </c>
      <c r="D126" t="s">
        <v>3</v>
      </c>
      <c r="E126" t="s">
        <v>4</v>
      </c>
      <c r="F126" t="s">
        <v>1710</v>
      </c>
      <c r="G126" t="s">
        <v>1711</v>
      </c>
      <c r="H126" t="s">
        <v>7</v>
      </c>
      <c r="I126" t="s">
        <v>8</v>
      </c>
      <c r="J126" t="s">
        <v>9</v>
      </c>
      <c r="M126" t="s">
        <v>11</v>
      </c>
      <c r="N126" t="s">
        <v>1710</v>
      </c>
      <c r="O126" t="s">
        <v>1711</v>
      </c>
      <c r="P126">
        <v>11378903</v>
      </c>
      <c r="Q126" t="s">
        <v>1766</v>
      </c>
    </row>
    <row r="127" spans="1:17" x14ac:dyDescent="0.3">
      <c r="A127" t="s">
        <v>2008</v>
      </c>
      <c r="B127" t="s">
        <v>2009</v>
      </c>
      <c r="C127" t="s">
        <v>2010</v>
      </c>
      <c r="D127" t="s">
        <v>3</v>
      </c>
      <c r="E127" t="s">
        <v>4</v>
      </c>
      <c r="F127" t="s">
        <v>1710</v>
      </c>
      <c r="G127" t="s">
        <v>1711</v>
      </c>
      <c r="H127" t="s">
        <v>7</v>
      </c>
      <c r="I127" t="s">
        <v>1454</v>
      </c>
      <c r="J127" t="s">
        <v>9</v>
      </c>
      <c r="K127" t="s">
        <v>2011</v>
      </c>
      <c r="M127" t="s">
        <v>11</v>
      </c>
      <c r="N127" t="s">
        <v>1710</v>
      </c>
      <c r="O127" t="s">
        <v>1711</v>
      </c>
      <c r="P127">
        <v>10449404</v>
      </c>
      <c r="Q127" t="s">
        <v>1924</v>
      </c>
    </row>
    <row r="128" spans="1:17" x14ac:dyDescent="0.3">
      <c r="A128" t="s">
        <v>584</v>
      </c>
      <c r="B128" t="s">
        <v>585</v>
      </c>
      <c r="C128" t="s">
        <v>586</v>
      </c>
      <c r="D128" t="s">
        <v>3</v>
      </c>
      <c r="E128" t="s">
        <v>4</v>
      </c>
      <c r="F128" t="s">
        <v>1710</v>
      </c>
      <c r="G128" t="s">
        <v>1711</v>
      </c>
      <c r="H128" t="s">
        <v>7</v>
      </c>
      <c r="I128" t="s">
        <v>8</v>
      </c>
      <c r="J128" t="s">
        <v>9</v>
      </c>
      <c r="M128" t="s">
        <v>11</v>
      </c>
      <c r="N128" t="s">
        <v>1710</v>
      </c>
      <c r="O128" t="s">
        <v>1711</v>
      </c>
      <c r="P128">
        <v>22553351</v>
      </c>
      <c r="Q128" t="s">
        <v>587</v>
      </c>
    </row>
    <row r="129" spans="1:17" x14ac:dyDescent="0.3">
      <c r="A129" t="s">
        <v>2018</v>
      </c>
      <c r="B129" t="s">
        <v>2019</v>
      </c>
      <c r="C129" t="s">
        <v>2020</v>
      </c>
      <c r="D129" t="s">
        <v>3</v>
      </c>
      <c r="E129" t="s">
        <v>4</v>
      </c>
      <c r="F129" t="s">
        <v>1710</v>
      </c>
      <c r="G129" t="s">
        <v>1711</v>
      </c>
      <c r="H129" t="s">
        <v>7</v>
      </c>
      <c r="I129" t="s">
        <v>8</v>
      </c>
      <c r="J129" t="s">
        <v>9</v>
      </c>
      <c r="M129" t="s">
        <v>11</v>
      </c>
      <c r="N129" t="s">
        <v>1710</v>
      </c>
      <c r="O129" t="s">
        <v>1711</v>
      </c>
      <c r="P129">
        <v>10449404</v>
      </c>
      <c r="Q129" t="s">
        <v>1924</v>
      </c>
    </row>
    <row r="130" spans="1:17" x14ac:dyDescent="0.3">
      <c r="A130" t="s">
        <v>2021</v>
      </c>
      <c r="B130" t="s">
        <v>2022</v>
      </c>
      <c r="C130" t="s">
        <v>2023</v>
      </c>
      <c r="D130" t="s">
        <v>3</v>
      </c>
      <c r="E130" t="s">
        <v>4</v>
      </c>
      <c r="F130" t="s">
        <v>1710</v>
      </c>
      <c r="G130" t="s">
        <v>1711</v>
      </c>
      <c r="H130" t="s">
        <v>7</v>
      </c>
      <c r="I130" t="s">
        <v>8</v>
      </c>
      <c r="J130" t="s">
        <v>9</v>
      </c>
      <c r="M130" t="s">
        <v>11</v>
      </c>
      <c r="N130" t="s">
        <v>1710</v>
      </c>
      <c r="O130" t="s">
        <v>1711</v>
      </c>
      <c r="P130">
        <v>15173322</v>
      </c>
      <c r="Q130" t="s">
        <v>1740</v>
      </c>
    </row>
    <row r="131" spans="1:17" x14ac:dyDescent="0.3">
      <c r="A131" t="s">
        <v>2029</v>
      </c>
      <c r="B131" t="s">
        <v>2030</v>
      </c>
      <c r="C131" t="s">
        <v>2031</v>
      </c>
      <c r="D131" t="s">
        <v>3</v>
      </c>
      <c r="E131" t="s">
        <v>4</v>
      </c>
      <c r="F131" t="s">
        <v>1710</v>
      </c>
      <c r="G131" t="s">
        <v>1711</v>
      </c>
      <c r="H131" t="s">
        <v>7</v>
      </c>
      <c r="I131" t="s">
        <v>8</v>
      </c>
      <c r="J131" t="s">
        <v>9</v>
      </c>
      <c r="M131" t="s">
        <v>11</v>
      </c>
      <c r="N131" t="s">
        <v>1710</v>
      </c>
      <c r="O131" t="s">
        <v>1711</v>
      </c>
      <c r="P131">
        <v>8590801</v>
      </c>
      <c r="Q131" t="s">
        <v>1781</v>
      </c>
    </row>
    <row r="132" spans="1:17" x14ac:dyDescent="0.3">
      <c r="A132" t="s">
        <v>2029</v>
      </c>
      <c r="B132" t="s">
        <v>2030</v>
      </c>
      <c r="C132" t="s">
        <v>2031</v>
      </c>
      <c r="D132" t="s">
        <v>3</v>
      </c>
      <c r="E132" t="s">
        <v>4</v>
      </c>
      <c r="F132" t="s">
        <v>1710</v>
      </c>
      <c r="G132" t="s">
        <v>1711</v>
      </c>
      <c r="H132" t="s">
        <v>7</v>
      </c>
      <c r="I132" t="s">
        <v>8</v>
      </c>
      <c r="J132" t="s">
        <v>9</v>
      </c>
      <c r="M132" t="s">
        <v>11</v>
      </c>
      <c r="N132" t="s">
        <v>1710</v>
      </c>
      <c r="O132" t="s">
        <v>1711</v>
      </c>
      <c r="P132">
        <v>9742397</v>
      </c>
      <c r="Q132" t="s">
        <v>2032</v>
      </c>
    </row>
    <row r="133" spans="1:17" x14ac:dyDescent="0.3">
      <c r="A133" t="s">
        <v>16283</v>
      </c>
      <c r="B133" t="s">
        <v>13744</v>
      </c>
      <c r="C133" t="s">
        <v>13745</v>
      </c>
      <c r="D133" t="s">
        <v>3</v>
      </c>
      <c r="E133" t="s">
        <v>4</v>
      </c>
      <c r="F133" t="s">
        <v>16229</v>
      </c>
      <c r="G133" t="s">
        <v>16230</v>
      </c>
      <c r="H133" t="s">
        <v>7</v>
      </c>
      <c r="I133" t="s">
        <v>8</v>
      </c>
      <c r="J133" t="s">
        <v>9</v>
      </c>
      <c r="M133" t="s">
        <v>11</v>
      </c>
      <c r="N133" t="s">
        <v>1710</v>
      </c>
      <c r="O133" t="s">
        <v>1711</v>
      </c>
      <c r="P133">
        <v>14593073</v>
      </c>
      <c r="Q133" t="s">
        <v>16249</v>
      </c>
    </row>
    <row r="134" spans="1:17" x14ac:dyDescent="0.3">
      <c r="A134" t="s">
        <v>1489</v>
      </c>
      <c r="B134" t="s">
        <v>1490</v>
      </c>
      <c r="C134" t="s">
        <v>1491</v>
      </c>
      <c r="D134" t="s">
        <v>3</v>
      </c>
      <c r="E134" t="s">
        <v>4</v>
      </c>
      <c r="F134" t="s">
        <v>16229</v>
      </c>
      <c r="G134" t="s">
        <v>16230</v>
      </c>
      <c r="H134" t="s">
        <v>7</v>
      </c>
      <c r="I134" t="s">
        <v>8</v>
      </c>
      <c r="J134" t="s">
        <v>9</v>
      </c>
      <c r="M134" t="s">
        <v>11</v>
      </c>
      <c r="N134" t="s">
        <v>1710</v>
      </c>
      <c r="O134" t="s">
        <v>1711</v>
      </c>
      <c r="P134">
        <v>14593073</v>
      </c>
      <c r="Q134" t="s">
        <v>16249</v>
      </c>
    </row>
    <row r="135" spans="1:17" x14ac:dyDescent="0.3">
      <c r="A135" t="s">
        <v>647</v>
      </c>
      <c r="B135" t="s">
        <v>648</v>
      </c>
      <c r="C135" t="s">
        <v>649</v>
      </c>
      <c r="D135" t="s">
        <v>3</v>
      </c>
      <c r="E135" t="s">
        <v>4</v>
      </c>
      <c r="F135" t="s">
        <v>1710</v>
      </c>
      <c r="G135" t="s">
        <v>1711</v>
      </c>
      <c r="H135" t="s">
        <v>7</v>
      </c>
      <c r="I135" t="s">
        <v>8</v>
      </c>
      <c r="J135" t="s">
        <v>9</v>
      </c>
      <c r="M135" t="s">
        <v>11</v>
      </c>
      <c r="N135" t="s">
        <v>1710</v>
      </c>
      <c r="O135" t="s">
        <v>1711</v>
      </c>
      <c r="P135">
        <v>15047864</v>
      </c>
      <c r="Q135" t="s">
        <v>650</v>
      </c>
    </row>
    <row r="136" spans="1:17" x14ac:dyDescent="0.3">
      <c r="A136" t="s">
        <v>2040</v>
      </c>
      <c r="B136" t="s">
        <v>2041</v>
      </c>
      <c r="C136" t="s">
        <v>2042</v>
      </c>
      <c r="D136" t="s">
        <v>3</v>
      </c>
      <c r="E136" t="s">
        <v>4</v>
      </c>
      <c r="F136" t="s">
        <v>1710</v>
      </c>
      <c r="G136" t="s">
        <v>1711</v>
      </c>
      <c r="H136" t="s">
        <v>7</v>
      </c>
      <c r="I136" t="s">
        <v>8</v>
      </c>
      <c r="J136" t="s">
        <v>9</v>
      </c>
      <c r="M136" t="s">
        <v>11</v>
      </c>
      <c r="N136" t="s">
        <v>1710</v>
      </c>
      <c r="O136" t="s">
        <v>1711</v>
      </c>
      <c r="P136">
        <v>1473149</v>
      </c>
      <c r="Q136" t="s">
        <v>2043</v>
      </c>
    </row>
    <row r="137" spans="1:17" x14ac:dyDescent="0.3">
      <c r="A137" t="s">
        <v>2044</v>
      </c>
      <c r="B137" t="s">
        <v>2045</v>
      </c>
      <c r="C137" t="s">
        <v>2046</v>
      </c>
      <c r="D137" t="s">
        <v>3</v>
      </c>
      <c r="E137" t="s">
        <v>4</v>
      </c>
      <c r="F137" t="s">
        <v>1710</v>
      </c>
      <c r="G137" t="s">
        <v>1711</v>
      </c>
      <c r="H137" t="s">
        <v>7</v>
      </c>
      <c r="I137" t="s">
        <v>8</v>
      </c>
      <c r="J137" t="s">
        <v>9</v>
      </c>
      <c r="M137" t="s">
        <v>11</v>
      </c>
      <c r="N137" t="s">
        <v>1710</v>
      </c>
      <c r="O137" t="s">
        <v>1711</v>
      </c>
      <c r="P137">
        <v>16496001</v>
      </c>
      <c r="Q137" t="s">
        <v>1995</v>
      </c>
    </row>
    <row r="138" spans="1:17" x14ac:dyDescent="0.3">
      <c r="A138" t="s">
        <v>1519</v>
      </c>
      <c r="B138" t="s">
        <v>1520</v>
      </c>
      <c r="C138" t="s">
        <v>1521</v>
      </c>
      <c r="D138" t="s">
        <v>3</v>
      </c>
      <c r="E138" t="s">
        <v>4</v>
      </c>
      <c r="F138" t="s">
        <v>1710</v>
      </c>
      <c r="G138" t="s">
        <v>1711</v>
      </c>
      <c r="H138" t="s">
        <v>7</v>
      </c>
      <c r="I138" t="s">
        <v>8</v>
      </c>
      <c r="J138" t="s">
        <v>9</v>
      </c>
      <c r="M138" t="s">
        <v>11</v>
      </c>
      <c r="N138" t="s">
        <v>1710</v>
      </c>
      <c r="O138" t="s">
        <v>1711</v>
      </c>
      <c r="P138">
        <v>16824951</v>
      </c>
      <c r="Q138" t="s">
        <v>2051</v>
      </c>
    </row>
    <row r="139" spans="1:17" x14ac:dyDescent="0.3">
      <c r="A139" t="s">
        <v>1519</v>
      </c>
      <c r="B139" t="s">
        <v>1520</v>
      </c>
      <c r="C139" t="s">
        <v>1521</v>
      </c>
      <c r="D139" t="s">
        <v>3</v>
      </c>
      <c r="E139" t="s">
        <v>4</v>
      </c>
      <c r="F139" t="s">
        <v>16224</v>
      </c>
      <c r="G139" t="s">
        <v>16225</v>
      </c>
      <c r="H139" t="s">
        <v>7</v>
      </c>
      <c r="I139" t="s">
        <v>8</v>
      </c>
      <c r="J139" t="s">
        <v>9</v>
      </c>
      <c r="M139" t="s">
        <v>11</v>
      </c>
      <c r="N139" t="s">
        <v>1710</v>
      </c>
      <c r="O139" t="s">
        <v>1711</v>
      </c>
      <c r="P139">
        <v>8614799</v>
      </c>
      <c r="Q139" t="s">
        <v>16284</v>
      </c>
    </row>
    <row r="140" spans="1:17" x14ac:dyDescent="0.3">
      <c r="A140" t="s">
        <v>2052</v>
      </c>
      <c r="B140" t="s">
        <v>2053</v>
      </c>
      <c r="C140" t="s">
        <v>2054</v>
      </c>
      <c r="D140" t="s">
        <v>3</v>
      </c>
      <c r="E140" t="s">
        <v>4</v>
      </c>
      <c r="F140" t="s">
        <v>1710</v>
      </c>
      <c r="G140" t="s">
        <v>1711</v>
      </c>
      <c r="H140" t="s">
        <v>7</v>
      </c>
      <c r="I140" t="s">
        <v>29</v>
      </c>
      <c r="J140" t="s">
        <v>9</v>
      </c>
      <c r="K140" t="s">
        <v>269</v>
      </c>
      <c r="M140" t="s">
        <v>11</v>
      </c>
      <c r="N140" t="s">
        <v>1710</v>
      </c>
      <c r="O140" t="s">
        <v>1711</v>
      </c>
      <c r="P140">
        <v>21389113</v>
      </c>
      <c r="Q140" t="s">
        <v>2055</v>
      </c>
    </row>
    <row r="141" spans="1:17" x14ac:dyDescent="0.3">
      <c r="A141" t="s">
        <v>16285</v>
      </c>
      <c r="B141" t="s">
        <v>15531</v>
      </c>
      <c r="C141" t="s">
        <v>15532</v>
      </c>
      <c r="D141" t="s">
        <v>3</v>
      </c>
      <c r="E141" t="s">
        <v>4</v>
      </c>
      <c r="F141" t="s">
        <v>16207</v>
      </c>
      <c r="G141" t="s">
        <v>16208</v>
      </c>
      <c r="H141" t="s">
        <v>7</v>
      </c>
      <c r="I141" t="s">
        <v>29</v>
      </c>
      <c r="J141" t="s">
        <v>9</v>
      </c>
      <c r="K141" t="s">
        <v>16286</v>
      </c>
      <c r="L141" t="s">
        <v>16287</v>
      </c>
      <c r="M141" t="s">
        <v>11</v>
      </c>
      <c r="N141" t="s">
        <v>1710</v>
      </c>
      <c r="O141" t="s">
        <v>1711</v>
      </c>
      <c r="P141">
        <v>29514933</v>
      </c>
      <c r="Q141" t="s">
        <v>16288</v>
      </c>
    </row>
    <row r="142" spans="1:17" x14ac:dyDescent="0.3">
      <c r="A142" t="s">
        <v>16289</v>
      </c>
      <c r="B142" t="s">
        <v>10692</v>
      </c>
      <c r="C142" t="s">
        <v>10693</v>
      </c>
      <c r="D142" t="s">
        <v>3</v>
      </c>
      <c r="E142" t="s">
        <v>4</v>
      </c>
      <c r="F142" t="s">
        <v>16290</v>
      </c>
      <c r="G142" t="s">
        <v>16291</v>
      </c>
      <c r="H142" t="s">
        <v>7</v>
      </c>
      <c r="I142" t="s">
        <v>29</v>
      </c>
      <c r="J142" t="s">
        <v>9</v>
      </c>
      <c r="K142" t="s">
        <v>16243</v>
      </c>
      <c r="M142" t="s">
        <v>11</v>
      </c>
      <c r="N142" t="s">
        <v>1710</v>
      </c>
      <c r="O142" t="s">
        <v>1711</v>
      </c>
      <c r="P142">
        <v>12956961</v>
      </c>
      <c r="Q142" t="s">
        <v>16247</v>
      </c>
    </row>
    <row r="143" spans="1:17" x14ac:dyDescent="0.3">
      <c r="A143" t="s">
        <v>16289</v>
      </c>
      <c r="B143" t="s">
        <v>10692</v>
      </c>
      <c r="C143" t="s">
        <v>10693</v>
      </c>
      <c r="D143" t="s">
        <v>3</v>
      </c>
      <c r="E143" t="s">
        <v>4</v>
      </c>
      <c r="F143" t="s">
        <v>16290</v>
      </c>
      <c r="G143" t="s">
        <v>16291</v>
      </c>
      <c r="H143" t="s">
        <v>7</v>
      </c>
      <c r="I143" t="s">
        <v>8</v>
      </c>
      <c r="J143" t="s">
        <v>9</v>
      </c>
      <c r="M143" t="s">
        <v>11</v>
      </c>
      <c r="N143" t="s">
        <v>1710</v>
      </c>
      <c r="O143" t="s">
        <v>1711</v>
      </c>
      <c r="P143">
        <v>12956961</v>
      </c>
      <c r="Q143" t="s">
        <v>16247</v>
      </c>
    </row>
    <row r="144" spans="1:17" x14ac:dyDescent="0.3">
      <c r="A144" t="s">
        <v>1561</v>
      </c>
      <c r="B144" t="s">
        <v>1562</v>
      </c>
      <c r="C144" t="s">
        <v>1563</v>
      </c>
      <c r="D144" t="s">
        <v>3</v>
      </c>
      <c r="E144" t="s">
        <v>4</v>
      </c>
      <c r="F144" t="s">
        <v>1710</v>
      </c>
      <c r="G144" t="s">
        <v>1711</v>
      </c>
      <c r="H144" t="s">
        <v>7</v>
      </c>
      <c r="I144" t="s">
        <v>8</v>
      </c>
      <c r="J144" t="s">
        <v>9</v>
      </c>
      <c r="M144" t="s">
        <v>11</v>
      </c>
      <c r="N144" t="s">
        <v>1710</v>
      </c>
      <c r="O144" t="s">
        <v>1711</v>
      </c>
      <c r="P144">
        <v>8380177</v>
      </c>
    </row>
    <row r="145" spans="1:17" x14ac:dyDescent="0.3">
      <c r="A145" t="s">
        <v>730</v>
      </c>
      <c r="B145" t="s">
        <v>731</v>
      </c>
      <c r="C145" t="s">
        <v>732</v>
      </c>
      <c r="D145" t="s">
        <v>3</v>
      </c>
      <c r="E145" t="s">
        <v>4</v>
      </c>
      <c r="F145" t="s">
        <v>1710</v>
      </c>
      <c r="G145" t="s">
        <v>1711</v>
      </c>
      <c r="H145" t="s">
        <v>7</v>
      </c>
      <c r="I145" t="s">
        <v>8</v>
      </c>
      <c r="J145" t="s">
        <v>9</v>
      </c>
      <c r="M145" t="s">
        <v>11</v>
      </c>
      <c r="N145" t="s">
        <v>1710</v>
      </c>
      <c r="O145" t="s">
        <v>1711</v>
      </c>
      <c r="P145">
        <v>8163546</v>
      </c>
      <c r="Q145" t="s">
        <v>1901</v>
      </c>
    </row>
    <row r="146" spans="1:17" x14ac:dyDescent="0.3">
      <c r="A146" t="s">
        <v>2062</v>
      </c>
      <c r="B146" t="s">
        <v>2063</v>
      </c>
      <c r="C146" t="s">
        <v>2064</v>
      </c>
      <c r="D146" t="s">
        <v>3</v>
      </c>
      <c r="E146" t="s">
        <v>4</v>
      </c>
      <c r="F146" t="s">
        <v>1710</v>
      </c>
      <c r="G146" t="s">
        <v>1711</v>
      </c>
      <c r="H146" t="s">
        <v>7</v>
      </c>
      <c r="I146" t="s">
        <v>8</v>
      </c>
      <c r="J146" t="s">
        <v>9</v>
      </c>
      <c r="M146" t="s">
        <v>11</v>
      </c>
      <c r="N146" t="s">
        <v>1710</v>
      </c>
      <c r="O146" t="s">
        <v>1711</v>
      </c>
      <c r="P146">
        <v>10198058</v>
      </c>
      <c r="Q146" t="s">
        <v>1849</v>
      </c>
    </row>
    <row r="147" spans="1:17" x14ac:dyDescent="0.3">
      <c r="A147" t="s">
        <v>16292</v>
      </c>
      <c r="B147" t="s">
        <v>10896</v>
      </c>
      <c r="C147" t="s">
        <v>10897</v>
      </c>
      <c r="D147" t="s">
        <v>3</v>
      </c>
      <c r="E147" t="s">
        <v>4</v>
      </c>
      <c r="F147" t="s">
        <v>16293</v>
      </c>
      <c r="G147" t="s">
        <v>16294</v>
      </c>
      <c r="H147" t="s">
        <v>7</v>
      </c>
      <c r="I147" t="s">
        <v>8</v>
      </c>
      <c r="J147" t="s">
        <v>9</v>
      </c>
      <c r="M147" t="s">
        <v>11</v>
      </c>
      <c r="N147" t="s">
        <v>1710</v>
      </c>
      <c r="O147" t="s">
        <v>1711</v>
      </c>
      <c r="P147">
        <v>22118465</v>
      </c>
      <c r="Q147" t="s">
        <v>16295</v>
      </c>
    </row>
    <row r="148" spans="1:17" x14ac:dyDescent="0.3">
      <c r="A148" t="s">
        <v>2065</v>
      </c>
      <c r="B148" t="s">
        <v>2066</v>
      </c>
      <c r="C148" t="s">
        <v>2067</v>
      </c>
      <c r="D148" t="s">
        <v>3</v>
      </c>
      <c r="E148" t="s">
        <v>4</v>
      </c>
      <c r="F148" t="s">
        <v>1710</v>
      </c>
      <c r="G148" t="s">
        <v>1711</v>
      </c>
      <c r="H148" t="s">
        <v>7</v>
      </c>
      <c r="I148" t="s">
        <v>8</v>
      </c>
      <c r="J148" t="s">
        <v>9</v>
      </c>
      <c r="M148" t="s">
        <v>11</v>
      </c>
      <c r="N148" t="s">
        <v>1710</v>
      </c>
      <c r="O148" t="s">
        <v>1711</v>
      </c>
      <c r="P148">
        <v>11378903</v>
      </c>
      <c r="Q148" t="s">
        <v>1766</v>
      </c>
    </row>
    <row r="149" spans="1:17" x14ac:dyDescent="0.3">
      <c r="A149" t="s">
        <v>1583</v>
      </c>
      <c r="B149" t="s">
        <v>1584</v>
      </c>
      <c r="C149" t="s">
        <v>1585</v>
      </c>
      <c r="D149" t="s">
        <v>3</v>
      </c>
      <c r="E149" t="s">
        <v>4</v>
      </c>
      <c r="F149" t="s">
        <v>1710</v>
      </c>
      <c r="G149" t="s">
        <v>1711</v>
      </c>
      <c r="H149" t="s">
        <v>7</v>
      </c>
      <c r="I149" t="s">
        <v>8</v>
      </c>
      <c r="J149" t="s">
        <v>9</v>
      </c>
      <c r="M149" t="s">
        <v>11</v>
      </c>
      <c r="N149" t="s">
        <v>1710</v>
      </c>
      <c r="O149" t="s">
        <v>1711</v>
      </c>
      <c r="P149">
        <v>8380177</v>
      </c>
    </row>
    <row r="150" spans="1:17" x14ac:dyDescent="0.3">
      <c r="A150" t="s">
        <v>2072</v>
      </c>
      <c r="B150" t="s">
        <v>2073</v>
      </c>
      <c r="C150" t="s">
        <v>2074</v>
      </c>
      <c r="D150" t="s">
        <v>3</v>
      </c>
      <c r="E150" t="s">
        <v>4</v>
      </c>
      <c r="F150" t="s">
        <v>1710</v>
      </c>
      <c r="G150" t="s">
        <v>1711</v>
      </c>
      <c r="H150" t="s">
        <v>7</v>
      </c>
      <c r="I150" t="s">
        <v>8</v>
      </c>
      <c r="J150" t="s">
        <v>9</v>
      </c>
      <c r="M150" t="s">
        <v>11</v>
      </c>
      <c r="N150" t="s">
        <v>1710</v>
      </c>
      <c r="O150" t="s">
        <v>1711</v>
      </c>
      <c r="P150">
        <v>22593206</v>
      </c>
      <c r="Q150" t="s">
        <v>2075</v>
      </c>
    </row>
    <row r="151" spans="1:17" x14ac:dyDescent="0.3">
      <c r="A151" t="s">
        <v>2072</v>
      </c>
      <c r="B151" t="s">
        <v>2073</v>
      </c>
      <c r="C151" t="s">
        <v>2074</v>
      </c>
      <c r="D151" t="s">
        <v>3</v>
      </c>
      <c r="E151" t="s">
        <v>4</v>
      </c>
      <c r="F151" t="s">
        <v>1710</v>
      </c>
      <c r="G151" t="s">
        <v>1711</v>
      </c>
      <c r="H151" t="s">
        <v>7</v>
      </c>
      <c r="I151" t="s">
        <v>21</v>
      </c>
      <c r="J151" t="s">
        <v>9</v>
      </c>
      <c r="K151" t="s">
        <v>269</v>
      </c>
      <c r="M151" t="s">
        <v>11</v>
      </c>
      <c r="N151" t="s">
        <v>1710</v>
      </c>
      <c r="O151" t="s">
        <v>1711</v>
      </c>
      <c r="P151">
        <v>22593206</v>
      </c>
      <c r="Q151" t="s">
        <v>2075</v>
      </c>
    </row>
    <row r="152" spans="1:17" x14ac:dyDescent="0.3">
      <c r="A152" t="s">
        <v>2076</v>
      </c>
      <c r="B152" t="s">
        <v>2077</v>
      </c>
      <c r="C152" t="s">
        <v>2078</v>
      </c>
      <c r="D152" t="s">
        <v>3</v>
      </c>
      <c r="E152" t="s">
        <v>4</v>
      </c>
      <c r="F152" t="s">
        <v>1710</v>
      </c>
      <c r="G152" t="s">
        <v>1711</v>
      </c>
      <c r="H152" t="s">
        <v>7</v>
      </c>
      <c r="I152" t="s">
        <v>8</v>
      </c>
      <c r="J152" t="s">
        <v>9</v>
      </c>
      <c r="M152" t="s">
        <v>11</v>
      </c>
      <c r="N152" t="s">
        <v>1710</v>
      </c>
      <c r="O152" t="s">
        <v>1711</v>
      </c>
      <c r="P152">
        <v>12052896</v>
      </c>
      <c r="Q152" t="s">
        <v>1762</v>
      </c>
    </row>
    <row r="153" spans="1:17" x14ac:dyDescent="0.3">
      <c r="A153" t="s">
        <v>16296</v>
      </c>
      <c r="B153" t="s">
        <v>6218</v>
      </c>
      <c r="C153" t="s">
        <v>6219</v>
      </c>
      <c r="D153" t="s">
        <v>3</v>
      </c>
      <c r="E153" t="s">
        <v>4</v>
      </c>
      <c r="F153" t="s">
        <v>16224</v>
      </c>
      <c r="G153" t="s">
        <v>16225</v>
      </c>
      <c r="H153" t="s">
        <v>7</v>
      </c>
      <c r="I153" t="s">
        <v>8</v>
      </c>
      <c r="J153" t="s">
        <v>9</v>
      </c>
      <c r="M153" t="s">
        <v>11</v>
      </c>
      <c r="N153" t="s">
        <v>1710</v>
      </c>
      <c r="O153" t="s">
        <v>1711</v>
      </c>
      <c r="P153">
        <v>7929582</v>
      </c>
      <c r="Q153" t="s">
        <v>16297</v>
      </c>
    </row>
    <row r="154" spans="1:17" x14ac:dyDescent="0.3">
      <c r="A154" t="s">
        <v>16298</v>
      </c>
      <c r="B154" t="s">
        <v>13993</v>
      </c>
      <c r="C154" t="s">
        <v>13994</v>
      </c>
      <c r="D154" t="s">
        <v>3</v>
      </c>
      <c r="E154" t="s">
        <v>4</v>
      </c>
      <c r="F154" t="s">
        <v>16241</v>
      </c>
      <c r="G154" t="s">
        <v>16242</v>
      </c>
      <c r="H154" t="s">
        <v>7</v>
      </c>
      <c r="I154" t="s">
        <v>8</v>
      </c>
      <c r="J154" t="s">
        <v>9</v>
      </c>
      <c r="M154" t="s">
        <v>11</v>
      </c>
      <c r="N154" t="s">
        <v>1710</v>
      </c>
      <c r="O154" t="s">
        <v>1711</v>
      </c>
      <c r="P154">
        <v>28069741</v>
      </c>
      <c r="Q154" t="s">
        <v>16222</v>
      </c>
    </row>
    <row r="155" spans="1:17" x14ac:dyDescent="0.3">
      <c r="A155" t="s">
        <v>2079</v>
      </c>
      <c r="B155" t="s">
        <v>2080</v>
      </c>
      <c r="C155" t="s">
        <v>2081</v>
      </c>
      <c r="D155" t="s">
        <v>3</v>
      </c>
      <c r="E155" t="s">
        <v>4</v>
      </c>
      <c r="F155" t="s">
        <v>1710</v>
      </c>
      <c r="G155" t="s">
        <v>1711</v>
      </c>
      <c r="H155" t="s">
        <v>7</v>
      </c>
      <c r="I155" t="s">
        <v>8</v>
      </c>
      <c r="J155" t="s">
        <v>9</v>
      </c>
      <c r="M155" t="s">
        <v>11</v>
      </c>
      <c r="N155" t="s">
        <v>1710</v>
      </c>
      <c r="O155" t="s">
        <v>1711</v>
      </c>
      <c r="P155">
        <v>11378903</v>
      </c>
      <c r="Q155" t="s">
        <v>1766</v>
      </c>
    </row>
    <row r="156" spans="1:17" x14ac:dyDescent="0.3">
      <c r="A156" t="s">
        <v>761</v>
      </c>
      <c r="B156" t="s">
        <v>762</v>
      </c>
      <c r="C156" t="s">
        <v>763</v>
      </c>
      <c r="D156" t="s">
        <v>3</v>
      </c>
      <c r="E156" t="s">
        <v>4</v>
      </c>
      <c r="F156" t="s">
        <v>1710</v>
      </c>
      <c r="G156" t="s">
        <v>1711</v>
      </c>
      <c r="H156" t="s">
        <v>7</v>
      </c>
      <c r="I156" t="s">
        <v>8</v>
      </c>
      <c r="J156" t="s">
        <v>9</v>
      </c>
      <c r="M156" t="s">
        <v>11</v>
      </c>
      <c r="N156" t="s">
        <v>1710</v>
      </c>
      <c r="O156" t="s">
        <v>1711</v>
      </c>
      <c r="P156">
        <v>9427746</v>
      </c>
      <c r="Q156" t="s">
        <v>1970</v>
      </c>
    </row>
    <row r="157" spans="1:17" x14ac:dyDescent="0.3">
      <c r="A157" t="s">
        <v>1626</v>
      </c>
      <c r="B157" t="s">
        <v>1627</v>
      </c>
      <c r="C157" t="s">
        <v>1628</v>
      </c>
      <c r="D157" t="s">
        <v>3</v>
      </c>
      <c r="E157" t="s">
        <v>4</v>
      </c>
      <c r="F157" t="s">
        <v>1710</v>
      </c>
      <c r="G157" t="s">
        <v>1711</v>
      </c>
      <c r="H157" t="s">
        <v>7</v>
      </c>
      <c r="I157" t="s">
        <v>8</v>
      </c>
      <c r="J157" t="s">
        <v>9</v>
      </c>
      <c r="M157" t="s">
        <v>11</v>
      </c>
      <c r="N157" t="s">
        <v>1710</v>
      </c>
      <c r="O157" t="s">
        <v>1711</v>
      </c>
      <c r="P157">
        <v>30361468</v>
      </c>
      <c r="Q157" t="s">
        <v>2089</v>
      </c>
    </row>
    <row r="158" spans="1:17" x14ac:dyDescent="0.3">
      <c r="A158" t="s">
        <v>1626</v>
      </c>
      <c r="B158" t="s">
        <v>1627</v>
      </c>
      <c r="C158" t="s">
        <v>1628</v>
      </c>
      <c r="D158" t="s">
        <v>3</v>
      </c>
      <c r="E158" t="s">
        <v>4</v>
      </c>
      <c r="F158" t="s">
        <v>16229</v>
      </c>
      <c r="G158" t="s">
        <v>16230</v>
      </c>
      <c r="H158" t="s">
        <v>7</v>
      </c>
      <c r="I158" t="s">
        <v>8</v>
      </c>
      <c r="J158" t="s">
        <v>9</v>
      </c>
      <c r="M158" t="s">
        <v>11</v>
      </c>
      <c r="N158" t="s">
        <v>1710</v>
      </c>
      <c r="O158" t="s">
        <v>1711</v>
      </c>
      <c r="P158">
        <v>14593073</v>
      </c>
      <c r="Q158" t="s">
        <v>16249</v>
      </c>
    </row>
    <row r="159" spans="1:17" x14ac:dyDescent="0.3">
      <c r="A159" t="s">
        <v>1626</v>
      </c>
      <c r="B159" t="s">
        <v>1627</v>
      </c>
      <c r="C159" t="s">
        <v>1628</v>
      </c>
      <c r="D159" t="s">
        <v>3</v>
      </c>
      <c r="E159" t="s">
        <v>4</v>
      </c>
      <c r="F159" t="s">
        <v>16229</v>
      </c>
      <c r="G159" t="s">
        <v>16230</v>
      </c>
      <c r="H159" t="s">
        <v>7</v>
      </c>
      <c r="I159" t="s">
        <v>8</v>
      </c>
      <c r="J159" t="s">
        <v>9</v>
      </c>
      <c r="M159" t="s">
        <v>11</v>
      </c>
      <c r="N159" t="s">
        <v>1710</v>
      </c>
      <c r="O159" t="s">
        <v>1711</v>
      </c>
      <c r="P159">
        <v>24326069</v>
      </c>
      <c r="Q159" t="s">
        <v>16299</v>
      </c>
    </row>
    <row r="160" spans="1:17" x14ac:dyDescent="0.3">
      <c r="A160" t="s">
        <v>16300</v>
      </c>
      <c r="B160" t="s">
        <v>11428</v>
      </c>
      <c r="C160" t="s">
        <v>11429</v>
      </c>
      <c r="D160" t="s">
        <v>3</v>
      </c>
      <c r="E160" t="s">
        <v>4</v>
      </c>
      <c r="F160" t="s">
        <v>16256</v>
      </c>
      <c r="G160" t="s">
        <v>16257</v>
      </c>
      <c r="H160" t="s">
        <v>7</v>
      </c>
      <c r="I160" t="s">
        <v>29</v>
      </c>
      <c r="J160" t="s">
        <v>9</v>
      </c>
      <c r="K160" t="s">
        <v>16301</v>
      </c>
      <c r="L160" t="s">
        <v>16259</v>
      </c>
      <c r="M160" t="s">
        <v>11</v>
      </c>
      <c r="N160" t="s">
        <v>1710</v>
      </c>
      <c r="O160" t="s">
        <v>1711</v>
      </c>
      <c r="P160">
        <v>24820415</v>
      </c>
      <c r="Q160" t="s">
        <v>16260</v>
      </c>
    </row>
    <row r="161" spans="1:17" x14ac:dyDescent="0.3">
      <c r="A161" t="s">
        <v>16300</v>
      </c>
      <c r="B161" t="s">
        <v>11428</v>
      </c>
      <c r="C161" t="s">
        <v>11429</v>
      </c>
      <c r="D161" t="s">
        <v>3</v>
      </c>
      <c r="E161" t="s">
        <v>4</v>
      </c>
      <c r="F161" t="s">
        <v>16256</v>
      </c>
      <c r="G161" t="s">
        <v>16257</v>
      </c>
      <c r="H161" t="s">
        <v>7</v>
      </c>
      <c r="I161" t="s">
        <v>29</v>
      </c>
      <c r="J161" t="s">
        <v>9</v>
      </c>
      <c r="K161" t="s">
        <v>16261</v>
      </c>
      <c r="L161" t="s">
        <v>16259</v>
      </c>
      <c r="M161" t="s">
        <v>11</v>
      </c>
      <c r="N161" t="s">
        <v>1710</v>
      </c>
      <c r="O161" t="s">
        <v>1711</v>
      </c>
      <c r="P161">
        <v>24820415</v>
      </c>
      <c r="Q161" t="s">
        <v>16260</v>
      </c>
    </row>
    <row r="162" spans="1:17" x14ac:dyDescent="0.3">
      <c r="A162" t="s">
        <v>16300</v>
      </c>
      <c r="B162" t="s">
        <v>11428</v>
      </c>
      <c r="C162" t="s">
        <v>11429</v>
      </c>
      <c r="D162" t="s">
        <v>3</v>
      </c>
      <c r="E162" t="s">
        <v>4</v>
      </c>
      <c r="F162" t="s">
        <v>16207</v>
      </c>
      <c r="G162" t="s">
        <v>16208</v>
      </c>
      <c r="H162" t="s">
        <v>7</v>
      </c>
      <c r="I162" t="s">
        <v>8</v>
      </c>
      <c r="J162" t="s">
        <v>9</v>
      </c>
      <c r="L162" t="s">
        <v>16302</v>
      </c>
      <c r="M162" t="s">
        <v>11</v>
      </c>
      <c r="N162" t="s">
        <v>1710</v>
      </c>
      <c r="O162" t="s">
        <v>1711</v>
      </c>
      <c r="P162">
        <v>22249293</v>
      </c>
      <c r="Q162" t="s">
        <v>16303</v>
      </c>
    </row>
    <row r="163" spans="1:17" x14ac:dyDescent="0.3">
      <c r="A163" t="s">
        <v>16300</v>
      </c>
      <c r="B163" t="s">
        <v>11428</v>
      </c>
      <c r="C163" t="s">
        <v>11429</v>
      </c>
      <c r="D163" t="s">
        <v>3</v>
      </c>
      <c r="E163" t="s">
        <v>4</v>
      </c>
      <c r="F163" t="s">
        <v>16207</v>
      </c>
      <c r="G163" t="s">
        <v>16208</v>
      </c>
      <c r="H163" t="s">
        <v>7</v>
      </c>
      <c r="I163" t="s">
        <v>16274</v>
      </c>
      <c r="J163" t="s">
        <v>9</v>
      </c>
      <c r="K163" t="s">
        <v>16261</v>
      </c>
      <c r="M163" t="s">
        <v>11</v>
      </c>
      <c r="N163" t="s">
        <v>1710</v>
      </c>
      <c r="O163" t="s">
        <v>1711</v>
      </c>
      <c r="P163">
        <v>18976803</v>
      </c>
      <c r="Q163" t="s">
        <v>16214</v>
      </c>
    </row>
    <row r="164" spans="1:17" x14ac:dyDescent="0.3">
      <c r="A164" t="s">
        <v>2090</v>
      </c>
      <c r="B164" t="s">
        <v>2091</v>
      </c>
      <c r="C164" t="s">
        <v>2092</v>
      </c>
      <c r="D164" t="s">
        <v>3</v>
      </c>
      <c r="E164" t="s">
        <v>4</v>
      </c>
      <c r="F164" t="s">
        <v>1710</v>
      </c>
      <c r="G164" t="s">
        <v>1711</v>
      </c>
      <c r="H164" t="s">
        <v>7</v>
      </c>
      <c r="I164" t="s">
        <v>8</v>
      </c>
      <c r="J164" t="s">
        <v>9</v>
      </c>
      <c r="M164" t="s">
        <v>11</v>
      </c>
      <c r="N164" t="s">
        <v>1710</v>
      </c>
      <c r="O164" t="s">
        <v>1711</v>
      </c>
      <c r="P164">
        <v>15020461</v>
      </c>
      <c r="Q164" t="s">
        <v>1785</v>
      </c>
    </row>
    <row r="165" spans="1:17" x14ac:dyDescent="0.3">
      <c r="A165" t="s">
        <v>775</v>
      </c>
      <c r="B165" t="s">
        <v>776</v>
      </c>
      <c r="C165" t="s">
        <v>777</v>
      </c>
      <c r="D165" t="s">
        <v>3</v>
      </c>
      <c r="E165" t="s">
        <v>4</v>
      </c>
      <c r="F165" t="s">
        <v>1710</v>
      </c>
      <c r="G165" t="s">
        <v>1711</v>
      </c>
      <c r="H165" t="s">
        <v>7</v>
      </c>
      <c r="I165" t="s">
        <v>8</v>
      </c>
      <c r="J165" t="s">
        <v>9</v>
      </c>
      <c r="M165" t="s">
        <v>11</v>
      </c>
      <c r="N165" t="s">
        <v>1710</v>
      </c>
      <c r="O165" t="s">
        <v>1711</v>
      </c>
      <c r="P165">
        <v>8163546</v>
      </c>
      <c r="Q165" t="s">
        <v>1901</v>
      </c>
    </row>
    <row r="166" spans="1:17" x14ac:dyDescent="0.3">
      <c r="A166" t="s">
        <v>2093</v>
      </c>
      <c r="B166" t="s">
        <v>2094</v>
      </c>
      <c r="C166" t="s">
        <v>2095</v>
      </c>
      <c r="D166" t="s">
        <v>3</v>
      </c>
      <c r="E166" t="s">
        <v>4</v>
      </c>
      <c r="F166" t="s">
        <v>1710</v>
      </c>
      <c r="G166" t="s">
        <v>1711</v>
      </c>
      <c r="H166" t="s">
        <v>7</v>
      </c>
      <c r="I166" t="s">
        <v>29</v>
      </c>
      <c r="J166" t="s">
        <v>9</v>
      </c>
      <c r="K166" t="s">
        <v>2096</v>
      </c>
      <c r="M166" t="s">
        <v>11</v>
      </c>
      <c r="N166" t="s">
        <v>1710</v>
      </c>
      <c r="O166" t="s">
        <v>1711</v>
      </c>
      <c r="P166">
        <v>18208507</v>
      </c>
      <c r="Q166" t="s">
        <v>2097</v>
      </c>
    </row>
    <row r="167" spans="1:17" x14ac:dyDescent="0.3">
      <c r="A167" t="s">
        <v>2093</v>
      </c>
      <c r="B167" t="s">
        <v>2094</v>
      </c>
      <c r="C167" t="s">
        <v>2095</v>
      </c>
      <c r="D167" t="s">
        <v>3</v>
      </c>
      <c r="E167" t="s">
        <v>4</v>
      </c>
      <c r="F167" t="s">
        <v>1710</v>
      </c>
      <c r="G167" t="s">
        <v>1711</v>
      </c>
      <c r="H167" t="s">
        <v>7</v>
      </c>
      <c r="I167" t="s">
        <v>8</v>
      </c>
      <c r="J167" t="s">
        <v>9</v>
      </c>
      <c r="M167" t="s">
        <v>11</v>
      </c>
      <c r="N167" t="s">
        <v>1710</v>
      </c>
      <c r="O167" t="s">
        <v>1711</v>
      </c>
      <c r="P167">
        <v>18208507</v>
      </c>
      <c r="Q167" t="s">
        <v>2097</v>
      </c>
    </row>
    <row r="168" spans="1:17" x14ac:dyDescent="0.3">
      <c r="A168" t="s">
        <v>2102</v>
      </c>
      <c r="B168" t="s">
        <v>2103</v>
      </c>
      <c r="C168" t="s">
        <v>2104</v>
      </c>
      <c r="D168" t="s">
        <v>3</v>
      </c>
      <c r="E168" t="s">
        <v>4</v>
      </c>
      <c r="F168" t="s">
        <v>1710</v>
      </c>
      <c r="G168" t="s">
        <v>1711</v>
      </c>
      <c r="H168" t="s">
        <v>7</v>
      </c>
      <c r="I168" t="s">
        <v>29</v>
      </c>
      <c r="J168" t="s">
        <v>9</v>
      </c>
      <c r="K168" t="s">
        <v>1833</v>
      </c>
      <c r="M168" t="s">
        <v>11</v>
      </c>
      <c r="N168" t="s">
        <v>1710</v>
      </c>
      <c r="O168" t="s">
        <v>1711</v>
      </c>
      <c r="P168">
        <v>15173322</v>
      </c>
      <c r="Q168" t="s">
        <v>1740</v>
      </c>
    </row>
    <row r="169" spans="1:17" x14ac:dyDescent="0.3">
      <c r="A169" t="s">
        <v>2102</v>
      </c>
      <c r="B169" t="s">
        <v>2103</v>
      </c>
      <c r="C169" t="s">
        <v>2104</v>
      </c>
      <c r="D169" t="s">
        <v>3</v>
      </c>
      <c r="E169" t="s">
        <v>4</v>
      </c>
      <c r="F169" t="s">
        <v>1710</v>
      </c>
      <c r="G169" t="s">
        <v>1711</v>
      </c>
      <c r="H169" t="s">
        <v>7</v>
      </c>
      <c r="I169" t="s">
        <v>29</v>
      </c>
      <c r="J169" t="s">
        <v>9</v>
      </c>
      <c r="K169" t="s">
        <v>1733</v>
      </c>
      <c r="M169" t="s">
        <v>11</v>
      </c>
      <c r="N169" t="s">
        <v>1710</v>
      </c>
      <c r="O169" t="s">
        <v>1711</v>
      </c>
      <c r="P169">
        <v>15173322</v>
      </c>
      <c r="Q169" t="s">
        <v>1740</v>
      </c>
    </row>
    <row r="170" spans="1:17" x14ac:dyDescent="0.3">
      <c r="A170" t="s">
        <v>2102</v>
      </c>
      <c r="B170" t="s">
        <v>2103</v>
      </c>
      <c r="C170" t="s">
        <v>2104</v>
      </c>
      <c r="D170" t="s">
        <v>3</v>
      </c>
      <c r="E170" t="s">
        <v>4</v>
      </c>
      <c r="F170" t="s">
        <v>1710</v>
      </c>
      <c r="G170" t="s">
        <v>1711</v>
      </c>
      <c r="H170" t="s">
        <v>7</v>
      </c>
      <c r="I170" t="s">
        <v>29</v>
      </c>
      <c r="J170" t="s">
        <v>9</v>
      </c>
      <c r="K170" t="s">
        <v>1735</v>
      </c>
      <c r="M170" t="s">
        <v>11</v>
      </c>
      <c r="N170" t="s">
        <v>1710</v>
      </c>
      <c r="O170" t="s">
        <v>1711</v>
      </c>
      <c r="P170">
        <v>15173322</v>
      </c>
      <c r="Q170" t="s">
        <v>1740</v>
      </c>
    </row>
    <row r="171" spans="1:17" x14ac:dyDescent="0.3">
      <c r="A171" t="s">
        <v>2102</v>
      </c>
      <c r="B171" t="s">
        <v>2103</v>
      </c>
      <c r="C171" t="s">
        <v>2104</v>
      </c>
      <c r="D171" t="s">
        <v>3</v>
      </c>
      <c r="E171" t="s">
        <v>4</v>
      </c>
      <c r="F171" t="s">
        <v>1710</v>
      </c>
      <c r="G171" t="s">
        <v>1711</v>
      </c>
      <c r="H171" t="s">
        <v>7</v>
      </c>
      <c r="I171" t="s">
        <v>29</v>
      </c>
      <c r="J171" t="s">
        <v>9</v>
      </c>
      <c r="K171" t="s">
        <v>1736</v>
      </c>
      <c r="M171" t="s">
        <v>11</v>
      </c>
      <c r="N171" t="s">
        <v>1710</v>
      </c>
      <c r="O171" t="s">
        <v>1711</v>
      </c>
      <c r="P171">
        <v>15173322</v>
      </c>
      <c r="Q171" t="s">
        <v>1740</v>
      </c>
    </row>
    <row r="172" spans="1:17" x14ac:dyDescent="0.3">
      <c r="A172" t="s">
        <v>2102</v>
      </c>
      <c r="B172" t="s">
        <v>2103</v>
      </c>
      <c r="C172" t="s">
        <v>2104</v>
      </c>
      <c r="D172" t="s">
        <v>3</v>
      </c>
      <c r="E172" t="s">
        <v>4</v>
      </c>
      <c r="F172" t="s">
        <v>1710</v>
      </c>
      <c r="G172" t="s">
        <v>1711</v>
      </c>
      <c r="H172" t="s">
        <v>7</v>
      </c>
      <c r="I172" t="s">
        <v>29</v>
      </c>
      <c r="J172" t="s">
        <v>9</v>
      </c>
      <c r="K172" t="s">
        <v>1737</v>
      </c>
      <c r="M172" t="s">
        <v>11</v>
      </c>
      <c r="N172" t="s">
        <v>1710</v>
      </c>
      <c r="O172" t="s">
        <v>1711</v>
      </c>
      <c r="P172">
        <v>15173322</v>
      </c>
      <c r="Q172" t="s">
        <v>1740</v>
      </c>
    </row>
    <row r="173" spans="1:17" x14ac:dyDescent="0.3">
      <c r="A173" t="s">
        <v>2102</v>
      </c>
      <c r="B173" t="s">
        <v>2103</v>
      </c>
      <c r="C173" t="s">
        <v>2104</v>
      </c>
      <c r="D173" t="s">
        <v>3</v>
      </c>
      <c r="E173" t="s">
        <v>4</v>
      </c>
      <c r="F173" t="s">
        <v>1710</v>
      </c>
      <c r="G173" t="s">
        <v>1711</v>
      </c>
      <c r="H173" t="s">
        <v>7</v>
      </c>
      <c r="I173" t="s">
        <v>29</v>
      </c>
      <c r="J173" t="s">
        <v>9</v>
      </c>
      <c r="K173" t="s">
        <v>1739</v>
      </c>
      <c r="M173" t="s">
        <v>11</v>
      </c>
      <c r="N173" t="s">
        <v>1710</v>
      </c>
      <c r="O173" t="s">
        <v>1711</v>
      </c>
      <c r="P173">
        <v>15173322</v>
      </c>
      <c r="Q173" t="s">
        <v>1740</v>
      </c>
    </row>
    <row r="174" spans="1:17" x14ac:dyDescent="0.3">
      <c r="A174" t="s">
        <v>16304</v>
      </c>
      <c r="B174" t="s">
        <v>11848</v>
      </c>
      <c r="C174" t="s">
        <v>11849</v>
      </c>
      <c r="D174" t="s">
        <v>3</v>
      </c>
      <c r="E174" t="s">
        <v>4</v>
      </c>
      <c r="F174" t="s">
        <v>16256</v>
      </c>
      <c r="G174" t="s">
        <v>16257</v>
      </c>
      <c r="H174" t="s">
        <v>7</v>
      </c>
      <c r="I174" t="s">
        <v>29</v>
      </c>
      <c r="J174" t="s">
        <v>9</v>
      </c>
      <c r="K174" t="s">
        <v>16301</v>
      </c>
      <c r="L174" t="s">
        <v>16259</v>
      </c>
      <c r="M174" t="s">
        <v>11</v>
      </c>
      <c r="N174" t="s">
        <v>1710</v>
      </c>
      <c r="O174" t="s">
        <v>1711</v>
      </c>
      <c r="P174">
        <v>24820415</v>
      </c>
      <c r="Q174" t="s">
        <v>16260</v>
      </c>
    </row>
    <row r="175" spans="1:17" x14ac:dyDescent="0.3">
      <c r="A175" t="s">
        <v>16304</v>
      </c>
      <c r="B175" t="s">
        <v>11848</v>
      </c>
      <c r="C175" t="s">
        <v>11849</v>
      </c>
      <c r="D175" t="s">
        <v>3</v>
      </c>
      <c r="E175" t="s">
        <v>4</v>
      </c>
      <c r="F175" t="s">
        <v>16256</v>
      </c>
      <c r="G175" t="s">
        <v>16257</v>
      </c>
      <c r="H175" t="s">
        <v>7</v>
      </c>
      <c r="I175" t="s">
        <v>29</v>
      </c>
      <c r="J175" t="s">
        <v>9</v>
      </c>
      <c r="K175" t="s">
        <v>16258</v>
      </c>
      <c r="L175" t="s">
        <v>16259</v>
      </c>
      <c r="M175" t="s">
        <v>11</v>
      </c>
      <c r="N175" t="s">
        <v>1710</v>
      </c>
      <c r="O175" t="s">
        <v>1711</v>
      </c>
      <c r="P175">
        <v>24820415</v>
      </c>
      <c r="Q175" t="s">
        <v>16260</v>
      </c>
    </row>
    <row r="176" spans="1:17" x14ac:dyDescent="0.3">
      <c r="A176" t="s">
        <v>16304</v>
      </c>
      <c r="B176" t="s">
        <v>11848</v>
      </c>
      <c r="C176" t="s">
        <v>11849</v>
      </c>
      <c r="D176" t="s">
        <v>3</v>
      </c>
      <c r="E176" t="s">
        <v>4</v>
      </c>
      <c r="F176" t="s">
        <v>16256</v>
      </c>
      <c r="G176" t="s">
        <v>16257</v>
      </c>
      <c r="H176" t="s">
        <v>7</v>
      </c>
      <c r="I176" t="s">
        <v>8</v>
      </c>
      <c r="J176" t="s">
        <v>9</v>
      </c>
      <c r="L176" t="s">
        <v>16259</v>
      </c>
      <c r="M176" t="s">
        <v>11</v>
      </c>
      <c r="N176" t="s">
        <v>1710</v>
      </c>
      <c r="O176" t="s">
        <v>1711</v>
      </c>
      <c r="P176">
        <v>24820415</v>
      </c>
      <c r="Q176" t="s">
        <v>16260</v>
      </c>
    </row>
    <row r="177" spans="1:17" x14ac:dyDescent="0.3">
      <c r="A177" t="s">
        <v>16304</v>
      </c>
      <c r="B177" t="s">
        <v>11848</v>
      </c>
      <c r="C177" t="s">
        <v>11849</v>
      </c>
      <c r="D177" t="s">
        <v>3</v>
      </c>
      <c r="E177" t="s">
        <v>4</v>
      </c>
      <c r="F177" t="s">
        <v>16207</v>
      </c>
      <c r="G177" t="s">
        <v>16208</v>
      </c>
      <c r="H177" t="s">
        <v>7</v>
      </c>
      <c r="I177" t="s">
        <v>8</v>
      </c>
      <c r="J177" t="s">
        <v>9</v>
      </c>
      <c r="L177" t="s">
        <v>16305</v>
      </c>
      <c r="M177" t="s">
        <v>11</v>
      </c>
      <c r="N177" t="s">
        <v>1710</v>
      </c>
      <c r="O177" t="s">
        <v>1711</v>
      </c>
      <c r="P177">
        <v>18976803</v>
      </c>
      <c r="Q177" t="s">
        <v>16214</v>
      </c>
    </row>
    <row r="178" spans="1:17" x14ac:dyDescent="0.3">
      <c r="A178" t="s">
        <v>16304</v>
      </c>
      <c r="B178" t="s">
        <v>11848</v>
      </c>
      <c r="C178" t="s">
        <v>11849</v>
      </c>
      <c r="D178" t="s">
        <v>3</v>
      </c>
      <c r="E178" t="s">
        <v>4</v>
      </c>
      <c r="F178" t="s">
        <v>16207</v>
      </c>
      <c r="G178" t="s">
        <v>16208</v>
      </c>
      <c r="H178" t="s">
        <v>7</v>
      </c>
      <c r="I178" t="s">
        <v>8</v>
      </c>
      <c r="J178" t="s">
        <v>9</v>
      </c>
      <c r="L178" t="s">
        <v>16306</v>
      </c>
      <c r="M178" t="s">
        <v>11</v>
      </c>
      <c r="N178" t="s">
        <v>1710</v>
      </c>
      <c r="O178" t="s">
        <v>1711</v>
      </c>
      <c r="P178">
        <v>18976803</v>
      </c>
      <c r="Q178" t="s">
        <v>16214</v>
      </c>
    </row>
    <row r="179" spans="1:17" x14ac:dyDescent="0.3">
      <c r="A179" t="s">
        <v>16304</v>
      </c>
      <c r="B179" t="s">
        <v>11848</v>
      </c>
      <c r="C179" t="s">
        <v>11849</v>
      </c>
      <c r="D179" t="s">
        <v>3</v>
      </c>
      <c r="E179" t="s">
        <v>4</v>
      </c>
      <c r="F179" t="s">
        <v>16207</v>
      </c>
      <c r="G179" t="s">
        <v>16208</v>
      </c>
      <c r="H179" t="s">
        <v>7</v>
      </c>
      <c r="I179" t="s">
        <v>8</v>
      </c>
      <c r="J179" t="s">
        <v>9</v>
      </c>
      <c r="L179" t="s">
        <v>16307</v>
      </c>
      <c r="M179" t="s">
        <v>11</v>
      </c>
      <c r="N179" t="s">
        <v>1710</v>
      </c>
      <c r="O179" t="s">
        <v>1711</v>
      </c>
      <c r="P179">
        <v>18976803</v>
      </c>
      <c r="Q179" t="s">
        <v>16214</v>
      </c>
    </row>
    <row r="180" spans="1:17" x14ac:dyDescent="0.3">
      <c r="A180" t="s">
        <v>16304</v>
      </c>
      <c r="B180" t="s">
        <v>11848</v>
      </c>
      <c r="C180" t="s">
        <v>11849</v>
      </c>
      <c r="D180" t="s">
        <v>3</v>
      </c>
      <c r="E180" t="s">
        <v>4</v>
      </c>
      <c r="F180" t="s">
        <v>16207</v>
      </c>
      <c r="G180" t="s">
        <v>16208</v>
      </c>
      <c r="H180" t="s">
        <v>7</v>
      </c>
      <c r="I180" t="s">
        <v>8</v>
      </c>
      <c r="J180" t="s">
        <v>9</v>
      </c>
      <c r="L180" t="s">
        <v>16308</v>
      </c>
      <c r="M180" t="s">
        <v>11</v>
      </c>
      <c r="N180" t="s">
        <v>1710</v>
      </c>
      <c r="O180" t="s">
        <v>1711</v>
      </c>
      <c r="P180">
        <v>32744498</v>
      </c>
      <c r="Q180" t="s">
        <v>16210</v>
      </c>
    </row>
    <row r="181" spans="1:17" x14ac:dyDescent="0.3">
      <c r="A181" t="s">
        <v>16304</v>
      </c>
      <c r="B181" t="s">
        <v>11848</v>
      </c>
      <c r="C181" t="s">
        <v>11849</v>
      </c>
      <c r="D181" t="s">
        <v>3</v>
      </c>
      <c r="E181" t="s">
        <v>4</v>
      </c>
      <c r="F181" t="s">
        <v>16207</v>
      </c>
      <c r="G181" t="s">
        <v>16208</v>
      </c>
      <c r="H181" t="s">
        <v>7</v>
      </c>
      <c r="I181" t="s">
        <v>21</v>
      </c>
      <c r="J181" t="s">
        <v>9</v>
      </c>
      <c r="K181" t="s">
        <v>16217</v>
      </c>
      <c r="M181" t="s">
        <v>11</v>
      </c>
      <c r="N181" t="s">
        <v>1710</v>
      </c>
      <c r="O181" t="s">
        <v>1711</v>
      </c>
      <c r="P181">
        <v>18976803</v>
      </c>
      <c r="Q181" t="s">
        <v>16214</v>
      </c>
    </row>
    <row r="182" spans="1:17" x14ac:dyDescent="0.3">
      <c r="A182" t="s">
        <v>795</v>
      </c>
      <c r="B182" t="s">
        <v>796</v>
      </c>
      <c r="C182" t="s">
        <v>797</v>
      </c>
      <c r="D182" t="s">
        <v>3</v>
      </c>
      <c r="E182" t="s">
        <v>4</v>
      </c>
      <c r="F182" t="s">
        <v>1710</v>
      </c>
      <c r="G182" t="s">
        <v>1711</v>
      </c>
      <c r="H182" t="s">
        <v>7</v>
      </c>
      <c r="I182" t="s">
        <v>29</v>
      </c>
      <c r="J182" t="s">
        <v>9</v>
      </c>
      <c r="K182" t="s">
        <v>2105</v>
      </c>
      <c r="M182" t="s">
        <v>11</v>
      </c>
      <c r="N182" t="s">
        <v>1710</v>
      </c>
      <c r="O182" t="s">
        <v>1711</v>
      </c>
      <c r="P182">
        <v>11029060</v>
      </c>
      <c r="Q182" t="s">
        <v>1722</v>
      </c>
    </row>
    <row r="183" spans="1:17" x14ac:dyDescent="0.3">
      <c r="A183" t="s">
        <v>16309</v>
      </c>
      <c r="B183" t="s">
        <v>4559</v>
      </c>
      <c r="C183" t="s">
        <v>4560</v>
      </c>
      <c r="D183" t="s">
        <v>3</v>
      </c>
      <c r="E183" t="s">
        <v>4</v>
      </c>
      <c r="F183" t="s">
        <v>16241</v>
      </c>
      <c r="G183" t="s">
        <v>16242</v>
      </c>
      <c r="H183" t="s">
        <v>7</v>
      </c>
      <c r="I183" t="s">
        <v>29</v>
      </c>
      <c r="J183" t="s">
        <v>9</v>
      </c>
      <c r="K183" t="s">
        <v>16310</v>
      </c>
      <c r="M183" t="s">
        <v>11</v>
      </c>
      <c r="N183" t="s">
        <v>1710</v>
      </c>
      <c r="O183" t="s">
        <v>1711</v>
      </c>
      <c r="P183">
        <v>12356757</v>
      </c>
      <c r="Q183" t="s">
        <v>16244</v>
      </c>
    </row>
    <row r="184" spans="1:17" x14ac:dyDescent="0.3">
      <c r="A184" t="s">
        <v>16309</v>
      </c>
      <c r="B184" t="s">
        <v>4559</v>
      </c>
      <c r="C184" t="s">
        <v>4560</v>
      </c>
      <c r="D184" t="s">
        <v>3</v>
      </c>
      <c r="E184" t="s">
        <v>4</v>
      </c>
      <c r="F184" t="s">
        <v>16241</v>
      </c>
      <c r="G184" t="s">
        <v>16242</v>
      </c>
      <c r="H184" t="s">
        <v>7</v>
      </c>
      <c r="I184" t="s">
        <v>8</v>
      </c>
      <c r="J184" t="s">
        <v>9</v>
      </c>
      <c r="M184" t="s">
        <v>11</v>
      </c>
      <c r="N184" t="s">
        <v>1710</v>
      </c>
      <c r="O184" t="s">
        <v>1711</v>
      </c>
      <c r="P184">
        <v>12356757</v>
      </c>
      <c r="Q184" t="s">
        <v>16244</v>
      </c>
    </row>
    <row r="185" spans="1:17" x14ac:dyDescent="0.3">
      <c r="A185" t="s">
        <v>2106</v>
      </c>
      <c r="B185" t="s">
        <v>2107</v>
      </c>
      <c r="C185" t="s">
        <v>2108</v>
      </c>
      <c r="D185" t="s">
        <v>3</v>
      </c>
      <c r="E185" t="s">
        <v>4</v>
      </c>
      <c r="F185" t="s">
        <v>1710</v>
      </c>
      <c r="G185" t="s">
        <v>1711</v>
      </c>
      <c r="H185" t="s">
        <v>7</v>
      </c>
      <c r="I185" t="s">
        <v>8</v>
      </c>
      <c r="J185" t="s">
        <v>9</v>
      </c>
      <c r="M185" t="s">
        <v>11</v>
      </c>
      <c r="N185" t="s">
        <v>1710</v>
      </c>
      <c r="O185" t="s">
        <v>1711</v>
      </c>
      <c r="P185">
        <v>16496001</v>
      </c>
      <c r="Q185" t="s">
        <v>1995</v>
      </c>
    </row>
    <row r="186" spans="1:17" x14ac:dyDescent="0.3">
      <c r="A186" t="s">
        <v>2109</v>
      </c>
      <c r="B186" t="s">
        <v>2110</v>
      </c>
      <c r="C186" t="s">
        <v>2111</v>
      </c>
      <c r="D186" t="s">
        <v>3</v>
      </c>
      <c r="E186" t="s">
        <v>4</v>
      </c>
      <c r="F186" t="s">
        <v>1710</v>
      </c>
      <c r="G186" t="s">
        <v>1711</v>
      </c>
      <c r="H186" t="s">
        <v>7</v>
      </c>
      <c r="I186" t="s">
        <v>8</v>
      </c>
      <c r="J186" t="s">
        <v>9</v>
      </c>
      <c r="M186" t="s">
        <v>11</v>
      </c>
      <c r="N186" t="s">
        <v>1710</v>
      </c>
      <c r="O186" t="s">
        <v>1711</v>
      </c>
      <c r="P186">
        <v>9751732</v>
      </c>
      <c r="Q186" t="s">
        <v>2112</v>
      </c>
    </row>
    <row r="187" spans="1:17" x14ac:dyDescent="0.3">
      <c r="A187" t="s">
        <v>829</v>
      </c>
      <c r="B187" t="s">
        <v>830</v>
      </c>
      <c r="C187" t="s">
        <v>831</v>
      </c>
      <c r="D187" t="s">
        <v>3</v>
      </c>
      <c r="E187" t="s">
        <v>4</v>
      </c>
      <c r="F187" t="s">
        <v>1710</v>
      </c>
      <c r="G187" t="s">
        <v>1711</v>
      </c>
      <c r="H187" t="s">
        <v>7</v>
      </c>
      <c r="I187" t="s">
        <v>29</v>
      </c>
      <c r="J187" t="s">
        <v>9</v>
      </c>
      <c r="K187" t="s">
        <v>1833</v>
      </c>
      <c r="M187" t="s">
        <v>11</v>
      </c>
      <c r="N187" t="s">
        <v>1710</v>
      </c>
      <c r="O187" t="s">
        <v>1711</v>
      </c>
      <c r="P187">
        <v>15173322</v>
      </c>
      <c r="Q187" t="s">
        <v>1740</v>
      </c>
    </row>
    <row r="188" spans="1:17" x14ac:dyDescent="0.3">
      <c r="A188" t="s">
        <v>829</v>
      </c>
      <c r="B188" t="s">
        <v>830</v>
      </c>
      <c r="C188" t="s">
        <v>831</v>
      </c>
      <c r="D188" t="s">
        <v>3</v>
      </c>
      <c r="E188" t="s">
        <v>4</v>
      </c>
      <c r="F188" t="s">
        <v>1710</v>
      </c>
      <c r="G188" t="s">
        <v>1711</v>
      </c>
      <c r="H188" t="s">
        <v>7</v>
      </c>
      <c r="I188" t="s">
        <v>29</v>
      </c>
      <c r="J188" t="s">
        <v>9</v>
      </c>
      <c r="K188" t="s">
        <v>1733</v>
      </c>
      <c r="M188" t="s">
        <v>11</v>
      </c>
      <c r="N188" t="s">
        <v>1710</v>
      </c>
      <c r="O188" t="s">
        <v>1711</v>
      </c>
      <c r="P188">
        <v>15173322</v>
      </c>
      <c r="Q188" t="s">
        <v>1740</v>
      </c>
    </row>
    <row r="189" spans="1:17" x14ac:dyDescent="0.3">
      <c r="A189" t="s">
        <v>829</v>
      </c>
      <c r="B189" t="s">
        <v>830</v>
      </c>
      <c r="C189" t="s">
        <v>831</v>
      </c>
      <c r="D189" t="s">
        <v>3</v>
      </c>
      <c r="E189" t="s">
        <v>4</v>
      </c>
      <c r="F189" t="s">
        <v>1710</v>
      </c>
      <c r="G189" t="s">
        <v>1711</v>
      </c>
      <c r="H189" t="s">
        <v>7</v>
      </c>
      <c r="I189" t="s">
        <v>29</v>
      </c>
      <c r="J189" t="s">
        <v>9</v>
      </c>
      <c r="K189" t="s">
        <v>1735</v>
      </c>
      <c r="M189" t="s">
        <v>11</v>
      </c>
      <c r="N189" t="s">
        <v>1710</v>
      </c>
      <c r="O189" t="s">
        <v>1711</v>
      </c>
      <c r="P189">
        <v>15173322</v>
      </c>
      <c r="Q189" t="s">
        <v>1740</v>
      </c>
    </row>
    <row r="190" spans="1:17" x14ac:dyDescent="0.3">
      <c r="A190" t="s">
        <v>829</v>
      </c>
      <c r="B190" t="s">
        <v>830</v>
      </c>
      <c r="C190" t="s">
        <v>831</v>
      </c>
      <c r="D190" t="s">
        <v>3</v>
      </c>
      <c r="E190" t="s">
        <v>4</v>
      </c>
      <c r="F190" t="s">
        <v>1710</v>
      </c>
      <c r="G190" t="s">
        <v>1711</v>
      </c>
      <c r="H190" t="s">
        <v>7</v>
      </c>
      <c r="I190" t="s">
        <v>29</v>
      </c>
      <c r="J190" t="s">
        <v>9</v>
      </c>
      <c r="K190" t="s">
        <v>1736</v>
      </c>
      <c r="M190" t="s">
        <v>11</v>
      </c>
      <c r="N190" t="s">
        <v>1710</v>
      </c>
      <c r="O190" t="s">
        <v>1711</v>
      </c>
      <c r="P190">
        <v>15173322</v>
      </c>
      <c r="Q190" t="s">
        <v>1740</v>
      </c>
    </row>
    <row r="191" spans="1:17" x14ac:dyDescent="0.3">
      <c r="A191" t="s">
        <v>829</v>
      </c>
      <c r="B191" t="s">
        <v>830</v>
      </c>
      <c r="C191" t="s">
        <v>831</v>
      </c>
      <c r="D191" t="s">
        <v>3</v>
      </c>
      <c r="E191" t="s">
        <v>4</v>
      </c>
      <c r="F191" t="s">
        <v>1710</v>
      </c>
      <c r="G191" t="s">
        <v>1711</v>
      </c>
      <c r="H191" t="s">
        <v>7</v>
      </c>
      <c r="I191" t="s">
        <v>29</v>
      </c>
      <c r="J191" t="s">
        <v>9</v>
      </c>
      <c r="K191" t="s">
        <v>1737</v>
      </c>
      <c r="M191" t="s">
        <v>11</v>
      </c>
      <c r="N191" t="s">
        <v>1710</v>
      </c>
      <c r="O191" t="s">
        <v>1711</v>
      </c>
      <c r="P191">
        <v>15173322</v>
      </c>
      <c r="Q191" t="s">
        <v>1740</v>
      </c>
    </row>
    <row r="192" spans="1:17" x14ac:dyDescent="0.3">
      <c r="A192" t="s">
        <v>829</v>
      </c>
      <c r="B192" t="s">
        <v>830</v>
      </c>
      <c r="C192" t="s">
        <v>831</v>
      </c>
      <c r="D192" t="s">
        <v>3</v>
      </c>
      <c r="E192" t="s">
        <v>4</v>
      </c>
      <c r="F192" t="s">
        <v>1710</v>
      </c>
      <c r="G192" t="s">
        <v>1711</v>
      </c>
      <c r="H192" t="s">
        <v>7</v>
      </c>
      <c r="I192" t="s">
        <v>29</v>
      </c>
      <c r="J192" t="s">
        <v>9</v>
      </c>
      <c r="K192" t="s">
        <v>1738</v>
      </c>
      <c r="M192" t="s">
        <v>11</v>
      </c>
      <c r="N192" t="s">
        <v>1710</v>
      </c>
      <c r="O192" t="s">
        <v>1711</v>
      </c>
      <c r="P192">
        <v>15173322</v>
      </c>
      <c r="Q192" t="s">
        <v>1740</v>
      </c>
    </row>
    <row r="193" spans="1:17" x14ac:dyDescent="0.3">
      <c r="A193" t="s">
        <v>842</v>
      </c>
      <c r="B193" t="s">
        <v>843</v>
      </c>
      <c r="C193" t="s">
        <v>844</v>
      </c>
      <c r="D193" t="s">
        <v>3</v>
      </c>
      <c r="E193" t="s">
        <v>4</v>
      </c>
      <c r="F193" t="s">
        <v>16241</v>
      </c>
      <c r="G193" t="s">
        <v>16242</v>
      </c>
      <c r="H193" t="s">
        <v>7</v>
      </c>
      <c r="I193" t="s">
        <v>8</v>
      </c>
      <c r="J193" t="s">
        <v>9</v>
      </c>
      <c r="M193" t="s">
        <v>11</v>
      </c>
      <c r="N193" t="s">
        <v>1710</v>
      </c>
      <c r="O193" t="s">
        <v>1711</v>
      </c>
      <c r="P193">
        <v>25287303</v>
      </c>
      <c r="Q193" t="s">
        <v>16311</v>
      </c>
    </row>
    <row r="194" spans="1:17" x14ac:dyDescent="0.3">
      <c r="A194" t="s">
        <v>1674</v>
      </c>
      <c r="B194" t="s">
        <v>1675</v>
      </c>
      <c r="C194" t="s">
        <v>1676</v>
      </c>
      <c r="D194" t="s">
        <v>3</v>
      </c>
      <c r="E194" t="s">
        <v>4</v>
      </c>
      <c r="F194" t="s">
        <v>16207</v>
      </c>
      <c r="G194" t="s">
        <v>16208</v>
      </c>
      <c r="H194" t="s">
        <v>7</v>
      </c>
      <c r="I194" t="s">
        <v>16274</v>
      </c>
      <c r="J194" t="s">
        <v>9</v>
      </c>
      <c r="K194" t="s">
        <v>16261</v>
      </c>
      <c r="M194" t="s">
        <v>11</v>
      </c>
      <c r="N194" t="s">
        <v>1710</v>
      </c>
      <c r="O194" t="s">
        <v>1711</v>
      </c>
      <c r="P194">
        <v>18976803</v>
      </c>
      <c r="Q194" t="s">
        <v>16214</v>
      </c>
    </row>
    <row r="195" spans="1:17" x14ac:dyDescent="0.3">
      <c r="A195" t="s">
        <v>1689</v>
      </c>
      <c r="B195" t="s">
        <v>1690</v>
      </c>
      <c r="C195" t="s">
        <v>1691</v>
      </c>
      <c r="D195" t="s">
        <v>3</v>
      </c>
      <c r="E195" t="s">
        <v>4</v>
      </c>
      <c r="F195" t="s">
        <v>16229</v>
      </c>
      <c r="G195" t="s">
        <v>16230</v>
      </c>
      <c r="H195" t="s">
        <v>7</v>
      </c>
      <c r="I195" t="s">
        <v>8</v>
      </c>
      <c r="J195" t="s">
        <v>9</v>
      </c>
      <c r="M195" t="s">
        <v>11</v>
      </c>
      <c r="N195" t="s">
        <v>1710</v>
      </c>
      <c r="O195" t="s">
        <v>1711</v>
      </c>
      <c r="P195">
        <v>14593073</v>
      </c>
      <c r="Q195" t="s">
        <v>16249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041C1-A8D4-455B-8FCE-3F170177D33C}">
  <dimension ref="A1:I471"/>
  <sheetViews>
    <sheetView topLeftCell="A459" workbookViewId="0">
      <selection activeCell="G479" sqref="G479"/>
    </sheetView>
  </sheetViews>
  <sheetFormatPr defaultRowHeight="14.4" x14ac:dyDescent="0.3"/>
  <cols>
    <col min="1" max="5" width="11.88671875" customWidth="1"/>
    <col min="6" max="6" width="31.5546875" customWidth="1"/>
    <col min="7" max="7" width="14.6640625" customWidth="1"/>
  </cols>
  <sheetData>
    <row r="1" spans="1:9" x14ac:dyDescent="0.3">
      <c r="G1" t="s">
        <v>2137</v>
      </c>
      <c r="H1" t="s">
        <v>2138</v>
      </c>
      <c r="I1" t="s">
        <v>2139</v>
      </c>
    </row>
    <row r="2" spans="1:9" x14ac:dyDescent="0.3">
      <c r="A2" t="s">
        <v>0</v>
      </c>
      <c r="B2" t="s">
        <v>1</v>
      </c>
      <c r="C2" t="s">
        <v>2</v>
      </c>
      <c r="D2" t="s">
        <v>3</v>
      </c>
      <c r="E2" t="s">
        <v>4</v>
      </c>
      <c r="F2" t="s">
        <v>13</v>
      </c>
      <c r="G2" t="e">
        <v>#N/A</v>
      </c>
      <c r="H2" t="e">
        <v>#N/A</v>
      </c>
      <c r="I2">
        <v>0</v>
      </c>
    </row>
    <row r="3" spans="1:9" x14ac:dyDescent="0.3">
      <c r="A3" t="s">
        <v>15</v>
      </c>
      <c r="B3" t="s">
        <v>16</v>
      </c>
      <c r="C3" t="s">
        <v>17</v>
      </c>
      <c r="D3" t="s">
        <v>3</v>
      </c>
      <c r="E3" t="s">
        <v>4</v>
      </c>
      <c r="F3" t="s">
        <v>13</v>
      </c>
      <c r="G3" t="e">
        <v>#N/A</v>
      </c>
      <c r="H3" t="e">
        <v>#N/A</v>
      </c>
      <c r="I3">
        <v>1</v>
      </c>
    </row>
    <row r="4" spans="1:9" x14ac:dyDescent="0.3">
      <c r="A4" t="s">
        <v>883</v>
      </c>
      <c r="B4" t="s">
        <v>884</v>
      </c>
      <c r="C4" t="s">
        <v>885</v>
      </c>
      <c r="D4" t="s">
        <v>3</v>
      </c>
      <c r="E4" t="s">
        <v>4</v>
      </c>
      <c r="F4" t="s">
        <v>890</v>
      </c>
      <c r="G4" t="e">
        <v>#N/A</v>
      </c>
      <c r="H4" t="e">
        <v>#N/A</v>
      </c>
      <c r="I4">
        <v>0</v>
      </c>
    </row>
    <row r="5" spans="1:9" x14ac:dyDescent="0.3">
      <c r="A5" t="s">
        <v>24</v>
      </c>
      <c r="B5" t="s">
        <v>25</v>
      </c>
      <c r="C5" t="s">
        <v>26</v>
      </c>
      <c r="D5" t="s">
        <v>3</v>
      </c>
      <c r="E5" t="s">
        <v>4</v>
      </c>
      <c r="F5" t="s">
        <v>13</v>
      </c>
      <c r="G5" t="e">
        <v>#N/A</v>
      </c>
      <c r="H5" t="e">
        <v>#N/A</v>
      </c>
      <c r="I5">
        <v>1</v>
      </c>
    </row>
    <row r="6" spans="1:9" x14ac:dyDescent="0.3">
      <c r="A6" t="s">
        <v>33</v>
      </c>
      <c r="B6" t="s">
        <v>34</v>
      </c>
      <c r="C6" t="s">
        <v>35</v>
      </c>
      <c r="D6" t="s">
        <v>3</v>
      </c>
      <c r="E6" t="s">
        <v>4</v>
      </c>
      <c r="F6" t="s">
        <v>13</v>
      </c>
      <c r="G6" t="e">
        <v>#N/A</v>
      </c>
      <c r="H6" t="e">
        <v>#N/A</v>
      </c>
      <c r="I6">
        <v>0</v>
      </c>
    </row>
    <row r="7" spans="1:9" x14ac:dyDescent="0.3">
      <c r="A7" t="s">
        <v>39</v>
      </c>
      <c r="B7" t="s">
        <v>40</v>
      </c>
      <c r="C7" t="s">
        <v>41</v>
      </c>
      <c r="D7" t="s">
        <v>3</v>
      </c>
      <c r="E7" t="s">
        <v>4</v>
      </c>
      <c r="F7" t="s">
        <v>13</v>
      </c>
      <c r="G7" t="e">
        <v>#N/A</v>
      </c>
      <c r="H7" t="e">
        <v>#N/A</v>
      </c>
      <c r="I7">
        <v>1</v>
      </c>
    </row>
    <row r="8" spans="1:9" x14ac:dyDescent="0.3">
      <c r="A8" t="s">
        <v>892</v>
      </c>
      <c r="B8" t="s">
        <v>893</v>
      </c>
      <c r="C8" t="s">
        <v>894</v>
      </c>
      <c r="D8" t="s">
        <v>3</v>
      </c>
      <c r="E8" t="s">
        <v>4</v>
      </c>
      <c r="F8" t="s">
        <v>890</v>
      </c>
      <c r="G8" t="e">
        <v>#N/A</v>
      </c>
      <c r="H8" t="e">
        <v>#N/A</v>
      </c>
      <c r="I8">
        <v>0</v>
      </c>
    </row>
    <row r="9" spans="1:9" x14ac:dyDescent="0.3">
      <c r="A9" t="s">
        <v>319</v>
      </c>
      <c r="B9" t="s">
        <v>320</v>
      </c>
      <c r="C9" t="s">
        <v>321</v>
      </c>
      <c r="D9" t="s">
        <v>3</v>
      </c>
      <c r="E9" t="s">
        <v>4</v>
      </c>
      <c r="F9" t="s">
        <v>13</v>
      </c>
      <c r="G9" t="e">
        <v>#N/A</v>
      </c>
      <c r="H9" t="e">
        <v>#N/A</v>
      </c>
      <c r="I9">
        <v>2</v>
      </c>
    </row>
    <row r="10" spans="1:9" x14ac:dyDescent="0.3">
      <c r="A10" t="s">
        <v>1726</v>
      </c>
      <c r="B10" t="s">
        <v>1727</v>
      </c>
      <c r="C10" t="s">
        <v>1728</v>
      </c>
      <c r="D10" t="s">
        <v>3</v>
      </c>
      <c r="E10" t="s">
        <v>4</v>
      </c>
      <c r="F10" t="s">
        <v>1714</v>
      </c>
      <c r="G10" t="e">
        <v>#N/A</v>
      </c>
      <c r="H10" t="e">
        <v>#N/A</v>
      </c>
      <c r="I10" t="e">
        <v>#N/A</v>
      </c>
    </row>
    <row r="11" spans="1:9" x14ac:dyDescent="0.3">
      <c r="A11" t="s">
        <v>1730</v>
      </c>
      <c r="B11" t="s">
        <v>1731</v>
      </c>
      <c r="C11" t="s">
        <v>1732</v>
      </c>
      <c r="D11" t="s">
        <v>3</v>
      </c>
      <c r="E11" t="s">
        <v>4</v>
      </c>
      <c r="F11" t="s">
        <v>1714</v>
      </c>
      <c r="G11" t="e">
        <v>#N/A</v>
      </c>
      <c r="H11" t="e">
        <v>#N/A</v>
      </c>
      <c r="I11">
        <v>1</v>
      </c>
    </row>
    <row r="12" spans="1:9" x14ac:dyDescent="0.3">
      <c r="A12" t="s">
        <v>1741</v>
      </c>
      <c r="B12" t="s">
        <v>1742</v>
      </c>
      <c r="C12" t="s">
        <v>1743</v>
      </c>
      <c r="D12" t="s">
        <v>3</v>
      </c>
      <c r="E12" t="s">
        <v>4</v>
      </c>
      <c r="F12" t="s">
        <v>1714</v>
      </c>
      <c r="G12" t="e">
        <v>#N/A</v>
      </c>
      <c r="H12" t="e">
        <v>#N/A</v>
      </c>
      <c r="I12">
        <v>9</v>
      </c>
    </row>
    <row r="13" spans="1:9" x14ac:dyDescent="0.3">
      <c r="A13" t="s">
        <v>44</v>
      </c>
      <c r="B13" t="s">
        <v>45</v>
      </c>
      <c r="C13" t="s">
        <v>46</v>
      </c>
      <c r="D13" t="s">
        <v>3</v>
      </c>
      <c r="E13" t="s">
        <v>4</v>
      </c>
      <c r="F13" t="s">
        <v>13</v>
      </c>
      <c r="G13">
        <v>11</v>
      </c>
      <c r="H13">
        <v>12</v>
      </c>
      <c r="I13" t="e">
        <v>#N/A</v>
      </c>
    </row>
    <row r="14" spans="1:9" x14ac:dyDescent="0.3">
      <c r="A14" t="s">
        <v>1746</v>
      </c>
      <c r="B14" t="s">
        <v>1747</v>
      </c>
      <c r="C14" t="s">
        <v>1748</v>
      </c>
      <c r="D14" t="s">
        <v>3</v>
      </c>
      <c r="E14" t="s">
        <v>4</v>
      </c>
      <c r="F14" t="s">
        <v>1714</v>
      </c>
      <c r="G14" t="e">
        <v>#N/A</v>
      </c>
      <c r="H14" t="e">
        <v>#N/A</v>
      </c>
      <c r="I14">
        <v>1</v>
      </c>
    </row>
    <row r="15" spans="1:9" x14ac:dyDescent="0.3">
      <c r="A15" t="s">
        <v>49</v>
      </c>
      <c r="B15" t="s">
        <v>50</v>
      </c>
      <c r="C15" t="s">
        <v>51</v>
      </c>
      <c r="D15" t="s">
        <v>3</v>
      </c>
      <c r="E15" t="s">
        <v>4</v>
      </c>
      <c r="F15" t="s">
        <v>13</v>
      </c>
      <c r="G15">
        <v>5</v>
      </c>
      <c r="H15">
        <v>13</v>
      </c>
      <c r="I15" t="e">
        <v>#N/A</v>
      </c>
    </row>
    <row r="16" spans="1:9" x14ac:dyDescent="0.3">
      <c r="A16" t="s">
        <v>898</v>
      </c>
      <c r="B16" t="s">
        <v>899</v>
      </c>
      <c r="C16" t="s">
        <v>900</v>
      </c>
      <c r="D16" t="s">
        <v>3</v>
      </c>
      <c r="E16" t="s">
        <v>4</v>
      </c>
      <c r="F16" t="s">
        <v>890</v>
      </c>
      <c r="G16" t="e">
        <v>#N/A</v>
      </c>
      <c r="H16" t="e">
        <v>#N/A</v>
      </c>
      <c r="I16">
        <v>1</v>
      </c>
    </row>
    <row r="17" spans="1:9" x14ac:dyDescent="0.3">
      <c r="A17" t="s">
        <v>905</v>
      </c>
      <c r="B17" t="s">
        <v>906</v>
      </c>
      <c r="C17" t="s">
        <v>907</v>
      </c>
      <c r="D17" t="s">
        <v>3</v>
      </c>
      <c r="E17" t="s">
        <v>4</v>
      </c>
      <c r="F17" t="s">
        <v>890</v>
      </c>
      <c r="G17" t="e">
        <v>#N/A</v>
      </c>
      <c r="H17" t="e">
        <v>#N/A</v>
      </c>
      <c r="I17">
        <v>0</v>
      </c>
    </row>
    <row r="18" spans="1:9" x14ac:dyDescent="0.3">
      <c r="A18" t="s">
        <v>56</v>
      </c>
      <c r="B18" t="s">
        <v>57</v>
      </c>
      <c r="C18" t="s">
        <v>58</v>
      </c>
      <c r="D18" t="s">
        <v>3</v>
      </c>
      <c r="E18" t="s">
        <v>4</v>
      </c>
      <c r="F18" t="s">
        <v>13</v>
      </c>
      <c r="G18" t="e">
        <v>#N/A</v>
      </c>
      <c r="H18" t="e">
        <v>#N/A</v>
      </c>
      <c r="I18">
        <v>1</v>
      </c>
    </row>
    <row r="19" spans="1:9" x14ac:dyDescent="0.3">
      <c r="A19" t="s">
        <v>1750</v>
      </c>
      <c r="B19" t="s">
        <v>1751</v>
      </c>
      <c r="C19" t="s">
        <v>1752</v>
      </c>
      <c r="D19" t="s">
        <v>3</v>
      </c>
      <c r="E19" t="s">
        <v>4</v>
      </c>
      <c r="F19" t="s">
        <v>1714</v>
      </c>
      <c r="G19" t="e">
        <v>#N/A</v>
      </c>
      <c r="H19" t="e">
        <v>#N/A</v>
      </c>
      <c r="I19">
        <v>1</v>
      </c>
    </row>
    <row r="20" spans="1:9" x14ac:dyDescent="0.3">
      <c r="A20" t="s">
        <v>912</v>
      </c>
      <c r="B20" t="s">
        <v>913</v>
      </c>
      <c r="C20" t="s">
        <v>914</v>
      </c>
      <c r="D20" t="s">
        <v>3</v>
      </c>
      <c r="E20" t="s">
        <v>4</v>
      </c>
      <c r="F20" t="s">
        <v>890</v>
      </c>
      <c r="G20">
        <v>0</v>
      </c>
      <c r="H20">
        <v>7</v>
      </c>
      <c r="I20" t="e">
        <v>#N/A</v>
      </c>
    </row>
    <row r="21" spans="1:9" x14ac:dyDescent="0.3">
      <c r="A21" t="s">
        <v>61</v>
      </c>
      <c r="B21" t="s">
        <v>62</v>
      </c>
      <c r="C21" t="s">
        <v>63</v>
      </c>
      <c r="D21" t="s">
        <v>3</v>
      </c>
      <c r="E21" t="s">
        <v>4</v>
      </c>
      <c r="F21" t="s">
        <v>13</v>
      </c>
      <c r="G21" t="e">
        <v>#N/A</v>
      </c>
      <c r="H21" t="e">
        <v>#N/A</v>
      </c>
      <c r="I21">
        <v>1</v>
      </c>
    </row>
    <row r="22" spans="1:9" x14ac:dyDescent="0.3">
      <c r="A22" t="s">
        <v>67</v>
      </c>
      <c r="B22" t="s">
        <v>68</v>
      </c>
      <c r="C22" t="s">
        <v>69</v>
      </c>
      <c r="D22" t="s">
        <v>3</v>
      </c>
      <c r="E22" t="s">
        <v>4</v>
      </c>
      <c r="F22" t="s">
        <v>13</v>
      </c>
      <c r="G22" t="e">
        <v>#N/A</v>
      </c>
      <c r="H22" t="e">
        <v>#N/A</v>
      </c>
      <c r="I22" t="e">
        <v>#N/A</v>
      </c>
    </row>
    <row r="23" spans="1:9" x14ac:dyDescent="0.3">
      <c r="A23" t="s">
        <v>918</v>
      </c>
      <c r="B23" t="s">
        <v>919</v>
      </c>
      <c r="C23" t="s">
        <v>920</v>
      </c>
      <c r="D23" t="s">
        <v>3</v>
      </c>
      <c r="E23" t="s">
        <v>4</v>
      </c>
      <c r="F23" t="s">
        <v>890</v>
      </c>
      <c r="G23" t="e">
        <v>#N/A</v>
      </c>
      <c r="H23" t="e">
        <v>#N/A</v>
      </c>
      <c r="I23">
        <v>2</v>
      </c>
    </row>
    <row r="24" spans="1:9" x14ac:dyDescent="0.3">
      <c r="A24" t="s">
        <v>923</v>
      </c>
      <c r="B24" t="s">
        <v>924</v>
      </c>
      <c r="C24" t="s">
        <v>925</v>
      </c>
      <c r="D24" t="s">
        <v>3</v>
      </c>
      <c r="E24" t="s">
        <v>4</v>
      </c>
      <c r="F24" t="s">
        <v>890</v>
      </c>
      <c r="G24" t="e">
        <v>#N/A</v>
      </c>
      <c r="H24" t="e">
        <v>#N/A</v>
      </c>
      <c r="I24">
        <v>4</v>
      </c>
    </row>
    <row r="25" spans="1:9" x14ac:dyDescent="0.3">
      <c r="A25" t="s">
        <v>928</v>
      </c>
      <c r="B25" t="s">
        <v>929</v>
      </c>
      <c r="C25" t="s">
        <v>930</v>
      </c>
      <c r="D25" t="s">
        <v>3</v>
      </c>
      <c r="E25" t="s">
        <v>4</v>
      </c>
      <c r="F25" t="s">
        <v>890</v>
      </c>
      <c r="G25" t="e">
        <v>#N/A</v>
      </c>
      <c r="H25" t="e">
        <v>#N/A</v>
      </c>
      <c r="I25">
        <v>0</v>
      </c>
    </row>
    <row r="26" spans="1:9" x14ac:dyDescent="0.3">
      <c r="A26" t="s">
        <v>932</v>
      </c>
      <c r="B26" t="s">
        <v>933</v>
      </c>
      <c r="C26" t="s">
        <v>934</v>
      </c>
      <c r="D26" t="s">
        <v>3</v>
      </c>
      <c r="E26" t="s">
        <v>4</v>
      </c>
      <c r="F26" t="s">
        <v>890</v>
      </c>
      <c r="G26" t="e">
        <v>#N/A</v>
      </c>
      <c r="H26" t="e">
        <v>#N/A</v>
      </c>
      <c r="I26">
        <v>0</v>
      </c>
    </row>
    <row r="27" spans="1:9" x14ac:dyDescent="0.3">
      <c r="A27" t="s">
        <v>936</v>
      </c>
      <c r="B27" t="s">
        <v>937</v>
      </c>
      <c r="C27" t="s">
        <v>938</v>
      </c>
      <c r="D27" t="s">
        <v>3</v>
      </c>
      <c r="E27" t="s">
        <v>4</v>
      </c>
      <c r="F27" t="s">
        <v>890</v>
      </c>
      <c r="G27" t="e">
        <v>#N/A</v>
      </c>
      <c r="H27" t="e">
        <v>#N/A</v>
      </c>
      <c r="I27">
        <v>5</v>
      </c>
    </row>
    <row r="28" spans="1:9" x14ac:dyDescent="0.3">
      <c r="A28" t="s">
        <v>71</v>
      </c>
      <c r="B28" t="s">
        <v>72</v>
      </c>
      <c r="C28" t="s">
        <v>73</v>
      </c>
      <c r="D28" t="s">
        <v>3</v>
      </c>
      <c r="E28" t="s">
        <v>4</v>
      </c>
      <c r="F28" t="s">
        <v>13</v>
      </c>
      <c r="G28">
        <v>3</v>
      </c>
      <c r="H28">
        <v>13</v>
      </c>
      <c r="I28" t="e">
        <v>#N/A</v>
      </c>
    </row>
    <row r="29" spans="1:9" x14ac:dyDescent="0.3">
      <c r="A29" t="s">
        <v>81</v>
      </c>
      <c r="B29" t="s">
        <v>82</v>
      </c>
      <c r="C29" t="s">
        <v>83</v>
      </c>
      <c r="D29" t="s">
        <v>3</v>
      </c>
      <c r="E29" t="s">
        <v>4</v>
      </c>
      <c r="F29" t="s">
        <v>13</v>
      </c>
      <c r="G29">
        <v>6</v>
      </c>
      <c r="H29">
        <v>13</v>
      </c>
      <c r="I29" t="e">
        <v>#N/A</v>
      </c>
    </row>
    <row r="30" spans="1:9" x14ac:dyDescent="0.3">
      <c r="A30" t="s">
        <v>1758</v>
      </c>
      <c r="B30" t="s">
        <v>1759</v>
      </c>
      <c r="C30" t="s">
        <v>1760</v>
      </c>
      <c r="D30" t="s">
        <v>3</v>
      </c>
      <c r="E30" t="s">
        <v>4</v>
      </c>
      <c r="F30" t="s">
        <v>1714</v>
      </c>
      <c r="G30">
        <v>2</v>
      </c>
      <c r="H30">
        <v>12</v>
      </c>
      <c r="I30" t="e">
        <v>#N/A</v>
      </c>
    </row>
    <row r="31" spans="1:9" x14ac:dyDescent="0.3">
      <c r="A31" t="s">
        <v>86</v>
      </c>
      <c r="B31" t="s">
        <v>87</v>
      </c>
      <c r="C31" t="s">
        <v>88</v>
      </c>
      <c r="D31" t="s">
        <v>3</v>
      </c>
      <c r="E31" t="s">
        <v>4</v>
      </c>
      <c r="F31" t="s">
        <v>13</v>
      </c>
      <c r="G31">
        <v>4</v>
      </c>
      <c r="H31">
        <v>7</v>
      </c>
      <c r="I31" t="e">
        <v>#N/A</v>
      </c>
    </row>
    <row r="32" spans="1:9" x14ac:dyDescent="0.3">
      <c r="A32" t="s">
        <v>90</v>
      </c>
      <c r="B32" t="s">
        <v>91</v>
      </c>
      <c r="C32" t="s">
        <v>92</v>
      </c>
      <c r="D32" t="s">
        <v>3</v>
      </c>
      <c r="E32" t="s">
        <v>4</v>
      </c>
      <c r="F32" t="s">
        <v>13</v>
      </c>
      <c r="G32" t="e">
        <v>#N/A</v>
      </c>
      <c r="H32" t="e">
        <v>#N/A</v>
      </c>
      <c r="I32">
        <v>0</v>
      </c>
    </row>
    <row r="33" spans="1:9" x14ac:dyDescent="0.3">
      <c r="A33" t="s">
        <v>94</v>
      </c>
      <c r="B33" t="s">
        <v>95</v>
      </c>
      <c r="C33" t="s">
        <v>96</v>
      </c>
      <c r="D33" t="s">
        <v>3</v>
      </c>
      <c r="E33" t="s">
        <v>4</v>
      </c>
      <c r="F33" t="s">
        <v>13</v>
      </c>
      <c r="G33" t="e">
        <v>#N/A</v>
      </c>
      <c r="H33" t="e">
        <v>#N/A</v>
      </c>
      <c r="I33">
        <v>1</v>
      </c>
    </row>
    <row r="34" spans="1:9" x14ac:dyDescent="0.3">
      <c r="A34" t="s">
        <v>940</v>
      </c>
      <c r="B34" t="s">
        <v>941</v>
      </c>
      <c r="C34" t="s">
        <v>942</v>
      </c>
      <c r="D34" t="s">
        <v>3</v>
      </c>
      <c r="E34" t="s">
        <v>4</v>
      </c>
      <c r="F34" t="s">
        <v>890</v>
      </c>
      <c r="G34" t="e">
        <v>#N/A</v>
      </c>
      <c r="H34" t="e">
        <v>#N/A</v>
      </c>
      <c r="I34">
        <v>1</v>
      </c>
    </row>
    <row r="35" spans="1:9" x14ac:dyDescent="0.3">
      <c r="A35" t="s">
        <v>1763</v>
      </c>
      <c r="B35" t="s">
        <v>1764</v>
      </c>
      <c r="C35" t="s">
        <v>1765</v>
      </c>
      <c r="D35" t="s">
        <v>3</v>
      </c>
      <c r="E35" t="s">
        <v>4</v>
      </c>
      <c r="F35" t="s">
        <v>1714</v>
      </c>
      <c r="G35" t="e">
        <v>#N/A</v>
      </c>
      <c r="H35" t="e">
        <v>#N/A</v>
      </c>
      <c r="I35">
        <v>1</v>
      </c>
    </row>
    <row r="36" spans="1:9" x14ac:dyDescent="0.3">
      <c r="A36" t="s">
        <v>104</v>
      </c>
      <c r="B36" t="s">
        <v>105</v>
      </c>
      <c r="C36" t="s">
        <v>106</v>
      </c>
      <c r="D36" t="s">
        <v>3</v>
      </c>
      <c r="E36" t="s">
        <v>4</v>
      </c>
      <c r="F36" t="s">
        <v>13</v>
      </c>
      <c r="G36" t="e">
        <v>#N/A</v>
      </c>
      <c r="H36" t="e">
        <v>#N/A</v>
      </c>
      <c r="I36">
        <v>0</v>
      </c>
    </row>
    <row r="37" spans="1:9" x14ac:dyDescent="0.3">
      <c r="A37" t="s">
        <v>1767</v>
      </c>
      <c r="B37" t="s">
        <v>1768</v>
      </c>
      <c r="C37" t="s">
        <v>1769</v>
      </c>
      <c r="D37" t="s">
        <v>3</v>
      </c>
      <c r="E37" t="s">
        <v>4</v>
      </c>
      <c r="F37" t="s">
        <v>1714</v>
      </c>
      <c r="G37" t="e">
        <v>#N/A</v>
      </c>
      <c r="H37" t="e">
        <v>#N/A</v>
      </c>
      <c r="I37">
        <v>1</v>
      </c>
    </row>
    <row r="38" spans="1:9" x14ac:dyDescent="0.3">
      <c r="A38" t="s">
        <v>944</v>
      </c>
      <c r="B38" t="s">
        <v>945</v>
      </c>
      <c r="C38" t="s">
        <v>946</v>
      </c>
      <c r="D38" t="s">
        <v>3</v>
      </c>
      <c r="E38" t="s">
        <v>4</v>
      </c>
      <c r="F38" t="s">
        <v>890</v>
      </c>
      <c r="G38" t="e">
        <v>#N/A</v>
      </c>
      <c r="H38" t="e">
        <v>#N/A</v>
      </c>
      <c r="I38">
        <v>2</v>
      </c>
    </row>
    <row r="39" spans="1:9" x14ac:dyDescent="0.3">
      <c r="A39" t="s">
        <v>109</v>
      </c>
      <c r="B39" t="s">
        <v>110</v>
      </c>
      <c r="C39" t="s">
        <v>111</v>
      </c>
      <c r="D39" t="s">
        <v>3</v>
      </c>
      <c r="E39" t="s">
        <v>4</v>
      </c>
      <c r="F39" t="s">
        <v>13</v>
      </c>
      <c r="G39" t="e">
        <v>#N/A</v>
      </c>
      <c r="H39" t="e">
        <v>#N/A</v>
      </c>
      <c r="I39" t="e">
        <v>#N/A</v>
      </c>
    </row>
    <row r="40" spans="1:9" x14ac:dyDescent="0.3">
      <c r="A40" t="s">
        <v>1770</v>
      </c>
      <c r="B40" t="s">
        <v>1771</v>
      </c>
      <c r="C40" t="s">
        <v>1772</v>
      </c>
      <c r="D40" t="s">
        <v>3</v>
      </c>
      <c r="E40" t="s">
        <v>4</v>
      </c>
      <c r="F40" t="s">
        <v>1714</v>
      </c>
      <c r="G40" t="e">
        <v>#N/A</v>
      </c>
      <c r="H40" t="e">
        <v>#N/A</v>
      </c>
      <c r="I40">
        <v>1</v>
      </c>
    </row>
    <row r="41" spans="1:9" x14ac:dyDescent="0.3">
      <c r="A41" t="s">
        <v>115</v>
      </c>
      <c r="B41" t="s">
        <v>116</v>
      </c>
      <c r="C41" t="s">
        <v>117</v>
      </c>
      <c r="D41" t="s">
        <v>3</v>
      </c>
      <c r="E41" t="s">
        <v>4</v>
      </c>
      <c r="F41" t="s">
        <v>13</v>
      </c>
      <c r="G41" t="e">
        <v>#N/A</v>
      </c>
      <c r="H41" t="e">
        <v>#N/A</v>
      </c>
      <c r="I41">
        <v>0</v>
      </c>
    </row>
    <row r="42" spans="1:9" x14ac:dyDescent="0.3">
      <c r="A42" t="s">
        <v>119</v>
      </c>
      <c r="B42" t="s">
        <v>120</v>
      </c>
      <c r="C42" t="s">
        <v>121</v>
      </c>
      <c r="D42" t="s">
        <v>3</v>
      </c>
      <c r="E42" t="s">
        <v>4</v>
      </c>
      <c r="F42" t="s">
        <v>13</v>
      </c>
      <c r="G42" t="e">
        <v>#N/A</v>
      </c>
      <c r="H42" t="e">
        <v>#N/A</v>
      </c>
      <c r="I42">
        <v>0</v>
      </c>
    </row>
    <row r="43" spans="1:9" x14ac:dyDescent="0.3">
      <c r="A43" t="s">
        <v>1701</v>
      </c>
      <c r="B43" t="s">
        <v>1702</v>
      </c>
      <c r="C43" t="s">
        <v>1703</v>
      </c>
      <c r="D43" t="s">
        <v>3</v>
      </c>
      <c r="E43" t="s">
        <v>4</v>
      </c>
      <c r="F43" t="s">
        <v>890</v>
      </c>
      <c r="G43" t="e">
        <v>#N/A</v>
      </c>
      <c r="H43" t="e">
        <v>#N/A</v>
      </c>
      <c r="I43" t="e">
        <v>#N/A</v>
      </c>
    </row>
    <row r="44" spans="1:9" x14ac:dyDescent="0.3">
      <c r="A44" t="s">
        <v>1773</v>
      </c>
      <c r="B44" t="s">
        <v>1774</v>
      </c>
      <c r="C44" t="s">
        <v>1775</v>
      </c>
      <c r="D44" t="s">
        <v>3</v>
      </c>
      <c r="E44" t="s">
        <v>4</v>
      </c>
      <c r="F44" t="s">
        <v>1714</v>
      </c>
      <c r="G44" t="e">
        <v>#N/A</v>
      </c>
      <c r="H44" t="e">
        <v>#N/A</v>
      </c>
      <c r="I44">
        <v>0</v>
      </c>
    </row>
    <row r="45" spans="1:9" x14ac:dyDescent="0.3">
      <c r="A45" t="s">
        <v>951</v>
      </c>
      <c r="B45" t="s">
        <v>952</v>
      </c>
      <c r="C45" t="s">
        <v>953</v>
      </c>
      <c r="D45" t="s">
        <v>3</v>
      </c>
      <c r="E45" t="s">
        <v>4</v>
      </c>
      <c r="F45" t="s">
        <v>890</v>
      </c>
      <c r="G45" t="e">
        <v>#N/A</v>
      </c>
      <c r="H45" t="e">
        <v>#N/A</v>
      </c>
      <c r="I45">
        <v>0</v>
      </c>
    </row>
    <row r="46" spans="1:9" x14ac:dyDescent="0.3">
      <c r="A46" t="s">
        <v>955</v>
      </c>
      <c r="B46" t="s">
        <v>956</v>
      </c>
      <c r="C46" t="s">
        <v>957</v>
      </c>
      <c r="D46" t="s">
        <v>3</v>
      </c>
      <c r="E46" t="s">
        <v>4</v>
      </c>
      <c r="F46" t="s">
        <v>890</v>
      </c>
      <c r="G46" t="e">
        <v>#N/A</v>
      </c>
      <c r="H46" t="e">
        <v>#N/A</v>
      </c>
      <c r="I46">
        <v>0</v>
      </c>
    </row>
    <row r="47" spans="1:9" x14ac:dyDescent="0.3">
      <c r="A47" t="s">
        <v>1778</v>
      </c>
      <c r="B47" t="s">
        <v>1779</v>
      </c>
      <c r="C47" t="s">
        <v>1780</v>
      </c>
      <c r="D47" t="s">
        <v>3</v>
      </c>
      <c r="E47" t="s">
        <v>4</v>
      </c>
      <c r="F47" t="s">
        <v>1714</v>
      </c>
      <c r="G47" t="e">
        <v>#N/A</v>
      </c>
      <c r="H47" t="e">
        <v>#N/A</v>
      </c>
      <c r="I47">
        <v>7</v>
      </c>
    </row>
    <row r="48" spans="1:9" x14ac:dyDescent="0.3">
      <c r="A48" t="s">
        <v>963</v>
      </c>
      <c r="B48" t="s">
        <v>964</v>
      </c>
      <c r="C48" t="s">
        <v>965</v>
      </c>
      <c r="D48" t="s">
        <v>3</v>
      </c>
      <c r="E48" t="s">
        <v>4</v>
      </c>
      <c r="F48" t="s">
        <v>890</v>
      </c>
      <c r="G48" t="e">
        <v>#N/A</v>
      </c>
      <c r="H48" t="e">
        <v>#N/A</v>
      </c>
      <c r="I48">
        <v>0</v>
      </c>
    </row>
    <row r="49" spans="1:9" x14ac:dyDescent="0.3">
      <c r="A49" t="s">
        <v>1782</v>
      </c>
      <c r="B49" t="s">
        <v>1783</v>
      </c>
      <c r="C49" t="s">
        <v>1784</v>
      </c>
      <c r="D49" t="s">
        <v>3</v>
      </c>
      <c r="E49" t="s">
        <v>4</v>
      </c>
      <c r="F49" t="s">
        <v>1714</v>
      </c>
      <c r="G49" t="e">
        <v>#N/A</v>
      </c>
      <c r="H49" t="e">
        <v>#N/A</v>
      </c>
      <c r="I49" t="e">
        <v>#N/A</v>
      </c>
    </row>
    <row r="50" spans="1:9" x14ac:dyDescent="0.3">
      <c r="A50" t="s">
        <v>967</v>
      </c>
      <c r="B50" t="s">
        <v>968</v>
      </c>
      <c r="C50" t="s">
        <v>969</v>
      </c>
      <c r="D50" t="s">
        <v>3</v>
      </c>
      <c r="E50" t="s">
        <v>4</v>
      </c>
      <c r="F50" t="s">
        <v>890</v>
      </c>
      <c r="G50" t="e">
        <v>#N/A</v>
      </c>
      <c r="H50" t="e">
        <v>#N/A</v>
      </c>
      <c r="I50">
        <v>0</v>
      </c>
    </row>
    <row r="51" spans="1:9" x14ac:dyDescent="0.3">
      <c r="A51" t="s">
        <v>971</v>
      </c>
      <c r="B51" t="s">
        <v>972</v>
      </c>
      <c r="C51" t="s">
        <v>973</v>
      </c>
      <c r="D51" t="s">
        <v>3</v>
      </c>
      <c r="E51" t="s">
        <v>4</v>
      </c>
      <c r="F51" t="s">
        <v>890</v>
      </c>
      <c r="G51" t="e">
        <v>#N/A</v>
      </c>
      <c r="H51" t="e">
        <v>#N/A</v>
      </c>
      <c r="I51">
        <v>0</v>
      </c>
    </row>
    <row r="52" spans="1:9" x14ac:dyDescent="0.3">
      <c r="A52" t="s">
        <v>125</v>
      </c>
      <c r="B52" t="s">
        <v>126</v>
      </c>
      <c r="C52" t="s">
        <v>127</v>
      </c>
      <c r="D52" t="s">
        <v>3</v>
      </c>
      <c r="E52" t="s">
        <v>4</v>
      </c>
      <c r="F52" t="s">
        <v>13</v>
      </c>
      <c r="G52" t="e">
        <v>#N/A</v>
      </c>
      <c r="H52" t="e">
        <v>#N/A</v>
      </c>
      <c r="I52">
        <v>0</v>
      </c>
    </row>
    <row r="53" spans="1:9" x14ac:dyDescent="0.3">
      <c r="A53" t="s">
        <v>1786</v>
      </c>
      <c r="B53" t="s">
        <v>1787</v>
      </c>
      <c r="C53" t="s">
        <v>1788</v>
      </c>
      <c r="D53" t="s">
        <v>3</v>
      </c>
      <c r="E53" t="s">
        <v>4</v>
      </c>
      <c r="F53" t="s">
        <v>1714</v>
      </c>
      <c r="G53" t="e">
        <v>#N/A</v>
      </c>
      <c r="H53" t="e">
        <v>#N/A</v>
      </c>
      <c r="I53">
        <v>3</v>
      </c>
    </row>
    <row r="54" spans="1:9" x14ac:dyDescent="0.3">
      <c r="A54" t="s">
        <v>1792</v>
      </c>
      <c r="B54" t="s">
        <v>1793</v>
      </c>
      <c r="C54" t="s">
        <v>1794</v>
      </c>
      <c r="D54" t="s">
        <v>3</v>
      </c>
      <c r="E54" t="s">
        <v>4</v>
      </c>
      <c r="F54" t="s">
        <v>1714</v>
      </c>
      <c r="G54" t="e">
        <v>#N/A</v>
      </c>
      <c r="H54" t="e">
        <v>#N/A</v>
      </c>
      <c r="I54" t="e">
        <v>#N/A</v>
      </c>
    </row>
    <row r="55" spans="1:9" x14ac:dyDescent="0.3">
      <c r="A55" t="s">
        <v>1914</v>
      </c>
      <c r="B55" t="s">
        <v>1915</v>
      </c>
      <c r="C55" t="s">
        <v>1916</v>
      </c>
      <c r="D55" t="s">
        <v>3</v>
      </c>
      <c r="E55" t="s">
        <v>4</v>
      </c>
      <c r="F55" t="s">
        <v>1714</v>
      </c>
      <c r="G55" t="e">
        <v>#N/A</v>
      </c>
      <c r="H55" t="e">
        <v>#N/A</v>
      </c>
      <c r="I55">
        <v>0</v>
      </c>
    </row>
    <row r="56" spans="1:9" x14ac:dyDescent="0.3">
      <c r="A56" t="s">
        <v>1177</v>
      </c>
      <c r="B56" t="s">
        <v>1178</v>
      </c>
      <c r="C56" t="s">
        <v>1179</v>
      </c>
      <c r="D56" t="s">
        <v>3</v>
      </c>
      <c r="E56" t="s">
        <v>4</v>
      </c>
      <c r="F56" t="s">
        <v>890</v>
      </c>
      <c r="G56">
        <v>0</v>
      </c>
      <c r="H56">
        <v>9</v>
      </c>
      <c r="I56" t="e">
        <v>#N/A</v>
      </c>
    </row>
    <row r="57" spans="1:9" x14ac:dyDescent="0.3">
      <c r="A57" t="s">
        <v>1180</v>
      </c>
      <c r="B57" t="s">
        <v>1181</v>
      </c>
      <c r="C57" t="s">
        <v>1182</v>
      </c>
      <c r="D57" t="s">
        <v>3</v>
      </c>
      <c r="E57" t="s">
        <v>4</v>
      </c>
      <c r="F57" t="s">
        <v>890</v>
      </c>
      <c r="G57" t="e">
        <v>#N/A</v>
      </c>
      <c r="H57" t="e">
        <v>#N/A</v>
      </c>
      <c r="I57" t="e">
        <v>#N/A</v>
      </c>
    </row>
    <row r="58" spans="1:9" x14ac:dyDescent="0.3">
      <c r="A58" t="s">
        <v>1184</v>
      </c>
      <c r="B58" t="s">
        <v>1185</v>
      </c>
      <c r="C58" t="s">
        <v>1186</v>
      </c>
      <c r="D58" t="s">
        <v>3</v>
      </c>
      <c r="E58" t="s">
        <v>4</v>
      </c>
      <c r="F58" t="s">
        <v>890</v>
      </c>
      <c r="G58" t="e">
        <v>#N/A</v>
      </c>
      <c r="H58" t="e">
        <v>#N/A</v>
      </c>
      <c r="I58" t="e">
        <v>#N/A</v>
      </c>
    </row>
    <row r="59" spans="1:9" x14ac:dyDescent="0.3">
      <c r="A59" t="s">
        <v>324</v>
      </c>
      <c r="B59" t="s">
        <v>325</v>
      </c>
      <c r="C59" t="s">
        <v>326</v>
      </c>
      <c r="D59" t="s">
        <v>3</v>
      </c>
      <c r="E59" t="s">
        <v>4</v>
      </c>
      <c r="F59" t="s">
        <v>13</v>
      </c>
      <c r="G59">
        <v>0</v>
      </c>
      <c r="H59">
        <v>13</v>
      </c>
      <c r="I59" t="e">
        <v>#N/A</v>
      </c>
    </row>
    <row r="60" spans="1:9" x14ac:dyDescent="0.3">
      <c r="A60" t="s">
        <v>328</v>
      </c>
      <c r="B60" t="s">
        <v>329</v>
      </c>
      <c r="C60" t="s">
        <v>330</v>
      </c>
      <c r="D60" t="s">
        <v>3</v>
      </c>
      <c r="E60" t="s">
        <v>4</v>
      </c>
      <c r="F60" t="s">
        <v>13</v>
      </c>
      <c r="G60" t="e">
        <v>#N/A</v>
      </c>
      <c r="H60" t="e">
        <v>#N/A</v>
      </c>
      <c r="I60">
        <v>0</v>
      </c>
    </row>
    <row r="61" spans="1:9" x14ac:dyDescent="0.3">
      <c r="A61" t="s">
        <v>334</v>
      </c>
      <c r="B61" t="s">
        <v>335</v>
      </c>
      <c r="C61" t="s">
        <v>336</v>
      </c>
      <c r="D61" t="s">
        <v>3</v>
      </c>
      <c r="E61" t="s">
        <v>4</v>
      </c>
      <c r="F61" t="s">
        <v>13</v>
      </c>
      <c r="G61" t="e">
        <v>#N/A</v>
      </c>
      <c r="H61" t="e">
        <v>#N/A</v>
      </c>
      <c r="I61">
        <v>3</v>
      </c>
    </row>
    <row r="62" spans="1:9" x14ac:dyDescent="0.3">
      <c r="A62" t="s">
        <v>337</v>
      </c>
      <c r="B62" t="s">
        <v>338</v>
      </c>
      <c r="C62" t="s">
        <v>339</v>
      </c>
      <c r="D62" t="s">
        <v>3</v>
      </c>
      <c r="E62" t="s">
        <v>4</v>
      </c>
      <c r="F62" t="s">
        <v>13</v>
      </c>
      <c r="G62" t="e">
        <v>#N/A</v>
      </c>
      <c r="H62" t="e">
        <v>#N/A</v>
      </c>
      <c r="I62">
        <v>0</v>
      </c>
    </row>
    <row r="63" spans="1:9" x14ac:dyDescent="0.3">
      <c r="A63" t="s">
        <v>343</v>
      </c>
      <c r="B63" t="s">
        <v>344</v>
      </c>
      <c r="C63" t="s">
        <v>345</v>
      </c>
      <c r="D63" t="s">
        <v>3</v>
      </c>
      <c r="E63" t="s">
        <v>4</v>
      </c>
      <c r="F63" t="s">
        <v>13</v>
      </c>
      <c r="G63">
        <v>3</v>
      </c>
      <c r="H63">
        <v>13</v>
      </c>
      <c r="I63" t="e">
        <v>#N/A</v>
      </c>
    </row>
    <row r="64" spans="1:9" x14ac:dyDescent="0.3">
      <c r="A64" t="s">
        <v>1917</v>
      </c>
      <c r="B64" t="s">
        <v>1918</v>
      </c>
      <c r="C64" t="s">
        <v>1919</v>
      </c>
      <c r="D64" t="s">
        <v>3</v>
      </c>
      <c r="E64" t="s">
        <v>4</v>
      </c>
      <c r="F64" t="s">
        <v>1714</v>
      </c>
      <c r="G64" t="e">
        <v>#N/A</v>
      </c>
      <c r="H64" t="e">
        <v>#N/A</v>
      </c>
      <c r="I64">
        <v>1</v>
      </c>
    </row>
    <row r="65" spans="1:9" x14ac:dyDescent="0.3">
      <c r="A65" t="s">
        <v>1188</v>
      </c>
      <c r="B65" t="s">
        <v>1189</v>
      </c>
      <c r="C65" t="s">
        <v>1190</v>
      </c>
      <c r="D65" t="s">
        <v>3</v>
      </c>
      <c r="E65" t="s">
        <v>4</v>
      </c>
      <c r="F65" t="s">
        <v>890</v>
      </c>
      <c r="G65" t="e">
        <v>#N/A</v>
      </c>
      <c r="H65" t="e">
        <v>#N/A</v>
      </c>
      <c r="I65">
        <v>0</v>
      </c>
    </row>
    <row r="66" spans="1:9" x14ac:dyDescent="0.3">
      <c r="A66" t="s">
        <v>1921</v>
      </c>
      <c r="B66" t="s">
        <v>1922</v>
      </c>
      <c r="C66" t="s">
        <v>1923</v>
      </c>
      <c r="D66" t="s">
        <v>3</v>
      </c>
      <c r="E66" t="s">
        <v>4</v>
      </c>
      <c r="F66" t="s">
        <v>1714</v>
      </c>
      <c r="G66" t="e">
        <v>#N/A</v>
      </c>
      <c r="H66" t="e">
        <v>#N/A</v>
      </c>
      <c r="I66">
        <v>0</v>
      </c>
    </row>
    <row r="67" spans="1:9" x14ac:dyDescent="0.3">
      <c r="A67" t="s">
        <v>348</v>
      </c>
      <c r="B67" t="s">
        <v>349</v>
      </c>
      <c r="C67" t="s">
        <v>350</v>
      </c>
      <c r="D67" t="s">
        <v>3</v>
      </c>
      <c r="E67" t="s">
        <v>4</v>
      </c>
      <c r="F67" t="s">
        <v>13</v>
      </c>
      <c r="G67" t="e">
        <v>#N/A</v>
      </c>
      <c r="H67" t="e">
        <v>#N/A</v>
      </c>
      <c r="I67">
        <v>1</v>
      </c>
    </row>
    <row r="68" spans="1:9" x14ac:dyDescent="0.3">
      <c r="A68" t="s">
        <v>354</v>
      </c>
      <c r="B68" t="s">
        <v>355</v>
      </c>
      <c r="C68" t="s">
        <v>356</v>
      </c>
      <c r="D68" t="s">
        <v>3</v>
      </c>
      <c r="E68" t="s">
        <v>4</v>
      </c>
      <c r="F68" t="s">
        <v>13</v>
      </c>
      <c r="G68">
        <v>1</v>
      </c>
      <c r="H68">
        <v>13</v>
      </c>
      <c r="I68" t="e">
        <v>#N/A</v>
      </c>
    </row>
    <row r="69" spans="1:9" x14ac:dyDescent="0.3">
      <c r="A69" t="s">
        <v>1193</v>
      </c>
      <c r="B69" t="s">
        <v>1194</v>
      </c>
      <c r="C69" t="s">
        <v>1195</v>
      </c>
      <c r="D69" t="s">
        <v>3</v>
      </c>
      <c r="E69" t="s">
        <v>4</v>
      </c>
      <c r="F69" t="s">
        <v>890</v>
      </c>
      <c r="G69" t="e">
        <v>#N/A</v>
      </c>
      <c r="H69" t="e">
        <v>#N/A</v>
      </c>
      <c r="I69">
        <v>0</v>
      </c>
    </row>
    <row r="70" spans="1:9" x14ac:dyDescent="0.3">
      <c r="A70" t="s">
        <v>359</v>
      </c>
      <c r="B70" t="s">
        <v>360</v>
      </c>
      <c r="C70" t="s">
        <v>361</v>
      </c>
      <c r="D70" t="s">
        <v>3</v>
      </c>
      <c r="E70" t="s">
        <v>4</v>
      </c>
      <c r="F70" t="s">
        <v>13</v>
      </c>
      <c r="G70" t="e">
        <v>#N/A</v>
      </c>
      <c r="H70" t="e">
        <v>#N/A</v>
      </c>
      <c r="I70" t="e">
        <v>#N/A</v>
      </c>
    </row>
    <row r="71" spans="1:9" x14ac:dyDescent="0.3">
      <c r="A71" t="s">
        <v>1197</v>
      </c>
      <c r="B71" t="s">
        <v>1198</v>
      </c>
      <c r="C71" t="s">
        <v>1199</v>
      </c>
      <c r="D71" t="s">
        <v>3</v>
      </c>
      <c r="E71" t="s">
        <v>4</v>
      </c>
      <c r="F71" t="s">
        <v>890</v>
      </c>
      <c r="G71" t="e">
        <v>#N/A</v>
      </c>
      <c r="H71" t="e">
        <v>#N/A</v>
      </c>
      <c r="I71">
        <v>0</v>
      </c>
    </row>
    <row r="72" spans="1:9" x14ac:dyDescent="0.3">
      <c r="A72" t="s">
        <v>364</v>
      </c>
      <c r="B72" t="s">
        <v>365</v>
      </c>
      <c r="C72" t="s">
        <v>366</v>
      </c>
      <c r="D72" t="s">
        <v>3</v>
      </c>
      <c r="E72" t="s">
        <v>4</v>
      </c>
      <c r="F72" t="s">
        <v>13</v>
      </c>
      <c r="G72" t="e">
        <v>#N/A</v>
      </c>
      <c r="H72" t="e">
        <v>#N/A</v>
      </c>
      <c r="I72">
        <v>0</v>
      </c>
    </row>
    <row r="73" spans="1:9" x14ac:dyDescent="0.3">
      <c r="A73" t="s">
        <v>1925</v>
      </c>
      <c r="B73" t="s">
        <v>1926</v>
      </c>
      <c r="C73" t="s">
        <v>1927</v>
      </c>
      <c r="D73" t="s">
        <v>3</v>
      </c>
      <c r="E73" t="s">
        <v>4</v>
      </c>
      <c r="F73" t="s">
        <v>1714</v>
      </c>
      <c r="G73" t="e">
        <v>#N/A</v>
      </c>
      <c r="H73" t="e">
        <v>#N/A</v>
      </c>
      <c r="I73">
        <v>0</v>
      </c>
    </row>
    <row r="74" spans="1:9" x14ac:dyDescent="0.3">
      <c r="A74" t="s">
        <v>1201</v>
      </c>
      <c r="B74" t="s">
        <v>1202</v>
      </c>
      <c r="C74" t="s">
        <v>1203</v>
      </c>
      <c r="D74" t="s">
        <v>3</v>
      </c>
      <c r="E74" t="s">
        <v>4</v>
      </c>
      <c r="F74" t="s">
        <v>890</v>
      </c>
      <c r="G74" t="e">
        <v>#N/A</v>
      </c>
      <c r="H74" t="e">
        <v>#N/A</v>
      </c>
      <c r="I74">
        <v>0</v>
      </c>
    </row>
    <row r="75" spans="1:9" x14ac:dyDescent="0.3">
      <c r="A75" t="s">
        <v>1205</v>
      </c>
      <c r="B75" t="s">
        <v>1206</v>
      </c>
      <c r="C75" t="s">
        <v>1207</v>
      </c>
      <c r="D75" t="s">
        <v>3</v>
      </c>
      <c r="E75" t="s">
        <v>4</v>
      </c>
      <c r="F75" t="s">
        <v>890</v>
      </c>
      <c r="G75" t="e">
        <v>#N/A</v>
      </c>
      <c r="H75" t="e">
        <v>#N/A</v>
      </c>
      <c r="I75">
        <v>0</v>
      </c>
    </row>
    <row r="76" spans="1:9" x14ac:dyDescent="0.3">
      <c r="A76" t="s">
        <v>367</v>
      </c>
      <c r="B76" t="s">
        <v>368</v>
      </c>
      <c r="C76" t="s">
        <v>369</v>
      </c>
      <c r="D76" t="s">
        <v>3</v>
      </c>
      <c r="E76" t="s">
        <v>4</v>
      </c>
      <c r="F76" t="s">
        <v>890</v>
      </c>
      <c r="G76" t="e">
        <v>#N/A</v>
      </c>
      <c r="H76" t="e">
        <v>#N/A</v>
      </c>
      <c r="I76" t="e">
        <v>#N/A</v>
      </c>
    </row>
    <row r="77" spans="1:9" x14ac:dyDescent="0.3">
      <c r="A77" t="s">
        <v>1219</v>
      </c>
      <c r="B77" t="s">
        <v>1220</v>
      </c>
      <c r="C77" t="s">
        <v>1221</v>
      </c>
      <c r="D77" t="s">
        <v>3</v>
      </c>
      <c r="E77" t="s">
        <v>4</v>
      </c>
      <c r="F77" t="s">
        <v>890</v>
      </c>
      <c r="G77" t="e">
        <v>#N/A</v>
      </c>
      <c r="H77" t="e">
        <v>#N/A</v>
      </c>
      <c r="I77">
        <v>0</v>
      </c>
    </row>
    <row r="78" spans="1:9" x14ac:dyDescent="0.3">
      <c r="A78" t="s">
        <v>1928</v>
      </c>
      <c r="B78" t="s">
        <v>1929</v>
      </c>
      <c r="C78" t="s">
        <v>1930</v>
      </c>
      <c r="D78" t="s">
        <v>3</v>
      </c>
      <c r="E78" t="s">
        <v>4</v>
      </c>
      <c r="F78" t="s">
        <v>1714</v>
      </c>
      <c r="G78" t="e">
        <v>#N/A</v>
      </c>
      <c r="H78" t="e">
        <v>#N/A</v>
      </c>
      <c r="I78" t="e">
        <v>#N/A</v>
      </c>
    </row>
    <row r="79" spans="1:9" x14ac:dyDescent="0.3">
      <c r="A79" t="s">
        <v>1223</v>
      </c>
      <c r="B79" t="s">
        <v>1224</v>
      </c>
      <c r="C79" t="s">
        <v>1225</v>
      </c>
      <c r="D79" t="s">
        <v>3</v>
      </c>
      <c r="E79" t="s">
        <v>4</v>
      </c>
      <c r="F79" t="s">
        <v>890</v>
      </c>
      <c r="G79" t="e">
        <v>#N/A</v>
      </c>
      <c r="H79" t="e">
        <v>#N/A</v>
      </c>
      <c r="I79">
        <v>1</v>
      </c>
    </row>
    <row r="80" spans="1:9" x14ac:dyDescent="0.3">
      <c r="A80" t="s">
        <v>1935</v>
      </c>
      <c r="B80" t="s">
        <v>1936</v>
      </c>
      <c r="C80" t="s">
        <v>1937</v>
      </c>
      <c r="D80" t="s">
        <v>3</v>
      </c>
      <c r="E80" t="s">
        <v>4</v>
      </c>
      <c r="F80" t="s">
        <v>1714</v>
      </c>
      <c r="G80" t="e">
        <v>#N/A</v>
      </c>
      <c r="H80" t="e">
        <v>#N/A</v>
      </c>
      <c r="I80">
        <v>0</v>
      </c>
    </row>
    <row r="81" spans="1:9" x14ac:dyDescent="0.3">
      <c r="A81" t="s">
        <v>1227</v>
      </c>
      <c r="B81" t="s">
        <v>1228</v>
      </c>
      <c r="C81" t="s">
        <v>1229</v>
      </c>
      <c r="D81" t="s">
        <v>3</v>
      </c>
      <c r="E81" t="s">
        <v>4</v>
      </c>
      <c r="F81" t="s">
        <v>890</v>
      </c>
      <c r="G81" t="e">
        <v>#N/A</v>
      </c>
      <c r="H81" t="e">
        <v>#N/A</v>
      </c>
      <c r="I81">
        <v>0</v>
      </c>
    </row>
    <row r="82" spans="1:9" x14ac:dyDescent="0.3">
      <c r="A82" t="s">
        <v>1231</v>
      </c>
      <c r="B82" t="s">
        <v>1232</v>
      </c>
      <c r="C82" t="s">
        <v>1233</v>
      </c>
      <c r="D82" t="s">
        <v>3</v>
      </c>
      <c r="E82" t="s">
        <v>4</v>
      </c>
      <c r="F82" t="s">
        <v>890</v>
      </c>
      <c r="G82" t="e">
        <v>#N/A</v>
      </c>
      <c r="H82" t="e">
        <v>#N/A</v>
      </c>
      <c r="I82">
        <v>0</v>
      </c>
    </row>
    <row r="83" spans="1:9" x14ac:dyDescent="0.3">
      <c r="A83" t="s">
        <v>371</v>
      </c>
      <c r="B83" t="s">
        <v>372</v>
      </c>
      <c r="C83" t="s">
        <v>373</v>
      </c>
      <c r="D83" t="s">
        <v>3</v>
      </c>
      <c r="E83" t="s">
        <v>4</v>
      </c>
      <c r="F83" t="s">
        <v>13</v>
      </c>
      <c r="G83" t="e">
        <v>#N/A</v>
      </c>
      <c r="H83" t="e">
        <v>#N/A</v>
      </c>
      <c r="I83">
        <v>1</v>
      </c>
    </row>
    <row r="84" spans="1:9" x14ac:dyDescent="0.3">
      <c r="A84" t="s">
        <v>375</v>
      </c>
      <c r="B84" t="s">
        <v>376</v>
      </c>
      <c r="C84" t="s">
        <v>377</v>
      </c>
      <c r="D84" t="s">
        <v>3</v>
      </c>
      <c r="E84" t="s">
        <v>4</v>
      </c>
      <c r="F84" t="s">
        <v>13</v>
      </c>
      <c r="G84">
        <v>1</v>
      </c>
      <c r="H84">
        <v>2</v>
      </c>
      <c r="I84" t="e">
        <v>#N/A</v>
      </c>
    </row>
    <row r="85" spans="1:9" x14ac:dyDescent="0.3">
      <c r="A85" t="s">
        <v>1236</v>
      </c>
      <c r="B85" t="s">
        <v>1237</v>
      </c>
      <c r="C85" t="s">
        <v>1238</v>
      </c>
      <c r="D85" t="s">
        <v>3</v>
      </c>
      <c r="E85" t="s">
        <v>4</v>
      </c>
      <c r="F85" t="s">
        <v>890</v>
      </c>
      <c r="G85" t="e">
        <v>#N/A</v>
      </c>
      <c r="H85" t="e">
        <v>#N/A</v>
      </c>
      <c r="I85">
        <v>1</v>
      </c>
    </row>
    <row r="86" spans="1:9" x14ac:dyDescent="0.3">
      <c r="A86" t="s">
        <v>379</v>
      </c>
      <c r="B86" t="s">
        <v>380</v>
      </c>
      <c r="C86" t="s">
        <v>381</v>
      </c>
      <c r="D86" t="s">
        <v>3</v>
      </c>
      <c r="E86" t="s">
        <v>4</v>
      </c>
      <c r="F86" t="s">
        <v>13</v>
      </c>
      <c r="G86" t="e">
        <v>#N/A</v>
      </c>
      <c r="H86" t="e">
        <v>#N/A</v>
      </c>
      <c r="I86">
        <v>0</v>
      </c>
    </row>
    <row r="87" spans="1:9" x14ac:dyDescent="0.3">
      <c r="A87" t="s">
        <v>1939</v>
      </c>
      <c r="B87" t="s">
        <v>1940</v>
      </c>
      <c r="C87" t="s">
        <v>1941</v>
      </c>
      <c r="D87" t="s">
        <v>3</v>
      </c>
      <c r="E87" t="s">
        <v>4</v>
      </c>
      <c r="F87" t="s">
        <v>1714</v>
      </c>
      <c r="G87">
        <v>1</v>
      </c>
      <c r="H87">
        <v>13</v>
      </c>
      <c r="I87" t="e">
        <v>#N/A</v>
      </c>
    </row>
    <row r="88" spans="1:9" x14ac:dyDescent="0.3">
      <c r="A88" t="s">
        <v>385</v>
      </c>
      <c r="B88" t="s">
        <v>386</v>
      </c>
      <c r="C88" t="s">
        <v>387</v>
      </c>
      <c r="D88" t="s">
        <v>3</v>
      </c>
      <c r="E88" t="s">
        <v>4</v>
      </c>
      <c r="F88" t="s">
        <v>13</v>
      </c>
      <c r="G88">
        <v>0</v>
      </c>
      <c r="H88">
        <v>13</v>
      </c>
      <c r="I88" t="e">
        <v>#N/A</v>
      </c>
    </row>
    <row r="89" spans="1:9" x14ac:dyDescent="0.3">
      <c r="A89" t="s">
        <v>388</v>
      </c>
      <c r="B89" t="s">
        <v>389</v>
      </c>
      <c r="C89" t="s">
        <v>390</v>
      </c>
      <c r="D89" t="s">
        <v>3</v>
      </c>
      <c r="E89" t="s">
        <v>4</v>
      </c>
      <c r="F89" t="s">
        <v>13</v>
      </c>
      <c r="G89">
        <v>0</v>
      </c>
      <c r="H89">
        <v>13</v>
      </c>
      <c r="I89" t="e">
        <v>#N/A</v>
      </c>
    </row>
    <row r="90" spans="1:9" x14ac:dyDescent="0.3">
      <c r="A90" t="s">
        <v>1948</v>
      </c>
      <c r="B90" t="s">
        <v>1949</v>
      </c>
      <c r="C90" t="s">
        <v>1950</v>
      </c>
      <c r="D90" t="s">
        <v>3</v>
      </c>
      <c r="E90" t="s">
        <v>4</v>
      </c>
      <c r="F90" t="s">
        <v>1714</v>
      </c>
      <c r="G90" t="e">
        <v>#N/A</v>
      </c>
      <c r="H90" t="e">
        <v>#N/A</v>
      </c>
      <c r="I90" t="e">
        <v>#N/A</v>
      </c>
    </row>
    <row r="91" spans="1:9" x14ac:dyDescent="0.3">
      <c r="A91" t="s">
        <v>393</v>
      </c>
      <c r="B91" t="s">
        <v>394</v>
      </c>
      <c r="C91" t="s">
        <v>395</v>
      </c>
      <c r="D91" t="s">
        <v>3</v>
      </c>
      <c r="E91" t="s">
        <v>4</v>
      </c>
      <c r="F91" t="s">
        <v>13</v>
      </c>
      <c r="G91">
        <v>1</v>
      </c>
      <c r="H91">
        <v>13</v>
      </c>
      <c r="I91" t="e">
        <v>#N/A</v>
      </c>
    </row>
    <row r="92" spans="1:9" x14ac:dyDescent="0.3">
      <c r="A92" t="s">
        <v>398</v>
      </c>
      <c r="B92" t="s">
        <v>399</v>
      </c>
      <c r="C92" t="s">
        <v>400</v>
      </c>
      <c r="D92" t="s">
        <v>3</v>
      </c>
      <c r="E92" t="s">
        <v>4</v>
      </c>
      <c r="F92" t="s">
        <v>13</v>
      </c>
      <c r="G92">
        <v>2</v>
      </c>
      <c r="H92">
        <v>13</v>
      </c>
      <c r="I92" t="e">
        <v>#N/A</v>
      </c>
    </row>
    <row r="93" spans="1:9" x14ac:dyDescent="0.3">
      <c r="A93" t="s">
        <v>1240</v>
      </c>
      <c r="B93" t="s">
        <v>1241</v>
      </c>
      <c r="C93" t="s">
        <v>1242</v>
      </c>
      <c r="D93" t="s">
        <v>3</v>
      </c>
      <c r="E93" t="s">
        <v>4</v>
      </c>
      <c r="F93" t="s">
        <v>890</v>
      </c>
      <c r="G93" t="e">
        <v>#N/A</v>
      </c>
      <c r="H93" t="e">
        <v>#N/A</v>
      </c>
      <c r="I93">
        <v>6</v>
      </c>
    </row>
    <row r="94" spans="1:9" x14ac:dyDescent="0.3">
      <c r="A94" t="s">
        <v>402</v>
      </c>
      <c r="B94" t="s">
        <v>403</v>
      </c>
      <c r="C94" t="s">
        <v>404</v>
      </c>
      <c r="D94" t="s">
        <v>3</v>
      </c>
      <c r="E94" t="s">
        <v>4</v>
      </c>
      <c r="F94" t="s">
        <v>13</v>
      </c>
      <c r="G94" t="e">
        <v>#N/A</v>
      </c>
      <c r="H94" t="e">
        <v>#N/A</v>
      </c>
      <c r="I94" t="e">
        <v>#N/A</v>
      </c>
    </row>
    <row r="95" spans="1:9" x14ac:dyDescent="0.3">
      <c r="A95" t="s">
        <v>1244</v>
      </c>
      <c r="B95" t="s">
        <v>1245</v>
      </c>
      <c r="C95" t="s">
        <v>1246</v>
      </c>
      <c r="D95" t="s">
        <v>3</v>
      </c>
      <c r="E95" t="s">
        <v>4</v>
      </c>
      <c r="F95" t="s">
        <v>890</v>
      </c>
      <c r="G95" t="e">
        <v>#N/A</v>
      </c>
      <c r="H95" t="e">
        <v>#N/A</v>
      </c>
      <c r="I95">
        <v>0</v>
      </c>
    </row>
    <row r="96" spans="1:9" x14ac:dyDescent="0.3">
      <c r="A96" t="s">
        <v>1248</v>
      </c>
      <c r="B96" t="s">
        <v>1249</v>
      </c>
      <c r="C96" t="s">
        <v>1250</v>
      </c>
      <c r="D96" t="s">
        <v>3</v>
      </c>
      <c r="E96" t="s">
        <v>4</v>
      </c>
      <c r="F96" t="s">
        <v>890</v>
      </c>
      <c r="G96" t="e">
        <v>#N/A</v>
      </c>
      <c r="H96" t="e">
        <v>#N/A</v>
      </c>
      <c r="I96">
        <v>0</v>
      </c>
    </row>
    <row r="97" spans="1:9" x14ac:dyDescent="0.3">
      <c r="A97" t="s">
        <v>1254</v>
      </c>
      <c r="B97" t="s">
        <v>1255</v>
      </c>
      <c r="C97" t="s">
        <v>1256</v>
      </c>
      <c r="D97" t="s">
        <v>3</v>
      </c>
      <c r="E97" t="s">
        <v>4</v>
      </c>
      <c r="F97" t="s">
        <v>890</v>
      </c>
      <c r="G97" t="e">
        <v>#N/A</v>
      </c>
      <c r="H97" t="e">
        <v>#N/A</v>
      </c>
      <c r="I97">
        <v>0</v>
      </c>
    </row>
    <row r="98" spans="1:9" x14ac:dyDescent="0.3">
      <c r="A98" t="s">
        <v>1258</v>
      </c>
      <c r="B98" t="s">
        <v>1259</v>
      </c>
      <c r="C98" t="s">
        <v>1260</v>
      </c>
      <c r="D98" t="s">
        <v>3</v>
      </c>
      <c r="E98" t="s">
        <v>4</v>
      </c>
      <c r="F98" t="s">
        <v>890</v>
      </c>
      <c r="G98" t="e">
        <v>#N/A</v>
      </c>
      <c r="H98" t="e">
        <v>#N/A</v>
      </c>
      <c r="I98">
        <v>2</v>
      </c>
    </row>
    <row r="99" spans="1:9" x14ac:dyDescent="0.3">
      <c r="A99" t="s">
        <v>405</v>
      </c>
      <c r="B99" t="s">
        <v>406</v>
      </c>
      <c r="C99" t="s">
        <v>407</v>
      </c>
      <c r="D99" t="s">
        <v>3</v>
      </c>
      <c r="E99" t="s">
        <v>4</v>
      </c>
      <c r="F99" t="s">
        <v>13</v>
      </c>
      <c r="G99" t="e">
        <v>#N/A</v>
      </c>
      <c r="H99" t="e">
        <v>#N/A</v>
      </c>
      <c r="I99" t="e">
        <v>#N/A</v>
      </c>
    </row>
    <row r="100" spans="1:9" x14ac:dyDescent="0.3">
      <c r="A100" t="s">
        <v>1263</v>
      </c>
      <c r="B100" t="s">
        <v>1264</v>
      </c>
      <c r="C100" t="s">
        <v>1265</v>
      </c>
      <c r="D100" t="s">
        <v>3</v>
      </c>
      <c r="E100" t="s">
        <v>4</v>
      </c>
      <c r="F100" t="s">
        <v>890</v>
      </c>
      <c r="G100" t="e">
        <v>#N/A</v>
      </c>
      <c r="H100" t="e">
        <v>#N/A</v>
      </c>
      <c r="I100">
        <v>0</v>
      </c>
    </row>
    <row r="101" spans="1:9" x14ac:dyDescent="0.3">
      <c r="A101" t="s">
        <v>1266</v>
      </c>
      <c r="B101" t="s">
        <v>1267</v>
      </c>
      <c r="C101" t="s">
        <v>1268</v>
      </c>
      <c r="D101" t="s">
        <v>3</v>
      </c>
      <c r="E101" t="s">
        <v>4</v>
      </c>
      <c r="F101" t="s">
        <v>890</v>
      </c>
      <c r="G101" t="e">
        <v>#N/A</v>
      </c>
      <c r="H101" t="e">
        <v>#N/A</v>
      </c>
      <c r="I101">
        <v>0</v>
      </c>
    </row>
    <row r="102" spans="1:9" x14ac:dyDescent="0.3">
      <c r="A102" t="s">
        <v>1955</v>
      </c>
      <c r="B102" t="s">
        <v>1956</v>
      </c>
      <c r="C102" t="s">
        <v>1957</v>
      </c>
      <c r="D102" t="s">
        <v>3</v>
      </c>
      <c r="E102" t="s">
        <v>4</v>
      </c>
      <c r="F102" t="s">
        <v>1714</v>
      </c>
      <c r="G102" t="e">
        <v>#N/A</v>
      </c>
      <c r="H102" t="e">
        <v>#N/A</v>
      </c>
      <c r="I102">
        <v>0</v>
      </c>
    </row>
    <row r="103" spans="1:9" x14ac:dyDescent="0.3">
      <c r="A103" t="s">
        <v>412</v>
      </c>
      <c r="B103" t="s">
        <v>413</v>
      </c>
      <c r="C103" t="s">
        <v>414</v>
      </c>
      <c r="D103" t="s">
        <v>3</v>
      </c>
      <c r="E103" t="s">
        <v>4</v>
      </c>
      <c r="F103" t="s">
        <v>13</v>
      </c>
      <c r="G103" t="e">
        <v>#N/A</v>
      </c>
      <c r="H103" t="e">
        <v>#N/A</v>
      </c>
      <c r="I103">
        <v>0</v>
      </c>
    </row>
    <row r="104" spans="1:9" x14ac:dyDescent="0.3">
      <c r="A104" t="s">
        <v>416</v>
      </c>
      <c r="B104" t="s">
        <v>417</v>
      </c>
      <c r="C104" t="s">
        <v>418</v>
      </c>
      <c r="D104" t="s">
        <v>3</v>
      </c>
      <c r="E104" t="s">
        <v>4</v>
      </c>
      <c r="F104" t="s">
        <v>13</v>
      </c>
      <c r="G104" t="e">
        <v>#N/A</v>
      </c>
      <c r="H104" t="e">
        <v>#N/A</v>
      </c>
      <c r="I104">
        <v>0</v>
      </c>
    </row>
    <row r="105" spans="1:9" x14ac:dyDescent="0.3">
      <c r="A105" t="s">
        <v>1958</v>
      </c>
      <c r="B105" t="s">
        <v>1959</v>
      </c>
      <c r="C105" t="s">
        <v>1960</v>
      </c>
      <c r="D105" t="s">
        <v>3</v>
      </c>
      <c r="E105" t="s">
        <v>4</v>
      </c>
      <c r="F105" t="s">
        <v>1714</v>
      </c>
      <c r="G105" t="e">
        <v>#N/A</v>
      </c>
      <c r="H105" t="e">
        <v>#N/A</v>
      </c>
      <c r="I105">
        <v>3</v>
      </c>
    </row>
    <row r="106" spans="1:9" x14ac:dyDescent="0.3">
      <c r="A106" t="s">
        <v>1269</v>
      </c>
      <c r="B106" t="s">
        <v>1270</v>
      </c>
      <c r="C106" t="s">
        <v>1271</v>
      </c>
      <c r="D106" t="s">
        <v>3</v>
      </c>
      <c r="E106" t="s">
        <v>4</v>
      </c>
      <c r="F106" t="s">
        <v>890</v>
      </c>
      <c r="G106" t="e">
        <v>#N/A</v>
      </c>
      <c r="H106" t="e">
        <v>#N/A</v>
      </c>
      <c r="I106">
        <v>3</v>
      </c>
    </row>
    <row r="107" spans="1:9" x14ac:dyDescent="0.3">
      <c r="A107" t="s">
        <v>1277</v>
      </c>
      <c r="B107" t="s">
        <v>1278</v>
      </c>
      <c r="C107" t="s">
        <v>1279</v>
      </c>
      <c r="D107" t="s">
        <v>3</v>
      </c>
      <c r="E107" t="s">
        <v>4</v>
      </c>
      <c r="F107" t="s">
        <v>890</v>
      </c>
      <c r="G107" t="e">
        <v>#N/A</v>
      </c>
      <c r="H107" t="e">
        <v>#N/A</v>
      </c>
      <c r="I107">
        <v>0</v>
      </c>
    </row>
    <row r="108" spans="1:9" x14ac:dyDescent="0.3">
      <c r="A108" t="s">
        <v>1281</v>
      </c>
      <c r="B108" t="s">
        <v>1282</v>
      </c>
      <c r="C108" t="s">
        <v>1283</v>
      </c>
      <c r="D108" t="s">
        <v>3</v>
      </c>
      <c r="E108" t="s">
        <v>4</v>
      </c>
      <c r="F108" t="s">
        <v>890</v>
      </c>
      <c r="G108" t="e">
        <v>#N/A</v>
      </c>
      <c r="H108" t="e">
        <v>#N/A</v>
      </c>
      <c r="I108">
        <v>0</v>
      </c>
    </row>
    <row r="109" spans="1:9" x14ac:dyDescent="0.3">
      <c r="A109" t="s">
        <v>420</v>
      </c>
      <c r="B109" t="s">
        <v>421</v>
      </c>
      <c r="C109" t="s">
        <v>422</v>
      </c>
      <c r="D109" t="s">
        <v>3</v>
      </c>
      <c r="E109" t="s">
        <v>4</v>
      </c>
      <c r="F109" t="s">
        <v>13</v>
      </c>
      <c r="G109" t="e">
        <v>#N/A</v>
      </c>
      <c r="H109" t="e">
        <v>#N/A</v>
      </c>
      <c r="I109" t="e">
        <v>#N/A</v>
      </c>
    </row>
    <row r="110" spans="1:9" x14ac:dyDescent="0.3">
      <c r="A110" t="s">
        <v>1284</v>
      </c>
      <c r="B110" t="s">
        <v>1285</v>
      </c>
      <c r="C110" t="s">
        <v>1286</v>
      </c>
      <c r="D110" t="s">
        <v>3</v>
      </c>
      <c r="E110" t="s">
        <v>4</v>
      </c>
      <c r="F110" t="s">
        <v>890</v>
      </c>
      <c r="G110" t="e">
        <v>#N/A</v>
      </c>
      <c r="H110" t="e">
        <v>#N/A</v>
      </c>
      <c r="I110">
        <v>0</v>
      </c>
    </row>
    <row r="111" spans="1:9" x14ac:dyDescent="0.3">
      <c r="A111" t="s">
        <v>1961</v>
      </c>
      <c r="B111" t="s">
        <v>1962</v>
      </c>
      <c r="C111" t="s">
        <v>1963</v>
      </c>
      <c r="D111" t="s">
        <v>3</v>
      </c>
      <c r="E111" t="s">
        <v>4</v>
      </c>
      <c r="F111" t="s">
        <v>1714</v>
      </c>
      <c r="G111" t="e">
        <v>#N/A</v>
      </c>
      <c r="H111" t="e">
        <v>#N/A</v>
      </c>
      <c r="I111" t="e">
        <v>#N/A</v>
      </c>
    </row>
    <row r="112" spans="1:9" x14ac:dyDescent="0.3">
      <c r="A112" t="s">
        <v>1288</v>
      </c>
      <c r="B112" t="s">
        <v>1289</v>
      </c>
      <c r="C112" t="s">
        <v>1290</v>
      </c>
      <c r="D112" t="s">
        <v>3</v>
      </c>
      <c r="E112" t="s">
        <v>4</v>
      </c>
      <c r="F112" t="s">
        <v>890</v>
      </c>
      <c r="G112" t="e">
        <v>#N/A</v>
      </c>
      <c r="H112" t="e">
        <v>#N/A</v>
      </c>
      <c r="I112">
        <v>1</v>
      </c>
    </row>
    <row r="113" spans="1:9" x14ac:dyDescent="0.3">
      <c r="A113" t="s">
        <v>1967</v>
      </c>
      <c r="B113" t="s">
        <v>1968</v>
      </c>
      <c r="C113" t="s">
        <v>1969</v>
      </c>
      <c r="D113" t="s">
        <v>3</v>
      </c>
      <c r="E113" t="s">
        <v>4</v>
      </c>
      <c r="F113" t="s">
        <v>1714</v>
      </c>
      <c r="G113" t="e">
        <v>#N/A</v>
      </c>
      <c r="H113" t="e">
        <v>#N/A</v>
      </c>
      <c r="I113" t="e">
        <v>#N/A</v>
      </c>
    </row>
    <row r="114" spans="1:9" x14ac:dyDescent="0.3">
      <c r="A114" t="s">
        <v>424</v>
      </c>
      <c r="B114" t="s">
        <v>425</v>
      </c>
      <c r="C114" t="s">
        <v>426</v>
      </c>
      <c r="D114" t="s">
        <v>3</v>
      </c>
      <c r="E114" t="s">
        <v>4</v>
      </c>
      <c r="F114" t="s">
        <v>13</v>
      </c>
      <c r="G114" t="e">
        <v>#N/A</v>
      </c>
      <c r="H114" t="e">
        <v>#N/A</v>
      </c>
      <c r="I114" t="e">
        <v>#N/A</v>
      </c>
    </row>
    <row r="115" spans="1:9" x14ac:dyDescent="0.3">
      <c r="A115" t="s">
        <v>1294</v>
      </c>
      <c r="B115" t="s">
        <v>1295</v>
      </c>
      <c r="C115" t="s">
        <v>1296</v>
      </c>
      <c r="D115" t="s">
        <v>3</v>
      </c>
      <c r="E115" t="s">
        <v>4</v>
      </c>
      <c r="F115" t="s">
        <v>890</v>
      </c>
      <c r="G115" t="e">
        <v>#N/A</v>
      </c>
      <c r="H115" t="e">
        <v>#N/A</v>
      </c>
      <c r="I115">
        <v>10</v>
      </c>
    </row>
    <row r="116" spans="1:9" x14ac:dyDescent="0.3">
      <c r="A116" t="s">
        <v>1301</v>
      </c>
      <c r="B116" t="s">
        <v>1302</v>
      </c>
      <c r="C116" t="s">
        <v>1303</v>
      </c>
      <c r="D116" t="s">
        <v>3</v>
      </c>
      <c r="E116" t="s">
        <v>4</v>
      </c>
      <c r="F116" t="s">
        <v>890</v>
      </c>
      <c r="G116" t="e">
        <v>#N/A</v>
      </c>
      <c r="H116" t="e">
        <v>#N/A</v>
      </c>
      <c r="I116">
        <v>0</v>
      </c>
    </row>
    <row r="117" spans="1:9" x14ac:dyDescent="0.3">
      <c r="A117" t="s">
        <v>427</v>
      </c>
      <c r="B117" t="s">
        <v>428</v>
      </c>
      <c r="C117" t="s">
        <v>429</v>
      </c>
      <c r="D117" t="s">
        <v>3</v>
      </c>
      <c r="E117" t="s">
        <v>4</v>
      </c>
      <c r="F117" t="s">
        <v>13</v>
      </c>
      <c r="G117" t="e">
        <v>#N/A</v>
      </c>
      <c r="H117" t="e">
        <v>#N/A</v>
      </c>
      <c r="I117" t="e">
        <v>#N/A</v>
      </c>
    </row>
    <row r="118" spans="1:9" x14ac:dyDescent="0.3">
      <c r="A118" t="s">
        <v>1305</v>
      </c>
      <c r="B118" t="s">
        <v>1306</v>
      </c>
      <c r="C118" t="s">
        <v>1307</v>
      </c>
      <c r="D118" t="s">
        <v>3</v>
      </c>
      <c r="E118" t="s">
        <v>4</v>
      </c>
      <c r="F118" t="s">
        <v>890</v>
      </c>
      <c r="G118" t="e">
        <v>#N/A</v>
      </c>
      <c r="H118" t="e">
        <v>#N/A</v>
      </c>
      <c r="I118">
        <v>0</v>
      </c>
    </row>
    <row r="119" spans="1:9" x14ac:dyDescent="0.3">
      <c r="A119" t="s">
        <v>430</v>
      </c>
      <c r="B119" t="s">
        <v>431</v>
      </c>
      <c r="C119" t="s">
        <v>432</v>
      </c>
      <c r="D119" t="s">
        <v>3</v>
      </c>
      <c r="E119" t="s">
        <v>4</v>
      </c>
      <c r="F119" t="s">
        <v>13</v>
      </c>
      <c r="G119">
        <v>6</v>
      </c>
      <c r="H119">
        <v>13</v>
      </c>
      <c r="I119" t="e">
        <v>#N/A</v>
      </c>
    </row>
    <row r="120" spans="1:9" x14ac:dyDescent="0.3">
      <c r="A120" t="s">
        <v>434</v>
      </c>
      <c r="B120" t="s">
        <v>435</v>
      </c>
      <c r="C120" t="s">
        <v>436</v>
      </c>
      <c r="D120" t="s">
        <v>3</v>
      </c>
      <c r="E120" t="s">
        <v>4</v>
      </c>
      <c r="F120" t="s">
        <v>13</v>
      </c>
      <c r="G120" t="e">
        <v>#N/A</v>
      </c>
      <c r="H120" t="e">
        <v>#N/A</v>
      </c>
      <c r="I120">
        <v>0</v>
      </c>
    </row>
    <row r="121" spans="1:9" x14ac:dyDescent="0.3">
      <c r="A121" t="s">
        <v>1308</v>
      </c>
      <c r="B121" t="s">
        <v>1309</v>
      </c>
      <c r="C121" t="s">
        <v>1310</v>
      </c>
      <c r="D121" t="s">
        <v>3</v>
      </c>
      <c r="E121" t="s">
        <v>4</v>
      </c>
      <c r="F121" t="s">
        <v>890</v>
      </c>
      <c r="G121" t="e">
        <v>#N/A</v>
      </c>
      <c r="H121" t="e">
        <v>#N/A</v>
      </c>
      <c r="I121">
        <v>0</v>
      </c>
    </row>
    <row r="122" spans="1:9" x14ac:dyDescent="0.3">
      <c r="A122" t="s">
        <v>1311</v>
      </c>
      <c r="B122" t="s">
        <v>1312</v>
      </c>
      <c r="C122" t="s">
        <v>1313</v>
      </c>
      <c r="D122" t="s">
        <v>3</v>
      </c>
      <c r="E122" t="s">
        <v>4</v>
      </c>
      <c r="F122" t="s">
        <v>890</v>
      </c>
      <c r="G122" t="e">
        <v>#N/A</v>
      </c>
      <c r="H122" t="e">
        <v>#N/A</v>
      </c>
      <c r="I122" t="e">
        <v>#N/A</v>
      </c>
    </row>
    <row r="123" spans="1:9" x14ac:dyDescent="0.3">
      <c r="A123" t="s">
        <v>437</v>
      </c>
      <c r="B123" t="s">
        <v>438</v>
      </c>
      <c r="C123" t="s">
        <v>439</v>
      </c>
      <c r="D123" t="s">
        <v>3</v>
      </c>
      <c r="E123" t="s">
        <v>4</v>
      </c>
      <c r="F123" t="s">
        <v>13</v>
      </c>
      <c r="G123" t="e">
        <v>#N/A</v>
      </c>
      <c r="H123" t="e">
        <v>#N/A</v>
      </c>
      <c r="I123">
        <v>0</v>
      </c>
    </row>
    <row r="124" spans="1:9" x14ac:dyDescent="0.3">
      <c r="A124" t="s">
        <v>1315</v>
      </c>
      <c r="B124" t="s">
        <v>1316</v>
      </c>
      <c r="C124" t="s">
        <v>1317</v>
      </c>
      <c r="D124" t="s">
        <v>3</v>
      </c>
      <c r="E124" t="s">
        <v>4</v>
      </c>
      <c r="F124" t="s">
        <v>890</v>
      </c>
      <c r="G124" t="e">
        <v>#N/A</v>
      </c>
      <c r="H124" t="e">
        <v>#N/A</v>
      </c>
      <c r="I124">
        <v>0</v>
      </c>
    </row>
    <row r="125" spans="1:9" x14ac:dyDescent="0.3">
      <c r="A125" t="s">
        <v>975</v>
      </c>
      <c r="B125" t="s">
        <v>976</v>
      </c>
      <c r="C125" t="s">
        <v>977</v>
      </c>
      <c r="D125" t="s">
        <v>3</v>
      </c>
      <c r="E125" t="s">
        <v>4</v>
      </c>
      <c r="F125" t="s">
        <v>890</v>
      </c>
      <c r="G125" t="e">
        <v>#N/A</v>
      </c>
      <c r="H125" t="e">
        <v>#N/A</v>
      </c>
      <c r="I125">
        <v>0</v>
      </c>
    </row>
    <row r="126" spans="1:9" x14ac:dyDescent="0.3">
      <c r="A126" t="s">
        <v>1795</v>
      </c>
      <c r="B126" t="s">
        <v>1796</v>
      </c>
      <c r="C126" t="s">
        <v>1797</v>
      </c>
      <c r="D126" t="s">
        <v>3</v>
      </c>
      <c r="E126" t="s">
        <v>4</v>
      </c>
      <c r="F126" t="s">
        <v>1714</v>
      </c>
      <c r="G126" t="e">
        <v>#N/A</v>
      </c>
      <c r="H126" t="e">
        <v>#N/A</v>
      </c>
      <c r="I126">
        <v>0</v>
      </c>
    </row>
    <row r="127" spans="1:9" x14ac:dyDescent="0.3">
      <c r="A127" t="s">
        <v>1801</v>
      </c>
      <c r="B127" t="s">
        <v>1802</v>
      </c>
      <c r="C127" t="s">
        <v>1803</v>
      </c>
      <c r="D127" t="s">
        <v>3</v>
      </c>
      <c r="E127" t="s">
        <v>4</v>
      </c>
      <c r="F127" t="s">
        <v>1714</v>
      </c>
      <c r="G127" t="e">
        <v>#N/A</v>
      </c>
      <c r="H127" t="e">
        <v>#N/A</v>
      </c>
      <c r="I127">
        <v>0</v>
      </c>
    </row>
    <row r="128" spans="1:9" x14ac:dyDescent="0.3">
      <c r="A128" t="s">
        <v>131</v>
      </c>
      <c r="B128" t="s">
        <v>132</v>
      </c>
      <c r="C128" t="s">
        <v>133</v>
      </c>
      <c r="D128" t="s">
        <v>3</v>
      </c>
      <c r="E128" t="s">
        <v>4</v>
      </c>
      <c r="F128" t="s">
        <v>13</v>
      </c>
      <c r="G128" t="e">
        <v>#N/A</v>
      </c>
      <c r="H128" t="e">
        <v>#N/A</v>
      </c>
      <c r="I128" t="e">
        <v>#N/A</v>
      </c>
    </row>
    <row r="129" spans="1:9" x14ac:dyDescent="0.3">
      <c r="A129" t="s">
        <v>1810</v>
      </c>
      <c r="B129" t="s">
        <v>1811</v>
      </c>
      <c r="C129" t="s">
        <v>1812</v>
      </c>
      <c r="D129" t="s">
        <v>3</v>
      </c>
      <c r="E129" t="s">
        <v>4</v>
      </c>
      <c r="F129" t="s">
        <v>1714</v>
      </c>
      <c r="G129" t="e">
        <v>#N/A</v>
      </c>
      <c r="H129" t="e">
        <v>#N/A</v>
      </c>
      <c r="I129" t="e">
        <v>#N/A</v>
      </c>
    </row>
    <row r="130" spans="1:9" x14ac:dyDescent="0.3">
      <c r="A130" t="s">
        <v>979</v>
      </c>
      <c r="B130" t="s">
        <v>980</v>
      </c>
      <c r="C130" t="s">
        <v>981</v>
      </c>
      <c r="D130" t="s">
        <v>3</v>
      </c>
      <c r="E130" t="s">
        <v>4</v>
      </c>
      <c r="F130" t="s">
        <v>890</v>
      </c>
      <c r="G130" t="e">
        <v>#N/A</v>
      </c>
      <c r="H130" t="e">
        <v>#N/A</v>
      </c>
      <c r="I130">
        <v>0</v>
      </c>
    </row>
    <row r="131" spans="1:9" x14ac:dyDescent="0.3">
      <c r="A131" t="s">
        <v>139</v>
      </c>
      <c r="B131" t="s">
        <v>140</v>
      </c>
      <c r="C131" t="s">
        <v>141</v>
      </c>
      <c r="D131" t="s">
        <v>3</v>
      </c>
      <c r="E131" t="s">
        <v>4</v>
      </c>
      <c r="F131" t="s">
        <v>13</v>
      </c>
      <c r="G131" t="e">
        <v>#N/A</v>
      </c>
      <c r="H131" t="e">
        <v>#N/A</v>
      </c>
      <c r="I131">
        <v>0</v>
      </c>
    </row>
    <row r="132" spans="1:9" x14ac:dyDescent="0.3">
      <c r="A132" t="s">
        <v>986</v>
      </c>
      <c r="B132" t="s">
        <v>987</v>
      </c>
      <c r="C132" t="s">
        <v>988</v>
      </c>
      <c r="D132" t="s">
        <v>3</v>
      </c>
      <c r="E132" t="s">
        <v>4</v>
      </c>
      <c r="F132" t="s">
        <v>890</v>
      </c>
      <c r="G132" t="e">
        <v>#N/A</v>
      </c>
      <c r="H132" t="e">
        <v>#N/A</v>
      </c>
      <c r="I132" t="e">
        <v>#N/A</v>
      </c>
    </row>
    <row r="133" spans="1:9" x14ac:dyDescent="0.3">
      <c r="A133" t="s">
        <v>990</v>
      </c>
      <c r="B133" t="s">
        <v>991</v>
      </c>
      <c r="C133" t="s">
        <v>992</v>
      </c>
      <c r="D133" t="s">
        <v>3</v>
      </c>
      <c r="E133" t="s">
        <v>4</v>
      </c>
      <c r="F133" t="s">
        <v>890</v>
      </c>
      <c r="G133">
        <v>6</v>
      </c>
      <c r="H133">
        <v>12</v>
      </c>
      <c r="I133" t="e">
        <v>#N/A</v>
      </c>
    </row>
    <row r="134" spans="1:9" x14ac:dyDescent="0.3">
      <c r="A134" t="s">
        <v>145</v>
      </c>
      <c r="B134" t="s">
        <v>146</v>
      </c>
      <c r="C134" t="s">
        <v>147</v>
      </c>
      <c r="D134" t="s">
        <v>3</v>
      </c>
      <c r="E134" t="s">
        <v>4</v>
      </c>
      <c r="F134" t="s">
        <v>13</v>
      </c>
      <c r="G134">
        <v>4</v>
      </c>
      <c r="H134">
        <v>13</v>
      </c>
      <c r="I134" t="e">
        <v>#N/A</v>
      </c>
    </row>
    <row r="135" spans="1:9" x14ac:dyDescent="0.3">
      <c r="A135" t="s">
        <v>996</v>
      </c>
      <c r="B135" t="s">
        <v>997</v>
      </c>
      <c r="C135" t="s">
        <v>998</v>
      </c>
      <c r="D135" t="s">
        <v>3</v>
      </c>
      <c r="E135" t="s">
        <v>4</v>
      </c>
      <c r="F135" t="s">
        <v>890</v>
      </c>
      <c r="G135" t="e">
        <v>#N/A</v>
      </c>
      <c r="H135" t="e">
        <v>#N/A</v>
      </c>
      <c r="I135">
        <v>0</v>
      </c>
    </row>
    <row r="136" spans="1:9" x14ac:dyDescent="0.3">
      <c r="A136" t="s">
        <v>150</v>
      </c>
      <c r="B136" t="s">
        <v>151</v>
      </c>
      <c r="C136" t="s">
        <v>152</v>
      </c>
      <c r="D136" t="s">
        <v>3</v>
      </c>
      <c r="E136" t="s">
        <v>4</v>
      </c>
      <c r="F136" t="s">
        <v>13</v>
      </c>
      <c r="G136" t="e">
        <v>#N/A</v>
      </c>
      <c r="H136" t="e">
        <v>#N/A</v>
      </c>
      <c r="I136">
        <v>0</v>
      </c>
    </row>
    <row r="137" spans="1:9" x14ac:dyDescent="0.3">
      <c r="A137" t="s">
        <v>1000</v>
      </c>
      <c r="B137" t="s">
        <v>1001</v>
      </c>
      <c r="C137" t="s">
        <v>1002</v>
      </c>
      <c r="D137" t="s">
        <v>3</v>
      </c>
      <c r="E137" t="s">
        <v>4</v>
      </c>
      <c r="F137" t="s">
        <v>890</v>
      </c>
      <c r="G137" t="e">
        <v>#N/A</v>
      </c>
      <c r="H137" t="e">
        <v>#N/A</v>
      </c>
      <c r="I137">
        <v>3</v>
      </c>
    </row>
    <row r="138" spans="1:9" x14ac:dyDescent="0.3">
      <c r="A138" t="s">
        <v>1004</v>
      </c>
      <c r="B138" t="s">
        <v>1005</v>
      </c>
      <c r="C138" t="s">
        <v>1006</v>
      </c>
      <c r="D138" t="s">
        <v>3</v>
      </c>
      <c r="E138" t="s">
        <v>4</v>
      </c>
      <c r="F138" t="s">
        <v>890</v>
      </c>
      <c r="G138" t="e">
        <v>#N/A</v>
      </c>
      <c r="H138" t="e">
        <v>#N/A</v>
      </c>
      <c r="I138">
        <v>0</v>
      </c>
    </row>
    <row r="139" spans="1:9" x14ac:dyDescent="0.3">
      <c r="A139" t="s">
        <v>880</v>
      </c>
      <c r="B139" t="s">
        <v>881</v>
      </c>
      <c r="C139" t="s">
        <v>882</v>
      </c>
      <c r="D139" t="s">
        <v>3</v>
      </c>
      <c r="E139" t="s">
        <v>4</v>
      </c>
      <c r="F139" t="s">
        <v>13</v>
      </c>
      <c r="G139" t="e">
        <v>#N/A</v>
      </c>
      <c r="H139" t="e">
        <v>#N/A</v>
      </c>
      <c r="I139" t="e">
        <v>#N/A</v>
      </c>
    </row>
    <row r="140" spans="1:9" x14ac:dyDescent="0.3">
      <c r="A140" t="s">
        <v>1007</v>
      </c>
      <c r="B140" t="s">
        <v>1008</v>
      </c>
      <c r="C140" t="s">
        <v>1009</v>
      </c>
      <c r="D140" t="s">
        <v>3</v>
      </c>
      <c r="E140" t="s">
        <v>4</v>
      </c>
      <c r="F140" t="s">
        <v>890</v>
      </c>
      <c r="G140" t="e">
        <v>#N/A</v>
      </c>
      <c r="H140" t="e">
        <v>#N/A</v>
      </c>
      <c r="I140">
        <v>0</v>
      </c>
    </row>
    <row r="141" spans="1:9" x14ac:dyDescent="0.3">
      <c r="A141" t="s">
        <v>155</v>
      </c>
      <c r="B141" t="s">
        <v>156</v>
      </c>
      <c r="C141" t="s">
        <v>157</v>
      </c>
      <c r="D141" t="s">
        <v>3</v>
      </c>
      <c r="E141" t="s">
        <v>4</v>
      </c>
      <c r="F141" t="s">
        <v>13</v>
      </c>
      <c r="G141" t="e">
        <v>#N/A</v>
      </c>
      <c r="H141" t="e">
        <v>#N/A</v>
      </c>
      <c r="I141">
        <v>0</v>
      </c>
    </row>
    <row r="142" spans="1:9" x14ac:dyDescent="0.3">
      <c r="A142" t="s">
        <v>1015</v>
      </c>
      <c r="B142" t="s">
        <v>1016</v>
      </c>
      <c r="C142" t="s">
        <v>1017</v>
      </c>
      <c r="D142" t="s">
        <v>3</v>
      </c>
      <c r="E142" t="s">
        <v>4</v>
      </c>
      <c r="F142" t="s">
        <v>890</v>
      </c>
      <c r="G142">
        <v>1</v>
      </c>
      <c r="H142">
        <v>9</v>
      </c>
      <c r="I142" t="e">
        <v>#N/A</v>
      </c>
    </row>
    <row r="143" spans="1:9" x14ac:dyDescent="0.3">
      <c r="A143" t="s">
        <v>1019</v>
      </c>
      <c r="B143" t="s">
        <v>1020</v>
      </c>
      <c r="C143" t="s">
        <v>1021</v>
      </c>
      <c r="D143" t="s">
        <v>3</v>
      </c>
      <c r="E143" t="s">
        <v>4</v>
      </c>
      <c r="F143" t="s">
        <v>890</v>
      </c>
      <c r="G143" t="e">
        <v>#N/A</v>
      </c>
      <c r="H143" t="e">
        <v>#N/A</v>
      </c>
      <c r="I143" t="e">
        <v>#N/A</v>
      </c>
    </row>
    <row r="144" spans="1:9" x14ac:dyDescent="0.3">
      <c r="A144" t="s">
        <v>1822</v>
      </c>
      <c r="B144" t="s">
        <v>1823</v>
      </c>
      <c r="C144" t="s">
        <v>1824</v>
      </c>
      <c r="D144" t="s">
        <v>3</v>
      </c>
      <c r="E144" t="s">
        <v>4</v>
      </c>
      <c r="F144" t="s">
        <v>1714</v>
      </c>
      <c r="G144" t="e">
        <v>#N/A</v>
      </c>
      <c r="H144" t="e">
        <v>#N/A</v>
      </c>
      <c r="I144">
        <v>0</v>
      </c>
    </row>
    <row r="145" spans="1:9" x14ac:dyDescent="0.3">
      <c r="A145" t="s">
        <v>160</v>
      </c>
      <c r="B145" t="s">
        <v>161</v>
      </c>
      <c r="C145" t="s">
        <v>162</v>
      </c>
      <c r="D145" t="s">
        <v>3</v>
      </c>
      <c r="E145" t="s">
        <v>4</v>
      </c>
      <c r="F145" t="s">
        <v>13</v>
      </c>
      <c r="G145" t="e">
        <v>#N/A</v>
      </c>
      <c r="H145" t="e">
        <v>#N/A</v>
      </c>
      <c r="I145" t="e">
        <v>#N/A</v>
      </c>
    </row>
    <row r="146" spans="1:9" x14ac:dyDescent="0.3">
      <c r="A146" t="s">
        <v>167</v>
      </c>
      <c r="B146" t="s">
        <v>168</v>
      </c>
      <c r="C146" t="s">
        <v>169</v>
      </c>
      <c r="D146" t="s">
        <v>3</v>
      </c>
      <c r="E146" t="s">
        <v>4</v>
      </c>
      <c r="F146" t="s">
        <v>13</v>
      </c>
      <c r="G146" t="e">
        <v>#N/A</v>
      </c>
      <c r="H146" t="e">
        <v>#N/A</v>
      </c>
      <c r="I146">
        <v>11</v>
      </c>
    </row>
    <row r="147" spans="1:9" x14ac:dyDescent="0.3">
      <c r="A147" t="s">
        <v>173</v>
      </c>
      <c r="B147" t="s">
        <v>174</v>
      </c>
      <c r="C147" t="s">
        <v>175</v>
      </c>
      <c r="D147" t="s">
        <v>3</v>
      </c>
      <c r="E147" t="s">
        <v>4</v>
      </c>
      <c r="F147" t="s">
        <v>13</v>
      </c>
      <c r="G147">
        <v>1</v>
      </c>
      <c r="H147">
        <v>6</v>
      </c>
      <c r="I147" t="e">
        <v>#N/A</v>
      </c>
    </row>
    <row r="148" spans="1:9" x14ac:dyDescent="0.3">
      <c r="A148" t="s">
        <v>1825</v>
      </c>
      <c r="B148" t="s">
        <v>1826</v>
      </c>
      <c r="C148" t="s">
        <v>1827</v>
      </c>
      <c r="D148" t="s">
        <v>3</v>
      </c>
      <c r="E148" t="s">
        <v>4</v>
      </c>
      <c r="F148" t="s">
        <v>1714</v>
      </c>
      <c r="G148" t="e">
        <v>#N/A</v>
      </c>
      <c r="H148" t="e">
        <v>#N/A</v>
      </c>
      <c r="I148">
        <v>1</v>
      </c>
    </row>
    <row r="149" spans="1:9" x14ac:dyDescent="0.3">
      <c r="A149" t="s">
        <v>1022</v>
      </c>
      <c r="B149" t="s">
        <v>1023</v>
      </c>
      <c r="C149" t="s">
        <v>1024</v>
      </c>
      <c r="D149" t="s">
        <v>3</v>
      </c>
      <c r="E149" t="s">
        <v>4</v>
      </c>
      <c r="F149" t="s">
        <v>890</v>
      </c>
      <c r="G149" t="e">
        <v>#N/A</v>
      </c>
      <c r="H149" t="e">
        <v>#N/A</v>
      </c>
      <c r="I149">
        <v>0</v>
      </c>
    </row>
    <row r="150" spans="1:9" x14ac:dyDescent="0.3">
      <c r="A150" t="s">
        <v>307</v>
      </c>
      <c r="B150" t="s">
        <v>308</v>
      </c>
      <c r="C150" t="s">
        <v>309</v>
      </c>
      <c r="D150" t="s">
        <v>3</v>
      </c>
      <c r="E150" t="s">
        <v>4</v>
      </c>
      <c r="F150" t="s">
        <v>13</v>
      </c>
      <c r="G150">
        <v>1</v>
      </c>
      <c r="H150">
        <v>13</v>
      </c>
      <c r="I150" t="e">
        <v>#N/A</v>
      </c>
    </row>
    <row r="151" spans="1:9" x14ac:dyDescent="0.3">
      <c r="A151" t="s">
        <v>303</v>
      </c>
      <c r="B151" t="s">
        <v>304</v>
      </c>
      <c r="C151" t="s">
        <v>305</v>
      </c>
      <c r="D151" t="s">
        <v>3</v>
      </c>
      <c r="E151" t="s">
        <v>4</v>
      </c>
      <c r="F151" t="s">
        <v>13</v>
      </c>
      <c r="G151" t="e">
        <v>#N/A</v>
      </c>
      <c r="H151" t="e">
        <v>#N/A</v>
      </c>
      <c r="I151">
        <v>5</v>
      </c>
    </row>
    <row r="152" spans="1:9" x14ac:dyDescent="0.3">
      <c r="A152" t="s">
        <v>289</v>
      </c>
      <c r="B152" t="s">
        <v>290</v>
      </c>
      <c r="C152" t="s">
        <v>291</v>
      </c>
      <c r="D152" t="s">
        <v>3</v>
      </c>
      <c r="E152" t="s">
        <v>4</v>
      </c>
      <c r="F152" t="s">
        <v>13</v>
      </c>
      <c r="G152">
        <v>0</v>
      </c>
      <c r="H152">
        <v>12</v>
      </c>
      <c r="I152" t="e">
        <v>#N/A</v>
      </c>
    </row>
    <row r="153" spans="1:9" x14ac:dyDescent="0.3">
      <c r="A153" t="s">
        <v>1165</v>
      </c>
      <c r="B153" t="s">
        <v>1166</v>
      </c>
      <c r="C153" t="s">
        <v>1167</v>
      </c>
      <c r="D153" t="s">
        <v>3</v>
      </c>
      <c r="E153" t="s">
        <v>4</v>
      </c>
      <c r="F153" t="s">
        <v>890</v>
      </c>
      <c r="G153">
        <v>0</v>
      </c>
      <c r="H153">
        <v>3</v>
      </c>
      <c r="I153" t="e">
        <v>#N/A</v>
      </c>
    </row>
    <row r="154" spans="1:9" x14ac:dyDescent="0.3">
      <c r="A154" t="s">
        <v>284</v>
      </c>
      <c r="B154" t="s">
        <v>285</v>
      </c>
      <c r="C154" t="s">
        <v>286</v>
      </c>
      <c r="D154" t="s">
        <v>3</v>
      </c>
      <c r="E154" t="s">
        <v>4</v>
      </c>
      <c r="F154" t="s">
        <v>13</v>
      </c>
      <c r="G154" t="e">
        <v>#N/A</v>
      </c>
      <c r="H154" t="e">
        <v>#N/A</v>
      </c>
      <c r="I154">
        <v>0</v>
      </c>
    </row>
    <row r="155" spans="1:9" x14ac:dyDescent="0.3">
      <c r="A155" t="s">
        <v>1169</v>
      </c>
      <c r="B155" t="s">
        <v>1170</v>
      </c>
      <c r="C155" t="s">
        <v>1171</v>
      </c>
      <c r="D155" t="s">
        <v>3</v>
      </c>
      <c r="E155" t="s">
        <v>4</v>
      </c>
      <c r="F155" t="s">
        <v>890</v>
      </c>
      <c r="G155" t="e">
        <v>#N/A</v>
      </c>
      <c r="H155" t="e">
        <v>#N/A</v>
      </c>
      <c r="I155">
        <v>0</v>
      </c>
    </row>
    <row r="156" spans="1:9" x14ac:dyDescent="0.3">
      <c r="A156" t="s">
        <v>311</v>
      </c>
      <c r="B156" t="s">
        <v>312</v>
      </c>
      <c r="C156" t="s">
        <v>313</v>
      </c>
      <c r="D156" t="s">
        <v>3</v>
      </c>
      <c r="E156" t="s">
        <v>4</v>
      </c>
      <c r="F156" t="s">
        <v>13</v>
      </c>
      <c r="G156">
        <v>6</v>
      </c>
      <c r="H156">
        <v>13</v>
      </c>
      <c r="I156" t="e">
        <v>#N/A</v>
      </c>
    </row>
    <row r="157" spans="1:9" x14ac:dyDescent="0.3">
      <c r="A157" t="s">
        <v>440</v>
      </c>
      <c r="B157" t="s">
        <v>441</v>
      </c>
      <c r="C157" t="s">
        <v>442</v>
      </c>
      <c r="D157" t="s">
        <v>3</v>
      </c>
      <c r="E157" t="s">
        <v>4</v>
      </c>
      <c r="F157" t="s">
        <v>13</v>
      </c>
      <c r="G157" t="e">
        <v>#N/A</v>
      </c>
      <c r="H157" t="e">
        <v>#N/A</v>
      </c>
      <c r="I157">
        <v>0</v>
      </c>
    </row>
    <row r="158" spans="1:9" x14ac:dyDescent="0.3">
      <c r="A158" t="s">
        <v>444</v>
      </c>
      <c r="B158" t="s">
        <v>445</v>
      </c>
      <c r="C158" t="s">
        <v>446</v>
      </c>
      <c r="D158" t="s">
        <v>3</v>
      </c>
      <c r="E158" t="s">
        <v>4</v>
      </c>
      <c r="F158" t="s">
        <v>13</v>
      </c>
      <c r="G158" t="e">
        <v>#N/A</v>
      </c>
      <c r="H158" t="e">
        <v>#N/A</v>
      </c>
      <c r="I158">
        <v>1</v>
      </c>
    </row>
    <row r="159" spans="1:9" x14ac:dyDescent="0.3">
      <c r="A159" t="s">
        <v>447</v>
      </c>
      <c r="B159" t="s">
        <v>448</v>
      </c>
      <c r="C159" t="s">
        <v>449</v>
      </c>
      <c r="D159" t="s">
        <v>3</v>
      </c>
      <c r="E159" t="s">
        <v>4</v>
      </c>
      <c r="F159" t="s">
        <v>13</v>
      </c>
      <c r="G159" t="e">
        <v>#N/A</v>
      </c>
      <c r="H159" t="e">
        <v>#N/A</v>
      </c>
      <c r="I159">
        <v>0</v>
      </c>
    </row>
    <row r="160" spans="1:9" x14ac:dyDescent="0.3">
      <c r="A160" t="s">
        <v>1318</v>
      </c>
      <c r="B160" t="s">
        <v>1319</v>
      </c>
      <c r="C160" t="s">
        <v>1320</v>
      </c>
      <c r="D160" t="s">
        <v>3</v>
      </c>
      <c r="E160" t="s">
        <v>4</v>
      </c>
      <c r="F160" t="s">
        <v>890</v>
      </c>
      <c r="G160" t="e">
        <v>#N/A</v>
      </c>
      <c r="H160" t="e">
        <v>#N/A</v>
      </c>
      <c r="I160">
        <v>3</v>
      </c>
    </row>
    <row r="161" spans="1:9" x14ac:dyDescent="0.3">
      <c r="A161" t="s">
        <v>450</v>
      </c>
      <c r="B161" t="s">
        <v>451</v>
      </c>
      <c r="C161" t="s">
        <v>452</v>
      </c>
      <c r="D161" t="s">
        <v>3</v>
      </c>
      <c r="E161" t="s">
        <v>4</v>
      </c>
      <c r="F161" t="s">
        <v>13</v>
      </c>
      <c r="G161" t="e">
        <v>#N/A</v>
      </c>
      <c r="H161" t="e">
        <v>#N/A</v>
      </c>
      <c r="I161">
        <v>0</v>
      </c>
    </row>
    <row r="162" spans="1:9" x14ac:dyDescent="0.3">
      <c r="A162" t="s">
        <v>454</v>
      </c>
      <c r="B162" t="s">
        <v>455</v>
      </c>
      <c r="C162" t="s">
        <v>456</v>
      </c>
      <c r="D162" t="s">
        <v>3</v>
      </c>
      <c r="E162" t="s">
        <v>4</v>
      </c>
      <c r="F162" t="s">
        <v>13</v>
      </c>
      <c r="G162" t="e">
        <v>#N/A</v>
      </c>
      <c r="H162" t="e">
        <v>#N/A</v>
      </c>
      <c r="I162">
        <v>1</v>
      </c>
    </row>
    <row r="163" spans="1:9" x14ac:dyDescent="0.3">
      <c r="A163" t="s">
        <v>1976</v>
      </c>
      <c r="B163" t="s">
        <v>1977</v>
      </c>
      <c r="C163" t="s">
        <v>1978</v>
      </c>
      <c r="D163" t="s">
        <v>3</v>
      </c>
      <c r="E163" t="s">
        <v>4</v>
      </c>
      <c r="F163" t="s">
        <v>1714</v>
      </c>
      <c r="G163" t="e">
        <v>#N/A</v>
      </c>
      <c r="H163" t="e">
        <v>#N/A</v>
      </c>
      <c r="I163">
        <v>0</v>
      </c>
    </row>
    <row r="164" spans="1:9" x14ac:dyDescent="0.3">
      <c r="A164" t="s">
        <v>458</v>
      </c>
      <c r="B164" t="s">
        <v>459</v>
      </c>
      <c r="C164" t="s">
        <v>460</v>
      </c>
      <c r="D164" t="s">
        <v>3</v>
      </c>
      <c r="E164" t="s">
        <v>4</v>
      </c>
      <c r="F164" t="s">
        <v>13</v>
      </c>
      <c r="G164" t="e">
        <v>#N/A</v>
      </c>
      <c r="H164" t="e">
        <v>#N/A</v>
      </c>
      <c r="I164" t="e">
        <v>#N/A</v>
      </c>
    </row>
    <row r="165" spans="1:9" x14ac:dyDescent="0.3">
      <c r="A165" t="s">
        <v>466</v>
      </c>
      <c r="B165" t="s">
        <v>467</v>
      </c>
      <c r="C165" t="s">
        <v>468</v>
      </c>
      <c r="D165" t="s">
        <v>3</v>
      </c>
      <c r="E165" t="s">
        <v>4</v>
      </c>
      <c r="F165" t="s">
        <v>13</v>
      </c>
      <c r="G165">
        <v>0</v>
      </c>
      <c r="H165">
        <v>12</v>
      </c>
      <c r="I165" t="e">
        <v>#N/A</v>
      </c>
    </row>
    <row r="166" spans="1:9" x14ac:dyDescent="0.3">
      <c r="A166" t="s">
        <v>471</v>
      </c>
      <c r="B166" t="s">
        <v>472</v>
      </c>
      <c r="C166" t="s">
        <v>473</v>
      </c>
      <c r="D166" t="s">
        <v>3</v>
      </c>
      <c r="E166" t="s">
        <v>4</v>
      </c>
      <c r="F166" t="s">
        <v>13</v>
      </c>
      <c r="G166">
        <v>5</v>
      </c>
      <c r="H166">
        <v>13</v>
      </c>
      <c r="I166" t="e">
        <v>#N/A</v>
      </c>
    </row>
    <row r="167" spans="1:9" x14ac:dyDescent="0.3">
      <c r="A167" t="s">
        <v>474</v>
      </c>
      <c r="B167" t="s">
        <v>475</v>
      </c>
      <c r="C167" t="s">
        <v>476</v>
      </c>
      <c r="D167" t="s">
        <v>3</v>
      </c>
      <c r="E167" t="s">
        <v>4</v>
      </c>
      <c r="F167" t="s">
        <v>13</v>
      </c>
      <c r="G167">
        <v>0</v>
      </c>
      <c r="H167">
        <v>13</v>
      </c>
      <c r="I167" t="e">
        <v>#N/A</v>
      </c>
    </row>
    <row r="168" spans="1:9" x14ac:dyDescent="0.3">
      <c r="A168" t="s">
        <v>1980</v>
      </c>
      <c r="B168" t="s">
        <v>1981</v>
      </c>
      <c r="C168" t="s">
        <v>1982</v>
      </c>
      <c r="D168" t="s">
        <v>3</v>
      </c>
      <c r="E168" t="s">
        <v>4</v>
      </c>
      <c r="F168" t="s">
        <v>1714</v>
      </c>
      <c r="G168" t="e">
        <v>#N/A</v>
      </c>
      <c r="H168" t="e">
        <v>#N/A</v>
      </c>
      <c r="I168">
        <v>1</v>
      </c>
    </row>
    <row r="169" spans="1:9" x14ac:dyDescent="0.3">
      <c r="A169" t="s">
        <v>478</v>
      </c>
      <c r="B169" t="s">
        <v>479</v>
      </c>
      <c r="C169" t="s">
        <v>480</v>
      </c>
      <c r="D169" t="s">
        <v>3</v>
      </c>
      <c r="E169" t="s">
        <v>4</v>
      </c>
      <c r="F169" t="s">
        <v>13</v>
      </c>
      <c r="G169" t="e">
        <v>#N/A</v>
      </c>
      <c r="H169" t="e">
        <v>#N/A</v>
      </c>
      <c r="I169" t="e">
        <v>#N/A</v>
      </c>
    </row>
    <row r="170" spans="1:9" x14ac:dyDescent="0.3">
      <c r="A170" t="s">
        <v>481</v>
      </c>
      <c r="B170" t="s">
        <v>482</v>
      </c>
      <c r="C170" t="s">
        <v>483</v>
      </c>
      <c r="D170" t="s">
        <v>3</v>
      </c>
      <c r="E170" t="s">
        <v>4</v>
      </c>
      <c r="F170" t="s">
        <v>1714</v>
      </c>
      <c r="G170" t="e">
        <v>#N/A</v>
      </c>
      <c r="H170" t="e">
        <v>#N/A</v>
      </c>
      <c r="I170" t="e">
        <v>#N/A</v>
      </c>
    </row>
    <row r="171" spans="1:9" x14ac:dyDescent="0.3">
      <c r="A171" t="s">
        <v>485</v>
      </c>
      <c r="B171" t="s">
        <v>486</v>
      </c>
      <c r="C171" t="s">
        <v>487</v>
      </c>
      <c r="D171" t="s">
        <v>3</v>
      </c>
      <c r="E171" t="s">
        <v>4</v>
      </c>
      <c r="F171" t="s">
        <v>13</v>
      </c>
      <c r="G171" t="e">
        <v>#N/A</v>
      </c>
      <c r="H171" t="e">
        <v>#N/A</v>
      </c>
      <c r="I171">
        <v>0</v>
      </c>
    </row>
    <row r="172" spans="1:9" x14ac:dyDescent="0.3">
      <c r="A172" t="s">
        <v>1985</v>
      </c>
      <c r="B172" t="s">
        <v>1986</v>
      </c>
      <c r="C172" t="s">
        <v>1987</v>
      </c>
      <c r="D172" t="s">
        <v>3</v>
      </c>
      <c r="E172" t="s">
        <v>4</v>
      </c>
      <c r="F172" t="s">
        <v>1714</v>
      </c>
      <c r="G172" t="e">
        <v>#N/A</v>
      </c>
      <c r="H172" t="e">
        <v>#N/A</v>
      </c>
      <c r="I172">
        <v>3</v>
      </c>
    </row>
    <row r="173" spans="1:9" x14ac:dyDescent="0.3">
      <c r="A173" t="s">
        <v>489</v>
      </c>
      <c r="B173" t="s">
        <v>490</v>
      </c>
      <c r="C173" t="s">
        <v>491</v>
      </c>
      <c r="D173" t="s">
        <v>3</v>
      </c>
      <c r="E173" t="s">
        <v>4</v>
      </c>
      <c r="F173" t="s">
        <v>13</v>
      </c>
      <c r="G173" t="e">
        <v>#N/A</v>
      </c>
      <c r="H173" t="e">
        <v>#N/A</v>
      </c>
      <c r="I173" t="e">
        <v>#N/A</v>
      </c>
    </row>
    <row r="174" spans="1:9" x14ac:dyDescent="0.3">
      <c r="A174" t="s">
        <v>1322</v>
      </c>
      <c r="B174" t="s">
        <v>1323</v>
      </c>
      <c r="C174" t="s">
        <v>1324</v>
      </c>
      <c r="D174" t="s">
        <v>3</v>
      </c>
      <c r="E174" t="s">
        <v>4</v>
      </c>
      <c r="F174" t="s">
        <v>890</v>
      </c>
      <c r="G174" t="e">
        <v>#N/A</v>
      </c>
      <c r="H174" t="e">
        <v>#N/A</v>
      </c>
      <c r="I174">
        <v>0</v>
      </c>
    </row>
    <row r="175" spans="1:9" x14ac:dyDescent="0.3">
      <c r="A175" t="s">
        <v>492</v>
      </c>
      <c r="B175" t="s">
        <v>493</v>
      </c>
      <c r="C175" t="s">
        <v>494</v>
      </c>
      <c r="D175" t="s">
        <v>3</v>
      </c>
      <c r="E175" t="s">
        <v>4</v>
      </c>
      <c r="F175" t="s">
        <v>13</v>
      </c>
      <c r="G175">
        <v>4</v>
      </c>
      <c r="H175">
        <v>13</v>
      </c>
      <c r="I175" t="e">
        <v>#N/A</v>
      </c>
    </row>
    <row r="176" spans="1:9" x14ac:dyDescent="0.3">
      <c r="A176" t="s">
        <v>1989</v>
      </c>
      <c r="B176" t="s">
        <v>1990</v>
      </c>
      <c r="C176" t="s">
        <v>1991</v>
      </c>
      <c r="D176" t="s">
        <v>3</v>
      </c>
      <c r="E176" t="s">
        <v>4</v>
      </c>
      <c r="F176" t="s">
        <v>1714</v>
      </c>
      <c r="G176">
        <v>9</v>
      </c>
      <c r="H176">
        <v>13</v>
      </c>
      <c r="I176" t="e">
        <v>#N/A</v>
      </c>
    </row>
    <row r="177" spans="1:9" x14ac:dyDescent="0.3">
      <c r="A177" t="s">
        <v>1326</v>
      </c>
      <c r="B177" t="s">
        <v>1327</v>
      </c>
      <c r="C177" t="s">
        <v>1328</v>
      </c>
      <c r="D177" t="s">
        <v>3</v>
      </c>
      <c r="E177" t="s">
        <v>4</v>
      </c>
      <c r="F177" t="s">
        <v>890</v>
      </c>
      <c r="G177" t="e">
        <v>#N/A</v>
      </c>
      <c r="H177" t="e">
        <v>#N/A</v>
      </c>
      <c r="I177">
        <v>2</v>
      </c>
    </row>
    <row r="178" spans="1:9" x14ac:dyDescent="0.3">
      <c r="A178" t="s">
        <v>1704</v>
      </c>
      <c r="B178" t="s">
        <v>1705</v>
      </c>
      <c r="C178" t="s">
        <v>1706</v>
      </c>
      <c r="D178" t="s">
        <v>3</v>
      </c>
      <c r="E178" t="s">
        <v>4</v>
      </c>
      <c r="F178" t="s">
        <v>890</v>
      </c>
      <c r="G178" t="e">
        <v>#N/A</v>
      </c>
      <c r="H178" t="e">
        <v>#N/A</v>
      </c>
      <c r="I178" t="e">
        <v>#N/A</v>
      </c>
    </row>
    <row r="179" spans="1:9" x14ac:dyDescent="0.3">
      <c r="A179" t="s">
        <v>1330</v>
      </c>
      <c r="B179" t="s">
        <v>1331</v>
      </c>
      <c r="C179" t="s">
        <v>1332</v>
      </c>
      <c r="D179" t="s">
        <v>3</v>
      </c>
      <c r="E179" t="s">
        <v>4</v>
      </c>
      <c r="F179" t="s">
        <v>890</v>
      </c>
      <c r="G179" t="e">
        <v>#N/A</v>
      </c>
      <c r="H179" t="e">
        <v>#N/A</v>
      </c>
      <c r="I179">
        <v>0</v>
      </c>
    </row>
    <row r="180" spans="1:9" x14ac:dyDescent="0.3">
      <c r="A180" t="s">
        <v>495</v>
      </c>
      <c r="B180" t="s">
        <v>496</v>
      </c>
      <c r="C180" t="s">
        <v>497</v>
      </c>
      <c r="D180" t="s">
        <v>3</v>
      </c>
      <c r="E180" t="s">
        <v>4</v>
      </c>
      <c r="F180" t="s">
        <v>13</v>
      </c>
      <c r="G180" t="e">
        <v>#N/A</v>
      </c>
      <c r="H180" t="e">
        <v>#N/A</v>
      </c>
      <c r="I180">
        <v>0</v>
      </c>
    </row>
    <row r="181" spans="1:9" x14ac:dyDescent="0.3">
      <c r="A181" t="s">
        <v>1992</v>
      </c>
      <c r="B181" t="s">
        <v>1993</v>
      </c>
      <c r="C181" t="s">
        <v>1994</v>
      </c>
      <c r="D181" t="s">
        <v>3</v>
      </c>
      <c r="E181" t="s">
        <v>4</v>
      </c>
      <c r="F181" t="s">
        <v>1714</v>
      </c>
      <c r="G181" t="e">
        <v>#N/A</v>
      </c>
      <c r="H181" t="e">
        <v>#N/A</v>
      </c>
      <c r="I181">
        <v>1</v>
      </c>
    </row>
    <row r="182" spans="1:9" x14ac:dyDescent="0.3">
      <c r="A182" t="s">
        <v>500</v>
      </c>
      <c r="B182" t="s">
        <v>501</v>
      </c>
      <c r="C182" t="s">
        <v>502</v>
      </c>
      <c r="D182" t="s">
        <v>3</v>
      </c>
      <c r="E182" t="s">
        <v>4</v>
      </c>
      <c r="F182" t="s">
        <v>13</v>
      </c>
      <c r="G182">
        <v>3</v>
      </c>
      <c r="H182">
        <v>13</v>
      </c>
      <c r="I182" t="e">
        <v>#N/A</v>
      </c>
    </row>
    <row r="183" spans="1:9" x14ac:dyDescent="0.3">
      <c r="A183" t="s">
        <v>1335</v>
      </c>
      <c r="B183" t="s">
        <v>1336</v>
      </c>
      <c r="C183" t="s">
        <v>1337</v>
      </c>
      <c r="D183" t="s">
        <v>3</v>
      </c>
      <c r="E183" t="s">
        <v>4</v>
      </c>
      <c r="F183" t="s">
        <v>890</v>
      </c>
      <c r="G183" t="e">
        <v>#N/A</v>
      </c>
      <c r="H183" t="e">
        <v>#N/A</v>
      </c>
      <c r="I183">
        <v>0</v>
      </c>
    </row>
    <row r="184" spans="1:9" x14ac:dyDescent="0.3">
      <c r="A184" t="s">
        <v>504</v>
      </c>
      <c r="B184" t="s">
        <v>505</v>
      </c>
      <c r="C184" t="s">
        <v>506</v>
      </c>
      <c r="D184" t="s">
        <v>3</v>
      </c>
      <c r="E184" t="s">
        <v>4</v>
      </c>
      <c r="F184" t="s">
        <v>13</v>
      </c>
      <c r="G184" t="e">
        <v>#N/A</v>
      </c>
      <c r="H184" t="e">
        <v>#N/A</v>
      </c>
      <c r="I184">
        <v>0</v>
      </c>
    </row>
    <row r="185" spans="1:9" x14ac:dyDescent="0.3">
      <c r="A185" t="s">
        <v>1996</v>
      </c>
      <c r="B185" t="s">
        <v>1997</v>
      </c>
      <c r="C185" t="s">
        <v>1998</v>
      </c>
      <c r="D185" t="s">
        <v>3</v>
      </c>
      <c r="E185" t="s">
        <v>4</v>
      </c>
      <c r="F185" t="s">
        <v>1714</v>
      </c>
      <c r="G185" t="e">
        <v>#N/A</v>
      </c>
      <c r="H185" t="e">
        <v>#N/A</v>
      </c>
      <c r="I185" t="e">
        <v>#N/A</v>
      </c>
    </row>
    <row r="186" spans="1:9" x14ac:dyDescent="0.3">
      <c r="A186" t="s">
        <v>510</v>
      </c>
      <c r="B186" t="s">
        <v>511</v>
      </c>
      <c r="C186" t="s">
        <v>512</v>
      </c>
      <c r="D186" t="s">
        <v>3</v>
      </c>
      <c r="E186" t="s">
        <v>4</v>
      </c>
      <c r="F186" t="s">
        <v>13</v>
      </c>
      <c r="G186">
        <v>0</v>
      </c>
      <c r="H186">
        <v>1</v>
      </c>
      <c r="I186" t="e">
        <v>#N/A</v>
      </c>
    </row>
    <row r="187" spans="1:9" x14ac:dyDescent="0.3">
      <c r="A187" t="s">
        <v>1339</v>
      </c>
      <c r="B187" t="s">
        <v>1340</v>
      </c>
      <c r="C187" t="s">
        <v>1341</v>
      </c>
      <c r="D187" t="s">
        <v>3</v>
      </c>
      <c r="E187" t="s">
        <v>4</v>
      </c>
      <c r="F187" t="s">
        <v>890</v>
      </c>
      <c r="G187" t="e">
        <v>#N/A</v>
      </c>
      <c r="H187" t="e">
        <v>#N/A</v>
      </c>
      <c r="I187">
        <v>0</v>
      </c>
    </row>
    <row r="188" spans="1:9" x14ac:dyDescent="0.3">
      <c r="A188" t="s">
        <v>1343</v>
      </c>
      <c r="B188" t="s">
        <v>1344</v>
      </c>
      <c r="C188" t="s">
        <v>1345</v>
      </c>
      <c r="D188" t="s">
        <v>3</v>
      </c>
      <c r="E188" t="s">
        <v>4</v>
      </c>
      <c r="F188" t="s">
        <v>890</v>
      </c>
      <c r="G188" t="e">
        <v>#N/A</v>
      </c>
      <c r="H188" t="e">
        <v>#N/A</v>
      </c>
      <c r="I188">
        <v>0</v>
      </c>
    </row>
    <row r="189" spans="1:9" x14ac:dyDescent="0.3">
      <c r="A189" t="s">
        <v>515</v>
      </c>
      <c r="B189" t="s">
        <v>516</v>
      </c>
      <c r="C189" t="s">
        <v>517</v>
      </c>
      <c r="D189" t="s">
        <v>3</v>
      </c>
      <c r="E189" t="s">
        <v>4</v>
      </c>
      <c r="F189" t="s">
        <v>13</v>
      </c>
      <c r="G189" t="e">
        <v>#N/A</v>
      </c>
      <c r="H189" t="e">
        <v>#N/A</v>
      </c>
      <c r="I189">
        <v>0</v>
      </c>
    </row>
    <row r="190" spans="1:9" x14ac:dyDescent="0.3">
      <c r="A190" t="s">
        <v>1347</v>
      </c>
      <c r="B190" t="s">
        <v>1348</v>
      </c>
      <c r="C190" t="s">
        <v>1349</v>
      </c>
      <c r="D190" t="s">
        <v>3</v>
      </c>
      <c r="E190" t="s">
        <v>4</v>
      </c>
      <c r="F190" t="s">
        <v>890</v>
      </c>
      <c r="G190" t="e">
        <v>#N/A</v>
      </c>
      <c r="H190" t="e">
        <v>#N/A</v>
      </c>
      <c r="I190">
        <v>0</v>
      </c>
    </row>
    <row r="191" spans="1:9" x14ac:dyDescent="0.3">
      <c r="A191" t="s">
        <v>1350</v>
      </c>
      <c r="B191" t="s">
        <v>1351</v>
      </c>
      <c r="C191" t="s">
        <v>1352</v>
      </c>
      <c r="D191" t="s">
        <v>3</v>
      </c>
      <c r="E191" t="s">
        <v>4</v>
      </c>
      <c r="F191" t="s">
        <v>890</v>
      </c>
      <c r="G191" t="e">
        <v>#N/A</v>
      </c>
      <c r="H191" t="e">
        <v>#N/A</v>
      </c>
      <c r="I191">
        <v>3</v>
      </c>
    </row>
    <row r="192" spans="1:9" x14ac:dyDescent="0.3">
      <c r="A192" t="s">
        <v>2000</v>
      </c>
      <c r="B192" t="s">
        <v>2001</v>
      </c>
      <c r="C192" t="s">
        <v>2002</v>
      </c>
      <c r="D192" t="s">
        <v>3</v>
      </c>
      <c r="E192" t="s">
        <v>4</v>
      </c>
      <c r="F192" t="s">
        <v>1714</v>
      </c>
      <c r="G192" t="e">
        <v>#N/A</v>
      </c>
      <c r="H192" t="e">
        <v>#N/A</v>
      </c>
      <c r="I192">
        <v>0</v>
      </c>
    </row>
    <row r="193" spans="1:9" x14ac:dyDescent="0.3">
      <c r="A193" t="s">
        <v>518</v>
      </c>
      <c r="B193" t="s">
        <v>519</v>
      </c>
      <c r="C193" t="s">
        <v>520</v>
      </c>
      <c r="D193" t="s">
        <v>3</v>
      </c>
      <c r="E193" t="s">
        <v>4</v>
      </c>
      <c r="F193" t="s">
        <v>13</v>
      </c>
      <c r="G193" t="e">
        <v>#N/A</v>
      </c>
      <c r="H193" t="e">
        <v>#N/A</v>
      </c>
      <c r="I193">
        <v>1</v>
      </c>
    </row>
    <row r="194" spans="1:9" x14ac:dyDescent="0.3">
      <c r="A194" t="s">
        <v>1357</v>
      </c>
      <c r="B194" t="s">
        <v>1358</v>
      </c>
      <c r="C194" t="s">
        <v>1359</v>
      </c>
      <c r="D194" t="s">
        <v>3</v>
      </c>
      <c r="E194" t="s">
        <v>4</v>
      </c>
      <c r="F194" t="s">
        <v>890</v>
      </c>
      <c r="G194" t="e">
        <v>#N/A</v>
      </c>
      <c r="H194" t="e">
        <v>#N/A</v>
      </c>
      <c r="I194">
        <v>0</v>
      </c>
    </row>
    <row r="195" spans="1:9" x14ac:dyDescent="0.3">
      <c r="A195" t="s">
        <v>521</v>
      </c>
      <c r="B195" t="s">
        <v>522</v>
      </c>
      <c r="C195" t="s">
        <v>523</v>
      </c>
      <c r="D195" t="s">
        <v>3</v>
      </c>
      <c r="E195" t="s">
        <v>4</v>
      </c>
      <c r="F195" t="s">
        <v>13</v>
      </c>
      <c r="G195" t="e">
        <v>#N/A</v>
      </c>
      <c r="H195" t="e">
        <v>#N/A</v>
      </c>
      <c r="I195">
        <v>0</v>
      </c>
    </row>
    <row r="196" spans="1:9" x14ac:dyDescent="0.3">
      <c r="A196" t="s">
        <v>1027</v>
      </c>
      <c r="B196" t="s">
        <v>1028</v>
      </c>
      <c r="C196" t="s">
        <v>1029</v>
      </c>
      <c r="D196" t="s">
        <v>3</v>
      </c>
      <c r="E196" t="s">
        <v>4</v>
      </c>
      <c r="F196" t="s">
        <v>890</v>
      </c>
      <c r="G196" t="e">
        <v>#N/A</v>
      </c>
      <c r="H196" t="e">
        <v>#N/A</v>
      </c>
      <c r="I196" t="e">
        <v>#N/A</v>
      </c>
    </row>
    <row r="197" spans="1:9" x14ac:dyDescent="0.3">
      <c r="A197" t="s">
        <v>181</v>
      </c>
      <c r="B197" t="s">
        <v>182</v>
      </c>
      <c r="C197" t="s">
        <v>183</v>
      </c>
      <c r="D197" t="s">
        <v>3</v>
      </c>
      <c r="E197" t="s">
        <v>4</v>
      </c>
      <c r="F197" t="s">
        <v>13</v>
      </c>
      <c r="G197" t="e">
        <v>#N/A</v>
      </c>
      <c r="H197" t="e">
        <v>#N/A</v>
      </c>
      <c r="I197">
        <v>0</v>
      </c>
    </row>
    <row r="198" spans="1:9" x14ac:dyDescent="0.3">
      <c r="A198" t="s">
        <v>1030</v>
      </c>
      <c r="B198" t="s">
        <v>1031</v>
      </c>
      <c r="C198" t="s">
        <v>1032</v>
      </c>
      <c r="D198" t="s">
        <v>3</v>
      </c>
      <c r="E198" t="s">
        <v>4</v>
      </c>
      <c r="F198" t="s">
        <v>890</v>
      </c>
      <c r="G198" t="e">
        <v>#N/A</v>
      </c>
      <c r="H198" t="e">
        <v>#N/A</v>
      </c>
      <c r="I198">
        <v>0</v>
      </c>
    </row>
    <row r="199" spans="1:9" x14ac:dyDescent="0.3">
      <c r="A199" t="s">
        <v>185</v>
      </c>
      <c r="B199" t="s">
        <v>186</v>
      </c>
      <c r="C199" t="s">
        <v>187</v>
      </c>
      <c r="D199" t="s">
        <v>3</v>
      </c>
      <c r="E199" t="s">
        <v>4</v>
      </c>
      <c r="F199" t="s">
        <v>13</v>
      </c>
      <c r="G199" t="e">
        <v>#N/A</v>
      </c>
      <c r="H199" t="e">
        <v>#N/A</v>
      </c>
      <c r="I199">
        <v>7</v>
      </c>
    </row>
    <row r="200" spans="1:9" x14ac:dyDescent="0.3">
      <c r="A200" t="s">
        <v>1830</v>
      </c>
      <c r="B200" t="s">
        <v>1831</v>
      </c>
      <c r="C200" t="s">
        <v>1832</v>
      </c>
      <c r="D200" t="s">
        <v>3</v>
      </c>
      <c r="E200" t="s">
        <v>4</v>
      </c>
      <c r="F200" t="s">
        <v>1714</v>
      </c>
      <c r="G200" t="e">
        <v>#N/A</v>
      </c>
      <c r="H200" t="e">
        <v>#N/A</v>
      </c>
      <c r="I200" t="e">
        <v>#N/A</v>
      </c>
    </row>
    <row r="201" spans="1:9" x14ac:dyDescent="0.3">
      <c r="A201" t="s">
        <v>1834</v>
      </c>
      <c r="B201" t="s">
        <v>1835</v>
      </c>
      <c r="C201" t="s">
        <v>1836</v>
      </c>
      <c r="D201" t="s">
        <v>3</v>
      </c>
      <c r="E201" t="s">
        <v>4</v>
      </c>
      <c r="F201" t="s">
        <v>1714</v>
      </c>
      <c r="G201" t="e">
        <v>#N/A</v>
      </c>
      <c r="H201" t="e">
        <v>#N/A</v>
      </c>
      <c r="I201">
        <v>0</v>
      </c>
    </row>
    <row r="202" spans="1:9" x14ac:dyDescent="0.3">
      <c r="A202" t="s">
        <v>1034</v>
      </c>
      <c r="B202" t="s">
        <v>1035</v>
      </c>
      <c r="C202" t="s">
        <v>1036</v>
      </c>
      <c r="D202" t="s">
        <v>3</v>
      </c>
      <c r="E202" t="s">
        <v>4</v>
      </c>
      <c r="F202" t="s">
        <v>890</v>
      </c>
      <c r="G202" t="e">
        <v>#N/A</v>
      </c>
      <c r="H202" t="e">
        <v>#N/A</v>
      </c>
      <c r="I202">
        <v>4</v>
      </c>
    </row>
    <row r="203" spans="1:9" x14ac:dyDescent="0.3">
      <c r="A203" t="s">
        <v>1838</v>
      </c>
      <c r="B203" t="s">
        <v>1839</v>
      </c>
      <c r="C203" t="s">
        <v>1840</v>
      </c>
      <c r="D203" t="s">
        <v>3</v>
      </c>
      <c r="E203" t="s">
        <v>4</v>
      </c>
      <c r="F203" t="s">
        <v>1714</v>
      </c>
      <c r="G203" t="e">
        <v>#N/A</v>
      </c>
      <c r="H203" t="e">
        <v>#N/A</v>
      </c>
      <c r="I203">
        <v>2</v>
      </c>
    </row>
    <row r="204" spans="1:9" x14ac:dyDescent="0.3">
      <c r="A204" t="s">
        <v>1044</v>
      </c>
      <c r="B204" t="s">
        <v>1045</v>
      </c>
      <c r="C204" t="s">
        <v>1046</v>
      </c>
      <c r="D204" t="s">
        <v>3</v>
      </c>
      <c r="E204" t="s">
        <v>4</v>
      </c>
      <c r="F204" t="s">
        <v>890</v>
      </c>
      <c r="G204" t="e">
        <v>#N/A</v>
      </c>
      <c r="H204" t="e">
        <v>#N/A</v>
      </c>
      <c r="I204">
        <v>0</v>
      </c>
    </row>
    <row r="205" spans="1:9" x14ac:dyDescent="0.3">
      <c r="A205" t="s">
        <v>189</v>
      </c>
      <c r="B205" t="s">
        <v>190</v>
      </c>
      <c r="C205" t="s">
        <v>191</v>
      </c>
      <c r="D205" t="s">
        <v>3</v>
      </c>
      <c r="E205" t="s">
        <v>4</v>
      </c>
      <c r="F205" t="s">
        <v>13</v>
      </c>
      <c r="G205" t="e">
        <v>#N/A</v>
      </c>
      <c r="H205" t="e">
        <v>#N/A</v>
      </c>
      <c r="I205" t="e">
        <v>#N/A</v>
      </c>
    </row>
    <row r="206" spans="1:9" x14ac:dyDescent="0.3">
      <c r="A206" t="s">
        <v>1051</v>
      </c>
      <c r="B206" t="s">
        <v>1052</v>
      </c>
      <c r="C206" t="s">
        <v>1053</v>
      </c>
      <c r="D206" t="s">
        <v>3</v>
      </c>
      <c r="E206" t="s">
        <v>4</v>
      </c>
      <c r="F206" t="s">
        <v>890</v>
      </c>
      <c r="G206" t="e">
        <v>#N/A</v>
      </c>
      <c r="H206" t="e">
        <v>#N/A</v>
      </c>
      <c r="I206" t="e">
        <v>#N/A</v>
      </c>
    </row>
    <row r="207" spans="1:9" x14ac:dyDescent="0.3">
      <c r="A207" t="s">
        <v>1055</v>
      </c>
      <c r="B207" t="s">
        <v>1056</v>
      </c>
      <c r="C207" t="s">
        <v>1057</v>
      </c>
      <c r="D207" t="s">
        <v>3</v>
      </c>
      <c r="E207" t="s">
        <v>4</v>
      </c>
      <c r="F207" t="s">
        <v>890</v>
      </c>
      <c r="G207" t="e">
        <v>#N/A</v>
      </c>
      <c r="H207" t="e">
        <v>#N/A</v>
      </c>
      <c r="I207" t="e">
        <v>#N/A</v>
      </c>
    </row>
    <row r="208" spans="1:9" x14ac:dyDescent="0.3">
      <c r="A208" t="s">
        <v>1059</v>
      </c>
      <c r="B208" t="s">
        <v>1060</v>
      </c>
      <c r="C208" t="s">
        <v>1061</v>
      </c>
      <c r="D208" t="s">
        <v>3</v>
      </c>
      <c r="E208" t="s">
        <v>4</v>
      </c>
      <c r="F208" t="s">
        <v>890</v>
      </c>
      <c r="G208" t="e">
        <v>#N/A</v>
      </c>
      <c r="H208" t="e">
        <v>#N/A</v>
      </c>
      <c r="I208">
        <v>0</v>
      </c>
    </row>
    <row r="209" spans="1:9" x14ac:dyDescent="0.3">
      <c r="A209" t="s">
        <v>196</v>
      </c>
      <c r="B209" t="s">
        <v>197</v>
      </c>
      <c r="C209" t="s">
        <v>198</v>
      </c>
      <c r="D209" t="s">
        <v>3</v>
      </c>
      <c r="E209" t="s">
        <v>4</v>
      </c>
      <c r="F209" t="s">
        <v>13</v>
      </c>
      <c r="G209" t="e">
        <v>#N/A</v>
      </c>
      <c r="H209" t="e">
        <v>#N/A</v>
      </c>
      <c r="I209">
        <v>0</v>
      </c>
    </row>
    <row r="210" spans="1:9" x14ac:dyDescent="0.3">
      <c r="A210" t="s">
        <v>1841</v>
      </c>
      <c r="B210" t="s">
        <v>1842</v>
      </c>
      <c r="C210" t="s">
        <v>1843</v>
      </c>
      <c r="D210" t="s">
        <v>3</v>
      </c>
      <c r="E210" t="s">
        <v>4</v>
      </c>
      <c r="F210" t="s">
        <v>1714</v>
      </c>
      <c r="G210" t="e">
        <v>#N/A</v>
      </c>
      <c r="H210" t="e">
        <v>#N/A</v>
      </c>
      <c r="I210">
        <v>0</v>
      </c>
    </row>
    <row r="211" spans="1:9" x14ac:dyDescent="0.3">
      <c r="A211" t="s">
        <v>1846</v>
      </c>
      <c r="B211" t="s">
        <v>1847</v>
      </c>
      <c r="C211" t="s">
        <v>1848</v>
      </c>
      <c r="D211" t="s">
        <v>3</v>
      </c>
      <c r="E211" t="s">
        <v>4</v>
      </c>
      <c r="F211" t="s">
        <v>1714</v>
      </c>
      <c r="G211" t="e">
        <v>#N/A</v>
      </c>
      <c r="H211" t="e">
        <v>#N/A</v>
      </c>
      <c r="I211">
        <v>0</v>
      </c>
    </row>
    <row r="212" spans="1:9" x14ac:dyDescent="0.3">
      <c r="A212" t="s">
        <v>1063</v>
      </c>
      <c r="B212" t="s">
        <v>1064</v>
      </c>
      <c r="C212" t="s">
        <v>1065</v>
      </c>
      <c r="D212" t="s">
        <v>3</v>
      </c>
      <c r="E212" t="s">
        <v>4</v>
      </c>
      <c r="F212" t="s">
        <v>890</v>
      </c>
      <c r="G212" t="e">
        <v>#N/A</v>
      </c>
      <c r="H212" t="e">
        <v>#N/A</v>
      </c>
      <c r="I212">
        <v>0</v>
      </c>
    </row>
    <row r="213" spans="1:9" x14ac:dyDescent="0.3">
      <c r="A213" t="s">
        <v>204</v>
      </c>
      <c r="B213" t="s">
        <v>205</v>
      </c>
      <c r="C213" t="s">
        <v>206</v>
      </c>
      <c r="D213" t="s">
        <v>3</v>
      </c>
      <c r="E213" t="s">
        <v>4</v>
      </c>
      <c r="F213" t="s">
        <v>890</v>
      </c>
      <c r="G213" t="e">
        <v>#N/A</v>
      </c>
      <c r="H213" t="e">
        <v>#N/A</v>
      </c>
      <c r="I213">
        <v>1</v>
      </c>
    </row>
    <row r="214" spans="1:9" x14ac:dyDescent="0.3">
      <c r="A214" t="s">
        <v>1850</v>
      </c>
      <c r="B214" t="s">
        <v>1851</v>
      </c>
      <c r="C214" t="s">
        <v>1852</v>
      </c>
      <c r="D214" t="s">
        <v>3</v>
      </c>
      <c r="E214" t="s">
        <v>4</v>
      </c>
      <c r="F214" t="s">
        <v>1714</v>
      </c>
      <c r="G214" t="e">
        <v>#N/A</v>
      </c>
      <c r="H214" t="e">
        <v>#N/A</v>
      </c>
      <c r="I214">
        <v>0</v>
      </c>
    </row>
    <row r="215" spans="1:9" x14ac:dyDescent="0.3">
      <c r="A215" t="s">
        <v>208</v>
      </c>
      <c r="B215" t="s">
        <v>209</v>
      </c>
      <c r="C215" t="s">
        <v>210</v>
      </c>
      <c r="D215" t="s">
        <v>3</v>
      </c>
      <c r="E215" t="s">
        <v>4</v>
      </c>
      <c r="F215" t="s">
        <v>890</v>
      </c>
      <c r="G215" t="e">
        <v>#N/A</v>
      </c>
      <c r="H215" t="e">
        <v>#N/A</v>
      </c>
      <c r="I215">
        <v>0</v>
      </c>
    </row>
    <row r="216" spans="1:9" x14ac:dyDescent="0.3">
      <c r="A216" t="s">
        <v>1068</v>
      </c>
      <c r="B216" t="s">
        <v>1069</v>
      </c>
      <c r="C216" t="s">
        <v>1070</v>
      </c>
      <c r="D216" t="s">
        <v>3</v>
      </c>
      <c r="E216" t="s">
        <v>4</v>
      </c>
      <c r="F216" t="s">
        <v>890</v>
      </c>
      <c r="G216" t="e">
        <v>#N/A</v>
      </c>
      <c r="H216" t="e">
        <v>#N/A</v>
      </c>
      <c r="I216">
        <v>0</v>
      </c>
    </row>
    <row r="217" spans="1:9" x14ac:dyDescent="0.3">
      <c r="A217" t="s">
        <v>1072</v>
      </c>
      <c r="B217" t="s">
        <v>1073</v>
      </c>
      <c r="C217" t="s">
        <v>1074</v>
      </c>
      <c r="D217" t="s">
        <v>3</v>
      </c>
      <c r="E217" t="s">
        <v>4</v>
      </c>
      <c r="F217" t="s">
        <v>890</v>
      </c>
      <c r="G217" t="e">
        <v>#N/A</v>
      </c>
      <c r="H217" t="e">
        <v>#N/A</v>
      </c>
      <c r="I217">
        <v>0</v>
      </c>
    </row>
    <row r="218" spans="1:9" x14ac:dyDescent="0.3">
      <c r="A218" t="s">
        <v>215</v>
      </c>
      <c r="B218" t="s">
        <v>216</v>
      </c>
      <c r="C218" t="s">
        <v>217</v>
      </c>
      <c r="D218" t="s">
        <v>3</v>
      </c>
      <c r="E218" t="s">
        <v>4</v>
      </c>
      <c r="F218" t="s">
        <v>13</v>
      </c>
      <c r="G218">
        <v>2</v>
      </c>
      <c r="H218">
        <v>13</v>
      </c>
      <c r="I218" t="e">
        <v>#N/A</v>
      </c>
    </row>
    <row r="219" spans="1:9" x14ac:dyDescent="0.3">
      <c r="A219" t="s">
        <v>220</v>
      </c>
      <c r="B219" t="s">
        <v>221</v>
      </c>
      <c r="C219" t="s">
        <v>222</v>
      </c>
      <c r="D219" t="s">
        <v>3</v>
      </c>
      <c r="E219" t="s">
        <v>4</v>
      </c>
      <c r="F219" t="s">
        <v>13</v>
      </c>
      <c r="G219" t="e">
        <v>#N/A</v>
      </c>
      <c r="H219" t="e">
        <v>#N/A</v>
      </c>
      <c r="I219">
        <v>0</v>
      </c>
    </row>
    <row r="220" spans="1:9" x14ac:dyDescent="0.3">
      <c r="A220" t="s">
        <v>1855</v>
      </c>
      <c r="B220" t="s">
        <v>1856</v>
      </c>
      <c r="C220" t="s">
        <v>1857</v>
      </c>
      <c r="D220" t="s">
        <v>3</v>
      </c>
      <c r="E220" t="s">
        <v>4</v>
      </c>
      <c r="F220" t="s">
        <v>1714</v>
      </c>
      <c r="G220" t="e">
        <v>#N/A</v>
      </c>
      <c r="H220" t="e">
        <v>#N/A</v>
      </c>
      <c r="I220">
        <v>0</v>
      </c>
    </row>
    <row r="221" spans="1:9" x14ac:dyDescent="0.3">
      <c r="A221" t="s">
        <v>225</v>
      </c>
      <c r="B221" t="s">
        <v>226</v>
      </c>
      <c r="C221" t="s">
        <v>227</v>
      </c>
      <c r="D221" t="s">
        <v>3</v>
      </c>
      <c r="E221" t="s">
        <v>4</v>
      </c>
      <c r="F221" t="s">
        <v>13</v>
      </c>
      <c r="G221" t="e">
        <v>#N/A</v>
      </c>
      <c r="H221" t="e">
        <v>#N/A</v>
      </c>
      <c r="I221">
        <v>0</v>
      </c>
    </row>
    <row r="222" spans="1:9" x14ac:dyDescent="0.3">
      <c r="A222" t="s">
        <v>229</v>
      </c>
      <c r="B222" t="s">
        <v>230</v>
      </c>
      <c r="C222" t="s">
        <v>231</v>
      </c>
      <c r="D222" t="s">
        <v>3</v>
      </c>
      <c r="E222" t="s">
        <v>4</v>
      </c>
      <c r="F222" t="s">
        <v>13</v>
      </c>
      <c r="G222">
        <v>9</v>
      </c>
      <c r="H222">
        <v>11</v>
      </c>
      <c r="I222" t="e">
        <v>#N/A</v>
      </c>
    </row>
    <row r="223" spans="1:9" x14ac:dyDescent="0.3">
      <c r="A223" t="s">
        <v>233</v>
      </c>
      <c r="B223" t="s">
        <v>234</v>
      </c>
      <c r="C223" t="s">
        <v>235</v>
      </c>
      <c r="D223" t="s">
        <v>3</v>
      </c>
      <c r="E223" t="s">
        <v>4</v>
      </c>
      <c r="F223" t="s">
        <v>1714</v>
      </c>
      <c r="G223">
        <v>1</v>
      </c>
      <c r="H223">
        <v>13</v>
      </c>
      <c r="I223" t="e">
        <v>#N/A</v>
      </c>
    </row>
    <row r="224" spans="1:9" x14ac:dyDescent="0.3">
      <c r="A224" t="s">
        <v>236</v>
      </c>
      <c r="B224" t="s">
        <v>237</v>
      </c>
      <c r="C224" t="s">
        <v>238</v>
      </c>
      <c r="D224" t="s">
        <v>3</v>
      </c>
      <c r="E224" t="s">
        <v>4</v>
      </c>
      <c r="F224" t="s">
        <v>13</v>
      </c>
      <c r="G224" t="e">
        <v>#N/A</v>
      </c>
      <c r="H224" t="e">
        <v>#N/A</v>
      </c>
      <c r="I224">
        <v>0</v>
      </c>
    </row>
    <row r="225" spans="1:9" x14ac:dyDescent="0.3">
      <c r="A225" t="s">
        <v>1076</v>
      </c>
      <c r="B225" t="s">
        <v>1077</v>
      </c>
      <c r="C225" t="s">
        <v>1078</v>
      </c>
      <c r="D225" t="s">
        <v>3</v>
      </c>
      <c r="E225" t="s">
        <v>4</v>
      </c>
      <c r="F225" t="s">
        <v>890</v>
      </c>
      <c r="G225" t="e">
        <v>#N/A</v>
      </c>
      <c r="H225" t="e">
        <v>#N/A</v>
      </c>
      <c r="I225">
        <v>0</v>
      </c>
    </row>
    <row r="226" spans="1:9" x14ac:dyDescent="0.3">
      <c r="A226" t="s">
        <v>240</v>
      </c>
      <c r="B226" t="s">
        <v>241</v>
      </c>
      <c r="C226" t="s">
        <v>242</v>
      </c>
      <c r="D226" t="s">
        <v>3</v>
      </c>
      <c r="E226" t="s">
        <v>4</v>
      </c>
      <c r="F226" t="s">
        <v>13</v>
      </c>
      <c r="G226">
        <v>1</v>
      </c>
      <c r="H226">
        <v>11</v>
      </c>
      <c r="I226" t="e">
        <v>#N/A</v>
      </c>
    </row>
    <row r="227" spans="1:9" x14ac:dyDescent="0.3">
      <c r="A227" t="s">
        <v>1080</v>
      </c>
      <c r="B227" t="s">
        <v>1081</v>
      </c>
      <c r="C227" t="s">
        <v>1082</v>
      </c>
      <c r="D227" t="s">
        <v>3</v>
      </c>
      <c r="E227" t="s">
        <v>4</v>
      </c>
      <c r="F227" t="s">
        <v>890</v>
      </c>
      <c r="G227" t="e">
        <v>#N/A</v>
      </c>
      <c r="H227" t="e">
        <v>#N/A</v>
      </c>
      <c r="I227">
        <v>0</v>
      </c>
    </row>
    <row r="228" spans="1:9" x14ac:dyDescent="0.3">
      <c r="A228" t="s">
        <v>1085</v>
      </c>
      <c r="B228" t="s">
        <v>1086</v>
      </c>
      <c r="C228" t="s">
        <v>1087</v>
      </c>
      <c r="D228" t="s">
        <v>3</v>
      </c>
      <c r="E228" t="s">
        <v>4</v>
      </c>
      <c r="F228" t="s">
        <v>890</v>
      </c>
      <c r="G228" t="e">
        <v>#N/A</v>
      </c>
      <c r="H228" t="e">
        <v>#N/A</v>
      </c>
      <c r="I228">
        <v>0</v>
      </c>
    </row>
    <row r="229" spans="1:9" x14ac:dyDescent="0.3">
      <c r="A229" t="s">
        <v>1089</v>
      </c>
      <c r="B229" t="s">
        <v>1090</v>
      </c>
      <c r="C229" t="s">
        <v>1091</v>
      </c>
      <c r="D229" t="s">
        <v>3</v>
      </c>
      <c r="E229" t="s">
        <v>4</v>
      </c>
      <c r="F229" t="s">
        <v>890</v>
      </c>
      <c r="G229" t="e">
        <v>#N/A</v>
      </c>
      <c r="H229" t="e">
        <v>#N/A</v>
      </c>
      <c r="I229">
        <v>0</v>
      </c>
    </row>
    <row r="230" spans="1:9" x14ac:dyDescent="0.3">
      <c r="A230" t="s">
        <v>1093</v>
      </c>
      <c r="B230" t="s">
        <v>1094</v>
      </c>
      <c r="C230" t="s">
        <v>1095</v>
      </c>
      <c r="D230" t="s">
        <v>3</v>
      </c>
      <c r="E230" t="s">
        <v>4</v>
      </c>
      <c r="F230" t="s">
        <v>890</v>
      </c>
      <c r="G230" t="e">
        <v>#N/A</v>
      </c>
      <c r="H230" t="e">
        <v>#N/A</v>
      </c>
      <c r="I230">
        <v>0</v>
      </c>
    </row>
    <row r="231" spans="1:9" x14ac:dyDescent="0.3">
      <c r="A231" t="s">
        <v>1867</v>
      </c>
      <c r="B231" t="s">
        <v>1868</v>
      </c>
      <c r="C231" t="s">
        <v>1869</v>
      </c>
      <c r="D231" t="s">
        <v>3</v>
      </c>
      <c r="E231" t="s">
        <v>4</v>
      </c>
      <c r="F231" t="s">
        <v>1714</v>
      </c>
      <c r="G231" t="e">
        <v>#N/A</v>
      </c>
      <c r="H231" t="e">
        <v>#N/A</v>
      </c>
      <c r="I231">
        <v>0</v>
      </c>
    </row>
    <row r="232" spans="1:9" x14ac:dyDescent="0.3">
      <c r="A232" t="s">
        <v>245</v>
      </c>
      <c r="B232" t="s">
        <v>246</v>
      </c>
      <c r="C232" t="s">
        <v>247</v>
      </c>
      <c r="D232" t="s">
        <v>3</v>
      </c>
      <c r="E232" t="s">
        <v>4</v>
      </c>
      <c r="F232" t="s">
        <v>13</v>
      </c>
      <c r="G232" t="e">
        <v>#N/A</v>
      </c>
      <c r="H232" t="e">
        <v>#N/A</v>
      </c>
      <c r="I232">
        <v>0</v>
      </c>
    </row>
    <row r="233" spans="1:9" x14ac:dyDescent="0.3">
      <c r="A233" t="s">
        <v>1870</v>
      </c>
      <c r="B233" t="s">
        <v>1871</v>
      </c>
      <c r="C233" t="s">
        <v>1872</v>
      </c>
      <c r="D233" t="s">
        <v>3</v>
      </c>
      <c r="E233" t="s">
        <v>4</v>
      </c>
      <c r="F233" t="s">
        <v>1714</v>
      </c>
      <c r="G233">
        <v>6</v>
      </c>
      <c r="H233">
        <v>13</v>
      </c>
      <c r="I233" t="e">
        <v>#N/A</v>
      </c>
    </row>
    <row r="234" spans="1:9" x14ac:dyDescent="0.3">
      <c r="A234" t="s">
        <v>1096</v>
      </c>
      <c r="B234" t="s">
        <v>1097</v>
      </c>
      <c r="C234" t="s">
        <v>1098</v>
      </c>
      <c r="D234" t="s">
        <v>3</v>
      </c>
      <c r="E234" t="s">
        <v>4</v>
      </c>
      <c r="F234" t="s">
        <v>890</v>
      </c>
      <c r="G234" t="e">
        <v>#N/A</v>
      </c>
      <c r="H234" t="e">
        <v>#N/A</v>
      </c>
      <c r="I234" t="e">
        <v>#N/A</v>
      </c>
    </row>
    <row r="235" spans="1:9" x14ac:dyDescent="0.3">
      <c r="A235" t="s">
        <v>1102</v>
      </c>
      <c r="B235" t="s">
        <v>1103</v>
      </c>
      <c r="C235" t="s">
        <v>1104</v>
      </c>
      <c r="D235" t="s">
        <v>3</v>
      </c>
      <c r="E235" t="s">
        <v>4</v>
      </c>
      <c r="F235" t="s">
        <v>890</v>
      </c>
      <c r="G235" t="e">
        <v>#N/A</v>
      </c>
      <c r="H235" t="e">
        <v>#N/A</v>
      </c>
      <c r="I235">
        <v>0</v>
      </c>
    </row>
    <row r="236" spans="1:9" x14ac:dyDescent="0.3">
      <c r="A236" t="s">
        <v>524</v>
      </c>
      <c r="B236" t="s">
        <v>525</v>
      </c>
      <c r="C236" t="s">
        <v>526</v>
      </c>
      <c r="D236" t="s">
        <v>3</v>
      </c>
      <c r="E236" t="s">
        <v>4</v>
      </c>
      <c r="F236" t="s">
        <v>13</v>
      </c>
      <c r="G236" t="e">
        <v>#N/A</v>
      </c>
      <c r="H236" t="e">
        <v>#N/A</v>
      </c>
      <c r="I236">
        <v>0</v>
      </c>
    </row>
    <row r="237" spans="1:9" x14ac:dyDescent="0.3">
      <c r="A237" t="s">
        <v>529</v>
      </c>
      <c r="B237" t="s">
        <v>530</v>
      </c>
      <c r="C237" t="s">
        <v>531</v>
      </c>
      <c r="D237" t="s">
        <v>3</v>
      </c>
      <c r="E237" t="s">
        <v>4</v>
      </c>
      <c r="F237" t="s">
        <v>13</v>
      </c>
      <c r="G237" t="e">
        <v>#N/A</v>
      </c>
      <c r="H237" t="e">
        <v>#N/A</v>
      </c>
      <c r="I237">
        <v>0</v>
      </c>
    </row>
    <row r="238" spans="1:9" x14ac:dyDescent="0.3">
      <c r="A238" t="s">
        <v>532</v>
      </c>
      <c r="B238" t="s">
        <v>533</v>
      </c>
      <c r="C238" t="s">
        <v>534</v>
      </c>
      <c r="D238" t="s">
        <v>3</v>
      </c>
      <c r="E238" t="s">
        <v>4</v>
      </c>
      <c r="F238" t="s">
        <v>13</v>
      </c>
      <c r="G238" t="e">
        <v>#N/A</v>
      </c>
      <c r="H238" t="e">
        <v>#N/A</v>
      </c>
      <c r="I238">
        <v>5</v>
      </c>
    </row>
    <row r="239" spans="1:9" x14ac:dyDescent="0.3">
      <c r="A239" t="s">
        <v>535</v>
      </c>
      <c r="B239" t="s">
        <v>536</v>
      </c>
      <c r="C239" t="s">
        <v>537</v>
      </c>
      <c r="D239" t="s">
        <v>3</v>
      </c>
      <c r="E239" t="s">
        <v>4</v>
      </c>
      <c r="F239" t="s">
        <v>13</v>
      </c>
      <c r="G239" t="e">
        <v>#N/A</v>
      </c>
      <c r="H239" t="e">
        <v>#N/A</v>
      </c>
      <c r="I239" t="e">
        <v>#N/A</v>
      </c>
    </row>
    <row r="240" spans="1:9" x14ac:dyDescent="0.3">
      <c r="A240" t="s">
        <v>1362</v>
      </c>
      <c r="B240" t="s">
        <v>1363</v>
      </c>
      <c r="C240" t="s">
        <v>1364</v>
      </c>
      <c r="D240" t="s">
        <v>3</v>
      </c>
      <c r="E240" t="s">
        <v>4</v>
      </c>
      <c r="F240" t="s">
        <v>890</v>
      </c>
      <c r="G240">
        <v>1</v>
      </c>
      <c r="H240">
        <v>13</v>
      </c>
      <c r="I240" t="e">
        <v>#N/A</v>
      </c>
    </row>
    <row r="241" spans="1:9" x14ac:dyDescent="0.3">
      <c r="A241" t="s">
        <v>539</v>
      </c>
      <c r="B241" t="s">
        <v>540</v>
      </c>
      <c r="C241" t="s">
        <v>541</v>
      </c>
      <c r="D241" t="s">
        <v>3</v>
      </c>
      <c r="E241" t="s">
        <v>4</v>
      </c>
      <c r="F241" t="s">
        <v>13</v>
      </c>
      <c r="G241" t="e">
        <v>#N/A</v>
      </c>
      <c r="H241" t="e">
        <v>#N/A</v>
      </c>
      <c r="I241">
        <v>8</v>
      </c>
    </row>
    <row r="242" spans="1:9" x14ac:dyDescent="0.3">
      <c r="A242" t="s">
        <v>1367</v>
      </c>
      <c r="B242" t="s">
        <v>1368</v>
      </c>
      <c r="C242" t="s">
        <v>1369</v>
      </c>
      <c r="D242" t="s">
        <v>3</v>
      </c>
      <c r="E242" t="s">
        <v>4</v>
      </c>
      <c r="F242" t="s">
        <v>890</v>
      </c>
      <c r="G242" t="e">
        <v>#N/A</v>
      </c>
      <c r="H242" t="e">
        <v>#N/A</v>
      </c>
      <c r="I242">
        <v>0</v>
      </c>
    </row>
    <row r="243" spans="1:9" x14ac:dyDescent="0.3">
      <c r="A243" t="s">
        <v>1371</v>
      </c>
      <c r="B243" t="s">
        <v>1372</v>
      </c>
      <c r="C243" t="s">
        <v>1373</v>
      </c>
      <c r="D243" t="s">
        <v>3</v>
      </c>
      <c r="E243" t="s">
        <v>4</v>
      </c>
      <c r="F243" t="s">
        <v>890</v>
      </c>
      <c r="G243" t="e">
        <v>#N/A</v>
      </c>
      <c r="H243" t="e">
        <v>#N/A</v>
      </c>
      <c r="I243">
        <v>0</v>
      </c>
    </row>
    <row r="244" spans="1:9" x14ac:dyDescent="0.3">
      <c r="A244" t="s">
        <v>1375</v>
      </c>
      <c r="B244" t="s">
        <v>1376</v>
      </c>
      <c r="C244" t="s">
        <v>1377</v>
      </c>
      <c r="D244" t="s">
        <v>3</v>
      </c>
      <c r="E244" t="s">
        <v>4</v>
      </c>
      <c r="F244" t="s">
        <v>890</v>
      </c>
      <c r="G244" t="e">
        <v>#N/A</v>
      </c>
      <c r="H244" t="e">
        <v>#N/A</v>
      </c>
      <c r="I244">
        <v>1</v>
      </c>
    </row>
    <row r="245" spans="1:9" x14ac:dyDescent="0.3">
      <c r="A245" t="s">
        <v>1378</v>
      </c>
      <c r="B245" t="s">
        <v>1379</v>
      </c>
      <c r="C245" t="s">
        <v>1380</v>
      </c>
      <c r="D245" t="s">
        <v>3</v>
      </c>
      <c r="E245" t="s">
        <v>4</v>
      </c>
      <c r="F245" t="s">
        <v>890</v>
      </c>
      <c r="G245" t="e">
        <v>#N/A</v>
      </c>
      <c r="H245" t="e">
        <v>#N/A</v>
      </c>
      <c r="I245">
        <v>0</v>
      </c>
    </row>
    <row r="246" spans="1:9" x14ac:dyDescent="0.3">
      <c r="A246" t="s">
        <v>1383</v>
      </c>
      <c r="B246" t="s">
        <v>1384</v>
      </c>
      <c r="C246" t="s">
        <v>1385</v>
      </c>
      <c r="D246" t="s">
        <v>3</v>
      </c>
      <c r="E246" t="s">
        <v>4</v>
      </c>
      <c r="F246" t="s">
        <v>890</v>
      </c>
      <c r="G246" t="e">
        <v>#N/A</v>
      </c>
      <c r="H246" t="e">
        <v>#N/A</v>
      </c>
      <c r="I246">
        <v>0</v>
      </c>
    </row>
    <row r="247" spans="1:9" x14ac:dyDescent="0.3">
      <c r="A247" t="s">
        <v>543</v>
      </c>
      <c r="B247" t="s">
        <v>544</v>
      </c>
      <c r="C247" t="s">
        <v>545</v>
      </c>
      <c r="D247" t="s">
        <v>3</v>
      </c>
      <c r="E247" t="s">
        <v>4</v>
      </c>
      <c r="F247" t="s">
        <v>13</v>
      </c>
      <c r="G247">
        <v>1</v>
      </c>
      <c r="H247">
        <v>13</v>
      </c>
      <c r="I247" t="e">
        <v>#N/A</v>
      </c>
    </row>
    <row r="248" spans="1:9" x14ac:dyDescent="0.3">
      <c r="A248" t="s">
        <v>1387</v>
      </c>
      <c r="B248" t="s">
        <v>1388</v>
      </c>
      <c r="C248" t="s">
        <v>1389</v>
      </c>
      <c r="D248" t="s">
        <v>3</v>
      </c>
      <c r="E248" t="s">
        <v>4</v>
      </c>
      <c r="F248" t="s">
        <v>890</v>
      </c>
      <c r="G248" t="e">
        <v>#N/A</v>
      </c>
      <c r="H248" t="e">
        <v>#N/A</v>
      </c>
      <c r="I248">
        <v>3</v>
      </c>
    </row>
    <row r="249" spans="1:9" x14ac:dyDescent="0.3">
      <c r="A249" t="s">
        <v>547</v>
      </c>
      <c r="B249" t="s">
        <v>548</v>
      </c>
      <c r="C249" t="s">
        <v>549</v>
      </c>
      <c r="D249" t="s">
        <v>3</v>
      </c>
      <c r="E249" t="s">
        <v>4</v>
      </c>
      <c r="F249" t="s">
        <v>890</v>
      </c>
      <c r="G249" t="e">
        <v>#N/A</v>
      </c>
      <c r="H249" t="e">
        <v>#N/A</v>
      </c>
      <c r="I249">
        <v>4</v>
      </c>
    </row>
    <row r="250" spans="1:9" x14ac:dyDescent="0.3">
      <c r="A250" t="s">
        <v>552</v>
      </c>
      <c r="B250" t="s">
        <v>553</v>
      </c>
      <c r="C250" t="s">
        <v>554</v>
      </c>
      <c r="D250" t="s">
        <v>3</v>
      </c>
      <c r="E250" t="s">
        <v>4</v>
      </c>
      <c r="F250" t="s">
        <v>13</v>
      </c>
      <c r="G250" t="e">
        <v>#N/A</v>
      </c>
      <c r="H250" t="e">
        <v>#N/A</v>
      </c>
      <c r="I250">
        <v>7</v>
      </c>
    </row>
    <row r="251" spans="1:9" x14ac:dyDescent="0.3">
      <c r="A251" t="s">
        <v>1391</v>
      </c>
      <c r="B251" t="s">
        <v>1392</v>
      </c>
      <c r="C251" t="s">
        <v>1393</v>
      </c>
      <c r="D251" t="s">
        <v>3</v>
      </c>
      <c r="E251" t="s">
        <v>4</v>
      </c>
      <c r="F251" t="s">
        <v>890</v>
      </c>
      <c r="G251" t="e">
        <v>#N/A</v>
      </c>
      <c r="H251" t="e">
        <v>#N/A</v>
      </c>
      <c r="I251">
        <v>1</v>
      </c>
    </row>
    <row r="252" spans="1:9" x14ac:dyDescent="0.3">
      <c r="A252" t="s">
        <v>556</v>
      </c>
      <c r="B252" t="s">
        <v>557</v>
      </c>
      <c r="C252" t="s">
        <v>558</v>
      </c>
      <c r="D252" t="s">
        <v>3</v>
      </c>
      <c r="E252" t="s">
        <v>4</v>
      </c>
      <c r="F252" t="s">
        <v>13</v>
      </c>
      <c r="G252" t="e">
        <v>#N/A</v>
      </c>
      <c r="H252" t="e">
        <v>#N/A</v>
      </c>
      <c r="I252">
        <v>1</v>
      </c>
    </row>
    <row r="253" spans="1:9" x14ac:dyDescent="0.3">
      <c r="A253" t="s">
        <v>1394</v>
      </c>
      <c r="B253" t="s">
        <v>1395</v>
      </c>
      <c r="C253" t="s">
        <v>1396</v>
      </c>
      <c r="D253" t="s">
        <v>3</v>
      </c>
      <c r="E253" t="s">
        <v>4</v>
      </c>
      <c r="F253" t="s">
        <v>890</v>
      </c>
      <c r="G253" t="e">
        <v>#N/A</v>
      </c>
      <c r="H253" t="e">
        <v>#N/A</v>
      </c>
      <c r="I253">
        <v>0</v>
      </c>
    </row>
    <row r="254" spans="1:9" x14ac:dyDescent="0.3">
      <c r="A254" t="s">
        <v>1397</v>
      </c>
      <c r="B254" t="s">
        <v>1398</v>
      </c>
      <c r="C254" t="s">
        <v>1399</v>
      </c>
      <c r="D254" t="s">
        <v>3</v>
      </c>
      <c r="E254" t="s">
        <v>4</v>
      </c>
      <c r="F254" t="s">
        <v>890</v>
      </c>
      <c r="G254" t="e">
        <v>#N/A</v>
      </c>
      <c r="H254" t="e">
        <v>#N/A</v>
      </c>
      <c r="I254">
        <v>1</v>
      </c>
    </row>
    <row r="255" spans="1:9" x14ac:dyDescent="0.3">
      <c r="A255" t="s">
        <v>1400</v>
      </c>
      <c r="B255" t="s">
        <v>1401</v>
      </c>
      <c r="C255" t="s">
        <v>1402</v>
      </c>
      <c r="D255" t="s">
        <v>3</v>
      </c>
      <c r="E255" t="s">
        <v>4</v>
      </c>
      <c r="F255" t="s">
        <v>890</v>
      </c>
      <c r="G255" t="e">
        <v>#N/A</v>
      </c>
      <c r="H255" t="e">
        <v>#N/A</v>
      </c>
      <c r="I255" t="e">
        <v>#N/A</v>
      </c>
    </row>
    <row r="256" spans="1:9" x14ac:dyDescent="0.3">
      <c r="A256" t="s">
        <v>2003</v>
      </c>
      <c r="B256" t="s">
        <v>2004</v>
      </c>
      <c r="C256" t="s">
        <v>2005</v>
      </c>
      <c r="D256" t="s">
        <v>3</v>
      </c>
      <c r="E256" t="s">
        <v>4</v>
      </c>
      <c r="F256" t="s">
        <v>1714</v>
      </c>
      <c r="G256" t="e">
        <v>#N/A</v>
      </c>
      <c r="H256" t="e">
        <v>#N/A</v>
      </c>
      <c r="I256">
        <v>1</v>
      </c>
    </row>
    <row r="257" spans="1:9" x14ac:dyDescent="0.3">
      <c r="A257" t="s">
        <v>1404</v>
      </c>
      <c r="B257" t="s">
        <v>1405</v>
      </c>
      <c r="C257" t="s">
        <v>1406</v>
      </c>
      <c r="D257" t="s">
        <v>3</v>
      </c>
      <c r="E257" t="s">
        <v>4</v>
      </c>
      <c r="F257" t="s">
        <v>890</v>
      </c>
      <c r="G257" t="e">
        <v>#N/A</v>
      </c>
      <c r="H257" t="e">
        <v>#N/A</v>
      </c>
      <c r="I257" t="e">
        <v>#N/A</v>
      </c>
    </row>
    <row r="258" spans="1:9" x14ac:dyDescent="0.3">
      <c r="A258" t="s">
        <v>561</v>
      </c>
      <c r="B258" t="s">
        <v>562</v>
      </c>
      <c r="C258" t="s">
        <v>563</v>
      </c>
      <c r="D258" t="s">
        <v>3</v>
      </c>
      <c r="E258" t="s">
        <v>4</v>
      </c>
      <c r="F258" t="s">
        <v>13</v>
      </c>
      <c r="G258" t="e">
        <v>#N/A</v>
      </c>
      <c r="H258" t="e">
        <v>#N/A</v>
      </c>
      <c r="I258">
        <v>0</v>
      </c>
    </row>
    <row r="259" spans="1:9" x14ac:dyDescent="0.3">
      <c r="A259" t="s">
        <v>565</v>
      </c>
      <c r="B259" t="s">
        <v>566</v>
      </c>
      <c r="C259" t="s">
        <v>567</v>
      </c>
      <c r="D259" t="s">
        <v>3</v>
      </c>
      <c r="E259" t="s">
        <v>4</v>
      </c>
      <c r="F259" t="s">
        <v>13</v>
      </c>
      <c r="G259" t="e">
        <v>#N/A</v>
      </c>
      <c r="H259" t="e">
        <v>#N/A</v>
      </c>
      <c r="I259">
        <v>6</v>
      </c>
    </row>
    <row r="260" spans="1:9" x14ac:dyDescent="0.3">
      <c r="A260" t="s">
        <v>568</v>
      </c>
      <c r="B260" t="s">
        <v>569</v>
      </c>
      <c r="C260" t="s">
        <v>570</v>
      </c>
      <c r="D260" t="s">
        <v>3</v>
      </c>
      <c r="E260" t="s">
        <v>4</v>
      </c>
      <c r="F260" t="s">
        <v>13</v>
      </c>
      <c r="G260" t="e">
        <v>#N/A</v>
      </c>
      <c r="H260" t="e">
        <v>#N/A</v>
      </c>
      <c r="I260" t="e">
        <v>#N/A</v>
      </c>
    </row>
    <row r="261" spans="1:9" x14ac:dyDescent="0.3">
      <c r="A261" t="s">
        <v>1408</v>
      </c>
      <c r="B261" t="s">
        <v>1409</v>
      </c>
      <c r="C261" t="s">
        <v>1410</v>
      </c>
      <c r="D261" t="s">
        <v>3</v>
      </c>
      <c r="E261" t="s">
        <v>4</v>
      </c>
      <c r="F261" t="s">
        <v>890</v>
      </c>
      <c r="G261" t="e">
        <v>#N/A</v>
      </c>
      <c r="H261" t="e">
        <v>#N/A</v>
      </c>
      <c r="I261" t="e">
        <v>#N/A</v>
      </c>
    </row>
    <row r="262" spans="1:9" x14ac:dyDescent="0.3">
      <c r="A262" t="s">
        <v>571</v>
      </c>
      <c r="B262" t="s">
        <v>572</v>
      </c>
      <c r="C262" t="s">
        <v>573</v>
      </c>
      <c r="D262" t="s">
        <v>3</v>
      </c>
      <c r="E262" t="s">
        <v>4</v>
      </c>
      <c r="F262" t="s">
        <v>13</v>
      </c>
      <c r="G262" t="e">
        <v>#N/A</v>
      </c>
      <c r="H262" t="e">
        <v>#N/A</v>
      </c>
      <c r="I262">
        <v>0</v>
      </c>
    </row>
    <row r="263" spans="1:9" x14ac:dyDescent="0.3">
      <c r="A263" t="s">
        <v>1412</v>
      </c>
      <c r="B263" t="s">
        <v>1413</v>
      </c>
      <c r="C263" t="s">
        <v>1414</v>
      </c>
      <c r="D263" t="s">
        <v>3</v>
      </c>
      <c r="E263" t="s">
        <v>4</v>
      </c>
      <c r="F263" t="s">
        <v>890</v>
      </c>
      <c r="G263" t="e">
        <v>#N/A</v>
      </c>
      <c r="H263" t="e">
        <v>#N/A</v>
      </c>
      <c r="I263">
        <v>2</v>
      </c>
    </row>
    <row r="264" spans="1:9" x14ac:dyDescent="0.3">
      <c r="A264" t="s">
        <v>1415</v>
      </c>
      <c r="B264" t="s">
        <v>1416</v>
      </c>
      <c r="C264" t="s">
        <v>1417</v>
      </c>
      <c r="D264" t="s">
        <v>3</v>
      </c>
      <c r="E264" t="s">
        <v>4</v>
      </c>
      <c r="F264" t="s">
        <v>890</v>
      </c>
      <c r="G264" t="e">
        <v>#N/A</v>
      </c>
      <c r="H264" t="e">
        <v>#N/A</v>
      </c>
      <c r="I264">
        <v>8</v>
      </c>
    </row>
    <row r="265" spans="1:9" x14ac:dyDescent="0.3">
      <c r="A265" t="s">
        <v>1418</v>
      </c>
      <c r="B265" t="s">
        <v>1419</v>
      </c>
      <c r="C265" t="s">
        <v>1420</v>
      </c>
      <c r="D265" t="s">
        <v>3</v>
      </c>
      <c r="E265" t="s">
        <v>4</v>
      </c>
      <c r="F265" t="s">
        <v>890</v>
      </c>
      <c r="G265" t="e">
        <v>#N/A</v>
      </c>
      <c r="H265" t="e">
        <v>#N/A</v>
      </c>
      <c r="I265" t="e">
        <v>#N/A</v>
      </c>
    </row>
    <row r="266" spans="1:9" x14ac:dyDescent="0.3">
      <c r="A266" t="s">
        <v>576</v>
      </c>
      <c r="B266" t="s">
        <v>577</v>
      </c>
      <c r="C266" t="s">
        <v>578</v>
      </c>
      <c r="D266" t="s">
        <v>3</v>
      </c>
      <c r="E266" t="s">
        <v>4</v>
      </c>
      <c r="F266" t="s">
        <v>13</v>
      </c>
      <c r="G266" t="e">
        <v>#N/A</v>
      </c>
      <c r="H266" t="e">
        <v>#N/A</v>
      </c>
      <c r="I266">
        <v>0</v>
      </c>
    </row>
    <row r="267" spans="1:9" x14ac:dyDescent="0.3">
      <c r="A267" t="s">
        <v>1874</v>
      </c>
      <c r="B267" t="s">
        <v>1875</v>
      </c>
      <c r="C267" t="s">
        <v>1876</v>
      </c>
      <c r="D267" t="s">
        <v>3</v>
      </c>
      <c r="E267" t="s">
        <v>4</v>
      </c>
      <c r="F267" t="s">
        <v>1714</v>
      </c>
      <c r="G267" t="e">
        <v>#N/A</v>
      </c>
      <c r="H267" t="e">
        <v>#N/A</v>
      </c>
      <c r="I267" t="e">
        <v>#N/A</v>
      </c>
    </row>
    <row r="268" spans="1:9" x14ac:dyDescent="0.3">
      <c r="A268" t="s">
        <v>315</v>
      </c>
      <c r="B268" t="s">
        <v>316</v>
      </c>
      <c r="C268" t="s">
        <v>317</v>
      </c>
      <c r="D268" t="s">
        <v>3</v>
      </c>
      <c r="E268" t="s">
        <v>4</v>
      </c>
      <c r="F268" t="s">
        <v>13</v>
      </c>
      <c r="G268">
        <v>6</v>
      </c>
      <c r="H268">
        <v>13</v>
      </c>
      <c r="I268" t="e">
        <v>#N/A</v>
      </c>
    </row>
    <row r="269" spans="1:9" x14ac:dyDescent="0.3">
      <c r="A269" t="s">
        <v>1880</v>
      </c>
      <c r="B269" t="s">
        <v>1881</v>
      </c>
      <c r="C269" t="s">
        <v>1882</v>
      </c>
      <c r="D269" t="s">
        <v>3</v>
      </c>
      <c r="E269" t="s">
        <v>4</v>
      </c>
      <c r="F269" t="s">
        <v>1714</v>
      </c>
      <c r="G269" t="e">
        <v>#N/A</v>
      </c>
      <c r="H269" t="e">
        <v>#N/A</v>
      </c>
      <c r="I269">
        <v>7</v>
      </c>
    </row>
    <row r="270" spans="1:9" x14ac:dyDescent="0.3">
      <c r="A270" t="s">
        <v>1110</v>
      </c>
      <c r="B270" t="s">
        <v>1111</v>
      </c>
      <c r="C270" t="s">
        <v>1112</v>
      </c>
      <c r="D270" t="s">
        <v>3</v>
      </c>
      <c r="E270" t="s">
        <v>4</v>
      </c>
      <c r="F270" t="s">
        <v>890</v>
      </c>
      <c r="G270" t="e">
        <v>#N/A</v>
      </c>
      <c r="H270" t="e">
        <v>#N/A</v>
      </c>
      <c r="I270">
        <v>0</v>
      </c>
    </row>
    <row r="271" spans="1:9" x14ac:dyDescent="0.3">
      <c r="A271" t="s">
        <v>1883</v>
      </c>
      <c r="B271" t="s">
        <v>1884</v>
      </c>
      <c r="C271" t="s">
        <v>1885</v>
      </c>
      <c r="D271" t="s">
        <v>3</v>
      </c>
      <c r="E271" t="s">
        <v>4</v>
      </c>
      <c r="F271" t="s">
        <v>1714</v>
      </c>
      <c r="G271" t="e">
        <v>#N/A</v>
      </c>
      <c r="H271" t="e">
        <v>#N/A</v>
      </c>
      <c r="I271">
        <v>0</v>
      </c>
    </row>
    <row r="272" spans="1:9" x14ac:dyDescent="0.3">
      <c r="A272" t="s">
        <v>1114</v>
      </c>
      <c r="B272" t="s">
        <v>1115</v>
      </c>
      <c r="C272" t="s">
        <v>1116</v>
      </c>
      <c r="D272" t="s">
        <v>3</v>
      </c>
      <c r="E272" t="s">
        <v>4</v>
      </c>
      <c r="F272" t="s">
        <v>890</v>
      </c>
      <c r="G272" t="e">
        <v>#N/A</v>
      </c>
      <c r="H272" t="e">
        <v>#N/A</v>
      </c>
      <c r="I272">
        <v>0</v>
      </c>
    </row>
    <row r="273" spans="1:9" x14ac:dyDescent="0.3">
      <c r="A273" t="s">
        <v>1118</v>
      </c>
      <c r="B273" t="s">
        <v>1119</v>
      </c>
      <c r="C273" t="s">
        <v>1120</v>
      </c>
      <c r="D273" t="s">
        <v>3</v>
      </c>
      <c r="E273" t="s">
        <v>4</v>
      </c>
      <c r="F273" t="s">
        <v>890</v>
      </c>
      <c r="G273">
        <v>1</v>
      </c>
      <c r="H273">
        <v>1</v>
      </c>
      <c r="I273" t="e">
        <v>#N/A</v>
      </c>
    </row>
    <row r="274" spans="1:9" x14ac:dyDescent="0.3">
      <c r="A274" t="s">
        <v>1123</v>
      </c>
      <c r="B274" t="s">
        <v>1124</v>
      </c>
      <c r="C274" t="s">
        <v>1125</v>
      </c>
      <c r="D274" t="s">
        <v>3</v>
      </c>
      <c r="E274" t="s">
        <v>4</v>
      </c>
      <c r="F274" t="s">
        <v>890</v>
      </c>
      <c r="G274" t="e">
        <v>#N/A</v>
      </c>
      <c r="H274" t="e">
        <v>#N/A</v>
      </c>
      <c r="I274" t="e">
        <v>#N/A</v>
      </c>
    </row>
    <row r="275" spans="1:9" x14ac:dyDescent="0.3">
      <c r="A275" t="s">
        <v>1130</v>
      </c>
      <c r="B275" t="s">
        <v>1131</v>
      </c>
      <c r="C275" t="s">
        <v>1132</v>
      </c>
      <c r="D275" t="s">
        <v>3</v>
      </c>
      <c r="E275" t="s">
        <v>4</v>
      </c>
      <c r="F275" t="s">
        <v>890</v>
      </c>
      <c r="G275" t="e">
        <v>#N/A</v>
      </c>
      <c r="H275" t="e">
        <v>#N/A</v>
      </c>
      <c r="I275">
        <v>0</v>
      </c>
    </row>
    <row r="276" spans="1:9" x14ac:dyDescent="0.3">
      <c r="A276" t="s">
        <v>250</v>
      </c>
      <c r="B276" t="s">
        <v>251</v>
      </c>
      <c r="C276" t="s">
        <v>252</v>
      </c>
      <c r="D276" t="s">
        <v>3</v>
      </c>
      <c r="E276" t="s">
        <v>4</v>
      </c>
      <c r="F276" t="s">
        <v>13</v>
      </c>
      <c r="G276" t="e">
        <v>#N/A</v>
      </c>
      <c r="H276" t="e">
        <v>#N/A</v>
      </c>
      <c r="I276" t="e">
        <v>#N/A</v>
      </c>
    </row>
    <row r="277" spans="1:9" x14ac:dyDescent="0.3">
      <c r="A277" t="s">
        <v>1134</v>
      </c>
      <c r="B277" t="s">
        <v>1135</v>
      </c>
      <c r="C277" t="s">
        <v>1136</v>
      </c>
      <c r="D277" t="s">
        <v>3</v>
      </c>
      <c r="E277" t="s">
        <v>4</v>
      </c>
      <c r="F277" t="s">
        <v>890</v>
      </c>
      <c r="G277" t="e">
        <v>#N/A</v>
      </c>
      <c r="H277" t="e">
        <v>#N/A</v>
      </c>
      <c r="I277">
        <v>0</v>
      </c>
    </row>
    <row r="278" spans="1:9" x14ac:dyDescent="0.3">
      <c r="A278" t="s">
        <v>1138</v>
      </c>
      <c r="B278" t="s">
        <v>1139</v>
      </c>
      <c r="C278" t="s">
        <v>1140</v>
      </c>
      <c r="D278" t="s">
        <v>3</v>
      </c>
      <c r="E278" t="s">
        <v>4</v>
      </c>
      <c r="F278" t="s">
        <v>890</v>
      </c>
      <c r="G278" t="e">
        <v>#N/A</v>
      </c>
      <c r="H278" t="e">
        <v>#N/A</v>
      </c>
      <c r="I278">
        <v>0</v>
      </c>
    </row>
    <row r="279" spans="1:9" x14ac:dyDescent="0.3">
      <c r="A279" t="s">
        <v>253</v>
      </c>
      <c r="B279" t="s">
        <v>254</v>
      </c>
      <c r="C279" t="s">
        <v>255</v>
      </c>
      <c r="D279" t="s">
        <v>3</v>
      </c>
      <c r="E279" t="s">
        <v>4</v>
      </c>
      <c r="F279" t="s">
        <v>13</v>
      </c>
      <c r="G279" t="e">
        <v>#N/A</v>
      </c>
      <c r="H279" t="e">
        <v>#N/A</v>
      </c>
      <c r="I279">
        <v>0</v>
      </c>
    </row>
    <row r="280" spans="1:9" x14ac:dyDescent="0.3">
      <c r="A280" t="s">
        <v>1141</v>
      </c>
      <c r="B280" t="s">
        <v>1142</v>
      </c>
      <c r="C280" t="s">
        <v>1143</v>
      </c>
      <c r="D280" t="s">
        <v>3</v>
      </c>
      <c r="E280" t="s">
        <v>4</v>
      </c>
      <c r="F280" t="s">
        <v>890</v>
      </c>
      <c r="G280" t="e">
        <v>#N/A</v>
      </c>
      <c r="H280" t="e">
        <v>#N/A</v>
      </c>
      <c r="I280" t="e">
        <v>#N/A</v>
      </c>
    </row>
    <row r="281" spans="1:9" x14ac:dyDescent="0.3">
      <c r="A281" t="s">
        <v>1144</v>
      </c>
      <c r="B281" t="s">
        <v>1145</v>
      </c>
      <c r="C281" t="s">
        <v>1146</v>
      </c>
      <c r="D281" t="s">
        <v>3</v>
      </c>
      <c r="E281" t="s">
        <v>4</v>
      </c>
      <c r="F281" t="s">
        <v>890</v>
      </c>
      <c r="G281" t="e">
        <v>#N/A</v>
      </c>
      <c r="H281" t="e">
        <v>#N/A</v>
      </c>
      <c r="I281">
        <v>1</v>
      </c>
    </row>
    <row r="282" spans="1:9" x14ac:dyDescent="0.3">
      <c r="A282" t="s">
        <v>261</v>
      </c>
      <c r="B282" t="s">
        <v>262</v>
      </c>
      <c r="C282" t="s">
        <v>263</v>
      </c>
      <c r="D282" t="s">
        <v>3</v>
      </c>
      <c r="E282" t="s">
        <v>4</v>
      </c>
      <c r="F282" t="s">
        <v>13</v>
      </c>
      <c r="G282">
        <v>5</v>
      </c>
      <c r="H282">
        <v>12</v>
      </c>
      <c r="I282" t="e">
        <v>#N/A</v>
      </c>
    </row>
    <row r="283" spans="1:9" x14ac:dyDescent="0.3">
      <c r="A283" t="s">
        <v>1889</v>
      </c>
      <c r="B283" t="s">
        <v>1890</v>
      </c>
      <c r="C283" t="s">
        <v>1891</v>
      </c>
      <c r="D283" t="s">
        <v>3</v>
      </c>
      <c r="E283" t="s">
        <v>4</v>
      </c>
      <c r="F283" t="s">
        <v>1714</v>
      </c>
      <c r="G283" t="e">
        <v>#N/A</v>
      </c>
      <c r="H283" t="e">
        <v>#N/A</v>
      </c>
      <c r="I283">
        <v>6</v>
      </c>
    </row>
    <row r="284" spans="1:9" x14ac:dyDescent="0.3">
      <c r="A284" t="s">
        <v>1893</v>
      </c>
      <c r="B284" t="s">
        <v>1894</v>
      </c>
      <c r="C284" t="s">
        <v>1895</v>
      </c>
      <c r="D284" t="s">
        <v>3</v>
      </c>
      <c r="E284" t="s">
        <v>4</v>
      </c>
      <c r="F284" t="s">
        <v>1714</v>
      </c>
      <c r="G284" t="e">
        <v>#N/A</v>
      </c>
      <c r="H284" t="e">
        <v>#N/A</v>
      </c>
      <c r="I284">
        <v>8</v>
      </c>
    </row>
    <row r="285" spans="1:9" x14ac:dyDescent="0.3">
      <c r="A285" t="s">
        <v>1898</v>
      </c>
      <c r="B285" t="s">
        <v>1899</v>
      </c>
      <c r="C285" t="s">
        <v>1900</v>
      </c>
      <c r="D285" t="s">
        <v>3</v>
      </c>
      <c r="E285" t="s">
        <v>4</v>
      </c>
      <c r="F285" t="s">
        <v>1714</v>
      </c>
      <c r="G285" t="e">
        <v>#N/A</v>
      </c>
      <c r="H285" t="e">
        <v>#N/A</v>
      </c>
      <c r="I285">
        <v>0</v>
      </c>
    </row>
    <row r="286" spans="1:9" x14ac:dyDescent="0.3">
      <c r="A286" t="s">
        <v>266</v>
      </c>
      <c r="B286" t="s">
        <v>267</v>
      </c>
      <c r="C286" t="s">
        <v>268</v>
      </c>
      <c r="D286" t="s">
        <v>3</v>
      </c>
      <c r="E286" t="s">
        <v>4</v>
      </c>
      <c r="F286" t="s">
        <v>13</v>
      </c>
      <c r="G286" t="e">
        <v>#N/A</v>
      </c>
      <c r="H286" t="e">
        <v>#N/A</v>
      </c>
      <c r="I286">
        <v>0</v>
      </c>
    </row>
    <row r="287" spans="1:9" x14ac:dyDescent="0.3">
      <c r="A287" t="s">
        <v>1148</v>
      </c>
      <c r="B287" t="s">
        <v>1149</v>
      </c>
      <c r="C287" t="s">
        <v>1150</v>
      </c>
      <c r="D287" t="s">
        <v>3</v>
      </c>
      <c r="E287" t="s">
        <v>4</v>
      </c>
      <c r="F287" t="s">
        <v>890</v>
      </c>
      <c r="G287" t="e">
        <v>#N/A</v>
      </c>
      <c r="H287" t="e">
        <v>#N/A</v>
      </c>
      <c r="I287">
        <v>0</v>
      </c>
    </row>
    <row r="288" spans="1:9" x14ac:dyDescent="0.3">
      <c r="A288" t="s">
        <v>1904</v>
      </c>
      <c r="B288" t="s">
        <v>1905</v>
      </c>
      <c r="C288" t="s">
        <v>1906</v>
      </c>
      <c r="D288" t="s">
        <v>3</v>
      </c>
      <c r="E288" t="s">
        <v>4</v>
      </c>
      <c r="F288" t="s">
        <v>1714</v>
      </c>
      <c r="G288" t="e">
        <v>#N/A</v>
      </c>
      <c r="H288" t="e">
        <v>#N/A</v>
      </c>
      <c r="I288">
        <v>8</v>
      </c>
    </row>
    <row r="289" spans="1:9" x14ac:dyDescent="0.3">
      <c r="A289" t="s">
        <v>1908</v>
      </c>
      <c r="B289" t="s">
        <v>1909</v>
      </c>
      <c r="C289" t="s">
        <v>1910</v>
      </c>
      <c r="D289" t="s">
        <v>3</v>
      </c>
      <c r="E289" t="s">
        <v>4</v>
      </c>
      <c r="F289" t="s">
        <v>1714</v>
      </c>
      <c r="G289" t="e">
        <v>#N/A</v>
      </c>
      <c r="H289" t="e">
        <v>#N/A</v>
      </c>
      <c r="I289">
        <v>0</v>
      </c>
    </row>
    <row r="290" spans="1:9" x14ac:dyDescent="0.3">
      <c r="A290" t="s">
        <v>272</v>
      </c>
      <c r="B290" t="s">
        <v>273</v>
      </c>
      <c r="C290" t="s">
        <v>274</v>
      </c>
      <c r="D290" t="s">
        <v>3</v>
      </c>
      <c r="E290" t="s">
        <v>4</v>
      </c>
      <c r="F290" t="s">
        <v>890</v>
      </c>
      <c r="G290" t="e">
        <v>#N/A</v>
      </c>
      <c r="H290" t="e">
        <v>#N/A</v>
      </c>
      <c r="I290">
        <v>1</v>
      </c>
    </row>
    <row r="291" spans="1:9" x14ac:dyDescent="0.3">
      <c r="A291" t="s">
        <v>1153</v>
      </c>
      <c r="B291" t="s">
        <v>1154</v>
      </c>
      <c r="C291" t="s">
        <v>1155</v>
      </c>
      <c r="D291" t="s">
        <v>3</v>
      </c>
      <c r="E291" t="s">
        <v>4</v>
      </c>
      <c r="F291" t="s">
        <v>890</v>
      </c>
      <c r="G291" t="e">
        <v>#N/A</v>
      </c>
      <c r="H291" t="e">
        <v>#N/A</v>
      </c>
      <c r="I291">
        <v>3</v>
      </c>
    </row>
    <row r="292" spans="1:9" x14ac:dyDescent="0.3">
      <c r="A292" t="s">
        <v>1157</v>
      </c>
      <c r="B292" t="s">
        <v>1158</v>
      </c>
      <c r="C292" t="s">
        <v>1159</v>
      </c>
      <c r="D292" t="s">
        <v>3</v>
      </c>
      <c r="E292" t="s">
        <v>4</v>
      </c>
      <c r="F292" t="s">
        <v>890</v>
      </c>
      <c r="G292" t="e">
        <v>#N/A</v>
      </c>
      <c r="H292" t="e">
        <v>#N/A</v>
      </c>
      <c r="I292">
        <v>0</v>
      </c>
    </row>
    <row r="293" spans="1:9" x14ac:dyDescent="0.3">
      <c r="A293" t="s">
        <v>276</v>
      </c>
      <c r="B293" t="s">
        <v>277</v>
      </c>
      <c r="C293" t="s">
        <v>278</v>
      </c>
      <c r="D293" t="s">
        <v>3</v>
      </c>
      <c r="E293" t="s">
        <v>4</v>
      </c>
      <c r="F293" t="s">
        <v>13</v>
      </c>
      <c r="G293">
        <v>2</v>
      </c>
      <c r="H293">
        <v>12</v>
      </c>
      <c r="I293" t="e">
        <v>#N/A</v>
      </c>
    </row>
    <row r="294" spans="1:9" x14ac:dyDescent="0.3">
      <c r="A294" t="s">
        <v>1161</v>
      </c>
      <c r="B294" t="s">
        <v>1162</v>
      </c>
      <c r="C294" t="s">
        <v>1163</v>
      </c>
      <c r="D294" t="s">
        <v>3</v>
      </c>
      <c r="E294" t="s">
        <v>4</v>
      </c>
      <c r="F294" t="s">
        <v>890</v>
      </c>
      <c r="G294" t="e">
        <v>#N/A</v>
      </c>
      <c r="H294" t="e">
        <v>#N/A</v>
      </c>
      <c r="I294">
        <v>0</v>
      </c>
    </row>
    <row r="295" spans="1:9" x14ac:dyDescent="0.3">
      <c r="A295" t="s">
        <v>1422</v>
      </c>
      <c r="B295" t="s">
        <v>1423</v>
      </c>
      <c r="C295" t="s">
        <v>1424</v>
      </c>
      <c r="D295" t="s">
        <v>3</v>
      </c>
      <c r="E295" t="s">
        <v>4</v>
      </c>
      <c r="F295" t="s">
        <v>890</v>
      </c>
      <c r="G295" t="e">
        <v>#N/A</v>
      </c>
      <c r="H295" t="e">
        <v>#N/A</v>
      </c>
      <c r="I295">
        <v>0</v>
      </c>
    </row>
    <row r="296" spans="1:9" x14ac:dyDescent="0.3">
      <c r="A296" t="s">
        <v>2008</v>
      </c>
      <c r="B296" t="s">
        <v>2009</v>
      </c>
      <c r="C296" t="s">
        <v>2010</v>
      </c>
      <c r="D296" t="s">
        <v>3</v>
      </c>
      <c r="E296" t="s">
        <v>4</v>
      </c>
      <c r="F296" t="s">
        <v>1714</v>
      </c>
      <c r="G296" t="e">
        <v>#N/A</v>
      </c>
      <c r="H296" t="e">
        <v>#N/A</v>
      </c>
      <c r="I296">
        <v>0</v>
      </c>
    </row>
    <row r="297" spans="1:9" x14ac:dyDescent="0.3">
      <c r="A297" t="s">
        <v>580</v>
      </c>
      <c r="B297" t="s">
        <v>581</v>
      </c>
      <c r="C297" t="s">
        <v>582</v>
      </c>
      <c r="D297" t="s">
        <v>3</v>
      </c>
      <c r="E297" t="s">
        <v>4</v>
      </c>
      <c r="F297" t="s">
        <v>13</v>
      </c>
      <c r="G297" t="e">
        <v>#N/A</v>
      </c>
      <c r="H297" t="e">
        <v>#N/A</v>
      </c>
      <c r="I297">
        <v>0</v>
      </c>
    </row>
    <row r="298" spans="1:9" x14ac:dyDescent="0.3">
      <c r="A298" t="s">
        <v>584</v>
      </c>
      <c r="B298" t="s">
        <v>585</v>
      </c>
      <c r="C298" t="s">
        <v>586</v>
      </c>
      <c r="D298" t="s">
        <v>3</v>
      </c>
      <c r="E298" t="s">
        <v>4</v>
      </c>
      <c r="F298" t="s">
        <v>13</v>
      </c>
      <c r="G298">
        <v>1</v>
      </c>
      <c r="H298">
        <v>2</v>
      </c>
      <c r="I298" t="e">
        <v>#N/A</v>
      </c>
    </row>
    <row r="299" spans="1:9" x14ac:dyDescent="0.3">
      <c r="A299" t="s">
        <v>1425</v>
      </c>
      <c r="B299" t="s">
        <v>1426</v>
      </c>
      <c r="C299" t="s">
        <v>1427</v>
      </c>
      <c r="D299" t="s">
        <v>3</v>
      </c>
      <c r="E299" t="s">
        <v>4</v>
      </c>
      <c r="F299" t="s">
        <v>890</v>
      </c>
      <c r="G299" t="e">
        <v>#N/A</v>
      </c>
      <c r="H299" t="e">
        <v>#N/A</v>
      </c>
      <c r="I299">
        <v>0</v>
      </c>
    </row>
    <row r="300" spans="1:9" x14ac:dyDescent="0.3">
      <c r="A300" t="s">
        <v>2012</v>
      </c>
      <c r="B300" t="s">
        <v>2013</v>
      </c>
      <c r="C300" t="s">
        <v>2014</v>
      </c>
      <c r="D300" t="s">
        <v>3</v>
      </c>
      <c r="E300" t="s">
        <v>4</v>
      </c>
      <c r="F300" t="s">
        <v>1714</v>
      </c>
      <c r="G300" t="e">
        <v>#N/A</v>
      </c>
      <c r="H300" t="e">
        <v>#N/A</v>
      </c>
      <c r="I300" t="e">
        <v>#N/A</v>
      </c>
    </row>
    <row r="301" spans="1:9" x14ac:dyDescent="0.3">
      <c r="A301" t="s">
        <v>588</v>
      </c>
      <c r="B301" t="s">
        <v>589</v>
      </c>
      <c r="C301" t="s">
        <v>590</v>
      </c>
      <c r="D301" t="s">
        <v>3</v>
      </c>
      <c r="E301" t="s">
        <v>4</v>
      </c>
      <c r="F301" t="s">
        <v>13</v>
      </c>
      <c r="G301">
        <v>6</v>
      </c>
      <c r="H301">
        <v>6</v>
      </c>
      <c r="I301" t="e">
        <v>#N/A</v>
      </c>
    </row>
    <row r="302" spans="1:9" x14ac:dyDescent="0.3">
      <c r="A302" t="s">
        <v>591</v>
      </c>
      <c r="B302" t="s">
        <v>592</v>
      </c>
      <c r="C302" t="s">
        <v>593</v>
      </c>
      <c r="D302" t="s">
        <v>3</v>
      </c>
      <c r="E302" t="s">
        <v>4</v>
      </c>
      <c r="F302" t="s">
        <v>13</v>
      </c>
      <c r="G302" t="e">
        <v>#N/A</v>
      </c>
      <c r="H302" t="e">
        <v>#N/A</v>
      </c>
      <c r="I302">
        <v>0</v>
      </c>
    </row>
    <row r="303" spans="1:9" x14ac:dyDescent="0.3">
      <c r="A303" t="s">
        <v>1429</v>
      </c>
      <c r="B303" t="s">
        <v>1430</v>
      </c>
      <c r="C303" t="s">
        <v>1431</v>
      </c>
      <c r="D303" t="s">
        <v>3</v>
      </c>
      <c r="E303" t="s">
        <v>4</v>
      </c>
      <c r="F303" t="s">
        <v>890</v>
      </c>
      <c r="G303" t="e">
        <v>#N/A</v>
      </c>
      <c r="H303" t="e">
        <v>#N/A</v>
      </c>
      <c r="I303">
        <v>0</v>
      </c>
    </row>
    <row r="304" spans="1:9" x14ac:dyDescent="0.3">
      <c r="A304" t="s">
        <v>594</v>
      </c>
      <c r="B304" t="s">
        <v>595</v>
      </c>
      <c r="C304" t="s">
        <v>596</v>
      </c>
      <c r="D304" t="s">
        <v>3</v>
      </c>
      <c r="E304" t="s">
        <v>4</v>
      </c>
      <c r="F304" t="s">
        <v>13</v>
      </c>
      <c r="G304">
        <v>4</v>
      </c>
      <c r="H304">
        <v>8</v>
      </c>
      <c r="I304" t="e">
        <v>#N/A</v>
      </c>
    </row>
    <row r="305" spans="1:9" x14ac:dyDescent="0.3">
      <c r="A305" t="s">
        <v>598</v>
      </c>
      <c r="B305" t="s">
        <v>599</v>
      </c>
      <c r="C305" t="s">
        <v>600</v>
      </c>
      <c r="D305" t="s">
        <v>3</v>
      </c>
      <c r="E305" t="s">
        <v>4</v>
      </c>
      <c r="F305" t="s">
        <v>13</v>
      </c>
      <c r="G305" t="e">
        <v>#N/A</v>
      </c>
      <c r="H305" t="e">
        <v>#N/A</v>
      </c>
      <c r="I305">
        <v>0</v>
      </c>
    </row>
    <row r="306" spans="1:9" x14ac:dyDescent="0.3">
      <c r="A306" t="s">
        <v>2015</v>
      </c>
      <c r="B306" t="s">
        <v>2016</v>
      </c>
      <c r="C306" t="s">
        <v>2017</v>
      </c>
      <c r="D306" t="s">
        <v>3</v>
      </c>
      <c r="E306" t="s">
        <v>4</v>
      </c>
      <c r="F306" t="s">
        <v>1714</v>
      </c>
      <c r="G306" t="e">
        <v>#N/A</v>
      </c>
      <c r="H306" t="e">
        <v>#N/A</v>
      </c>
      <c r="I306">
        <v>0</v>
      </c>
    </row>
    <row r="307" spans="1:9" x14ac:dyDescent="0.3">
      <c r="A307" t="s">
        <v>1432</v>
      </c>
      <c r="B307" t="s">
        <v>1433</v>
      </c>
      <c r="C307" t="s">
        <v>1434</v>
      </c>
      <c r="D307" t="s">
        <v>3</v>
      </c>
      <c r="E307" t="s">
        <v>4</v>
      </c>
      <c r="F307" t="s">
        <v>890</v>
      </c>
      <c r="G307" t="e">
        <v>#N/A</v>
      </c>
      <c r="H307" t="e">
        <v>#N/A</v>
      </c>
      <c r="I307">
        <v>6</v>
      </c>
    </row>
    <row r="308" spans="1:9" x14ac:dyDescent="0.3">
      <c r="A308" t="s">
        <v>603</v>
      </c>
      <c r="B308" t="s">
        <v>604</v>
      </c>
      <c r="C308" t="s">
        <v>605</v>
      </c>
      <c r="D308" t="s">
        <v>3</v>
      </c>
      <c r="E308" t="s">
        <v>4</v>
      </c>
      <c r="F308" t="s">
        <v>13</v>
      </c>
      <c r="G308" t="e">
        <v>#N/A</v>
      </c>
      <c r="H308" t="e">
        <v>#N/A</v>
      </c>
      <c r="I308">
        <v>0</v>
      </c>
    </row>
    <row r="309" spans="1:9" x14ac:dyDescent="0.3">
      <c r="A309" t="s">
        <v>1437</v>
      </c>
      <c r="B309" t="s">
        <v>1438</v>
      </c>
      <c r="C309" t="s">
        <v>1439</v>
      </c>
      <c r="D309" t="s">
        <v>3</v>
      </c>
      <c r="E309" t="s">
        <v>4</v>
      </c>
      <c r="F309" t="s">
        <v>890</v>
      </c>
      <c r="G309" t="e">
        <v>#N/A</v>
      </c>
      <c r="H309" t="e">
        <v>#N/A</v>
      </c>
      <c r="I309">
        <v>0</v>
      </c>
    </row>
    <row r="310" spans="1:9" x14ac:dyDescent="0.3">
      <c r="A310" t="s">
        <v>1440</v>
      </c>
      <c r="B310" t="s">
        <v>1441</v>
      </c>
      <c r="C310" t="s">
        <v>1442</v>
      </c>
      <c r="D310" t="s">
        <v>3</v>
      </c>
      <c r="E310" t="s">
        <v>4</v>
      </c>
      <c r="F310" t="s">
        <v>890</v>
      </c>
      <c r="G310" t="e">
        <v>#N/A</v>
      </c>
      <c r="H310" t="e">
        <v>#N/A</v>
      </c>
      <c r="I310">
        <v>0</v>
      </c>
    </row>
    <row r="311" spans="1:9" x14ac:dyDescent="0.3">
      <c r="A311" t="s">
        <v>607</v>
      </c>
      <c r="B311" t="s">
        <v>608</v>
      </c>
      <c r="C311" t="s">
        <v>609</v>
      </c>
      <c r="D311" t="s">
        <v>3</v>
      </c>
      <c r="E311" t="s">
        <v>4</v>
      </c>
      <c r="F311" t="s">
        <v>13</v>
      </c>
      <c r="G311" t="e">
        <v>#N/A</v>
      </c>
      <c r="H311" t="e">
        <v>#N/A</v>
      </c>
      <c r="I311" t="e">
        <v>#N/A</v>
      </c>
    </row>
    <row r="312" spans="1:9" x14ac:dyDescent="0.3">
      <c r="A312" t="s">
        <v>612</v>
      </c>
      <c r="B312" t="s">
        <v>613</v>
      </c>
      <c r="C312" t="s">
        <v>614</v>
      </c>
      <c r="D312" t="s">
        <v>3</v>
      </c>
      <c r="E312" t="s">
        <v>4</v>
      </c>
      <c r="F312" t="s">
        <v>13</v>
      </c>
      <c r="G312">
        <v>7</v>
      </c>
      <c r="H312">
        <v>13</v>
      </c>
      <c r="I312" t="e">
        <v>#N/A</v>
      </c>
    </row>
    <row r="313" spans="1:9" x14ac:dyDescent="0.3">
      <c r="A313" t="s">
        <v>615</v>
      </c>
      <c r="B313" t="s">
        <v>616</v>
      </c>
      <c r="C313" t="s">
        <v>617</v>
      </c>
      <c r="D313" t="s">
        <v>3</v>
      </c>
      <c r="E313" t="s">
        <v>4</v>
      </c>
      <c r="F313" t="s">
        <v>13</v>
      </c>
      <c r="G313" t="e">
        <v>#N/A</v>
      </c>
      <c r="H313" t="e">
        <v>#N/A</v>
      </c>
      <c r="I313">
        <v>0</v>
      </c>
    </row>
    <row r="314" spans="1:9" x14ac:dyDescent="0.3">
      <c r="A314" t="s">
        <v>1443</v>
      </c>
      <c r="B314" t="s">
        <v>1444</v>
      </c>
      <c r="C314" t="s">
        <v>1445</v>
      </c>
      <c r="D314" t="s">
        <v>3</v>
      </c>
      <c r="E314" t="s">
        <v>4</v>
      </c>
      <c r="F314" t="s">
        <v>890</v>
      </c>
      <c r="G314" t="e">
        <v>#N/A</v>
      </c>
      <c r="H314" t="e">
        <v>#N/A</v>
      </c>
      <c r="I314">
        <v>0</v>
      </c>
    </row>
    <row r="315" spans="1:9" x14ac:dyDescent="0.3">
      <c r="A315" t="s">
        <v>2018</v>
      </c>
      <c r="B315" t="s">
        <v>2019</v>
      </c>
      <c r="C315" t="s">
        <v>2020</v>
      </c>
      <c r="D315" t="s">
        <v>3</v>
      </c>
      <c r="E315" t="s">
        <v>4</v>
      </c>
      <c r="F315" t="s">
        <v>1714</v>
      </c>
      <c r="G315" t="e">
        <v>#N/A</v>
      </c>
      <c r="H315" t="e">
        <v>#N/A</v>
      </c>
      <c r="I315">
        <v>0</v>
      </c>
    </row>
    <row r="316" spans="1:9" x14ac:dyDescent="0.3">
      <c r="A316" t="s">
        <v>618</v>
      </c>
      <c r="B316" t="s">
        <v>619</v>
      </c>
      <c r="C316" t="s">
        <v>620</v>
      </c>
      <c r="D316" t="s">
        <v>3</v>
      </c>
      <c r="E316" t="s">
        <v>4</v>
      </c>
      <c r="F316" t="s">
        <v>13</v>
      </c>
      <c r="G316">
        <v>7</v>
      </c>
      <c r="H316">
        <v>13</v>
      </c>
      <c r="I316" t="e">
        <v>#N/A</v>
      </c>
    </row>
    <row r="317" spans="1:9" x14ac:dyDescent="0.3">
      <c r="A317" t="s">
        <v>1447</v>
      </c>
      <c r="B317" t="s">
        <v>1448</v>
      </c>
      <c r="C317" t="s">
        <v>1449</v>
      </c>
      <c r="D317" t="s">
        <v>3</v>
      </c>
      <c r="E317" t="s">
        <v>4</v>
      </c>
      <c r="F317" t="s">
        <v>890</v>
      </c>
      <c r="G317" t="e">
        <v>#N/A</v>
      </c>
      <c r="H317" t="e">
        <v>#N/A</v>
      </c>
      <c r="I317">
        <v>0</v>
      </c>
    </row>
    <row r="318" spans="1:9" x14ac:dyDescent="0.3">
      <c r="A318" t="s">
        <v>2021</v>
      </c>
      <c r="B318" t="s">
        <v>2022</v>
      </c>
      <c r="C318" t="s">
        <v>2023</v>
      </c>
      <c r="D318" t="s">
        <v>3</v>
      </c>
      <c r="E318" t="s">
        <v>4</v>
      </c>
      <c r="F318" t="s">
        <v>1714</v>
      </c>
      <c r="G318" t="e">
        <v>#N/A</v>
      </c>
      <c r="H318" t="e">
        <v>#N/A</v>
      </c>
      <c r="I318">
        <v>1</v>
      </c>
    </row>
    <row r="319" spans="1:9" x14ac:dyDescent="0.3">
      <c r="A319" t="s">
        <v>622</v>
      </c>
      <c r="B319" t="s">
        <v>623</v>
      </c>
      <c r="C319" t="s">
        <v>624</v>
      </c>
      <c r="D319" t="s">
        <v>3</v>
      </c>
      <c r="E319" t="s">
        <v>4</v>
      </c>
      <c r="F319" t="s">
        <v>13</v>
      </c>
      <c r="G319" t="e">
        <v>#N/A</v>
      </c>
      <c r="H319" t="e">
        <v>#N/A</v>
      </c>
      <c r="I319">
        <v>6</v>
      </c>
    </row>
    <row r="320" spans="1:9" x14ac:dyDescent="0.3">
      <c r="A320" t="s">
        <v>628</v>
      </c>
      <c r="B320" t="s">
        <v>629</v>
      </c>
      <c r="C320" t="s">
        <v>630</v>
      </c>
      <c r="D320" t="s">
        <v>3</v>
      </c>
      <c r="E320" t="s">
        <v>4</v>
      </c>
      <c r="F320" t="s">
        <v>13</v>
      </c>
      <c r="G320">
        <v>8</v>
      </c>
      <c r="H320">
        <v>9</v>
      </c>
      <c r="I320">
        <v>2</v>
      </c>
    </row>
    <row r="321" spans="1:9" x14ac:dyDescent="0.3">
      <c r="A321" t="s">
        <v>1451</v>
      </c>
      <c r="B321" t="s">
        <v>1452</v>
      </c>
      <c r="C321" t="s">
        <v>1453</v>
      </c>
      <c r="D321" t="s">
        <v>3</v>
      </c>
      <c r="E321" t="s">
        <v>4</v>
      </c>
      <c r="F321" t="s">
        <v>890</v>
      </c>
      <c r="G321" t="e">
        <v>#N/A</v>
      </c>
      <c r="H321" t="e">
        <v>#N/A</v>
      </c>
      <c r="I321">
        <v>0</v>
      </c>
    </row>
    <row r="322" spans="1:9" x14ac:dyDescent="0.3">
      <c r="A322" t="s">
        <v>2025</v>
      </c>
      <c r="B322" t="s">
        <v>2026</v>
      </c>
      <c r="C322" t="s">
        <v>2027</v>
      </c>
      <c r="D322" t="s">
        <v>3</v>
      </c>
      <c r="E322" t="s">
        <v>4</v>
      </c>
      <c r="F322" t="s">
        <v>1714</v>
      </c>
      <c r="G322">
        <v>8</v>
      </c>
      <c r="H322">
        <v>13</v>
      </c>
      <c r="I322" t="e">
        <v>#N/A</v>
      </c>
    </row>
    <row r="323" spans="1:9" x14ac:dyDescent="0.3">
      <c r="A323" t="s">
        <v>1457</v>
      </c>
      <c r="B323" t="s">
        <v>1458</v>
      </c>
      <c r="C323" t="s">
        <v>1459</v>
      </c>
      <c r="D323" t="s">
        <v>3</v>
      </c>
      <c r="E323" t="s">
        <v>4</v>
      </c>
      <c r="F323" t="s">
        <v>890</v>
      </c>
      <c r="G323" t="e">
        <v>#N/A</v>
      </c>
      <c r="H323" t="e">
        <v>#N/A</v>
      </c>
      <c r="I323">
        <v>0</v>
      </c>
    </row>
    <row r="324" spans="1:9" x14ac:dyDescent="0.3">
      <c r="A324" t="s">
        <v>1463</v>
      </c>
      <c r="B324" t="s">
        <v>1464</v>
      </c>
      <c r="C324" t="s">
        <v>1465</v>
      </c>
      <c r="D324" t="s">
        <v>3</v>
      </c>
      <c r="E324" t="s">
        <v>4</v>
      </c>
      <c r="F324" t="s">
        <v>890</v>
      </c>
      <c r="G324" t="e">
        <v>#N/A</v>
      </c>
      <c r="H324" t="e">
        <v>#N/A</v>
      </c>
      <c r="I324">
        <v>0</v>
      </c>
    </row>
    <row r="325" spans="1:9" x14ac:dyDescent="0.3">
      <c r="A325" t="s">
        <v>632</v>
      </c>
      <c r="B325" t="s">
        <v>633</v>
      </c>
      <c r="C325" t="s">
        <v>634</v>
      </c>
      <c r="D325" t="s">
        <v>3</v>
      </c>
      <c r="E325" t="s">
        <v>4</v>
      </c>
      <c r="F325" t="s">
        <v>13</v>
      </c>
      <c r="G325" t="e">
        <v>#N/A</v>
      </c>
      <c r="H325" t="e">
        <v>#N/A</v>
      </c>
      <c r="I325">
        <v>0</v>
      </c>
    </row>
    <row r="326" spans="1:9" x14ac:dyDescent="0.3">
      <c r="A326" t="s">
        <v>635</v>
      </c>
      <c r="B326" t="s">
        <v>636</v>
      </c>
      <c r="C326" t="s">
        <v>637</v>
      </c>
      <c r="D326" t="s">
        <v>3</v>
      </c>
      <c r="E326" t="s">
        <v>4</v>
      </c>
      <c r="F326" t="s">
        <v>890</v>
      </c>
      <c r="G326" t="e">
        <v>#N/A</v>
      </c>
      <c r="H326" t="e">
        <v>#N/A</v>
      </c>
      <c r="I326">
        <v>0</v>
      </c>
    </row>
    <row r="327" spans="1:9" x14ac:dyDescent="0.3">
      <c r="A327" t="s">
        <v>1470</v>
      </c>
      <c r="B327" t="s">
        <v>1471</v>
      </c>
      <c r="C327" t="s">
        <v>1472</v>
      </c>
      <c r="D327" t="s">
        <v>3</v>
      </c>
      <c r="E327" t="s">
        <v>4</v>
      </c>
      <c r="F327" t="s">
        <v>890</v>
      </c>
      <c r="G327" t="e">
        <v>#N/A</v>
      </c>
      <c r="H327" t="e">
        <v>#N/A</v>
      </c>
      <c r="I327">
        <v>0</v>
      </c>
    </row>
    <row r="328" spans="1:9" x14ac:dyDescent="0.3">
      <c r="A328" t="s">
        <v>2029</v>
      </c>
      <c r="B328" t="s">
        <v>2030</v>
      </c>
      <c r="C328" t="s">
        <v>2031</v>
      </c>
      <c r="D328" t="s">
        <v>3</v>
      </c>
      <c r="E328" t="s">
        <v>4</v>
      </c>
      <c r="F328" t="s">
        <v>1714</v>
      </c>
      <c r="G328" t="e">
        <v>#N/A</v>
      </c>
      <c r="H328" t="e">
        <v>#N/A</v>
      </c>
      <c r="I328">
        <v>7</v>
      </c>
    </row>
    <row r="329" spans="1:9" x14ac:dyDescent="0.3">
      <c r="A329" t="s">
        <v>1477</v>
      </c>
      <c r="B329" t="s">
        <v>1478</v>
      </c>
      <c r="C329" t="s">
        <v>1479</v>
      </c>
      <c r="D329" t="s">
        <v>3</v>
      </c>
      <c r="E329" t="s">
        <v>4</v>
      </c>
      <c r="F329" t="s">
        <v>890</v>
      </c>
      <c r="G329" t="e">
        <v>#N/A</v>
      </c>
      <c r="H329" t="e">
        <v>#N/A</v>
      </c>
      <c r="I329">
        <v>0</v>
      </c>
    </row>
    <row r="330" spans="1:9" x14ac:dyDescent="0.3">
      <c r="A330" t="s">
        <v>1480</v>
      </c>
      <c r="B330" t="s">
        <v>1481</v>
      </c>
      <c r="C330" t="s">
        <v>1482</v>
      </c>
      <c r="D330" t="s">
        <v>3</v>
      </c>
      <c r="E330" t="s">
        <v>4</v>
      </c>
      <c r="F330" t="s">
        <v>890</v>
      </c>
      <c r="G330" t="e">
        <v>#N/A</v>
      </c>
      <c r="H330" t="e">
        <v>#N/A</v>
      </c>
      <c r="I330">
        <v>0</v>
      </c>
    </row>
    <row r="331" spans="1:9" x14ac:dyDescent="0.3">
      <c r="A331" t="s">
        <v>1486</v>
      </c>
      <c r="B331" t="s">
        <v>1487</v>
      </c>
      <c r="C331" t="s">
        <v>1488</v>
      </c>
      <c r="D331" t="s">
        <v>3</v>
      </c>
      <c r="E331" t="s">
        <v>4</v>
      </c>
      <c r="F331" t="s">
        <v>890</v>
      </c>
      <c r="G331" t="e">
        <v>#N/A</v>
      </c>
      <c r="H331" t="e">
        <v>#N/A</v>
      </c>
      <c r="I331">
        <v>0</v>
      </c>
    </row>
    <row r="332" spans="1:9" x14ac:dyDescent="0.3">
      <c r="A332" t="s">
        <v>1489</v>
      </c>
      <c r="B332" t="s">
        <v>1490</v>
      </c>
      <c r="C332" t="s">
        <v>1491</v>
      </c>
      <c r="D332" t="s">
        <v>3</v>
      </c>
      <c r="E332" t="s">
        <v>4</v>
      </c>
      <c r="F332" t="s">
        <v>890</v>
      </c>
      <c r="G332" t="e">
        <v>#N/A</v>
      </c>
      <c r="H332" t="e">
        <v>#N/A</v>
      </c>
      <c r="I332">
        <v>5</v>
      </c>
    </row>
    <row r="333" spans="1:9" x14ac:dyDescent="0.3">
      <c r="A333" t="s">
        <v>638</v>
      </c>
      <c r="B333" t="s">
        <v>639</v>
      </c>
      <c r="C333" t="s">
        <v>640</v>
      </c>
      <c r="D333" t="s">
        <v>3</v>
      </c>
      <c r="E333" t="s">
        <v>4</v>
      </c>
      <c r="F333" t="s">
        <v>13</v>
      </c>
      <c r="G333" t="e">
        <v>#N/A</v>
      </c>
      <c r="H333" t="e">
        <v>#N/A</v>
      </c>
      <c r="I333">
        <v>2</v>
      </c>
    </row>
    <row r="334" spans="1:9" x14ac:dyDescent="0.3">
      <c r="A334" t="s">
        <v>642</v>
      </c>
      <c r="B334" t="s">
        <v>643</v>
      </c>
      <c r="C334" t="s">
        <v>644</v>
      </c>
      <c r="D334" t="s">
        <v>3</v>
      </c>
      <c r="E334" t="s">
        <v>4</v>
      </c>
      <c r="F334" t="s">
        <v>13</v>
      </c>
      <c r="G334" t="e">
        <v>#N/A</v>
      </c>
      <c r="H334" t="e">
        <v>#N/A</v>
      </c>
      <c r="I334">
        <v>1</v>
      </c>
    </row>
    <row r="335" spans="1:9" x14ac:dyDescent="0.3">
      <c r="A335" t="s">
        <v>1697</v>
      </c>
      <c r="B335" t="s">
        <v>1698</v>
      </c>
      <c r="C335" t="s">
        <v>1699</v>
      </c>
      <c r="D335" t="s">
        <v>3</v>
      </c>
      <c r="E335" t="s">
        <v>4</v>
      </c>
      <c r="F335" t="s">
        <v>890</v>
      </c>
      <c r="G335" t="e">
        <v>#N/A</v>
      </c>
      <c r="H335" t="e">
        <v>#N/A</v>
      </c>
      <c r="I335">
        <v>0</v>
      </c>
    </row>
    <row r="336" spans="1:9" x14ac:dyDescent="0.3">
      <c r="A336" t="s">
        <v>647</v>
      </c>
      <c r="B336" t="s">
        <v>648</v>
      </c>
      <c r="C336" t="s">
        <v>649</v>
      </c>
      <c r="D336" t="s">
        <v>3</v>
      </c>
      <c r="E336" t="s">
        <v>4</v>
      </c>
      <c r="F336" t="s">
        <v>13</v>
      </c>
      <c r="G336" t="e">
        <v>#N/A</v>
      </c>
      <c r="H336" t="e">
        <v>#N/A</v>
      </c>
      <c r="I336" t="e">
        <v>#N/A</v>
      </c>
    </row>
    <row r="337" spans="1:9" x14ac:dyDescent="0.3">
      <c r="A337" t="s">
        <v>2037</v>
      </c>
      <c r="B337" t="s">
        <v>2038</v>
      </c>
      <c r="C337" t="s">
        <v>2039</v>
      </c>
      <c r="D337" t="s">
        <v>3</v>
      </c>
      <c r="E337" t="s">
        <v>4</v>
      </c>
      <c r="F337" t="s">
        <v>1714</v>
      </c>
      <c r="G337" t="e">
        <v>#N/A</v>
      </c>
      <c r="H337" t="e">
        <v>#N/A</v>
      </c>
      <c r="I337">
        <v>0</v>
      </c>
    </row>
    <row r="338" spans="1:9" x14ac:dyDescent="0.3">
      <c r="A338" t="s">
        <v>1495</v>
      </c>
      <c r="B338" t="s">
        <v>1496</v>
      </c>
      <c r="C338" t="s">
        <v>1497</v>
      </c>
      <c r="D338" t="s">
        <v>3</v>
      </c>
      <c r="E338" t="s">
        <v>4</v>
      </c>
      <c r="F338" t="s">
        <v>890</v>
      </c>
      <c r="G338" t="e">
        <v>#N/A</v>
      </c>
      <c r="H338" t="e">
        <v>#N/A</v>
      </c>
      <c r="I338">
        <v>1</v>
      </c>
    </row>
    <row r="339" spans="1:9" x14ac:dyDescent="0.3">
      <c r="A339" t="s">
        <v>1499</v>
      </c>
      <c r="B339" t="s">
        <v>1500</v>
      </c>
      <c r="C339" t="s">
        <v>1501</v>
      </c>
      <c r="D339" t="s">
        <v>3</v>
      </c>
      <c r="E339" t="s">
        <v>4</v>
      </c>
      <c r="F339" t="s">
        <v>890</v>
      </c>
      <c r="G339" t="e">
        <v>#N/A</v>
      </c>
      <c r="H339" t="e">
        <v>#N/A</v>
      </c>
      <c r="I339">
        <v>4</v>
      </c>
    </row>
    <row r="340" spans="1:9" x14ac:dyDescent="0.3">
      <c r="A340" t="s">
        <v>1503</v>
      </c>
      <c r="B340" t="s">
        <v>1504</v>
      </c>
      <c r="C340" t="s">
        <v>1505</v>
      </c>
      <c r="D340" t="s">
        <v>3</v>
      </c>
      <c r="E340" t="s">
        <v>4</v>
      </c>
      <c r="F340" t="s">
        <v>890</v>
      </c>
      <c r="G340" t="e">
        <v>#N/A</v>
      </c>
      <c r="H340" t="e">
        <v>#N/A</v>
      </c>
      <c r="I340">
        <v>0</v>
      </c>
    </row>
    <row r="341" spans="1:9" x14ac:dyDescent="0.3">
      <c r="A341" t="s">
        <v>652</v>
      </c>
      <c r="B341" t="s">
        <v>653</v>
      </c>
      <c r="C341" t="s">
        <v>654</v>
      </c>
      <c r="D341" t="s">
        <v>3</v>
      </c>
      <c r="E341" t="s">
        <v>4</v>
      </c>
      <c r="F341" t="s">
        <v>13</v>
      </c>
      <c r="G341">
        <v>1</v>
      </c>
      <c r="H341">
        <v>13</v>
      </c>
      <c r="I341" t="e">
        <v>#N/A</v>
      </c>
    </row>
    <row r="342" spans="1:9" x14ac:dyDescent="0.3">
      <c r="A342" t="s">
        <v>2040</v>
      </c>
      <c r="B342" t="s">
        <v>2041</v>
      </c>
      <c r="C342" t="s">
        <v>2042</v>
      </c>
      <c r="D342" t="s">
        <v>3</v>
      </c>
      <c r="E342" t="s">
        <v>4</v>
      </c>
      <c r="F342" t="s">
        <v>1714</v>
      </c>
      <c r="G342" t="e">
        <v>#N/A</v>
      </c>
      <c r="H342" t="e">
        <v>#N/A</v>
      </c>
      <c r="I342">
        <v>1</v>
      </c>
    </row>
    <row r="343" spans="1:9" x14ac:dyDescent="0.3">
      <c r="A343" t="s">
        <v>657</v>
      </c>
      <c r="B343" t="s">
        <v>658</v>
      </c>
      <c r="C343" t="s">
        <v>659</v>
      </c>
      <c r="D343" t="s">
        <v>3</v>
      </c>
      <c r="E343" t="s">
        <v>4</v>
      </c>
      <c r="F343" t="s">
        <v>13</v>
      </c>
      <c r="G343" t="e">
        <v>#N/A</v>
      </c>
      <c r="H343" t="e">
        <v>#N/A</v>
      </c>
      <c r="I343">
        <v>2</v>
      </c>
    </row>
    <row r="344" spans="1:9" x14ac:dyDescent="0.3">
      <c r="A344" t="s">
        <v>2044</v>
      </c>
      <c r="B344" t="s">
        <v>2045</v>
      </c>
      <c r="C344" t="s">
        <v>2046</v>
      </c>
      <c r="D344" t="s">
        <v>3</v>
      </c>
      <c r="E344" t="s">
        <v>4</v>
      </c>
      <c r="F344" t="s">
        <v>1714</v>
      </c>
      <c r="G344" t="e">
        <v>#N/A</v>
      </c>
      <c r="H344" t="e">
        <v>#N/A</v>
      </c>
      <c r="I344">
        <v>1</v>
      </c>
    </row>
    <row r="345" spans="1:9" x14ac:dyDescent="0.3">
      <c r="A345" t="s">
        <v>662</v>
      </c>
      <c r="B345" t="s">
        <v>663</v>
      </c>
      <c r="C345" t="s">
        <v>664</v>
      </c>
      <c r="D345" t="s">
        <v>3</v>
      </c>
      <c r="E345" t="s">
        <v>4</v>
      </c>
      <c r="F345" t="s">
        <v>13</v>
      </c>
      <c r="G345" t="e">
        <v>#N/A</v>
      </c>
      <c r="H345" t="e">
        <v>#N/A</v>
      </c>
      <c r="I345">
        <v>0</v>
      </c>
    </row>
    <row r="346" spans="1:9" x14ac:dyDescent="0.3">
      <c r="A346" t="s">
        <v>666</v>
      </c>
      <c r="B346" t="s">
        <v>667</v>
      </c>
      <c r="C346" t="s">
        <v>668</v>
      </c>
      <c r="D346" t="s">
        <v>3</v>
      </c>
      <c r="E346" t="s">
        <v>4</v>
      </c>
      <c r="F346" t="s">
        <v>13</v>
      </c>
      <c r="G346" t="e">
        <v>#N/A</v>
      </c>
      <c r="H346" t="e">
        <v>#N/A</v>
      </c>
      <c r="I346">
        <v>1</v>
      </c>
    </row>
    <row r="347" spans="1:9" x14ac:dyDescent="0.3">
      <c r="A347" t="s">
        <v>669</v>
      </c>
      <c r="B347" t="s">
        <v>670</v>
      </c>
      <c r="C347" t="s">
        <v>671</v>
      </c>
      <c r="D347" t="s">
        <v>3</v>
      </c>
      <c r="E347" t="s">
        <v>4</v>
      </c>
      <c r="F347" t="s">
        <v>13</v>
      </c>
      <c r="G347" t="e">
        <v>#N/A</v>
      </c>
      <c r="H347" t="e">
        <v>#N/A</v>
      </c>
      <c r="I347" t="e">
        <v>#N/A</v>
      </c>
    </row>
    <row r="348" spans="1:9" x14ac:dyDescent="0.3">
      <c r="A348" t="s">
        <v>675</v>
      </c>
      <c r="B348" t="s">
        <v>676</v>
      </c>
      <c r="C348" t="s">
        <v>677</v>
      </c>
      <c r="D348" t="s">
        <v>3</v>
      </c>
      <c r="E348" t="s">
        <v>4</v>
      </c>
      <c r="F348" t="s">
        <v>13</v>
      </c>
      <c r="G348" t="e">
        <v>#N/A</v>
      </c>
      <c r="H348" t="e">
        <v>#N/A</v>
      </c>
      <c r="I348">
        <v>9</v>
      </c>
    </row>
    <row r="349" spans="1:9" x14ac:dyDescent="0.3">
      <c r="A349" t="s">
        <v>1506</v>
      </c>
      <c r="B349" t="s">
        <v>1507</v>
      </c>
      <c r="C349" t="s">
        <v>1508</v>
      </c>
      <c r="D349" t="s">
        <v>3</v>
      </c>
      <c r="E349" t="s">
        <v>4</v>
      </c>
      <c r="F349" t="s">
        <v>890</v>
      </c>
      <c r="G349" t="e">
        <v>#N/A</v>
      </c>
      <c r="H349" t="e">
        <v>#N/A</v>
      </c>
      <c r="I349" t="e">
        <v>#N/A</v>
      </c>
    </row>
    <row r="350" spans="1:9" x14ac:dyDescent="0.3">
      <c r="A350" t="s">
        <v>1510</v>
      </c>
      <c r="B350" t="s">
        <v>1511</v>
      </c>
      <c r="C350" t="s">
        <v>1512</v>
      </c>
      <c r="D350" t="s">
        <v>3</v>
      </c>
      <c r="E350" t="s">
        <v>4</v>
      </c>
      <c r="F350" t="s">
        <v>890</v>
      </c>
      <c r="G350" t="e">
        <v>#N/A</v>
      </c>
      <c r="H350" t="e">
        <v>#N/A</v>
      </c>
      <c r="I350">
        <v>0</v>
      </c>
    </row>
    <row r="351" spans="1:9" x14ac:dyDescent="0.3">
      <c r="A351" t="s">
        <v>2047</v>
      </c>
      <c r="B351" t="s">
        <v>2048</v>
      </c>
      <c r="C351" t="s">
        <v>2049</v>
      </c>
      <c r="D351" t="s">
        <v>3</v>
      </c>
      <c r="E351" t="s">
        <v>4</v>
      </c>
      <c r="F351" t="s">
        <v>1714</v>
      </c>
      <c r="G351" t="e">
        <v>#N/A</v>
      </c>
      <c r="H351" t="e">
        <v>#N/A</v>
      </c>
      <c r="I351" t="e">
        <v>#N/A</v>
      </c>
    </row>
    <row r="352" spans="1:9" x14ac:dyDescent="0.3">
      <c r="A352" t="s">
        <v>679</v>
      </c>
      <c r="B352" t="s">
        <v>680</v>
      </c>
      <c r="C352" t="s">
        <v>681</v>
      </c>
      <c r="D352" t="s">
        <v>3</v>
      </c>
      <c r="E352" t="s">
        <v>4</v>
      </c>
      <c r="F352" t="s">
        <v>13</v>
      </c>
      <c r="G352">
        <v>1</v>
      </c>
      <c r="H352">
        <v>13</v>
      </c>
      <c r="I352" t="e">
        <v>#N/A</v>
      </c>
    </row>
    <row r="353" spans="1:9" x14ac:dyDescent="0.3">
      <c r="A353" t="s">
        <v>1513</v>
      </c>
      <c r="B353" t="s">
        <v>1514</v>
      </c>
      <c r="C353" t="s">
        <v>1515</v>
      </c>
      <c r="D353" t="s">
        <v>3</v>
      </c>
      <c r="E353" t="s">
        <v>4</v>
      </c>
      <c r="F353" t="s">
        <v>890</v>
      </c>
      <c r="G353" t="e">
        <v>#N/A</v>
      </c>
      <c r="H353" t="e">
        <v>#N/A</v>
      </c>
      <c r="I353">
        <v>0</v>
      </c>
    </row>
    <row r="354" spans="1:9" x14ac:dyDescent="0.3">
      <c r="A354" t="s">
        <v>1519</v>
      </c>
      <c r="B354" t="s">
        <v>1520</v>
      </c>
      <c r="C354" t="s">
        <v>1521</v>
      </c>
      <c r="D354" t="s">
        <v>3</v>
      </c>
      <c r="E354" t="s">
        <v>4</v>
      </c>
      <c r="F354" t="s">
        <v>890</v>
      </c>
      <c r="G354" t="e">
        <v>#N/A</v>
      </c>
      <c r="H354" t="e">
        <v>#N/A</v>
      </c>
      <c r="I354">
        <v>0</v>
      </c>
    </row>
    <row r="355" spans="1:9" x14ac:dyDescent="0.3">
      <c r="A355" t="s">
        <v>1522</v>
      </c>
      <c r="B355" t="s">
        <v>1523</v>
      </c>
      <c r="C355" t="s">
        <v>1524</v>
      </c>
      <c r="D355" t="s">
        <v>3</v>
      </c>
      <c r="E355" t="s">
        <v>4</v>
      </c>
      <c r="F355" t="s">
        <v>890</v>
      </c>
      <c r="G355" t="e">
        <v>#N/A</v>
      </c>
      <c r="H355" t="e">
        <v>#N/A</v>
      </c>
      <c r="I355">
        <v>0</v>
      </c>
    </row>
    <row r="356" spans="1:9" x14ac:dyDescent="0.3">
      <c r="A356" t="s">
        <v>687</v>
      </c>
      <c r="B356" t="s">
        <v>688</v>
      </c>
      <c r="C356" t="s">
        <v>689</v>
      </c>
      <c r="D356" t="s">
        <v>3</v>
      </c>
      <c r="E356" t="s">
        <v>4</v>
      </c>
      <c r="F356" t="s">
        <v>13</v>
      </c>
      <c r="G356" t="e">
        <v>#N/A</v>
      </c>
      <c r="H356" t="e">
        <v>#N/A</v>
      </c>
      <c r="I356">
        <v>0</v>
      </c>
    </row>
    <row r="357" spans="1:9" x14ac:dyDescent="0.3">
      <c r="A357" t="s">
        <v>692</v>
      </c>
      <c r="B357" t="s">
        <v>693</v>
      </c>
      <c r="C357" t="s">
        <v>694</v>
      </c>
      <c r="D357" t="s">
        <v>3</v>
      </c>
      <c r="E357" t="s">
        <v>4</v>
      </c>
      <c r="F357" t="s">
        <v>13</v>
      </c>
      <c r="G357" t="e">
        <v>#N/A</v>
      </c>
      <c r="H357" t="e">
        <v>#N/A</v>
      </c>
      <c r="I357">
        <v>1</v>
      </c>
    </row>
    <row r="358" spans="1:9" x14ac:dyDescent="0.3">
      <c r="A358" t="s">
        <v>697</v>
      </c>
      <c r="B358" t="s">
        <v>698</v>
      </c>
      <c r="C358" t="s">
        <v>699</v>
      </c>
      <c r="D358" t="s">
        <v>3</v>
      </c>
      <c r="E358" t="s">
        <v>4</v>
      </c>
      <c r="F358" t="s">
        <v>13</v>
      </c>
      <c r="G358">
        <v>8</v>
      </c>
      <c r="H358">
        <v>13</v>
      </c>
      <c r="I358" t="e">
        <v>#N/A</v>
      </c>
    </row>
    <row r="359" spans="1:9" x14ac:dyDescent="0.3">
      <c r="A359" t="s">
        <v>1525</v>
      </c>
      <c r="B359" t="s">
        <v>1526</v>
      </c>
      <c r="C359" t="s">
        <v>1527</v>
      </c>
      <c r="D359" t="s">
        <v>3</v>
      </c>
      <c r="E359" t="s">
        <v>4</v>
      </c>
      <c r="F359" t="s">
        <v>890</v>
      </c>
      <c r="G359">
        <v>3</v>
      </c>
      <c r="H359">
        <v>6</v>
      </c>
      <c r="I359" t="e">
        <v>#N/A</v>
      </c>
    </row>
    <row r="360" spans="1:9" x14ac:dyDescent="0.3">
      <c r="A360" t="s">
        <v>702</v>
      </c>
      <c r="B360" t="s">
        <v>703</v>
      </c>
      <c r="C360" t="s">
        <v>704</v>
      </c>
      <c r="D360" t="s">
        <v>3</v>
      </c>
      <c r="E360" t="s">
        <v>4</v>
      </c>
      <c r="F360" t="s">
        <v>13</v>
      </c>
      <c r="G360" t="e">
        <v>#N/A</v>
      </c>
      <c r="H360" t="e">
        <v>#N/A</v>
      </c>
      <c r="I360" t="e">
        <v>#N/A</v>
      </c>
    </row>
    <row r="361" spans="1:9" x14ac:dyDescent="0.3">
      <c r="A361" t="s">
        <v>705</v>
      </c>
      <c r="B361" t="s">
        <v>706</v>
      </c>
      <c r="C361" t="s">
        <v>707</v>
      </c>
      <c r="D361" t="s">
        <v>3</v>
      </c>
      <c r="E361" t="s">
        <v>4</v>
      </c>
      <c r="F361" t="s">
        <v>13</v>
      </c>
      <c r="G361" t="e">
        <v>#N/A</v>
      </c>
      <c r="H361" t="e">
        <v>#N/A</v>
      </c>
      <c r="I361" t="e">
        <v>#N/A</v>
      </c>
    </row>
    <row r="362" spans="1:9" x14ac:dyDescent="0.3">
      <c r="A362" t="s">
        <v>709</v>
      </c>
      <c r="B362" t="s">
        <v>710</v>
      </c>
      <c r="C362" t="s">
        <v>711</v>
      </c>
      <c r="D362" t="s">
        <v>3</v>
      </c>
      <c r="E362" t="s">
        <v>4</v>
      </c>
      <c r="F362" t="s">
        <v>890</v>
      </c>
      <c r="G362" t="e">
        <v>#N/A</v>
      </c>
      <c r="H362" t="e">
        <v>#N/A</v>
      </c>
      <c r="I362">
        <v>0</v>
      </c>
    </row>
    <row r="363" spans="1:9" x14ac:dyDescent="0.3">
      <c r="A363" t="s">
        <v>1528</v>
      </c>
      <c r="B363" t="s">
        <v>1529</v>
      </c>
      <c r="C363" t="s">
        <v>1530</v>
      </c>
      <c r="D363" t="s">
        <v>3</v>
      </c>
      <c r="E363" t="s">
        <v>4</v>
      </c>
      <c r="F363" t="s">
        <v>890</v>
      </c>
      <c r="G363" t="e">
        <v>#N/A</v>
      </c>
      <c r="H363" t="e">
        <v>#N/A</v>
      </c>
      <c r="I363">
        <v>0</v>
      </c>
    </row>
    <row r="364" spans="1:9" x14ac:dyDescent="0.3">
      <c r="A364" t="s">
        <v>1531</v>
      </c>
      <c r="B364" t="s">
        <v>1532</v>
      </c>
      <c r="C364" t="s">
        <v>1533</v>
      </c>
      <c r="D364" t="s">
        <v>3</v>
      </c>
      <c r="E364" t="s">
        <v>4</v>
      </c>
      <c r="F364" t="s">
        <v>890</v>
      </c>
      <c r="G364">
        <v>0</v>
      </c>
      <c r="H364">
        <v>1</v>
      </c>
      <c r="I364" t="e">
        <v>#N/A</v>
      </c>
    </row>
    <row r="365" spans="1:9" x14ac:dyDescent="0.3">
      <c r="A365" t="s">
        <v>2052</v>
      </c>
      <c r="B365" t="s">
        <v>2053</v>
      </c>
      <c r="C365" t="s">
        <v>2054</v>
      </c>
      <c r="D365" t="s">
        <v>3</v>
      </c>
      <c r="E365" t="s">
        <v>4</v>
      </c>
      <c r="F365" t="s">
        <v>1714</v>
      </c>
      <c r="G365" t="e">
        <v>#N/A</v>
      </c>
      <c r="H365" t="e">
        <v>#N/A</v>
      </c>
      <c r="I365">
        <v>0</v>
      </c>
    </row>
    <row r="366" spans="1:9" x14ac:dyDescent="0.3">
      <c r="A366" t="s">
        <v>713</v>
      </c>
      <c r="B366" t="s">
        <v>714</v>
      </c>
      <c r="C366" t="s">
        <v>715</v>
      </c>
      <c r="D366" t="s">
        <v>3</v>
      </c>
      <c r="E366" t="s">
        <v>4</v>
      </c>
      <c r="F366" t="s">
        <v>13</v>
      </c>
      <c r="G366" t="e">
        <v>#N/A</v>
      </c>
      <c r="H366" t="e">
        <v>#N/A</v>
      </c>
      <c r="I366">
        <v>0</v>
      </c>
    </row>
    <row r="367" spans="1:9" x14ac:dyDescent="0.3">
      <c r="A367" t="s">
        <v>1536</v>
      </c>
      <c r="B367" t="s">
        <v>1537</v>
      </c>
      <c r="C367" t="s">
        <v>1538</v>
      </c>
      <c r="D367" t="s">
        <v>3</v>
      </c>
      <c r="E367" t="s">
        <v>4</v>
      </c>
      <c r="F367" t="s">
        <v>890</v>
      </c>
      <c r="G367" t="e">
        <v>#N/A</v>
      </c>
      <c r="H367" t="e">
        <v>#N/A</v>
      </c>
      <c r="I367">
        <v>0</v>
      </c>
    </row>
    <row r="368" spans="1:9" x14ac:dyDescent="0.3">
      <c r="A368" t="s">
        <v>1540</v>
      </c>
      <c r="B368" t="s">
        <v>1541</v>
      </c>
      <c r="C368" t="s">
        <v>1542</v>
      </c>
      <c r="D368" t="s">
        <v>3</v>
      </c>
      <c r="E368" t="s">
        <v>4</v>
      </c>
      <c r="F368" t="s">
        <v>890</v>
      </c>
      <c r="G368" t="e">
        <v>#N/A</v>
      </c>
      <c r="H368" t="e">
        <v>#N/A</v>
      </c>
      <c r="I368">
        <v>12</v>
      </c>
    </row>
    <row r="369" spans="1:9" x14ac:dyDescent="0.3">
      <c r="A369" t="s">
        <v>1545</v>
      </c>
      <c r="B369" t="s">
        <v>1546</v>
      </c>
      <c r="C369" t="s">
        <v>1547</v>
      </c>
      <c r="D369" t="s">
        <v>3</v>
      </c>
      <c r="E369" t="s">
        <v>4</v>
      </c>
      <c r="F369" t="s">
        <v>890</v>
      </c>
      <c r="G369">
        <v>5</v>
      </c>
      <c r="H369">
        <v>7</v>
      </c>
      <c r="I369" t="e">
        <v>#N/A</v>
      </c>
    </row>
    <row r="370" spans="1:9" x14ac:dyDescent="0.3">
      <c r="A370" t="s">
        <v>1549</v>
      </c>
      <c r="B370" t="s">
        <v>1550</v>
      </c>
      <c r="C370" t="s">
        <v>1551</v>
      </c>
      <c r="D370" t="s">
        <v>3</v>
      </c>
      <c r="E370" t="s">
        <v>4</v>
      </c>
      <c r="F370" t="s">
        <v>890</v>
      </c>
      <c r="G370" t="e">
        <v>#N/A</v>
      </c>
      <c r="H370" t="e">
        <v>#N/A</v>
      </c>
      <c r="I370">
        <v>0</v>
      </c>
    </row>
    <row r="371" spans="1:9" x14ac:dyDescent="0.3">
      <c r="A371" t="s">
        <v>717</v>
      </c>
      <c r="B371" t="s">
        <v>718</v>
      </c>
      <c r="C371" t="s">
        <v>719</v>
      </c>
      <c r="D371" t="s">
        <v>3</v>
      </c>
      <c r="E371" t="s">
        <v>4</v>
      </c>
      <c r="F371" t="s">
        <v>13</v>
      </c>
      <c r="G371" t="e">
        <v>#N/A</v>
      </c>
      <c r="H371" t="e">
        <v>#N/A</v>
      </c>
      <c r="I371">
        <v>1</v>
      </c>
    </row>
    <row r="372" spans="1:9" x14ac:dyDescent="0.3">
      <c r="A372" t="s">
        <v>720</v>
      </c>
      <c r="B372" t="s">
        <v>721</v>
      </c>
      <c r="C372" t="s">
        <v>722</v>
      </c>
      <c r="D372" t="s">
        <v>3</v>
      </c>
      <c r="E372" t="s">
        <v>4</v>
      </c>
      <c r="F372" t="s">
        <v>13</v>
      </c>
      <c r="G372" t="e">
        <v>#N/A</v>
      </c>
      <c r="H372" t="e">
        <v>#N/A</v>
      </c>
      <c r="I372">
        <v>0</v>
      </c>
    </row>
    <row r="373" spans="1:9" x14ac:dyDescent="0.3">
      <c r="A373" t="s">
        <v>723</v>
      </c>
      <c r="B373" t="s">
        <v>724</v>
      </c>
      <c r="C373" t="s">
        <v>725</v>
      </c>
      <c r="D373" t="s">
        <v>3</v>
      </c>
      <c r="E373" t="s">
        <v>4</v>
      </c>
      <c r="F373" t="s">
        <v>13</v>
      </c>
      <c r="G373" t="e">
        <v>#N/A</v>
      </c>
      <c r="H373" t="e">
        <v>#N/A</v>
      </c>
      <c r="I373">
        <v>0</v>
      </c>
    </row>
    <row r="374" spans="1:9" x14ac:dyDescent="0.3">
      <c r="A374" t="s">
        <v>727</v>
      </c>
      <c r="B374" t="s">
        <v>728</v>
      </c>
      <c r="C374" t="s">
        <v>729</v>
      </c>
      <c r="D374" t="s">
        <v>3</v>
      </c>
      <c r="E374" t="s">
        <v>4</v>
      </c>
      <c r="F374" t="s">
        <v>13</v>
      </c>
      <c r="G374" t="e">
        <v>#N/A</v>
      </c>
      <c r="H374" t="e">
        <v>#N/A</v>
      </c>
      <c r="I374">
        <v>2</v>
      </c>
    </row>
    <row r="375" spans="1:9" x14ac:dyDescent="0.3">
      <c r="A375" t="s">
        <v>1556</v>
      </c>
      <c r="B375" t="s">
        <v>1557</v>
      </c>
      <c r="C375" t="s">
        <v>1558</v>
      </c>
      <c r="D375" t="s">
        <v>3</v>
      </c>
      <c r="E375" t="s">
        <v>4</v>
      </c>
      <c r="F375" t="s">
        <v>890</v>
      </c>
      <c r="G375" t="e">
        <v>#N/A</v>
      </c>
      <c r="H375" t="e">
        <v>#N/A</v>
      </c>
      <c r="I375">
        <v>0</v>
      </c>
    </row>
    <row r="376" spans="1:9" x14ac:dyDescent="0.3">
      <c r="A376" t="s">
        <v>2056</v>
      </c>
      <c r="B376" t="s">
        <v>2057</v>
      </c>
      <c r="C376" t="s">
        <v>2058</v>
      </c>
      <c r="D376" t="s">
        <v>3</v>
      </c>
      <c r="E376" t="s">
        <v>4</v>
      </c>
      <c r="F376" t="s">
        <v>1714</v>
      </c>
      <c r="G376" t="e">
        <v>#N/A</v>
      </c>
      <c r="H376" t="e">
        <v>#N/A</v>
      </c>
      <c r="I376">
        <v>2</v>
      </c>
    </row>
    <row r="377" spans="1:9" x14ac:dyDescent="0.3">
      <c r="A377" t="s">
        <v>1561</v>
      </c>
      <c r="B377" t="s">
        <v>1562</v>
      </c>
      <c r="C377" t="s">
        <v>1563</v>
      </c>
      <c r="D377" t="s">
        <v>3</v>
      </c>
      <c r="E377" t="s">
        <v>4</v>
      </c>
      <c r="F377" t="s">
        <v>890</v>
      </c>
      <c r="G377" t="e">
        <v>#N/A</v>
      </c>
      <c r="H377" t="e">
        <v>#N/A</v>
      </c>
      <c r="I377" t="e">
        <v>#N/A</v>
      </c>
    </row>
    <row r="378" spans="1:9" x14ac:dyDescent="0.3">
      <c r="A378" t="s">
        <v>2059</v>
      </c>
      <c r="B378" t="s">
        <v>2060</v>
      </c>
      <c r="C378" t="s">
        <v>2061</v>
      </c>
      <c r="D378" t="s">
        <v>3</v>
      </c>
      <c r="E378" t="s">
        <v>4</v>
      </c>
      <c r="F378" t="s">
        <v>1714</v>
      </c>
      <c r="G378" t="e">
        <v>#N/A</v>
      </c>
      <c r="H378" t="e">
        <v>#N/A</v>
      </c>
      <c r="I378">
        <v>0</v>
      </c>
    </row>
    <row r="379" spans="1:9" x14ac:dyDescent="0.3">
      <c r="A379" t="s">
        <v>1565</v>
      </c>
      <c r="B379" t="s">
        <v>1566</v>
      </c>
      <c r="C379" t="s">
        <v>1567</v>
      </c>
      <c r="D379" t="s">
        <v>3</v>
      </c>
      <c r="E379" t="s">
        <v>4</v>
      </c>
      <c r="F379" t="s">
        <v>890</v>
      </c>
      <c r="G379" t="e">
        <v>#N/A</v>
      </c>
      <c r="H379" t="e">
        <v>#N/A</v>
      </c>
      <c r="I379">
        <v>0</v>
      </c>
    </row>
    <row r="380" spans="1:9" x14ac:dyDescent="0.3">
      <c r="A380" t="s">
        <v>730</v>
      </c>
      <c r="B380" t="s">
        <v>731</v>
      </c>
      <c r="C380" t="s">
        <v>732</v>
      </c>
      <c r="D380" t="s">
        <v>3</v>
      </c>
      <c r="E380" t="s">
        <v>4</v>
      </c>
      <c r="F380" t="s">
        <v>13</v>
      </c>
      <c r="G380" t="e">
        <v>#N/A</v>
      </c>
      <c r="H380" t="e">
        <v>#N/A</v>
      </c>
      <c r="I380">
        <v>0</v>
      </c>
    </row>
    <row r="381" spans="1:9" x14ac:dyDescent="0.3">
      <c r="A381" t="s">
        <v>1569</v>
      </c>
      <c r="B381" t="s">
        <v>1570</v>
      </c>
      <c r="C381" t="s">
        <v>1571</v>
      </c>
      <c r="D381" t="s">
        <v>3</v>
      </c>
      <c r="E381" t="s">
        <v>4</v>
      </c>
      <c r="F381" t="s">
        <v>890</v>
      </c>
      <c r="G381" t="e">
        <v>#N/A</v>
      </c>
      <c r="H381" t="e">
        <v>#N/A</v>
      </c>
      <c r="I381">
        <v>0</v>
      </c>
    </row>
    <row r="382" spans="1:9" x14ac:dyDescent="0.3">
      <c r="A382" t="s">
        <v>2062</v>
      </c>
      <c r="B382" t="s">
        <v>2063</v>
      </c>
      <c r="C382" t="s">
        <v>2064</v>
      </c>
      <c r="D382" t="s">
        <v>3</v>
      </c>
      <c r="E382" t="s">
        <v>4</v>
      </c>
      <c r="F382" t="s">
        <v>1714</v>
      </c>
      <c r="G382" t="e">
        <v>#N/A</v>
      </c>
      <c r="H382" t="e">
        <v>#N/A</v>
      </c>
      <c r="I382">
        <v>0</v>
      </c>
    </row>
    <row r="383" spans="1:9" x14ac:dyDescent="0.3">
      <c r="A383" t="s">
        <v>1573</v>
      </c>
      <c r="B383" t="s">
        <v>1574</v>
      </c>
      <c r="C383" t="s">
        <v>1575</v>
      </c>
      <c r="D383" t="s">
        <v>3</v>
      </c>
      <c r="E383" t="s">
        <v>4</v>
      </c>
      <c r="F383" t="s">
        <v>890</v>
      </c>
      <c r="G383" t="e">
        <v>#N/A</v>
      </c>
      <c r="H383" t="e">
        <v>#N/A</v>
      </c>
      <c r="I383" t="e">
        <v>#N/A</v>
      </c>
    </row>
    <row r="384" spans="1:9" x14ac:dyDescent="0.3">
      <c r="A384" t="s">
        <v>1579</v>
      </c>
      <c r="B384" t="s">
        <v>1580</v>
      </c>
      <c r="C384" t="s">
        <v>1581</v>
      </c>
      <c r="D384" t="s">
        <v>3</v>
      </c>
      <c r="E384" t="s">
        <v>4</v>
      </c>
      <c r="F384" t="s">
        <v>890</v>
      </c>
      <c r="G384" t="e">
        <v>#N/A</v>
      </c>
      <c r="H384" t="e">
        <v>#N/A</v>
      </c>
      <c r="I384" t="e">
        <v>#N/A</v>
      </c>
    </row>
    <row r="385" spans="1:9" x14ac:dyDescent="0.3">
      <c r="A385" t="s">
        <v>2065</v>
      </c>
      <c r="B385" t="s">
        <v>2066</v>
      </c>
      <c r="C385" t="s">
        <v>2067</v>
      </c>
      <c r="D385" t="s">
        <v>3</v>
      </c>
      <c r="E385" t="s">
        <v>4</v>
      </c>
      <c r="F385" t="s">
        <v>1714</v>
      </c>
      <c r="G385" t="e">
        <v>#N/A</v>
      </c>
      <c r="H385" t="e">
        <v>#N/A</v>
      </c>
      <c r="I385">
        <v>0</v>
      </c>
    </row>
    <row r="386" spans="1:9" x14ac:dyDescent="0.3">
      <c r="A386" t="s">
        <v>1583</v>
      </c>
      <c r="B386" t="s">
        <v>1584</v>
      </c>
      <c r="C386" t="s">
        <v>1585</v>
      </c>
      <c r="D386" t="s">
        <v>3</v>
      </c>
      <c r="E386" t="s">
        <v>4</v>
      </c>
      <c r="F386" t="s">
        <v>890</v>
      </c>
      <c r="G386" t="e">
        <v>#N/A</v>
      </c>
      <c r="H386" t="e">
        <v>#N/A</v>
      </c>
      <c r="I386" t="e">
        <v>#N/A</v>
      </c>
    </row>
    <row r="387" spans="1:9" x14ac:dyDescent="0.3">
      <c r="A387" t="s">
        <v>733</v>
      </c>
      <c r="B387" t="s">
        <v>734</v>
      </c>
      <c r="C387" t="s">
        <v>735</v>
      </c>
      <c r="D387" t="s">
        <v>3</v>
      </c>
      <c r="E387" t="s">
        <v>4</v>
      </c>
      <c r="F387" t="s">
        <v>13</v>
      </c>
      <c r="G387">
        <v>1</v>
      </c>
      <c r="H387">
        <v>2</v>
      </c>
      <c r="I387" t="e">
        <v>#N/A</v>
      </c>
    </row>
    <row r="388" spans="1:9" x14ac:dyDescent="0.3">
      <c r="A388" t="s">
        <v>740</v>
      </c>
      <c r="B388" t="s">
        <v>741</v>
      </c>
      <c r="C388" t="s">
        <v>742</v>
      </c>
      <c r="D388" t="s">
        <v>3</v>
      </c>
      <c r="E388" t="s">
        <v>4</v>
      </c>
      <c r="F388" t="s">
        <v>13</v>
      </c>
      <c r="G388">
        <v>0</v>
      </c>
      <c r="H388">
        <v>3</v>
      </c>
      <c r="I388" t="e">
        <v>#N/A</v>
      </c>
    </row>
    <row r="389" spans="1:9" x14ac:dyDescent="0.3">
      <c r="A389" t="s">
        <v>744</v>
      </c>
      <c r="B389" t="s">
        <v>745</v>
      </c>
      <c r="C389" t="s">
        <v>746</v>
      </c>
      <c r="D389" t="s">
        <v>3</v>
      </c>
      <c r="E389" t="s">
        <v>4</v>
      </c>
      <c r="F389" t="s">
        <v>13</v>
      </c>
      <c r="G389" t="e">
        <v>#N/A</v>
      </c>
      <c r="H389" t="e">
        <v>#N/A</v>
      </c>
      <c r="I389" t="e">
        <v>#N/A</v>
      </c>
    </row>
    <row r="390" spans="1:9" x14ac:dyDescent="0.3">
      <c r="A390" t="s">
        <v>2068</v>
      </c>
      <c r="B390" t="s">
        <v>2069</v>
      </c>
      <c r="C390" t="s">
        <v>2070</v>
      </c>
      <c r="D390" t="s">
        <v>3</v>
      </c>
      <c r="E390" t="s">
        <v>4</v>
      </c>
      <c r="F390" t="s">
        <v>1714</v>
      </c>
      <c r="G390">
        <v>2</v>
      </c>
      <c r="H390">
        <v>9</v>
      </c>
      <c r="I390" t="e">
        <v>#N/A</v>
      </c>
    </row>
    <row r="391" spans="1:9" x14ac:dyDescent="0.3">
      <c r="A391" t="s">
        <v>1586</v>
      </c>
      <c r="B391" t="s">
        <v>1587</v>
      </c>
      <c r="C391" t="s">
        <v>1588</v>
      </c>
      <c r="D391" t="s">
        <v>3</v>
      </c>
      <c r="E391" t="s">
        <v>4</v>
      </c>
      <c r="F391" t="s">
        <v>890</v>
      </c>
      <c r="G391" t="e">
        <v>#N/A</v>
      </c>
      <c r="H391" t="e">
        <v>#N/A</v>
      </c>
      <c r="I391">
        <v>0</v>
      </c>
    </row>
    <row r="392" spans="1:9" x14ac:dyDescent="0.3">
      <c r="A392" t="s">
        <v>747</v>
      </c>
      <c r="B392" t="s">
        <v>748</v>
      </c>
      <c r="C392" t="s">
        <v>749</v>
      </c>
      <c r="D392" t="s">
        <v>3</v>
      </c>
      <c r="E392" t="s">
        <v>4</v>
      </c>
      <c r="F392" t="s">
        <v>13</v>
      </c>
      <c r="G392">
        <v>10</v>
      </c>
      <c r="H392">
        <v>11</v>
      </c>
      <c r="I392" t="e">
        <v>#N/A</v>
      </c>
    </row>
    <row r="393" spans="1:9" x14ac:dyDescent="0.3">
      <c r="A393" t="s">
        <v>2072</v>
      </c>
      <c r="B393" t="s">
        <v>2073</v>
      </c>
      <c r="C393" t="s">
        <v>2074</v>
      </c>
      <c r="D393" t="s">
        <v>3</v>
      </c>
      <c r="E393" t="s">
        <v>4</v>
      </c>
      <c r="F393" t="s">
        <v>1714</v>
      </c>
      <c r="G393" t="e">
        <v>#N/A</v>
      </c>
      <c r="H393" t="e">
        <v>#N/A</v>
      </c>
      <c r="I393">
        <v>0</v>
      </c>
    </row>
    <row r="394" spans="1:9" x14ac:dyDescent="0.3">
      <c r="A394" t="s">
        <v>1589</v>
      </c>
      <c r="B394" t="s">
        <v>1590</v>
      </c>
      <c r="C394" t="s">
        <v>1591</v>
      </c>
      <c r="D394" t="s">
        <v>3</v>
      </c>
      <c r="E394" t="s">
        <v>4</v>
      </c>
      <c r="F394" t="s">
        <v>890</v>
      </c>
      <c r="G394" t="e">
        <v>#N/A</v>
      </c>
      <c r="H394" t="e">
        <v>#N/A</v>
      </c>
      <c r="I394">
        <v>0</v>
      </c>
    </row>
    <row r="395" spans="1:9" x14ac:dyDescent="0.3">
      <c r="A395" t="s">
        <v>2076</v>
      </c>
      <c r="B395" t="s">
        <v>2077</v>
      </c>
      <c r="C395" t="s">
        <v>2078</v>
      </c>
      <c r="D395" t="s">
        <v>3</v>
      </c>
      <c r="E395" t="s">
        <v>4</v>
      </c>
      <c r="F395" t="s">
        <v>1714</v>
      </c>
      <c r="G395" t="e">
        <v>#N/A</v>
      </c>
      <c r="H395" t="e">
        <v>#N/A</v>
      </c>
      <c r="I395">
        <v>0</v>
      </c>
    </row>
    <row r="396" spans="1:9" x14ac:dyDescent="0.3">
      <c r="A396" t="s">
        <v>1592</v>
      </c>
      <c r="B396" t="s">
        <v>1593</v>
      </c>
      <c r="C396" t="s">
        <v>1594</v>
      </c>
      <c r="D396" t="s">
        <v>3</v>
      </c>
      <c r="E396" t="s">
        <v>4</v>
      </c>
      <c r="F396" t="s">
        <v>890</v>
      </c>
      <c r="G396" t="e">
        <v>#N/A</v>
      </c>
      <c r="H396" t="e">
        <v>#N/A</v>
      </c>
      <c r="I396" t="e">
        <v>#N/A</v>
      </c>
    </row>
    <row r="397" spans="1:9" x14ac:dyDescent="0.3">
      <c r="A397" t="s">
        <v>1596</v>
      </c>
      <c r="B397" t="s">
        <v>1597</v>
      </c>
      <c r="C397" t="s">
        <v>1598</v>
      </c>
      <c r="D397" t="s">
        <v>3</v>
      </c>
      <c r="E397" t="s">
        <v>4</v>
      </c>
      <c r="F397" t="s">
        <v>890</v>
      </c>
      <c r="G397" t="e">
        <v>#N/A</v>
      </c>
      <c r="H397" t="e">
        <v>#N/A</v>
      </c>
      <c r="I397">
        <v>6</v>
      </c>
    </row>
    <row r="398" spans="1:9" x14ac:dyDescent="0.3">
      <c r="A398" t="s">
        <v>751</v>
      </c>
      <c r="B398" t="s">
        <v>752</v>
      </c>
      <c r="C398" t="s">
        <v>753</v>
      </c>
      <c r="D398" t="s">
        <v>3</v>
      </c>
      <c r="E398" t="s">
        <v>4</v>
      </c>
      <c r="F398" t="s">
        <v>13</v>
      </c>
      <c r="G398">
        <v>1</v>
      </c>
      <c r="H398">
        <v>13</v>
      </c>
      <c r="I398" t="e">
        <v>#N/A</v>
      </c>
    </row>
    <row r="399" spans="1:9" x14ac:dyDescent="0.3">
      <c r="A399" t="s">
        <v>755</v>
      </c>
      <c r="B399" t="s">
        <v>756</v>
      </c>
      <c r="C399" t="s">
        <v>757</v>
      </c>
      <c r="D399" t="s">
        <v>3</v>
      </c>
      <c r="E399" t="s">
        <v>4</v>
      </c>
      <c r="F399" t="s">
        <v>13</v>
      </c>
      <c r="G399" t="e">
        <v>#N/A</v>
      </c>
      <c r="H399" t="e">
        <v>#N/A</v>
      </c>
      <c r="I399">
        <v>10</v>
      </c>
    </row>
    <row r="400" spans="1:9" x14ac:dyDescent="0.3">
      <c r="A400" t="s">
        <v>2079</v>
      </c>
      <c r="B400" t="s">
        <v>2080</v>
      </c>
      <c r="C400" t="s">
        <v>2081</v>
      </c>
      <c r="D400" t="s">
        <v>3</v>
      </c>
      <c r="E400" t="s">
        <v>4</v>
      </c>
      <c r="F400" t="s">
        <v>1714</v>
      </c>
      <c r="G400" t="e">
        <v>#N/A</v>
      </c>
      <c r="H400" t="e">
        <v>#N/A</v>
      </c>
      <c r="I400">
        <v>0</v>
      </c>
    </row>
    <row r="401" spans="1:9" x14ac:dyDescent="0.3">
      <c r="A401" t="s">
        <v>1600</v>
      </c>
      <c r="B401" t="s">
        <v>1601</v>
      </c>
      <c r="C401" t="s">
        <v>1602</v>
      </c>
      <c r="D401" t="s">
        <v>3</v>
      </c>
      <c r="E401" t="s">
        <v>4</v>
      </c>
      <c r="F401" t="s">
        <v>890</v>
      </c>
      <c r="G401" t="e">
        <v>#N/A</v>
      </c>
      <c r="H401" t="e">
        <v>#N/A</v>
      </c>
      <c r="I401">
        <v>0</v>
      </c>
    </row>
    <row r="402" spans="1:9" x14ac:dyDescent="0.3">
      <c r="A402" t="s">
        <v>761</v>
      </c>
      <c r="B402" t="s">
        <v>762</v>
      </c>
      <c r="C402" t="s">
        <v>763</v>
      </c>
      <c r="D402" t="s">
        <v>3</v>
      </c>
      <c r="E402" t="s">
        <v>4</v>
      </c>
      <c r="F402" t="s">
        <v>13</v>
      </c>
      <c r="G402" t="e">
        <v>#N/A</v>
      </c>
      <c r="H402" t="e">
        <v>#N/A</v>
      </c>
      <c r="I402">
        <v>5</v>
      </c>
    </row>
    <row r="403" spans="1:9" x14ac:dyDescent="0.3">
      <c r="A403" t="s">
        <v>1603</v>
      </c>
      <c r="B403" t="s">
        <v>1604</v>
      </c>
      <c r="C403" t="s">
        <v>1605</v>
      </c>
      <c r="D403" t="s">
        <v>3</v>
      </c>
      <c r="E403" t="s">
        <v>4</v>
      </c>
      <c r="F403" t="s">
        <v>890</v>
      </c>
      <c r="G403" t="e">
        <v>#N/A</v>
      </c>
      <c r="H403" t="e">
        <v>#N/A</v>
      </c>
      <c r="I403">
        <v>0</v>
      </c>
    </row>
    <row r="404" spans="1:9" x14ac:dyDescent="0.3">
      <c r="A404" t="s">
        <v>1606</v>
      </c>
      <c r="B404" t="s">
        <v>1607</v>
      </c>
      <c r="C404" t="s">
        <v>1608</v>
      </c>
      <c r="D404" t="s">
        <v>3</v>
      </c>
      <c r="E404" t="s">
        <v>4</v>
      </c>
      <c r="F404" t="s">
        <v>890</v>
      </c>
      <c r="G404" t="e">
        <v>#N/A</v>
      </c>
      <c r="H404" t="e">
        <v>#N/A</v>
      </c>
      <c r="I404">
        <v>0</v>
      </c>
    </row>
    <row r="405" spans="1:9" x14ac:dyDescent="0.3">
      <c r="A405" t="s">
        <v>1609</v>
      </c>
      <c r="B405" t="s">
        <v>1610</v>
      </c>
      <c r="C405" t="s">
        <v>1611</v>
      </c>
      <c r="D405" t="s">
        <v>3</v>
      </c>
      <c r="E405" t="s">
        <v>4</v>
      </c>
      <c r="F405" t="s">
        <v>890</v>
      </c>
      <c r="G405" t="e">
        <v>#N/A</v>
      </c>
      <c r="H405" t="e">
        <v>#N/A</v>
      </c>
      <c r="I405">
        <v>0</v>
      </c>
    </row>
    <row r="406" spans="1:9" x14ac:dyDescent="0.3">
      <c r="A406" t="s">
        <v>2082</v>
      </c>
      <c r="B406" t="s">
        <v>2083</v>
      </c>
      <c r="C406" t="s">
        <v>2084</v>
      </c>
      <c r="D406" t="s">
        <v>3</v>
      </c>
      <c r="E406" t="s">
        <v>4</v>
      </c>
      <c r="F406" t="s">
        <v>1714</v>
      </c>
      <c r="G406" t="e">
        <v>#N/A</v>
      </c>
      <c r="H406" t="e">
        <v>#N/A</v>
      </c>
      <c r="I406">
        <v>1</v>
      </c>
    </row>
    <row r="407" spans="1:9" x14ac:dyDescent="0.3">
      <c r="A407" t="s">
        <v>1612</v>
      </c>
      <c r="B407" t="s">
        <v>1613</v>
      </c>
      <c r="C407" t="s">
        <v>1614</v>
      </c>
      <c r="D407" t="s">
        <v>3</v>
      </c>
      <c r="E407" t="s">
        <v>4</v>
      </c>
      <c r="F407" t="s">
        <v>890</v>
      </c>
      <c r="G407" t="e">
        <v>#N/A</v>
      </c>
      <c r="H407" t="e">
        <v>#N/A</v>
      </c>
      <c r="I407" t="e">
        <v>#N/A</v>
      </c>
    </row>
    <row r="408" spans="1:9" x14ac:dyDescent="0.3">
      <c r="A408" t="s">
        <v>1615</v>
      </c>
      <c r="B408" t="s">
        <v>1616</v>
      </c>
      <c r="C408" t="s">
        <v>1617</v>
      </c>
      <c r="D408" t="s">
        <v>3</v>
      </c>
      <c r="E408" t="s">
        <v>4</v>
      </c>
      <c r="F408" t="s">
        <v>890</v>
      </c>
      <c r="G408" t="e">
        <v>#N/A</v>
      </c>
      <c r="H408" t="e">
        <v>#N/A</v>
      </c>
      <c r="I408">
        <v>1</v>
      </c>
    </row>
    <row r="409" spans="1:9" x14ac:dyDescent="0.3">
      <c r="A409" t="s">
        <v>2086</v>
      </c>
      <c r="B409" t="s">
        <v>2087</v>
      </c>
      <c r="C409" t="s">
        <v>2088</v>
      </c>
      <c r="D409" t="s">
        <v>3</v>
      </c>
      <c r="E409" t="s">
        <v>4</v>
      </c>
      <c r="F409" t="s">
        <v>1714</v>
      </c>
      <c r="G409" t="e">
        <v>#N/A</v>
      </c>
      <c r="H409" t="e">
        <v>#N/A</v>
      </c>
      <c r="I409">
        <v>0</v>
      </c>
    </row>
    <row r="410" spans="1:9" x14ac:dyDescent="0.3">
      <c r="A410" t="s">
        <v>1618</v>
      </c>
      <c r="B410" t="s">
        <v>1619</v>
      </c>
      <c r="C410" t="s">
        <v>1620</v>
      </c>
      <c r="D410" t="s">
        <v>3</v>
      </c>
      <c r="E410" t="s">
        <v>4</v>
      </c>
      <c r="F410" t="s">
        <v>890</v>
      </c>
      <c r="G410" t="e">
        <v>#N/A</v>
      </c>
      <c r="H410" t="e">
        <v>#N/A</v>
      </c>
      <c r="I410">
        <v>1</v>
      </c>
    </row>
    <row r="411" spans="1:9" x14ac:dyDescent="0.3">
      <c r="A411" t="s">
        <v>1621</v>
      </c>
      <c r="B411" t="s">
        <v>1622</v>
      </c>
      <c r="C411" t="s">
        <v>1623</v>
      </c>
      <c r="D411" t="s">
        <v>3</v>
      </c>
      <c r="E411" t="s">
        <v>4</v>
      </c>
      <c r="F411" t="s">
        <v>890</v>
      </c>
      <c r="G411" t="e">
        <v>#N/A</v>
      </c>
      <c r="H411" t="e">
        <v>#N/A</v>
      </c>
      <c r="I411">
        <v>0</v>
      </c>
    </row>
    <row r="412" spans="1:9" x14ac:dyDescent="0.3">
      <c r="A412" t="s">
        <v>1626</v>
      </c>
      <c r="B412" t="s">
        <v>1627</v>
      </c>
      <c r="C412" t="s">
        <v>1628</v>
      </c>
      <c r="D412" t="s">
        <v>3</v>
      </c>
      <c r="E412" t="s">
        <v>4</v>
      </c>
      <c r="F412" t="s">
        <v>890</v>
      </c>
      <c r="G412" t="e">
        <v>#N/A</v>
      </c>
      <c r="H412" t="e">
        <v>#N/A</v>
      </c>
      <c r="I412">
        <v>0</v>
      </c>
    </row>
    <row r="413" spans="1:9" x14ac:dyDescent="0.3">
      <c r="A413" t="s">
        <v>764</v>
      </c>
      <c r="B413" t="s">
        <v>765</v>
      </c>
      <c r="C413" t="s">
        <v>766</v>
      </c>
      <c r="D413" t="s">
        <v>3</v>
      </c>
      <c r="E413" t="s">
        <v>4</v>
      </c>
      <c r="F413" t="s">
        <v>13</v>
      </c>
      <c r="G413" t="e">
        <v>#N/A</v>
      </c>
      <c r="H413" t="e">
        <v>#N/A</v>
      </c>
      <c r="I413">
        <v>0</v>
      </c>
    </row>
    <row r="414" spans="1:9" x14ac:dyDescent="0.3">
      <c r="A414" t="s">
        <v>768</v>
      </c>
      <c r="B414" t="s">
        <v>769</v>
      </c>
      <c r="C414" t="s">
        <v>770</v>
      </c>
      <c r="D414" t="s">
        <v>3</v>
      </c>
      <c r="E414" t="s">
        <v>4</v>
      </c>
      <c r="F414" t="s">
        <v>13</v>
      </c>
      <c r="G414" t="e">
        <v>#N/A</v>
      </c>
      <c r="H414" t="e">
        <v>#N/A</v>
      </c>
      <c r="I414" t="e">
        <v>#N/A</v>
      </c>
    </row>
    <row r="415" spans="1:9" x14ac:dyDescent="0.3">
      <c r="A415" t="s">
        <v>2090</v>
      </c>
      <c r="B415" t="s">
        <v>2091</v>
      </c>
      <c r="C415" t="s">
        <v>2092</v>
      </c>
      <c r="D415" t="s">
        <v>3</v>
      </c>
      <c r="E415" t="s">
        <v>4</v>
      </c>
      <c r="F415" t="s">
        <v>1714</v>
      </c>
      <c r="G415" t="e">
        <v>#N/A</v>
      </c>
      <c r="H415" t="e">
        <v>#N/A</v>
      </c>
      <c r="I415">
        <v>0</v>
      </c>
    </row>
    <row r="416" spans="1:9" x14ac:dyDescent="0.3">
      <c r="A416" t="s">
        <v>772</v>
      </c>
      <c r="B416" t="s">
        <v>773</v>
      </c>
      <c r="C416" t="s">
        <v>774</v>
      </c>
      <c r="D416" t="s">
        <v>3</v>
      </c>
      <c r="E416" t="s">
        <v>4</v>
      </c>
      <c r="F416" t="s">
        <v>13</v>
      </c>
      <c r="G416">
        <v>0</v>
      </c>
      <c r="H416">
        <v>13</v>
      </c>
      <c r="I416" t="e">
        <v>#N/A</v>
      </c>
    </row>
    <row r="417" spans="1:9" x14ac:dyDescent="0.3">
      <c r="A417" t="s">
        <v>775</v>
      </c>
      <c r="B417" t="s">
        <v>776</v>
      </c>
      <c r="C417" t="s">
        <v>777</v>
      </c>
      <c r="D417" t="s">
        <v>3</v>
      </c>
      <c r="E417" t="s">
        <v>4</v>
      </c>
      <c r="F417" t="s">
        <v>13</v>
      </c>
      <c r="G417" t="e">
        <v>#N/A</v>
      </c>
      <c r="H417" t="e">
        <v>#N/A</v>
      </c>
      <c r="I417">
        <v>2</v>
      </c>
    </row>
    <row r="418" spans="1:9" x14ac:dyDescent="0.3">
      <c r="A418" t="s">
        <v>2093</v>
      </c>
      <c r="B418" t="s">
        <v>2094</v>
      </c>
      <c r="C418" t="s">
        <v>2095</v>
      </c>
      <c r="D418" t="s">
        <v>3</v>
      </c>
      <c r="E418" t="s">
        <v>4</v>
      </c>
      <c r="F418" t="s">
        <v>1714</v>
      </c>
      <c r="G418" t="e">
        <v>#N/A</v>
      </c>
      <c r="H418" t="e">
        <v>#N/A</v>
      </c>
      <c r="I418">
        <v>0</v>
      </c>
    </row>
    <row r="419" spans="1:9" x14ac:dyDescent="0.3">
      <c r="A419" t="s">
        <v>2098</v>
      </c>
      <c r="B419" t="s">
        <v>2099</v>
      </c>
      <c r="C419" t="s">
        <v>2100</v>
      </c>
      <c r="D419" t="s">
        <v>3</v>
      </c>
      <c r="E419" t="s">
        <v>4</v>
      </c>
      <c r="F419" t="s">
        <v>1714</v>
      </c>
      <c r="G419" t="e">
        <v>#N/A</v>
      </c>
      <c r="H419" t="e">
        <v>#N/A</v>
      </c>
      <c r="I419">
        <v>3</v>
      </c>
    </row>
    <row r="420" spans="1:9" x14ac:dyDescent="0.3">
      <c r="A420" t="s">
        <v>1629</v>
      </c>
      <c r="B420" t="s">
        <v>1630</v>
      </c>
      <c r="C420" t="s">
        <v>1631</v>
      </c>
      <c r="D420" t="s">
        <v>3</v>
      </c>
      <c r="E420" t="s">
        <v>4</v>
      </c>
      <c r="F420" t="s">
        <v>890</v>
      </c>
      <c r="G420" t="e">
        <v>#N/A</v>
      </c>
      <c r="H420" t="e">
        <v>#N/A</v>
      </c>
      <c r="I420">
        <v>1</v>
      </c>
    </row>
    <row r="421" spans="1:9" x14ac:dyDescent="0.3">
      <c r="A421" t="s">
        <v>779</v>
      </c>
      <c r="B421" t="s">
        <v>780</v>
      </c>
      <c r="C421" t="s">
        <v>781</v>
      </c>
      <c r="D421" t="s">
        <v>3</v>
      </c>
      <c r="E421" t="s">
        <v>4</v>
      </c>
      <c r="F421" t="s">
        <v>13</v>
      </c>
      <c r="G421" t="e">
        <v>#N/A</v>
      </c>
      <c r="H421" t="e">
        <v>#N/A</v>
      </c>
      <c r="I421">
        <v>0</v>
      </c>
    </row>
    <row r="422" spans="1:9" x14ac:dyDescent="0.3">
      <c r="A422" t="s">
        <v>1633</v>
      </c>
      <c r="B422" t="s">
        <v>1634</v>
      </c>
      <c r="C422" t="s">
        <v>1635</v>
      </c>
      <c r="D422" t="s">
        <v>3</v>
      </c>
      <c r="E422" t="s">
        <v>4</v>
      </c>
      <c r="F422" t="s">
        <v>890</v>
      </c>
      <c r="G422" t="e">
        <v>#N/A</v>
      </c>
      <c r="H422" t="e">
        <v>#N/A</v>
      </c>
      <c r="I422">
        <v>0</v>
      </c>
    </row>
    <row r="423" spans="1:9" x14ac:dyDescent="0.3">
      <c r="A423" t="s">
        <v>783</v>
      </c>
      <c r="B423" t="s">
        <v>784</v>
      </c>
      <c r="C423" t="s">
        <v>785</v>
      </c>
      <c r="D423" t="s">
        <v>3</v>
      </c>
      <c r="E423" t="s">
        <v>4</v>
      </c>
      <c r="F423" t="s">
        <v>13</v>
      </c>
      <c r="G423" t="e">
        <v>#N/A</v>
      </c>
      <c r="H423" t="e">
        <v>#N/A</v>
      </c>
      <c r="I423">
        <v>0</v>
      </c>
    </row>
    <row r="424" spans="1:9" x14ac:dyDescent="0.3">
      <c r="A424" t="s">
        <v>1637</v>
      </c>
      <c r="B424" t="s">
        <v>1638</v>
      </c>
      <c r="C424" t="s">
        <v>1639</v>
      </c>
      <c r="D424" t="s">
        <v>3</v>
      </c>
      <c r="E424" t="s">
        <v>4</v>
      </c>
      <c r="F424" t="s">
        <v>890</v>
      </c>
      <c r="G424" t="e">
        <v>#N/A</v>
      </c>
      <c r="H424" t="e">
        <v>#N/A</v>
      </c>
      <c r="I424">
        <v>0</v>
      </c>
    </row>
    <row r="425" spans="1:9" x14ac:dyDescent="0.3">
      <c r="A425" t="s">
        <v>2102</v>
      </c>
      <c r="B425" t="s">
        <v>2103</v>
      </c>
      <c r="C425" t="s">
        <v>2104</v>
      </c>
      <c r="D425" t="s">
        <v>3</v>
      </c>
      <c r="E425" t="s">
        <v>4</v>
      </c>
      <c r="F425" t="s">
        <v>1714</v>
      </c>
      <c r="G425" t="e">
        <v>#N/A</v>
      </c>
      <c r="H425" t="e">
        <v>#N/A</v>
      </c>
      <c r="I425">
        <v>0</v>
      </c>
    </row>
    <row r="426" spans="1:9" x14ac:dyDescent="0.3">
      <c r="A426" t="s">
        <v>1642</v>
      </c>
      <c r="B426" t="s">
        <v>1643</v>
      </c>
      <c r="C426" t="s">
        <v>1644</v>
      </c>
      <c r="D426" t="s">
        <v>3</v>
      </c>
      <c r="E426" t="s">
        <v>4</v>
      </c>
      <c r="F426" t="s">
        <v>890</v>
      </c>
      <c r="G426" t="e">
        <v>#N/A</v>
      </c>
      <c r="H426" t="e">
        <v>#N/A</v>
      </c>
      <c r="I426">
        <v>2</v>
      </c>
    </row>
    <row r="427" spans="1:9" x14ac:dyDescent="0.3">
      <c r="A427" t="s">
        <v>1646</v>
      </c>
      <c r="B427" t="s">
        <v>1647</v>
      </c>
      <c r="C427" t="s">
        <v>1648</v>
      </c>
      <c r="D427" t="s">
        <v>3</v>
      </c>
      <c r="E427" t="s">
        <v>4</v>
      </c>
      <c r="F427" t="s">
        <v>890</v>
      </c>
      <c r="G427" t="e">
        <v>#N/A</v>
      </c>
      <c r="H427" t="e">
        <v>#N/A</v>
      </c>
      <c r="I427">
        <v>0</v>
      </c>
    </row>
    <row r="428" spans="1:9" x14ac:dyDescent="0.3">
      <c r="A428" t="s">
        <v>1649</v>
      </c>
      <c r="B428" t="s">
        <v>1650</v>
      </c>
      <c r="C428" t="s">
        <v>1651</v>
      </c>
      <c r="D428" t="s">
        <v>3</v>
      </c>
      <c r="E428" t="s">
        <v>4</v>
      </c>
      <c r="F428" t="s">
        <v>890</v>
      </c>
      <c r="G428" t="e">
        <v>#N/A</v>
      </c>
      <c r="H428" t="e">
        <v>#N/A</v>
      </c>
      <c r="I428">
        <v>1</v>
      </c>
    </row>
    <row r="429" spans="1:9" x14ac:dyDescent="0.3">
      <c r="A429" t="s">
        <v>1652</v>
      </c>
      <c r="B429" t="s">
        <v>1653</v>
      </c>
      <c r="C429" t="s">
        <v>1654</v>
      </c>
      <c r="D429" t="s">
        <v>3</v>
      </c>
      <c r="E429" t="s">
        <v>4</v>
      </c>
      <c r="F429" t="s">
        <v>890</v>
      </c>
      <c r="G429" t="e">
        <v>#N/A</v>
      </c>
      <c r="H429" t="e">
        <v>#N/A</v>
      </c>
      <c r="I429">
        <v>0</v>
      </c>
    </row>
    <row r="430" spans="1:9" x14ac:dyDescent="0.3">
      <c r="A430" t="s">
        <v>787</v>
      </c>
      <c r="B430" t="s">
        <v>788</v>
      </c>
      <c r="C430" t="s">
        <v>789</v>
      </c>
      <c r="D430" t="s">
        <v>3</v>
      </c>
      <c r="E430" t="s">
        <v>4</v>
      </c>
      <c r="F430" t="s">
        <v>890</v>
      </c>
      <c r="G430" t="e">
        <v>#N/A</v>
      </c>
      <c r="H430" t="e">
        <v>#N/A</v>
      </c>
      <c r="I430">
        <v>0</v>
      </c>
    </row>
    <row r="431" spans="1:9" x14ac:dyDescent="0.3">
      <c r="A431" t="s">
        <v>791</v>
      </c>
      <c r="B431" t="s">
        <v>792</v>
      </c>
      <c r="C431" t="s">
        <v>793</v>
      </c>
      <c r="D431" t="s">
        <v>3</v>
      </c>
      <c r="E431" t="s">
        <v>4</v>
      </c>
      <c r="F431" t="s">
        <v>13</v>
      </c>
      <c r="G431" t="e">
        <v>#N/A</v>
      </c>
      <c r="H431" t="e">
        <v>#N/A</v>
      </c>
      <c r="I431">
        <v>0</v>
      </c>
    </row>
    <row r="432" spans="1:9" x14ac:dyDescent="0.3">
      <c r="A432" t="s">
        <v>795</v>
      </c>
      <c r="B432" t="s">
        <v>796</v>
      </c>
      <c r="C432" t="s">
        <v>797</v>
      </c>
      <c r="D432" t="s">
        <v>3</v>
      </c>
      <c r="E432" t="s">
        <v>4</v>
      </c>
      <c r="F432" t="s">
        <v>13</v>
      </c>
      <c r="G432" t="e">
        <v>#N/A</v>
      </c>
      <c r="H432" t="e">
        <v>#N/A</v>
      </c>
      <c r="I432">
        <v>5</v>
      </c>
    </row>
    <row r="433" spans="1:9" x14ac:dyDescent="0.3">
      <c r="A433" t="s">
        <v>1655</v>
      </c>
      <c r="B433" t="s">
        <v>1656</v>
      </c>
      <c r="C433" t="s">
        <v>1657</v>
      </c>
      <c r="D433" t="s">
        <v>3</v>
      </c>
      <c r="E433" t="s">
        <v>4</v>
      </c>
      <c r="F433" t="s">
        <v>890</v>
      </c>
      <c r="G433">
        <v>8</v>
      </c>
      <c r="H433">
        <v>13</v>
      </c>
      <c r="I433" t="e">
        <v>#N/A</v>
      </c>
    </row>
    <row r="434" spans="1:9" x14ac:dyDescent="0.3">
      <c r="A434" t="s">
        <v>798</v>
      </c>
      <c r="B434" t="s">
        <v>799</v>
      </c>
      <c r="C434" t="s">
        <v>800</v>
      </c>
      <c r="D434" t="s">
        <v>3</v>
      </c>
      <c r="E434" t="s">
        <v>4</v>
      </c>
      <c r="F434" t="s">
        <v>13</v>
      </c>
      <c r="G434" t="e">
        <v>#N/A</v>
      </c>
      <c r="H434" t="e">
        <v>#N/A</v>
      </c>
      <c r="I434">
        <v>0</v>
      </c>
    </row>
    <row r="435" spans="1:9" x14ac:dyDescent="0.3">
      <c r="A435" t="s">
        <v>803</v>
      </c>
      <c r="B435" t="s">
        <v>804</v>
      </c>
      <c r="C435" t="s">
        <v>805</v>
      </c>
      <c r="D435" t="s">
        <v>3</v>
      </c>
      <c r="E435" t="s">
        <v>4</v>
      </c>
      <c r="F435" t="s">
        <v>13</v>
      </c>
      <c r="G435">
        <v>2</v>
      </c>
      <c r="H435">
        <v>1</v>
      </c>
      <c r="I435" t="e">
        <v>#N/A</v>
      </c>
    </row>
    <row r="436" spans="1:9" x14ac:dyDescent="0.3">
      <c r="A436" t="s">
        <v>2106</v>
      </c>
      <c r="B436" t="s">
        <v>2107</v>
      </c>
      <c r="C436" t="s">
        <v>2108</v>
      </c>
      <c r="D436" t="s">
        <v>3</v>
      </c>
      <c r="E436" t="s">
        <v>4</v>
      </c>
      <c r="F436" t="s">
        <v>1714</v>
      </c>
      <c r="G436" t="e">
        <v>#N/A</v>
      </c>
      <c r="H436" t="e">
        <v>#N/A</v>
      </c>
      <c r="I436">
        <v>1</v>
      </c>
    </row>
    <row r="437" spans="1:9" x14ac:dyDescent="0.3">
      <c r="A437" t="s">
        <v>807</v>
      </c>
      <c r="B437" t="s">
        <v>808</v>
      </c>
      <c r="C437" t="s">
        <v>809</v>
      </c>
      <c r="D437" t="s">
        <v>3</v>
      </c>
      <c r="E437" t="s">
        <v>4</v>
      </c>
      <c r="F437" t="s">
        <v>13</v>
      </c>
      <c r="G437">
        <v>0</v>
      </c>
      <c r="H437">
        <v>6</v>
      </c>
      <c r="I437" t="e">
        <v>#N/A</v>
      </c>
    </row>
    <row r="438" spans="1:9" x14ac:dyDescent="0.3">
      <c r="A438" t="s">
        <v>1658</v>
      </c>
      <c r="B438" t="s">
        <v>1659</v>
      </c>
      <c r="C438" t="s">
        <v>1660</v>
      </c>
      <c r="D438" t="s">
        <v>3</v>
      </c>
      <c r="E438" t="s">
        <v>4</v>
      </c>
      <c r="F438" t="s">
        <v>890</v>
      </c>
      <c r="G438" t="e">
        <v>#N/A</v>
      </c>
      <c r="H438" t="e">
        <v>#N/A</v>
      </c>
      <c r="I438" t="e">
        <v>#N/A</v>
      </c>
    </row>
    <row r="439" spans="1:9" x14ac:dyDescent="0.3">
      <c r="A439" t="s">
        <v>2109</v>
      </c>
      <c r="B439" t="s">
        <v>2110</v>
      </c>
      <c r="C439" t="s">
        <v>2111</v>
      </c>
      <c r="D439" t="s">
        <v>3</v>
      </c>
      <c r="E439" t="s">
        <v>4</v>
      </c>
      <c r="F439" t="s">
        <v>1714</v>
      </c>
      <c r="G439" t="e">
        <v>#N/A</v>
      </c>
      <c r="H439" t="e">
        <v>#N/A</v>
      </c>
      <c r="I439">
        <v>1</v>
      </c>
    </row>
    <row r="440" spans="1:9" x14ac:dyDescent="0.3">
      <c r="A440" t="s">
        <v>810</v>
      </c>
      <c r="B440" t="s">
        <v>811</v>
      </c>
      <c r="C440" t="s">
        <v>812</v>
      </c>
      <c r="D440" t="s">
        <v>3</v>
      </c>
      <c r="E440" t="s">
        <v>4</v>
      </c>
      <c r="F440" t="s">
        <v>13</v>
      </c>
      <c r="G440" t="e">
        <v>#N/A</v>
      </c>
      <c r="H440" t="e">
        <v>#N/A</v>
      </c>
      <c r="I440" t="e">
        <v>#N/A</v>
      </c>
    </row>
    <row r="441" spans="1:9" x14ac:dyDescent="0.3">
      <c r="A441" t="s">
        <v>813</v>
      </c>
      <c r="B441" t="s">
        <v>814</v>
      </c>
      <c r="C441" t="s">
        <v>815</v>
      </c>
      <c r="D441" t="s">
        <v>3</v>
      </c>
      <c r="E441" t="s">
        <v>4</v>
      </c>
      <c r="F441" t="s">
        <v>13</v>
      </c>
      <c r="G441" t="e">
        <v>#N/A</v>
      </c>
      <c r="H441" t="e">
        <v>#N/A</v>
      </c>
      <c r="I441">
        <v>0</v>
      </c>
    </row>
    <row r="442" spans="1:9" x14ac:dyDescent="0.3">
      <c r="A442" t="s">
        <v>816</v>
      </c>
      <c r="B442" t="s">
        <v>817</v>
      </c>
      <c r="C442" t="s">
        <v>818</v>
      </c>
      <c r="D442" t="s">
        <v>3</v>
      </c>
      <c r="E442" t="s">
        <v>4</v>
      </c>
      <c r="F442" t="s">
        <v>890</v>
      </c>
      <c r="G442" t="e">
        <v>#N/A</v>
      </c>
      <c r="H442" t="e">
        <v>#N/A</v>
      </c>
      <c r="I442">
        <v>0</v>
      </c>
    </row>
    <row r="443" spans="1:9" x14ac:dyDescent="0.3">
      <c r="A443" t="s">
        <v>819</v>
      </c>
      <c r="B443" t="s">
        <v>820</v>
      </c>
      <c r="C443" t="s">
        <v>821</v>
      </c>
      <c r="D443" t="s">
        <v>3</v>
      </c>
      <c r="E443" t="s">
        <v>4</v>
      </c>
      <c r="F443" t="s">
        <v>13</v>
      </c>
      <c r="G443" t="e">
        <v>#N/A</v>
      </c>
      <c r="H443" t="e">
        <v>#N/A</v>
      </c>
      <c r="I443">
        <v>0</v>
      </c>
    </row>
    <row r="444" spans="1:9" x14ac:dyDescent="0.3">
      <c r="A444" t="s">
        <v>2113</v>
      </c>
      <c r="B444" t="s">
        <v>2114</v>
      </c>
      <c r="C444" t="s">
        <v>2115</v>
      </c>
      <c r="D444" t="s">
        <v>3</v>
      </c>
      <c r="E444" t="s">
        <v>4</v>
      </c>
      <c r="F444" t="s">
        <v>1714</v>
      </c>
      <c r="G444" t="e">
        <v>#N/A</v>
      </c>
      <c r="H444" t="e">
        <v>#N/A</v>
      </c>
      <c r="I444" t="e">
        <v>#N/A</v>
      </c>
    </row>
    <row r="445" spans="1:9" x14ac:dyDescent="0.3">
      <c r="A445" t="s">
        <v>823</v>
      </c>
      <c r="B445" t="s">
        <v>824</v>
      </c>
      <c r="C445" t="s">
        <v>825</v>
      </c>
      <c r="D445" t="s">
        <v>3</v>
      </c>
      <c r="E445" t="s">
        <v>4</v>
      </c>
      <c r="F445" t="s">
        <v>13</v>
      </c>
      <c r="G445">
        <v>0</v>
      </c>
      <c r="H445">
        <v>13</v>
      </c>
      <c r="I445" t="e">
        <v>#N/A</v>
      </c>
    </row>
    <row r="446" spans="1:9" x14ac:dyDescent="0.3">
      <c r="A446" t="s">
        <v>2116</v>
      </c>
      <c r="B446" t="s">
        <v>2117</v>
      </c>
      <c r="C446" t="s">
        <v>2118</v>
      </c>
      <c r="D446" t="s">
        <v>3</v>
      </c>
      <c r="E446" t="s">
        <v>4</v>
      </c>
      <c r="F446" t="s">
        <v>1714</v>
      </c>
      <c r="G446" t="e">
        <v>#N/A</v>
      </c>
      <c r="H446" t="e">
        <v>#N/A</v>
      </c>
      <c r="I446">
        <v>0</v>
      </c>
    </row>
    <row r="447" spans="1:9" x14ac:dyDescent="0.3">
      <c r="A447" t="s">
        <v>1664</v>
      </c>
      <c r="B447" t="s">
        <v>1665</v>
      </c>
      <c r="C447" t="s">
        <v>1666</v>
      </c>
      <c r="D447" t="s">
        <v>3</v>
      </c>
      <c r="E447" t="s">
        <v>4</v>
      </c>
      <c r="F447" t="s">
        <v>890</v>
      </c>
      <c r="G447" t="e">
        <v>#N/A</v>
      </c>
      <c r="H447" t="e">
        <v>#N/A</v>
      </c>
      <c r="I447">
        <v>2</v>
      </c>
    </row>
    <row r="448" spans="1:9" x14ac:dyDescent="0.3">
      <c r="A448" t="s">
        <v>829</v>
      </c>
      <c r="B448" t="s">
        <v>830</v>
      </c>
      <c r="C448" t="s">
        <v>831</v>
      </c>
      <c r="D448" t="s">
        <v>3</v>
      </c>
      <c r="E448" t="s">
        <v>4</v>
      </c>
      <c r="F448" t="s">
        <v>13</v>
      </c>
      <c r="G448" t="e">
        <v>#N/A</v>
      </c>
      <c r="H448" t="e">
        <v>#N/A</v>
      </c>
      <c r="I448">
        <v>0</v>
      </c>
    </row>
    <row r="449" spans="1:9" x14ac:dyDescent="0.3">
      <c r="A449" t="s">
        <v>1668</v>
      </c>
      <c r="B449" t="s">
        <v>1669</v>
      </c>
      <c r="C449" t="s">
        <v>1670</v>
      </c>
      <c r="D449" t="s">
        <v>3</v>
      </c>
      <c r="E449" t="s">
        <v>4</v>
      </c>
      <c r="F449" t="s">
        <v>890</v>
      </c>
      <c r="G449" t="e">
        <v>#N/A</v>
      </c>
      <c r="H449" t="e">
        <v>#N/A</v>
      </c>
      <c r="I449">
        <v>4</v>
      </c>
    </row>
    <row r="450" spans="1:9" x14ac:dyDescent="0.3">
      <c r="A450" t="s">
        <v>839</v>
      </c>
      <c r="B450" t="s">
        <v>840</v>
      </c>
      <c r="C450" t="s">
        <v>841</v>
      </c>
      <c r="D450" t="s">
        <v>3</v>
      </c>
      <c r="E450" t="s">
        <v>4</v>
      </c>
      <c r="F450" t="s">
        <v>13</v>
      </c>
      <c r="G450" t="e">
        <v>#N/A</v>
      </c>
      <c r="H450" t="e">
        <v>#N/A</v>
      </c>
      <c r="I450">
        <v>0</v>
      </c>
    </row>
    <row r="451" spans="1:9" x14ac:dyDescent="0.3">
      <c r="A451" t="s">
        <v>842</v>
      </c>
      <c r="B451" t="s">
        <v>843</v>
      </c>
      <c r="C451" t="s">
        <v>844</v>
      </c>
      <c r="D451" t="s">
        <v>3</v>
      </c>
      <c r="E451" t="s">
        <v>4</v>
      </c>
      <c r="F451" t="s">
        <v>13</v>
      </c>
      <c r="G451" t="e">
        <v>#N/A</v>
      </c>
      <c r="H451" t="e">
        <v>#N/A</v>
      </c>
      <c r="I451" t="e">
        <v>#N/A</v>
      </c>
    </row>
    <row r="452" spans="1:9" x14ac:dyDescent="0.3">
      <c r="A452" t="s">
        <v>846</v>
      </c>
      <c r="B452" t="s">
        <v>847</v>
      </c>
      <c r="C452" t="s">
        <v>848</v>
      </c>
      <c r="D452" t="s">
        <v>3</v>
      </c>
      <c r="E452" t="s">
        <v>4</v>
      </c>
      <c r="F452" t="s">
        <v>13</v>
      </c>
      <c r="G452" t="e">
        <v>#N/A</v>
      </c>
      <c r="H452" t="e">
        <v>#N/A</v>
      </c>
      <c r="I452" t="e">
        <v>#N/A</v>
      </c>
    </row>
    <row r="453" spans="1:9" x14ac:dyDescent="0.3">
      <c r="A453" t="s">
        <v>1671</v>
      </c>
      <c r="B453" t="s">
        <v>1672</v>
      </c>
      <c r="C453" t="s">
        <v>1673</v>
      </c>
      <c r="D453" t="s">
        <v>3</v>
      </c>
      <c r="E453" t="s">
        <v>4</v>
      </c>
      <c r="F453" t="s">
        <v>890</v>
      </c>
      <c r="G453" t="e">
        <v>#N/A</v>
      </c>
      <c r="H453" t="e">
        <v>#N/A</v>
      </c>
      <c r="I453">
        <v>0</v>
      </c>
    </row>
    <row r="454" spans="1:9" x14ac:dyDescent="0.3">
      <c r="A454" t="s">
        <v>2124</v>
      </c>
      <c r="B454" t="s">
        <v>2125</v>
      </c>
      <c r="C454" t="s">
        <v>2126</v>
      </c>
      <c r="D454" t="s">
        <v>3</v>
      </c>
      <c r="E454" t="s">
        <v>4</v>
      </c>
      <c r="F454" t="s">
        <v>1714</v>
      </c>
      <c r="G454" t="e">
        <v>#N/A</v>
      </c>
      <c r="H454" t="e">
        <v>#N/A</v>
      </c>
      <c r="I454">
        <v>1</v>
      </c>
    </row>
    <row r="455" spans="1:9" x14ac:dyDescent="0.3">
      <c r="A455" t="s">
        <v>849</v>
      </c>
      <c r="B455" t="s">
        <v>850</v>
      </c>
      <c r="C455" t="s">
        <v>851</v>
      </c>
      <c r="D455" t="s">
        <v>3</v>
      </c>
      <c r="E455" t="s">
        <v>4</v>
      </c>
      <c r="F455" t="s">
        <v>13</v>
      </c>
      <c r="G455" t="e">
        <v>#N/A</v>
      </c>
      <c r="H455" t="e">
        <v>#N/A</v>
      </c>
      <c r="I455">
        <v>0</v>
      </c>
    </row>
    <row r="456" spans="1:9" x14ac:dyDescent="0.3">
      <c r="A456" t="s">
        <v>852</v>
      </c>
      <c r="B456" t="s">
        <v>853</v>
      </c>
      <c r="C456" t="s">
        <v>854</v>
      </c>
      <c r="D456" t="s">
        <v>3</v>
      </c>
      <c r="E456" t="s">
        <v>4</v>
      </c>
      <c r="F456" t="s">
        <v>13</v>
      </c>
      <c r="G456" t="e">
        <v>#N/A</v>
      </c>
      <c r="H456" t="e">
        <v>#N/A</v>
      </c>
      <c r="I456">
        <v>0</v>
      </c>
    </row>
    <row r="457" spans="1:9" x14ac:dyDescent="0.3">
      <c r="A457" t="s">
        <v>855</v>
      </c>
      <c r="B457" t="s">
        <v>856</v>
      </c>
      <c r="C457" t="s">
        <v>857</v>
      </c>
      <c r="D457" t="s">
        <v>3</v>
      </c>
      <c r="E457" t="s">
        <v>4</v>
      </c>
      <c r="F457" t="s">
        <v>13</v>
      </c>
      <c r="G457" t="e">
        <v>#N/A</v>
      </c>
      <c r="H457" t="e">
        <v>#N/A</v>
      </c>
      <c r="I457">
        <v>1</v>
      </c>
    </row>
    <row r="458" spans="1:9" x14ac:dyDescent="0.3">
      <c r="A458" t="s">
        <v>861</v>
      </c>
      <c r="B458" t="s">
        <v>862</v>
      </c>
      <c r="C458" t="s">
        <v>863</v>
      </c>
      <c r="D458" t="s">
        <v>3</v>
      </c>
      <c r="E458" t="s">
        <v>4</v>
      </c>
      <c r="F458" t="s">
        <v>13</v>
      </c>
      <c r="G458" t="e">
        <v>#N/A</v>
      </c>
      <c r="H458" t="e">
        <v>#N/A</v>
      </c>
      <c r="I458">
        <v>0</v>
      </c>
    </row>
    <row r="459" spans="1:9" x14ac:dyDescent="0.3">
      <c r="A459" t="s">
        <v>1674</v>
      </c>
      <c r="B459" t="s">
        <v>1675</v>
      </c>
      <c r="C459" t="s">
        <v>1676</v>
      </c>
      <c r="D459" t="s">
        <v>3</v>
      </c>
      <c r="E459" t="s">
        <v>4</v>
      </c>
      <c r="F459" t="s">
        <v>890</v>
      </c>
      <c r="G459" t="e">
        <v>#N/A</v>
      </c>
      <c r="H459" t="e">
        <v>#N/A</v>
      </c>
      <c r="I459">
        <v>0</v>
      </c>
    </row>
    <row r="460" spans="1:9" x14ac:dyDescent="0.3">
      <c r="A460" t="s">
        <v>864</v>
      </c>
      <c r="B460" t="s">
        <v>865</v>
      </c>
      <c r="C460" t="s">
        <v>866</v>
      </c>
      <c r="D460" t="s">
        <v>3</v>
      </c>
      <c r="E460" t="s">
        <v>4</v>
      </c>
      <c r="F460" t="s">
        <v>13</v>
      </c>
      <c r="G460" t="e">
        <v>#N/A</v>
      </c>
      <c r="H460" t="e">
        <v>#N/A</v>
      </c>
      <c r="I460">
        <v>5</v>
      </c>
    </row>
    <row r="461" spans="1:9" x14ac:dyDescent="0.3">
      <c r="A461" t="s">
        <v>1678</v>
      </c>
      <c r="B461" t="s">
        <v>1679</v>
      </c>
      <c r="C461" t="s">
        <v>1680</v>
      </c>
      <c r="D461" t="s">
        <v>3</v>
      </c>
      <c r="E461" t="s">
        <v>4</v>
      </c>
      <c r="F461" t="s">
        <v>890</v>
      </c>
      <c r="G461" t="e">
        <v>#N/A</v>
      </c>
      <c r="H461" t="e">
        <v>#N/A</v>
      </c>
      <c r="I461">
        <v>0</v>
      </c>
    </row>
    <row r="462" spans="1:9" x14ac:dyDescent="0.3">
      <c r="A462" t="s">
        <v>867</v>
      </c>
      <c r="B462" t="s">
        <v>868</v>
      </c>
      <c r="C462" t="s">
        <v>869</v>
      </c>
      <c r="D462" t="s">
        <v>3</v>
      </c>
      <c r="E462" t="s">
        <v>4</v>
      </c>
      <c r="F462" t="s">
        <v>13</v>
      </c>
      <c r="G462">
        <v>7</v>
      </c>
      <c r="H462">
        <v>13</v>
      </c>
      <c r="I462" t="e">
        <v>#N/A</v>
      </c>
    </row>
    <row r="463" spans="1:9" x14ac:dyDescent="0.3">
      <c r="A463" t="s">
        <v>2127</v>
      </c>
      <c r="B463" t="s">
        <v>2128</v>
      </c>
      <c r="C463" t="s">
        <v>2129</v>
      </c>
      <c r="D463" t="s">
        <v>3</v>
      </c>
      <c r="E463" t="s">
        <v>4</v>
      </c>
      <c r="F463" t="s">
        <v>1714</v>
      </c>
      <c r="G463" t="e">
        <v>#N/A</v>
      </c>
      <c r="H463" t="e">
        <v>#N/A</v>
      </c>
      <c r="I463">
        <v>0</v>
      </c>
    </row>
    <row r="464" spans="1:9" x14ac:dyDescent="0.3">
      <c r="A464" t="s">
        <v>870</v>
      </c>
      <c r="B464" t="s">
        <v>871</v>
      </c>
      <c r="C464" t="s">
        <v>872</v>
      </c>
      <c r="D464" t="s">
        <v>3</v>
      </c>
      <c r="E464" t="s">
        <v>4</v>
      </c>
      <c r="F464" t="s">
        <v>13</v>
      </c>
      <c r="G464" t="e">
        <v>#N/A</v>
      </c>
      <c r="H464" t="e">
        <v>#N/A</v>
      </c>
      <c r="I464" t="e">
        <v>#N/A</v>
      </c>
    </row>
    <row r="465" spans="1:9" x14ac:dyDescent="0.3">
      <c r="A465" t="s">
        <v>1683</v>
      </c>
      <c r="B465" t="s">
        <v>1684</v>
      </c>
      <c r="C465" t="s">
        <v>1685</v>
      </c>
      <c r="D465" t="s">
        <v>3</v>
      </c>
      <c r="E465" t="s">
        <v>4</v>
      </c>
      <c r="F465" t="s">
        <v>890</v>
      </c>
      <c r="G465" t="e">
        <v>#N/A</v>
      </c>
      <c r="H465" t="e">
        <v>#N/A</v>
      </c>
      <c r="I465">
        <v>0</v>
      </c>
    </row>
    <row r="466" spans="1:9" x14ac:dyDescent="0.3">
      <c r="A466" t="s">
        <v>1686</v>
      </c>
      <c r="B466" t="s">
        <v>1687</v>
      </c>
      <c r="C466" t="s">
        <v>1688</v>
      </c>
      <c r="D466" t="s">
        <v>3</v>
      </c>
      <c r="E466" t="s">
        <v>4</v>
      </c>
      <c r="F466" t="s">
        <v>890</v>
      </c>
      <c r="G466" t="e">
        <v>#N/A</v>
      </c>
      <c r="H466" t="e">
        <v>#N/A</v>
      </c>
      <c r="I466" t="e">
        <v>#N/A</v>
      </c>
    </row>
    <row r="467" spans="1:9" x14ac:dyDescent="0.3">
      <c r="A467" t="s">
        <v>1689</v>
      </c>
      <c r="B467" t="s">
        <v>1690</v>
      </c>
      <c r="C467" t="s">
        <v>1691</v>
      </c>
      <c r="D467" t="s">
        <v>3</v>
      </c>
      <c r="E467" t="s">
        <v>4</v>
      </c>
      <c r="F467" t="s">
        <v>890</v>
      </c>
      <c r="G467">
        <v>0</v>
      </c>
      <c r="H467">
        <v>3</v>
      </c>
      <c r="I467" t="e">
        <v>#N/A</v>
      </c>
    </row>
    <row r="468" spans="1:9" x14ac:dyDescent="0.3">
      <c r="A468" t="s">
        <v>2131</v>
      </c>
      <c r="B468" t="s">
        <v>2132</v>
      </c>
      <c r="C468" t="s">
        <v>2133</v>
      </c>
      <c r="D468" t="s">
        <v>3</v>
      </c>
      <c r="E468" t="s">
        <v>4</v>
      </c>
      <c r="F468" t="s">
        <v>1714</v>
      </c>
      <c r="G468" t="e">
        <v>#N/A</v>
      </c>
      <c r="H468" t="e">
        <v>#N/A</v>
      </c>
      <c r="I468">
        <v>6</v>
      </c>
    </row>
    <row r="469" spans="1:9" x14ac:dyDescent="0.3">
      <c r="A469" t="s">
        <v>873</v>
      </c>
      <c r="B469" t="s">
        <v>874</v>
      </c>
      <c r="C469" t="s">
        <v>875</v>
      </c>
      <c r="D469" t="s">
        <v>3</v>
      </c>
      <c r="E469" t="s">
        <v>4</v>
      </c>
      <c r="F469" t="s">
        <v>13</v>
      </c>
      <c r="G469">
        <v>0</v>
      </c>
      <c r="H469">
        <v>3</v>
      </c>
      <c r="I469" t="e">
        <v>#N/A</v>
      </c>
    </row>
    <row r="470" spans="1:9" x14ac:dyDescent="0.3">
      <c r="A470" t="s">
        <v>876</v>
      </c>
      <c r="B470" t="s">
        <v>877</v>
      </c>
      <c r="C470" t="s">
        <v>878</v>
      </c>
      <c r="D470" t="s">
        <v>3</v>
      </c>
      <c r="E470" t="s">
        <v>4</v>
      </c>
      <c r="F470" t="s">
        <v>13</v>
      </c>
      <c r="G470">
        <v>1</v>
      </c>
      <c r="H470">
        <v>13</v>
      </c>
      <c r="I470" t="e">
        <v>#N/A</v>
      </c>
    </row>
    <row r="471" spans="1:9" x14ac:dyDescent="0.3">
      <c r="A471" t="s">
        <v>2134</v>
      </c>
      <c r="B471" t="s">
        <v>2135</v>
      </c>
      <c r="C471" t="s">
        <v>2136</v>
      </c>
      <c r="D471" t="s">
        <v>3</v>
      </c>
      <c r="E471" t="s">
        <v>4</v>
      </c>
      <c r="F471" t="s">
        <v>1714</v>
      </c>
      <c r="G471" t="e">
        <v>#N/A</v>
      </c>
      <c r="H471" t="e">
        <v>#N/A</v>
      </c>
      <c r="I471">
        <v>2</v>
      </c>
    </row>
  </sheetData>
  <sortState xmlns:xlrd2="http://schemas.microsoft.com/office/spreadsheetml/2017/richdata2" ref="A2:F896">
    <sortCondition ref="B2:B896"/>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CED7E-3862-4235-A049-29725A403F10}">
  <dimension ref="A1:I471"/>
  <sheetViews>
    <sheetView workbookViewId="0">
      <selection activeCell="L178" sqref="L178"/>
    </sheetView>
  </sheetViews>
  <sheetFormatPr defaultRowHeight="14.4" x14ac:dyDescent="0.3"/>
  <cols>
    <col min="1" max="5" width="11.88671875" customWidth="1"/>
    <col min="6" max="6" width="31.5546875" customWidth="1"/>
    <col min="7" max="7" width="14.6640625" customWidth="1"/>
  </cols>
  <sheetData>
    <row r="1" spans="1:9" x14ac:dyDescent="0.3">
      <c r="G1" t="s">
        <v>2137</v>
      </c>
      <c r="H1" t="s">
        <v>2138</v>
      </c>
      <c r="I1" t="s">
        <v>2139</v>
      </c>
    </row>
    <row r="2" spans="1:9" x14ac:dyDescent="0.3">
      <c r="A2" t="s">
        <v>883</v>
      </c>
      <c r="B2" t="s">
        <v>884</v>
      </c>
      <c r="C2" t="s">
        <v>885</v>
      </c>
      <c r="D2" t="s">
        <v>3</v>
      </c>
      <c r="E2" t="s">
        <v>4</v>
      </c>
      <c r="F2" t="s">
        <v>890</v>
      </c>
      <c r="G2" t="e">
        <v>#N/A</v>
      </c>
      <c r="H2" t="e">
        <v>#N/A</v>
      </c>
      <c r="I2">
        <v>0</v>
      </c>
    </row>
    <row r="3" spans="1:9" x14ac:dyDescent="0.3">
      <c r="A3" t="s">
        <v>892</v>
      </c>
      <c r="B3" t="s">
        <v>893</v>
      </c>
      <c r="C3" t="s">
        <v>894</v>
      </c>
      <c r="D3" t="s">
        <v>3</v>
      </c>
      <c r="E3" t="s">
        <v>4</v>
      </c>
      <c r="F3" t="s">
        <v>890</v>
      </c>
      <c r="G3" t="e">
        <v>#N/A</v>
      </c>
      <c r="H3" t="e">
        <v>#N/A</v>
      </c>
      <c r="I3">
        <v>0</v>
      </c>
    </row>
    <row r="4" spans="1:9" x14ac:dyDescent="0.3">
      <c r="A4" t="s">
        <v>898</v>
      </c>
      <c r="B4" t="s">
        <v>899</v>
      </c>
      <c r="C4" t="s">
        <v>900</v>
      </c>
      <c r="D4" t="s">
        <v>3</v>
      </c>
      <c r="E4" t="s">
        <v>4</v>
      </c>
      <c r="F4" t="s">
        <v>890</v>
      </c>
      <c r="G4" t="e">
        <v>#N/A</v>
      </c>
      <c r="H4" t="e">
        <v>#N/A</v>
      </c>
      <c r="I4">
        <v>1</v>
      </c>
    </row>
    <row r="5" spans="1:9" x14ac:dyDescent="0.3">
      <c r="A5" t="s">
        <v>905</v>
      </c>
      <c r="B5" t="s">
        <v>906</v>
      </c>
      <c r="C5" t="s">
        <v>907</v>
      </c>
      <c r="D5" t="s">
        <v>3</v>
      </c>
      <c r="E5" t="s">
        <v>4</v>
      </c>
      <c r="F5" t="s">
        <v>890</v>
      </c>
      <c r="G5" t="e">
        <v>#N/A</v>
      </c>
      <c r="H5" t="e">
        <v>#N/A</v>
      </c>
      <c r="I5">
        <v>0</v>
      </c>
    </row>
    <row r="6" spans="1:9" x14ac:dyDescent="0.3">
      <c r="A6" t="s">
        <v>912</v>
      </c>
      <c r="B6" t="s">
        <v>913</v>
      </c>
      <c r="C6" t="s">
        <v>914</v>
      </c>
      <c r="D6" t="s">
        <v>3</v>
      </c>
      <c r="E6" t="s">
        <v>4</v>
      </c>
      <c r="F6" t="s">
        <v>890</v>
      </c>
      <c r="G6">
        <v>0</v>
      </c>
      <c r="H6">
        <v>7</v>
      </c>
      <c r="I6" t="e">
        <v>#N/A</v>
      </c>
    </row>
    <row r="7" spans="1:9" x14ac:dyDescent="0.3">
      <c r="A7" t="s">
        <v>918</v>
      </c>
      <c r="B7" t="s">
        <v>919</v>
      </c>
      <c r="C7" t="s">
        <v>920</v>
      </c>
      <c r="D7" t="s">
        <v>3</v>
      </c>
      <c r="E7" t="s">
        <v>4</v>
      </c>
      <c r="F7" t="s">
        <v>890</v>
      </c>
      <c r="G7" t="e">
        <v>#N/A</v>
      </c>
      <c r="H7" t="e">
        <v>#N/A</v>
      </c>
      <c r="I7">
        <v>2</v>
      </c>
    </row>
    <row r="8" spans="1:9" x14ac:dyDescent="0.3">
      <c r="A8" t="s">
        <v>923</v>
      </c>
      <c r="B8" t="s">
        <v>924</v>
      </c>
      <c r="C8" t="s">
        <v>925</v>
      </c>
      <c r="D8" t="s">
        <v>3</v>
      </c>
      <c r="E8" t="s">
        <v>4</v>
      </c>
      <c r="F8" t="s">
        <v>890</v>
      </c>
      <c r="G8" t="e">
        <v>#N/A</v>
      </c>
      <c r="H8" t="e">
        <v>#N/A</v>
      </c>
      <c r="I8">
        <v>4</v>
      </c>
    </row>
    <row r="9" spans="1:9" x14ac:dyDescent="0.3">
      <c r="A9" t="s">
        <v>928</v>
      </c>
      <c r="B9" t="s">
        <v>929</v>
      </c>
      <c r="C9" t="s">
        <v>930</v>
      </c>
      <c r="D9" t="s">
        <v>3</v>
      </c>
      <c r="E9" t="s">
        <v>4</v>
      </c>
      <c r="F9" t="s">
        <v>890</v>
      </c>
      <c r="G9" t="e">
        <v>#N/A</v>
      </c>
      <c r="H9" t="e">
        <v>#N/A</v>
      </c>
      <c r="I9">
        <v>0</v>
      </c>
    </row>
    <row r="10" spans="1:9" x14ac:dyDescent="0.3">
      <c r="A10" t="s">
        <v>932</v>
      </c>
      <c r="B10" t="s">
        <v>933</v>
      </c>
      <c r="C10" t="s">
        <v>934</v>
      </c>
      <c r="D10" t="s">
        <v>3</v>
      </c>
      <c r="E10" t="s">
        <v>4</v>
      </c>
      <c r="F10" t="s">
        <v>890</v>
      </c>
      <c r="G10" t="e">
        <v>#N/A</v>
      </c>
      <c r="H10" t="e">
        <v>#N/A</v>
      </c>
      <c r="I10">
        <v>0</v>
      </c>
    </row>
    <row r="11" spans="1:9" x14ac:dyDescent="0.3">
      <c r="A11" t="s">
        <v>936</v>
      </c>
      <c r="B11" t="s">
        <v>937</v>
      </c>
      <c r="C11" t="s">
        <v>938</v>
      </c>
      <c r="D11" t="s">
        <v>3</v>
      </c>
      <c r="E11" t="s">
        <v>4</v>
      </c>
      <c r="F11" t="s">
        <v>890</v>
      </c>
      <c r="G11" t="e">
        <v>#N/A</v>
      </c>
      <c r="H11" t="e">
        <v>#N/A</v>
      </c>
      <c r="I11">
        <v>5</v>
      </c>
    </row>
    <row r="12" spans="1:9" x14ac:dyDescent="0.3">
      <c r="A12" t="s">
        <v>940</v>
      </c>
      <c r="B12" t="s">
        <v>941</v>
      </c>
      <c r="C12" t="s">
        <v>942</v>
      </c>
      <c r="D12" t="s">
        <v>3</v>
      </c>
      <c r="E12" t="s">
        <v>4</v>
      </c>
      <c r="F12" t="s">
        <v>890</v>
      </c>
      <c r="G12" t="e">
        <v>#N/A</v>
      </c>
      <c r="H12" t="e">
        <v>#N/A</v>
      </c>
      <c r="I12">
        <v>1</v>
      </c>
    </row>
    <row r="13" spans="1:9" x14ac:dyDescent="0.3">
      <c r="A13" t="s">
        <v>944</v>
      </c>
      <c r="B13" t="s">
        <v>945</v>
      </c>
      <c r="C13" t="s">
        <v>946</v>
      </c>
      <c r="D13" t="s">
        <v>3</v>
      </c>
      <c r="E13" t="s">
        <v>4</v>
      </c>
      <c r="F13" t="s">
        <v>890</v>
      </c>
      <c r="G13" t="e">
        <v>#N/A</v>
      </c>
      <c r="H13" t="e">
        <v>#N/A</v>
      </c>
      <c r="I13">
        <v>2</v>
      </c>
    </row>
    <row r="14" spans="1:9" x14ac:dyDescent="0.3">
      <c r="A14" t="s">
        <v>1701</v>
      </c>
      <c r="B14" t="s">
        <v>1702</v>
      </c>
      <c r="C14" t="s">
        <v>1703</v>
      </c>
      <c r="D14" t="s">
        <v>3</v>
      </c>
      <c r="E14" t="s">
        <v>4</v>
      </c>
      <c r="F14" t="s">
        <v>890</v>
      </c>
      <c r="G14" t="e">
        <v>#N/A</v>
      </c>
      <c r="H14" t="e">
        <v>#N/A</v>
      </c>
      <c r="I14" t="e">
        <v>#N/A</v>
      </c>
    </row>
    <row r="15" spans="1:9" x14ac:dyDescent="0.3">
      <c r="A15" t="s">
        <v>951</v>
      </c>
      <c r="B15" t="s">
        <v>952</v>
      </c>
      <c r="C15" t="s">
        <v>953</v>
      </c>
      <c r="D15" t="s">
        <v>3</v>
      </c>
      <c r="E15" t="s">
        <v>4</v>
      </c>
      <c r="F15" t="s">
        <v>890</v>
      </c>
      <c r="G15" t="e">
        <v>#N/A</v>
      </c>
      <c r="H15" t="e">
        <v>#N/A</v>
      </c>
      <c r="I15">
        <v>0</v>
      </c>
    </row>
    <row r="16" spans="1:9" x14ac:dyDescent="0.3">
      <c r="A16" t="s">
        <v>955</v>
      </c>
      <c r="B16" t="s">
        <v>956</v>
      </c>
      <c r="C16" t="s">
        <v>957</v>
      </c>
      <c r="D16" t="s">
        <v>3</v>
      </c>
      <c r="E16" t="s">
        <v>4</v>
      </c>
      <c r="F16" t="s">
        <v>890</v>
      </c>
      <c r="G16" t="e">
        <v>#N/A</v>
      </c>
      <c r="H16" t="e">
        <v>#N/A</v>
      </c>
      <c r="I16">
        <v>0</v>
      </c>
    </row>
    <row r="17" spans="1:9" x14ac:dyDescent="0.3">
      <c r="A17" t="s">
        <v>963</v>
      </c>
      <c r="B17" t="s">
        <v>964</v>
      </c>
      <c r="C17" t="s">
        <v>965</v>
      </c>
      <c r="D17" t="s">
        <v>3</v>
      </c>
      <c r="E17" t="s">
        <v>4</v>
      </c>
      <c r="F17" t="s">
        <v>890</v>
      </c>
      <c r="G17" t="e">
        <v>#N/A</v>
      </c>
      <c r="H17" t="e">
        <v>#N/A</v>
      </c>
      <c r="I17">
        <v>0</v>
      </c>
    </row>
    <row r="18" spans="1:9" x14ac:dyDescent="0.3">
      <c r="A18" t="s">
        <v>967</v>
      </c>
      <c r="B18" t="s">
        <v>968</v>
      </c>
      <c r="C18" t="s">
        <v>969</v>
      </c>
      <c r="D18" t="s">
        <v>3</v>
      </c>
      <c r="E18" t="s">
        <v>4</v>
      </c>
      <c r="F18" t="s">
        <v>890</v>
      </c>
      <c r="G18" t="e">
        <v>#N/A</v>
      </c>
      <c r="H18" t="e">
        <v>#N/A</v>
      </c>
      <c r="I18">
        <v>0</v>
      </c>
    </row>
    <row r="19" spans="1:9" x14ac:dyDescent="0.3">
      <c r="A19" t="s">
        <v>971</v>
      </c>
      <c r="B19" t="s">
        <v>972</v>
      </c>
      <c r="C19" t="s">
        <v>973</v>
      </c>
      <c r="D19" t="s">
        <v>3</v>
      </c>
      <c r="E19" t="s">
        <v>4</v>
      </c>
      <c r="F19" t="s">
        <v>890</v>
      </c>
      <c r="G19" t="e">
        <v>#N/A</v>
      </c>
      <c r="H19" t="e">
        <v>#N/A</v>
      </c>
      <c r="I19">
        <v>0</v>
      </c>
    </row>
    <row r="20" spans="1:9" x14ac:dyDescent="0.3">
      <c r="A20" t="s">
        <v>1177</v>
      </c>
      <c r="B20" t="s">
        <v>1178</v>
      </c>
      <c r="C20" t="s">
        <v>1179</v>
      </c>
      <c r="D20" t="s">
        <v>3</v>
      </c>
      <c r="E20" t="s">
        <v>4</v>
      </c>
      <c r="F20" t="s">
        <v>890</v>
      </c>
      <c r="G20">
        <v>0</v>
      </c>
      <c r="H20">
        <v>9</v>
      </c>
      <c r="I20" t="e">
        <v>#N/A</v>
      </c>
    </row>
    <row r="21" spans="1:9" x14ac:dyDescent="0.3">
      <c r="A21" t="s">
        <v>1180</v>
      </c>
      <c r="B21" t="s">
        <v>1181</v>
      </c>
      <c r="C21" t="s">
        <v>1182</v>
      </c>
      <c r="D21" t="s">
        <v>3</v>
      </c>
      <c r="E21" t="s">
        <v>4</v>
      </c>
      <c r="F21" t="s">
        <v>890</v>
      </c>
      <c r="G21" t="e">
        <v>#N/A</v>
      </c>
      <c r="H21" t="e">
        <v>#N/A</v>
      </c>
      <c r="I21" t="e">
        <v>#N/A</v>
      </c>
    </row>
    <row r="22" spans="1:9" x14ac:dyDescent="0.3">
      <c r="A22" t="s">
        <v>1184</v>
      </c>
      <c r="B22" t="s">
        <v>1185</v>
      </c>
      <c r="C22" t="s">
        <v>1186</v>
      </c>
      <c r="D22" t="s">
        <v>3</v>
      </c>
      <c r="E22" t="s">
        <v>4</v>
      </c>
      <c r="F22" t="s">
        <v>890</v>
      </c>
      <c r="G22" t="e">
        <v>#N/A</v>
      </c>
      <c r="H22" t="e">
        <v>#N/A</v>
      </c>
      <c r="I22" t="e">
        <v>#N/A</v>
      </c>
    </row>
    <row r="23" spans="1:9" x14ac:dyDescent="0.3">
      <c r="A23" t="s">
        <v>1188</v>
      </c>
      <c r="B23" t="s">
        <v>1189</v>
      </c>
      <c r="C23" t="s">
        <v>1190</v>
      </c>
      <c r="D23" t="s">
        <v>3</v>
      </c>
      <c r="E23" t="s">
        <v>4</v>
      </c>
      <c r="F23" t="s">
        <v>890</v>
      </c>
      <c r="G23" t="e">
        <v>#N/A</v>
      </c>
      <c r="H23" t="e">
        <v>#N/A</v>
      </c>
      <c r="I23">
        <v>0</v>
      </c>
    </row>
    <row r="24" spans="1:9" x14ac:dyDescent="0.3">
      <c r="A24" t="s">
        <v>1193</v>
      </c>
      <c r="B24" t="s">
        <v>1194</v>
      </c>
      <c r="C24" t="s">
        <v>1195</v>
      </c>
      <c r="D24" t="s">
        <v>3</v>
      </c>
      <c r="E24" t="s">
        <v>4</v>
      </c>
      <c r="F24" t="s">
        <v>890</v>
      </c>
      <c r="G24" t="e">
        <v>#N/A</v>
      </c>
      <c r="H24" t="e">
        <v>#N/A</v>
      </c>
      <c r="I24">
        <v>0</v>
      </c>
    </row>
    <row r="25" spans="1:9" x14ac:dyDescent="0.3">
      <c r="A25" t="s">
        <v>1197</v>
      </c>
      <c r="B25" t="s">
        <v>1198</v>
      </c>
      <c r="C25" t="s">
        <v>1199</v>
      </c>
      <c r="D25" t="s">
        <v>3</v>
      </c>
      <c r="E25" t="s">
        <v>4</v>
      </c>
      <c r="F25" t="s">
        <v>890</v>
      </c>
      <c r="G25" t="e">
        <v>#N/A</v>
      </c>
      <c r="H25" t="e">
        <v>#N/A</v>
      </c>
      <c r="I25">
        <v>0</v>
      </c>
    </row>
    <row r="26" spans="1:9" x14ac:dyDescent="0.3">
      <c r="A26" t="s">
        <v>1201</v>
      </c>
      <c r="B26" t="s">
        <v>1202</v>
      </c>
      <c r="C26" t="s">
        <v>1203</v>
      </c>
      <c r="D26" t="s">
        <v>3</v>
      </c>
      <c r="E26" t="s">
        <v>4</v>
      </c>
      <c r="F26" t="s">
        <v>890</v>
      </c>
      <c r="G26" t="e">
        <v>#N/A</v>
      </c>
      <c r="H26" t="e">
        <v>#N/A</v>
      </c>
      <c r="I26">
        <v>0</v>
      </c>
    </row>
    <row r="27" spans="1:9" x14ac:dyDescent="0.3">
      <c r="A27" t="s">
        <v>1205</v>
      </c>
      <c r="B27" t="s">
        <v>1206</v>
      </c>
      <c r="C27" t="s">
        <v>1207</v>
      </c>
      <c r="D27" t="s">
        <v>3</v>
      </c>
      <c r="E27" t="s">
        <v>4</v>
      </c>
      <c r="F27" t="s">
        <v>890</v>
      </c>
      <c r="G27" t="e">
        <v>#N/A</v>
      </c>
      <c r="H27" t="e">
        <v>#N/A</v>
      </c>
      <c r="I27">
        <v>0</v>
      </c>
    </row>
    <row r="28" spans="1:9" x14ac:dyDescent="0.3">
      <c r="A28" t="s">
        <v>367</v>
      </c>
      <c r="B28" t="s">
        <v>368</v>
      </c>
      <c r="C28" t="s">
        <v>369</v>
      </c>
      <c r="D28" t="s">
        <v>3</v>
      </c>
      <c r="E28" t="s">
        <v>4</v>
      </c>
      <c r="F28" t="s">
        <v>890</v>
      </c>
      <c r="G28" t="e">
        <v>#N/A</v>
      </c>
      <c r="H28" t="e">
        <v>#N/A</v>
      </c>
      <c r="I28" t="e">
        <v>#N/A</v>
      </c>
    </row>
    <row r="29" spans="1:9" x14ac:dyDescent="0.3">
      <c r="A29" t="s">
        <v>1219</v>
      </c>
      <c r="B29" t="s">
        <v>1220</v>
      </c>
      <c r="C29" t="s">
        <v>1221</v>
      </c>
      <c r="D29" t="s">
        <v>3</v>
      </c>
      <c r="E29" t="s">
        <v>4</v>
      </c>
      <c r="F29" t="s">
        <v>890</v>
      </c>
      <c r="G29" t="e">
        <v>#N/A</v>
      </c>
      <c r="H29" t="e">
        <v>#N/A</v>
      </c>
      <c r="I29">
        <v>0</v>
      </c>
    </row>
    <row r="30" spans="1:9" x14ac:dyDescent="0.3">
      <c r="A30" t="s">
        <v>1223</v>
      </c>
      <c r="B30" t="s">
        <v>1224</v>
      </c>
      <c r="C30" t="s">
        <v>1225</v>
      </c>
      <c r="D30" t="s">
        <v>3</v>
      </c>
      <c r="E30" t="s">
        <v>4</v>
      </c>
      <c r="F30" t="s">
        <v>890</v>
      </c>
      <c r="G30" t="e">
        <v>#N/A</v>
      </c>
      <c r="H30" t="e">
        <v>#N/A</v>
      </c>
      <c r="I30">
        <v>1</v>
      </c>
    </row>
    <row r="31" spans="1:9" x14ac:dyDescent="0.3">
      <c r="A31" t="s">
        <v>1227</v>
      </c>
      <c r="B31" t="s">
        <v>1228</v>
      </c>
      <c r="C31" t="s">
        <v>1229</v>
      </c>
      <c r="D31" t="s">
        <v>3</v>
      </c>
      <c r="E31" t="s">
        <v>4</v>
      </c>
      <c r="F31" t="s">
        <v>890</v>
      </c>
      <c r="G31" t="e">
        <v>#N/A</v>
      </c>
      <c r="H31" t="e">
        <v>#N/A</v>
      </c>
      <c r="I31">
        <v>0</v>
      </c>
    </row>
    <row r="32" spans="1:9" x14ac:dyDescent="0.3">
      <c r="A32" t="s">
        <v>1231</v>
      </c>
      <c r="B32" t="s">
        <v>1232</v>
      </c>
      <c r="C32" t="s">
        <v>1233</v>
      </c>
      <c r="D32" t="s">
        <v>3</v>
      </c>
      <c r="E32" t="s">
        <v>4</v>
      </c>
      <c r="F32" t="s">
        <v>890</v>
      </c>
      <c r="G32" t="e">
        <v>#N/A</v>
      </c>
      <c r="H32" t="e">
        <v>#N/A</v>
      </c>
      <c r="I32">
        <v>0</v>
      </c>
    </row>
    <row r="33" spans="1:9" x14ac:dyDescent="0.3">
      <c r="A33" t="s">
        <v>1236</v>
      </c>
      <c r="B33" t="s">
        <v>1237</v>
      </c>
      <c r="C33" t="s">
        <v>1238</v>
      </c>
      <c r="D33" t="s">
        <v>3</v>
      </c>
      <c r="E33" t="s">
        <v>4</v>
      </c>
      <c r="F33" t="s">
        <v>890</v>
      </c>
      <c r="G33" t="e">
        <v>#N/A</v>
      </c>
      <c r="H33" t="e">
        <v>#N/A</v>
      </c>
      <c r="I33">
        <v>1</v>
      </c>
    </row>
    <row r="34" spans="1:9" x14ac:dyDescent="0.3">
      <c r="A34" t="s">
        <v>1240</v>
      </c>
      <c r="B34" t="s">
        <v>1241</v>
      </c>
      <c r="C34" t="s">
        <v>1242</v>
      </c>
      <c r="D34" t="s">
        <v>3</v>
      </c>
      <c r="E34" t="s">
        <v>4</v>
      </c>
      <c r="F34" t="s">
        <v>890</v>
      </c>
      <c r="G34" t="e">
        <v>#N/A</v>
      </c>
      <c r="H34" t="e">
        <v>#N/A</v>
      </c>
      <c r="I34">
        <v>6</v>
      </c>
    </row>
    <row r="35" spans="1:9" x14ac:dyDescent="0.3">
      <c r="A35" t="s">
        <v>1244</v>
      </c>
      <c r="B35" t="s">
        <v>1245</v>
      </c>
      <c r="C35" t="s">
        <v>1246</v>
      </c>
      <c r="D35" t="s">
        <v>3</v>
      </c>
      <c r="E35" t="s">
        <v>4</v>
      </c>
      <c r="F35" t="s">
        <v>890</v>
      </c>
      <c r="G35" t="e">
        <v>#N/A</v>
      </c>
      <c r="H35" t="e">
        <v>#N/A</v>
      </c>
      <c r="I35">
        <v>0</v>
      </c>
    </row>
    <row r="36" spans="1:9" x14ac:dyDescent="0.3">
      <c r="A36" t="s">
        <v>1248</v>
      </c>
      <c r="B36" t="s">
        <v>1249</v>
      </c>
      <c r="C36" t="s">
        <v>1250</v>
      </c>
      <c r="D36" t="s">
        <v>3</v>
      </c>
      <c r="E36" t="s">
        <v>4</v>
      </c>
      <c r="F36" t="s">
        <v>890</v>
      </c>
      <c r="G36" t="e">
        <v>#N/A</v>
      </c>
      <c r="H36" t="e">
        <v>#N/A</v>
      </c>
      <c r="I36">
        <v>0</v>
      </c>
    </row>
    <row r="37" spans="1:9" x14ac:dyDescent="0.3">
      <c r="A37" t="s">
        <v>1254</v>
      </c>
      <c r="B37" t="s">
        <v>1255</v>
      </c>
      <c r="C37" t="s">
        <v>1256</v>
      </c>
      <c r="D37" t="s">
        <v>3</v>
      </c>
      <c r="E37" t="s">
        <v>4</v>
      </c>
      <c r="F37" t="s">
        <v>890</v>
      </c>
      <c r="G37" t="e">
        <v>#N/A</v>
      </c>
      <c r="H37" t="e">
        <v>#N/A</v>
      </c>
      <c r="I37">
        <v>0</v>
      </c>
    </row>
    <row r="38" spans="1:9" x14ac:dyDescent="0.3">
      <c r="A38" t="s">
        <v>1258</v>
      </c>
      <c r="B38" t="s">
        <v>1259</v>
      </c>
      <c r="C38" t="s">
        <v>1260</v>
      </c>
      <c r="D38" t="s">
        <v>3</v>
      </c>
      <c r="E38" t="s">
        <v>4</v>
      </c>
      <c r="F38" t="s">
        <v>890</v>
      </c>
      <c r="G38" t="e">
        <v>#N/A</v>
      </c>
      <c r="H38" t="e">
        <v>#N/A</v>
      </c>
      <c r="I38">
        <v>2</v>
      </c>
    </row>
    <row r="39" spans="1:9" x14ac:dyDescent="0.3">
      <c r="A39" t="s">
        <v>1263</v>
      </c>
      <c r="B39" t="s">
        <v>1264</v>
      </c>
      <c r="C39" t="s">
        <v>1265</v>
      </c>
      <c r="D39" t="s">
        <v>3</v>
      </c>
      <c r="E39" t="s">
        <v>4</v>
      </c>
      <c r="F39" t="s">
        <v>890</v>
      </c>
      <c r="G39" t="e">
        <v>#N/A</v>
      </c>
      <c r="H39" t="e">
        <v>#N/A</v>
      </c>
      <c r="I39">
        <v>0</v>
      </c>
    </row>
    <row r="40" spans="1:9" x14ac:dyDescent="0.3">
      <c r="A40" t="s">
        <v>1266</v>
      </c>
      <c r="B40" t="s">
        <v>1267</v>
      </c>
      <c r="C40" t="s">
        <v>1268</v>
      </c>
      <c r="D40" t="s">
        <v>3</v>
      </c>
      <c r="E40" t="s">
        <v>4</v>
      </c>
      <c r="F40" t="s">
        <v>890</v>
      </c>
      <c r="G40" t="e">
        <v>#N/A</v>
      </c>
      <c r="H40" t="e">
        <v>#N/A</v>
      </c>
      <c r="I40">
        <v>0</v>
      </c>
    </row>
    <row r="41" spans="1:9" x14ac:dyDescent="0.3">
      <c r="A41" t="s">
        <v>1269</v>
      </c>
      <c r="B41" t="s">
        <v>1270</v>
      </c>
      <c r="C41" t="s">
        <v>1271</v>
      </c>
      <c r="D41" t="s">
        <v>3</v>
      </c>
      <c r="E41" t="s">
        <v>4</v>
      </c>
      <c r="F41" t="s">
        <v>890</v>
      </c>
      <c r="G41" t="e">
        <v>#N/A</v>
      </c>
      <c r="H41" t="e">
        <v>#N/A</v>
      </c>
      <c r="I41">
        <v>3</v>
      </c>
    </row>
    <row r="42" spans="1:9" x14ac:dyDescent="0.3">
      <c r="A42" t="s">
        <v>1277</v>
      </c>
      <c r="B42" t="s">
        <v>1278</v>
      </c>
      <c r="C42" t="s">
        <v>1279</v>
      </c>
      <c r="D42" t="s">
        <v>3</v>
      </c>
      <c r="E42" t="s">
        <v>4</v>
      </c>
      <c r="F42" t="s">
        <v>890</v>
      </c>
      <c r="G42" t="e">
        <v>#N/A</v>
      </c>
      <c r="H42" t="e">
        <v>#N/A</v>
      </c>
      <c r="I42">
        <v>0</v>
      </c>
    </row>
    <row r="43" spans="1:9" x14ac:dyDescent="0.3">
      <c r="A43" t="s">
        <v>1281</v>
      </c>
      <c r="B43" t="s">
        <v>1282</v>
      </c>
      <c r="C43" t="s">
        <v>1283</v>
      </c>
      <c r="D43" t="s">
        <v>3</v>
      </c>
      <c r="E43" t="s">
        <v>4</v>
      </c>
      <c r="F43" t="s">
        <v>890</v>
      </c>
      <c r="G43" t="e">
        <v>#N/A</v>
      </c>
      <c r="H43" t="e">
        <v>#N/A</v>
      </c>
      <c r="I43">
        <v>0</v>
      </c>
    </row>
    <row r="44" spans="1:9" x14ac:dyDescent="0.3">
      <c r="A44" t="s">
        <v>1284</v>
      </c>
      <c r="B44" t="s">
        <v>1285</v>
      </c>
      <c r="C44" t="s">
        <v>1286</v>
      </c>
      <c r="D44" t="s">
        <v>3</v>
      </c>
      <c r="E44" t="s">
        <v>4</v>
      </c>
      <c r="F44" t="s">
        <v>890</v>
      </c>
      <c r="G44" t="e">
        <v>#N/A</v>
      </c>
      <c r="H44" t="e">
        <v>#N/A</v>
      </c>
      <c r="I44">
        <v>0</v>
      </c>
    </row>
    <row r="45" spans="1:9" x14ac:dyDescent="0.3">
      <c r="A45" t="s">
        <v>1288</v>
      </c>
      <c r="B45" t="s">
        <v>1289</v>
      </c>
      <c r="C45" t="s">
        <v>1290</v>
      </c>
      <c r="D45" t="s">
        <v>3</v>
      </c>
      <c r="E45" t="s">
        <v>4</v>
      </c>
      <c r="F45" t="s">
        <v>890</v>
      </c>
      <c r="G45" t="e">
        <v>#N/A</v>
      </c>
      <c r="H45" t="e">
        <v>#N/A</v>
      </c>
      <c r="I45">
        <v>1</v>
      </c>
    </row>
    <row r="46" spans="1:9" x14ac:dyDescent="0.3">
      <c r="A46" t="s">
        <v>1294</v>
      </c>
      <c r="B46" t="s">
        <v>1295</v>
      </c>
      <c r="C46" t="s">
        <v>1296</v>
      </c>
      <c r="D46" t="s">
        <v>3</v>
      </c>
      <c r="E46" t="s">
        <v>4</v>
      </c>
      <c r="F46" t="s">
        <v>890</v>
      </c>
      <c r="G46" t="e">
        <v>#N/A</v>
      </c>
      <c r="H46" t="e">
        <v>#N/A</v>
      </c>
      <c r="I46">
        <v>10</v>
      </c>
    </row>
    <row r="47" spans="1:9" x14ac:dyDescent="0.3">
      <c r="A47" t="s">
        <v>1301</v>
      </c>
      <c r="B47" t="s">
        <v>1302</v>
      </c>
      <c r="C47" t="s">
        <v>1303</v>
      </c>
      <c r="D47" t="s">
        <v>3</v>
      </c>
      <c r="E47" t="s">
        <v>4</v>
      </c>
      <c r="F47" t="s">
        <v>890</v>
      </c>
      <c r="G47" t="e">
        <v>#N/A</v>
      </c>
      <c r="H47" t="e">
        <v>#N/A</v>
      </c>
      <c r="I47">
        <v>0</v>
      </c>
    </row>
    <row r="48" spans="1:9" x14ac:dyDescent="0.3">
      <c r="A48" t="s">
        <v>1305</v>
      </c>
      <c r="B48" t="s">
        <v>1306</v>
      </c>
      <c r="C48" t="s">
        <v>1307</v>
      </c>
      <c r="D48" t="s">
        <v>3</v>
      </c>
      <c r="E48" t="s">
        <v>4</v>
      </c>
      <c r="F48" t="s">
        <v>890</v>
      </c>
      <c r="G48" t="e">
        <v>#N/A</v>
      </c>
      <c r="H48" t="e">
        <v>#N/A</v>
      </c>
      <c r="I48">
        <v>0</v>
      </c>
    </row>
    <row r="49" spans="1:9" x14ac:dyDescent="0.3">
      <c r="A49" t="s">
        <v>1308</v>
      </c>
      <c r="B49" t="s">
        <v>1309</v>
      </c>
      <c r="C49" t="s">
        <v>1310</v>
      </c>
      <c r="D49" t="s">
        <v>3</v>
      </c>
      <c r="E49" t="s">
        <v>4</v>
      </c>
      <c r="F49" t="s">
        <v>890</v>
      </c>
      <c r="G49" t="e">
        <v>#N/A</v>
      </c>
      <c r="H49" t="e">
        <v>#N/A</v>
      </c>
      <c r="I49">
        <v>0</v>
      </c>
    </row>
    <row r="50" spans="1:9" x14ac:dyDescent="0.3">
      <c r="A50" t="s">
        <v>1311</v>
      </c>
      <c r="B50" t="s">
        <v>1312</v>
      </c>
      <c r="C50" t="s">
        <v>1313</v>
      </c>
      <c r="D50" t="s">
        <v>3</v>
      </c>
      <c r="E50" t="s">
        <v>4</v>
      </c>
      <c r="F50" t="s">
        <v>890</v>
      </c>
      <c r="G50" t="e">
        <v>#N/A</v>
      </c>
      <c r="H50" t="e">
        <v>#N/A</v>
      </c>
      <c r="I50" t="e">
        <v>#N/A</v>
      </c>
    </row>
    <row r="51" spans="1:9" x14ac:dyDescent="0.3">
      <c r="A51" t="s">
        <v>1315</v>
      </c>
      <c r="B51" t="s">
        <v>1316</v>
      </c>
      <c r="C51" t="s">
        <v>1317</v>
      </c>
      <c r="D51" t="s">
        <v>3</v>
      </c>
      <c r="E51" t="s">
        <v>4</v>
      </c>
      <c r="F51" t="s">
        <v>890</v>
      </c>
      <c r="G51" t="e">
        <v>#N/A</v>
      </c>
      <c r="H51" t="e">
        <v>#N/A</v>
      </c>
      <c r="I51">
        <v>0</v>
      </c>
    </row>
    <row r="52" spans="1:9" x14ac:dyDescent="0.3">
      <c r="A52" t="s">
        <v>975</v>
      </c>
      <c r="B52" t="s">
        <v>976</v>
      </c>
      <c r="C52" t="s">
        <v>977</v>
      </c>
      <c r="D52" t="s">
        <v>3</v>
      </c>
      <c r="E52" t="s">
        <v>4</v>
      </c>
      <c r="F52" t="s">
        <v>890</v>
      </c>
      <c r="G52" t="e">
        <v>#N/A</v>
      </c>
      <c r="H52" t="e">
        <v>#N/A</v>
      </c>
      <c r="I52">
        <v>0</v>
      </c>
    </row>
    <row r="53" spans="1:9" x14ac:dyDescent="0.3">
      <c r="A53" t="s">
        <v>979</v>
      </c>
      <c r="B53" t="s">
        <v>980</v>
      </c>
      <c r="C53" t="s">
        <v>981</v>
      </c>
      <c r="D53" t="s">
        <v>3</v>
      </c>
      <c r="E53" t="s">
        <v>4</v>
      </c>
      <c r="F53" t="s">
        <v>890</v>
      </c>
      <c r="G53" t="e">
        <v>#N/A</v>
      </c>
      <c r="H53" t="e">
        <v>#N/A</v>
      </c>
      <c r="I53">
        <v>0</v>
      </c>
    </row>
    <row r="54" spans="1:9" x14ac:dyDescent="0.3">
      <c r="A54" t="s">
        <v>986</v>
      </c>
      <c r="B54" t="s">
        <v>987</v>
      </c>
      <c r="C54" t="s">
        <v>988</v>
      </c>
      <c r="D54" t="s">
        <v>3</v>
      </c>
      <c r="E54" t="s">
        <v>4</v>
      </c>
      <c r="F54" t="s">
        <v>890</v>
      </c>
      <c r="G54" t="e">
        <v>#N/A</v>
      </c>
      <c r="H54" t="e">
        <v>#N/A</v>
      </c>
      <c r="I54" t="e">
        <v>#N/A</v>
      </c>
    </row>
    <row r="55" spans="1:9" x14ac:dyDescent="0.3">
      <c r="A55" t="s">
        <v>990</v>
      </c>
      <c r="B55" t="s">
        <v>991</v>
      </c>
      <c r="C55" t="s">
        <v>992</v>
      </c>
      <c r="D55" t="s">
        <v>3</v>
      </c>
      <c r="E55" t="s">
        <v>4</v>
      </c>
      <c r="F55" t="s">
        <v>890</v>
      </c>
      <c r="G55">
        <v>6</v>
      </c>
      <c r="H55">
        <v>12</v>
      </c>
      <c r="I55" t="e">
        <v>#N/A</v>
      </c>
    </row>
    <row r="56" spans="1:9" x14ac:dyDescent="0.3">
      <c r="A56" t="s">
        <v>996</v>
      </c>
      <c r="B56" t="s">
        <v>997</v>
      </c>
      <c r="C56" t="s">
        <v>998</v>
      </c>
      <c r="D56" t="s">
        <v>3</v>
      </c>
      <c r="E56" t="s">
        <v>4</v>
      </c>
      <c r="F56" t="s">
        <v>890</v>
      </c>
      <c r="G56" t="e">
        <v>#N/A</v>
      </c>
      <c r="H56" t="e">
        <v>#N/A</v>
      </c>
      <c r="I56">
        <v>0</v>
      </c>
    </row>
    <row r="57" spans="1:9" x14ac:dyDescent="0.3">
      <c r="A57" t="s">
        <v>1000</v>
      </c>
      <c r="B57" t="s">
        <v>1001</v>
      </c>
      <c r="C57" t="s">
        <v>1002</v>
      </c>
      <c r="D57" t="s">
        <v>3</v>
      </c>
      <c r="E57" t="s">
        <v>4</v>
      </c>
      <c r="F57" t="s">
        <v>890</v>
      </c>
      <c r="G57" t="e">
        <v>#N/A</v>
      </c>
      <c r="H57" t="e">
        <v>#N/A</v>
      </c>
      <c r="I57">
        <v>3</v>
      </c>
    </row>
    <row r="58" spans="1:9" x14ac:dyDescent="0.3">
      <c r="A58" t="s">
        <v>1004</v>
      </c>
      <c r="B58" t="s">
        <v>1005</v>
      </c>
      <c r="C58" t="s">
        <v>1006</v>
      </c>
      <c r="D58" t="s">
        <v>3</v>
      </c>
      <c r="E58" t="s">
        <v>4</v>
      </c>
      <c r="F58" t="s">
        <v>890</v>
      </c>
      <c r="G58" t="e">
        <v>#N/A</v>
      </c>
      <c r="H58" t="e">
        <v>#N/A</v>
      </c>
      <c r="I58">
        <v>0</v>
      </c>
    </row>
    <row r="59" spans="1:9" x14ac:dyDescent="0.3">
      <c r="A59" t="s">
        <v>1007</v>
      </c>
      <c r="B59" t="s">
        <v>1008</v>
      </c>
      <c r="C59" t="s">
        <v>1009</v>
      </c>
      <c r="D59" t="s">
        <v>3</v>
      </c>
      <c r="E59" t="s">
        <v>4</v>
      </c>
      <c r="F59" t="s">
        <v>890</v>
      </c>
      <c r="G59" t="e">
        <v>#N/A</v>
      </c>
      <c r="H59" t="e">
        <v>#N/A</v>
      </c>
      <c r="I59">
        <v>0</v>
      </c>
    </row>
    <row r="60" spans="1:9" x14ac:dyDescent="0.3">
      <c r="A60" t="s">
        <v>1015</v>
      </c>
      <c r="B60" t="s">
        <v>1016</v>
      </c>
      <c r="C60" t="s">
        <v>1017</v>
      </c>
      <c r="D60" t="s">
        <v>3</v>
      </c>
      <c r="E60" t="s">
        <v>4</v>
      </c>
      <c r="F60" t="s">
        <v>890</v>
      </c>
      <c r="G60">
        <v>1</v>
      </c>
      <c r="H60">
        <v>9</v>
      </c>
      <c r="I60" t="e">
        <v>#N/A</v>
      </c>
    </row>
    <row r="61" spans="1:9" x14ac:dyDescent="0.3">
      <c r="A61" t="s">
        <v>1019</v>
      </c>
      <c r="B61" t="s">
        <v>1020</v>
      </c>
      <c r="C61" t="s">
        <v>1021</v>
      </c>
      <c r="D61" t="s">
        <v>3</v>
      </c>
      <c r="E61" t="s">
        <v>4</v>
      </c>
      <c r="F61" t="s">
        <v>890</v>
      </c>
      <c r="G61" t="e">
        <v>#N/A</v>
      </c>
      <c r="H61" t="e">
        <v>#N/A</v>
      </c>
      <c r="I61" t="e">
        <v>#N/A</v>
      </c>
    </row>
    <row r="62" spans="1:9" x14ac:dyDescent="0.3">
      <c r="A62" t="s">
        <v>1022</v>
      </c>
      <c r="B62" t="s">
        <v>1023</v>
      </c>
      <c r="C62" t="s">
        <v>1024</v>
      </c>
      <c r="D62" t="s">
        <v>3</v>
      </c>
      <c r="E62" t="s">
        <v>4</v>
      </c>
      <c r="F62" t="s">
        <v>890</v>
      </c>
      <c r="G62" t="e">
        <v>#N/A</v>
      </c>
      <c r="H62" t="e">
        <v>#N/A</v>
      </c>
      <c r="I62">
        <v>0</v>
      </c>
    </row>
    <row r="63" spans="1:9" x14ac:dyDescent="0.3">
      <c r="A63" t="s">
        <v>1165</v>
      </c>
      <c r="B63" t="s">
        <v>1166</v>
      </c>
      <c r="C63" t="s">
        <v>1167</v>
      </c>
      <c r="D63" t="s">
        <v>3</v>
      </c>
      <c r="E63" t="s">
        <v>4</v>
      </c>
      <c r="F63" t="s">
        <v>890</v>
      </c>
      <c r="G63">
        <v>0</v>
      </c>
      <c r="H63">
        <v>3</v>
      </c>
      <c r="I63" t="e">
        <v>#N/A</v>
      </c>
    </row>
    <row r="64" spans="1:9" x14ac:dyDescent="0.3">
      <c r="A64" t="s">
        <v>1169</v>
      </c>
      <c r="B64" t="s">
        <v>1170</v>
      </c>
      <c r="C64" t="s">
        <v>1171</v>
      </c>
      <c r="D64" t="s">
        <v>3</v>
      </c>
      <c r="E64" t="s">
        <v>4</v>
      </c>
      <c r="F64" t="s">
        <v>890</v>
      </c>
      <c r="G64" t="e">
        <v>#N/A</v>
      </c>
      <c r="H64" t="e">
        <v>#N/A</v>
      </c>
      <c r="I64">
        <v>0</v>
      </c>
    </row>
    <row r="65" spans="1:9" x14ac:dyDescent="0.3">
      <c r="A65" t="s">
        <v>1318</v>
      </c>
      <c r="B65" t="s">
        <v>1319</v>
      </c>
      <c r="C65" t="s">
        <v>1320</v>
      </c>
      <c r="D65" t="s">
        <v>3</v>
      </c>
      <c r="E65" t="s">
        <v>4</v>
      </c>
      <c r="F65" t="s">
        <v>890</v>
      </c>
      <c r="G65" t="e">
        <v>#N/A</v>
      </c>
      <c r="H65" t="e">
        <v>#N/A</v>
      </c>
      <c r="I65">
        <v>3</v>
      </c>
    </row>
    <row r="66" spans="1:9" x14ac:dyDescent="0.3">
      <c r="A66" t="s">
        <v>1322</v>
      </c>
      <c r="B66" t="s">
        <v>1323</v>
      </c>
      <c r="C66" t="s">
        <v>1324</v>
      </c>
      <c r="D66" t="s">
        <v>3</v>
      </c>
      <c r="E66" t="s">
        <v>4</v>
      </c>
      <c r="F66" t="s">
        <v>890</v>
      </c>
      <c r="G66" t="e">
        <v>#N/A</v>
      </c>
      <c r="H66" t="e">
        <v>#N/A</v>
      </c>
      <c r="I66">
        <v>0</v>
      </c>
    </row>
    <row r="67" spans="1:9" x14ac:dyDescent="0.3">
      <c r="A67" t="s">
        <v>1326</v>
      </c>
      <c r="B67" t="s">
        <v>1327</v>
      </c>
      <c r="C67" t="s">
        <v>1328</v>
      </c>
      <c r="D67" t="s">
        <v>3</v>
      </c>
      <c r="E67" t="s">
        <v>4</v>
      </c>
      <c r="F67" t="s">
        <v>890</v>
      </c>
      <c r="G67" t="e">
        <v>#N/A</v>
      </c>
      <c r="H67" t="e">
        <v>#N/A</v>
      </c>
      <c r="I67">
        <v>2</v>
      </c>
    </row>
    <row r="68" spans="1:9" x14ac:dyDescent="0.3">
      <c r="A68" t="s">
        <v>1704</v>
      </c>
      <c r="B68" t="s">
        <v>1705</v>
      </c>
      <c r="C68" t="s">
        <v>1706</v>
      </c>
      <c r="D68" t="s">
        <v>3</v>
      </c>
      <c r="E68" t="s">
        <v>4</v>
      </c>
      <c r="F68" t="s">
        <v>890</v>
      </c>
      <c r="G68" t="e">
        <v>#N/A</v>
      </c>
      <c r="H68" t="e">
        <v>#N/A</v>
      </c>
      <c r="I68" t="e">
        <v>#N/A</v>
      </c>
    </row>
    <row r="69" spans="1:9" x14ac:dyDescent="0.3">
      <c r="A69" t="s">
        <v>1330</v>
      </c>
      <c r="B69" t="s">
        <v>1331</v>
      </c>
      <c r="C69" t="s">
        <v>1332</v>
      </c>
      <c r="D69" t="s">
        <v>3</v>
      </c>
      <c r="E69" t="s">
        <v>4</v>
      </c>
      <c r="F69" t="s">
        <v>890</v>
      </c>
      <c r="G69" t="e">
        <v>#N/A</v>
      </c>
      <c r="H69" t="e">
        <v>#N/A</v>
      </c>
      <c r="I69">
        <v>0</v>
      </c>
    </row>
    <row r="70" spans="1:9" x14ac:dyDescent="0.3">
      <c r="A70" t="s">
        <v>1335</v>
      </c>
      <c r="B70" t="s">
        <v>1336</v>
      </c>
      <c r="C70" t="s">
        <v>1337</v>
      </c>
      <c r="D70" t="s">
        <v>3</v>
      </c>
      <c r="E70" t="s">
        <v>4</v>
      </c>
      <c r="F70" t="s">
        <v>890</v>
      </c>
      <c r="G70" t="e">
        <v>#N/A</v>
      </c>
      <c r="H70" t="e">
        <v>#N/A</v>
      </c>
      <c r="I70">
        <v>0</v>
      </c>
    </row>
    <row r="71" spans="1:9" x14ac:dyDescent="0.3">
      <c r="A71" t="s">
        <v>1339</v>
      </c>
      <c r="B71" t="s">
        <v>1340</v>
      </c>
      <c r="C71" t="s">
        <v>1341</v>
      </c>
      <c r="D71" t="s">
        <v>3</v>
      </c>
      <c r="E71" t="s">
        <v>4</v>
      </c>
      <c r="F71" t="s">
        <v>890</v>
      </c>
      <c r="G71" t="e">
        <v>#N/A</v>
      </c>
      <c r="H71" t="e">
        <v>#N/A</v>
      </c>
      <c r="I71">
        <v>0</v>
      </c>
    </row>
    <row r="72" spans="1:9" x14ac:dyDescent="0.3">
      <c r="A72" t="s">
        <v>1343</v>
      </c>
      <c r="B72" t="s">
        <v>1344</v>
      </c>
      <c r="C72" t="s">
        <v>1345</v>
      </c>
      <c r="D72" t="s">
        <v>3</v>
      </c>
      <c r="E72" t="s">
        <v>4</v>
      </c>
      <c r="F72" t="s">
        <v>890</v>
      </c>
      <c r="G72" t="e">
        <v>#N/A</v>
      </c>
      <c r="H72" t="e">
        <v>#N/A</v>
      </c>
      <c r="I72">
        <v>0</v>
      </c>
    </row>
    <row r="73" spans="1:9" x14ac:dyDescent="0.3">
      <c r="A73" t="s">
        <v>1347</v>
      </c>
      <c r="B73" t="s">
        <v>1348</v>
      </c>
      <c r="C73" t="s">
        <v>1349</v>
      </c>
      <c r="D73" t="s">
        <v>3</v>
      </c>
      <c r="E73" t="s">
        <v>4</v>
      </c>
      <c r="F73" t="s">
        <v>890</v>
      </c>
      <c r="G73" t="e">
        <v>#N/A</v>
      </c>
      <c r="H73" t="e">
        <v>#N/A</v>
      </c>
      <c r="I73">
        <v>0</v>
      </c>
    </row>
    <row r="74" spans="1:9" x14ac:dyDescent="0.3">
      <c r="A74" t="s">
        <v>1350</v>
      </c>
      <c r="B74" t="s">
        <v>1351</v>
      </c>
      <c r="C74" t="s">
        <v>1352</v>
      </c>
      <c r="D74" t="s">
        <v>3</v>
      </c>
      <c r="E74" t="s">
        <v>4</v>
      </c>
      <c r="F74" t="s">
        <v>890</v>
      </c>
      <c r="G74" t="e">
        <v>#N/A</v>
      </c>
      <c r="H74" t="e">
        <v>#N/A</v>
      </c>
      <c r="I74">
        <v>3</v>
      </c>
    </row>
    <row r="75" spans="1:9" x14ac:dyDescent="0.3">
      <c r="A75" t="s">
        <v>1357</v>
      </c>
      <c r="B75" t="s">
        <v>1358</v>
      </c>
      <c r="C75" t="s">
        <v>1359</v>
      </c>
      <c r="D75" t="s">
        <v>3</v>
      </c>
      <c r="E75" t="s">
        <v>4</v>
      </c>
      <c r="F75" t="s">
        <v>890</v>
      </c>
      <c r="G75" t="e">
        <v>#N/A</v>
      </c>
      <c r="H75" t="e">
        <v>#N/A</v>
      </c>
      <c r="I75">
        <v>0</v>
      </c>
    </row>
    <row r="76" spans="1:9" x14ac:dyDescent="0.3">
      <c r="A76" t="s">
        <v>1027</v>
      </c>
      <c r="B76" t="s">
        <v>1028</v>
      </c>
      <c r="C76" t="s">
        <v>1029</v>
      </c>
      <c r="D76" t="s">
        <v>3</v>
      </c>
      <c r="E76" t="s">
        <v>4</v>
      </c>
      <c r="F76" t="s">
        <v>890</v>
      </c>
      <c r="G76" t="e">
        <v>#N/A</v>
      </c>
      <c r="H76" t="e">
        <v>#N/A</v>
      </c>
      <c r="I76" t="e">
        <v>#N/A</v>
      </c>
    </row>
    <row r="77" spans="1:9" x14ac:dyDescent="0.3">
      <c r="A77" t="s">
        <v>1030</v>
      </c>
      <c r="B77" t="s">
        <v>1031</v>
      </c>
      <c r="C77" t="s">
        <v>1032</v>
      </c>
      <c r="D77" t="s">
        <v>3</v>
      </c>
      <c r="E77" t="s">
        <v>4</v>
      </c>
      <c r="F77" t="s">
        <v>890</v>
      </c>
      <c r="G77" t="e">
        <v>#N/A</v>
      </c>
      <c r="H77" t="e">
        <v>#N/A</v>
      </c>
      <c r="I77">
        <v>0</v>
      </c>
    </row>
    <row r="78" spans="1:9" x14ac:dyDescent="0.3">
      <c r="A78" t="s">
        <v>1034</v>
      </c>
      <c r="B78" t="s">
        <v>1035</v>
      </c>
      <c r="C78" t="s">
        <v>1036</v>
      </c>
      <c r="D78" t="s">
        <v>3</v>
      </c>
      <c r="E78" t="s">
        <v>4</v>
      </c>
      <c r="F78" t="s">
        <v>890</v>
      </c>
      <c r="G78" t="e">
        <v>#N/A</v>
      </c>
      <c r="H78" t="e">
        <v>#N/A</v>
      </c>
      <c r="I78">
        <v>4</v>
      </c>
    </row>
    <row r="79" spans="1:9" x14ac:dyDescent="0.3">
      <c r="A79" t="s">
        <v>1044</v>
      </c>
      <c r="B79" t="s">
        <v>1045</v>
      </c>
      <c r="C79" t="s">
        <v>1046</v>
      </c>
      <c r="D79" t="s">
        <v>3</v>
      </c>
      <c r="E79" t="s">
        <v>4</v>
      </c>
      <c r="F79" t="s">
        <v>890</v>
      </c>
      <c r="G79" t="e">
        <v>#N/A</v>
      </c>
      <c r="H79" t="e">
        <v>#N/A</v>
      </c>
      <c r="I79">
        <v>0</v>
      </c>
    </row>
    <row r="80" spans="1:9" x14ac:dyDescent="0.3">
      <c r="A80" t="s">
        <v>1051</v>
      </c>
      <c r="B80" t="s">
        <v>1052</v>
      </c>
      <c r="C80" t="s">
        <v>1053</v>
      </c>
      <c r="D80" t="s">
        <v>3</v>
      </c>
      <c r="E80" t="s">
        <v>4</v>
      </c>
      <c r="F80" t="s">
        <v>890</v>
      </c>
      <c r="G80" t="e">
        <v>#N/A</v>
      </c>
      <c r="H80" t="e">
        <v>#N/A</v>
      </c>
      <c r="I80" t="e">
        <v>#N/A</v>
      </c>
    </row>
    <row r="81" spans="1:9" x14ac:dyDescent="0.3">
      <c r="A81" t="s">
        <v>1055</v>
      </c>
      <c r="B81" t="s">
        <v>1056</v>
      </c>
      <c r="C81" t="s">
        <v>1057</v>
      </c>
      <c r="D81" t="s">
        <v>3</v>
      </c>
      <c r="E81" t="s">
        <v>4</v>
      </c>
      <c r="F81" t="s">
        <v>890</v>
      </c>
      <c r="G81" t="e">
        <v>#N/A</v>
      </c>
      <c r="H81" t="e">
        <v>#N/A</v>
      </c>
      <c r="I81" t="e">
        <v>#N/A</v>
      </c>
    </row>
    <row r="82" spans="1:9" x14ac:dyDescent="0.3">
      <c r="A82" t="s">
        <v>1059</v>
      </c>
      <c r="B82" t="s">
        <v>1060</v>
      </c>
      <c r="C82" t="s">
        <v>1061</v>
      </c>
      <c r="D82" t="s">
        <v>3</v>
      </c>
      <c r="E82" t="s">
        <v>4</v>
      </c>
      <c r="F82" t="s">
        <v>890</v>
      </c>
      <c r="G82" t="e">
        <v>#N/A</v>
      </c>
      <c r="H82" t="e">
        <v>#N/A</v>
      </c>
      <c r="I82">
        <v>0</v>
      </c>
    </row>
    <row r="83" spans="1:9" x14ac:dyDescent="0.3">
      <c r="A83" t="s">
        <v>1063</v>
      </c>
      <c r="B83" t="s">
        <v>1064</v>
      </c>
      <c r="C83" t="s">
        <v>1065</v>
      </c>
      <c r="D83" t="s">
        <v>3</v>
      </c>
      <c r="E83" t="s">
        <v>4</v>
      </c>
      <c r="F83" t="s">
        <v>890</v>
      </c>
      <c r="G83" t="e">
        <v>#N/A</v>
      </c>
      <c r="H83" t="e">
        <v>#N/A</v>
      </c>
      <c r="I83">
        <v>0</v>
      </c>
    </row>
    <row r="84" spans="1:9" x14ac:dyDescent="0.3">
      <c r="A84" t="s">
        <v>204</v>
      </c>
      <c r="B84" t="s">
        <v>205</v>
      </c>
      <c r="C84" t="s">
        <v>206</v>
      </c>
      <c r="D84" t="s">
        <v>3</v>
      </c>
      <c r="E84" t="s">
        <v>4</v>
      </c>
      <c r="F84" t="s">
        <v>890</v>
      </c>
      <c r="G84" t="e">
        <v>#N/A</v>
      </c>
      <c r="H84" t="e">
        <v>#N/A</v>
      </c>
      <c r="I84">
        <v>1</v>
      </c>
    </row>
    <row r="85" spans="1:9" x14ac:dyDescent="0.3">
      <c r="A85" t="s">
        <v>208</v>
      </c>
      <c r="B85" t="s">
        <v>209</v>
      </c>
      <c r="C85" t="s">
        <v>210</v>
      </c>
      <c r="D85" t="s">
        <v>3</v>
      </c>
      <c r="E85" t="s">
        <v>4</v>
      </c>
      <c r="F85" t="s">
        <v>890</v>
      </c>
      <c r="G85" t="e">
        <v>#N/A</v>
      </c>
      <c r="H85" t="e">
        <v>#N/A</v>
      </c>
      <c r="I85">
        <v>0</v>
      </c>
    </row>
    <row r="86" spans="1:9" x14ac:dyDescent="0.3">
      <c r="A86" t="s">
        <v>1068</v>
      </c>
      <c r="B86" t="s">
        <v>1069</v>
      </c>
      <c r="C86" t="s">
        <v>1070</v>
      </c>
      <c r="D86" t="s">
        <v>3</v>
      </c>
      <c r="E86" t="s">
        <v>4</v>
      </c>
      <c r="F86" t="s">
        <v>890</v>
      </c>
      <c r="G86" t="e">
        <v>#N/A</v>
      </c>
      <c r="H86" t="e">
        <v>#N/A</v>
      </c>
      <c r="I86">
        <v>0</v>
      </c>
    </row>
    <row r="87" spans="1:9" x14ac:dyDescent="0.3">
      <c r="A87" t="s">
        <v>1072</v>
      </c>
      <c r="B87" t="s">
        <v>1073</v>
      </c>
      <c r="C87" t="s">
        <v>1074</v>
      </c>
      <c r="D87" t="s">
        <v>3</v>
      </c>
      <c r="E87" t="s">
        <v>4</v>
      </c>
      <c r="F87" t="s">
        <v>890</v>
      </c>
      <c r="G87" t="e">
        <v>#N/A</v>
      </c>
      <c r="H87" t="e">
        <v>#N/A</v>
      </c>
      <c r="I87">
        <v>0</v>
      </c>
    </row>
    <row r="88" spans="1:9" x14ac:dyDescent="0.3">
      <c r="A88" t="s">
        <v>1076</v>
      </c>
      <c r="B88" t="s">
        <v>1077</v>
      </c>
      <c r="C88" t="s">
        <v>1078</v>
      </c>
      <c r="D88" t="s">
        <v>3</v>
      </c>
      <c r="E88" t="s">
        <v>4</v>
      </c>
      <c r="F88" t="s">
        <v>890</v>
      </c>
      <c r="G88" t="e">
        <v>#N/A</v>
      </c>
      <c r="H88" t="e">
        <v>#N/A</v>
      </c>
      <c r="I88">
        <v>0</v>
      </c>
    </row>
    <row r="89" spans="1:9" x14ac:dyDescent="0.3">
      <c r="A89" t="s">
        <v>1080</v>
      </c>
      <c r="B89" t="s">
        <v>1081</v>
      </c>
      <c r="C89" t="s">
        <v>1082</v>
      </c>
      <c r="D89" t="s">
        <v>3</v>
      </c>
      <c r="E89" t="s">
        <v>4</v>
      </c>
      <c r="F89" t="s">
        <v>890</v>
      </c>
      <c r="G89" t="e">
        <v>#N/A</v>
      </c>
      <c r="H89" t="e">
        <v>#N/A</v>
      </c>
      <c r="I89">
        <v>0</v>
      </c>
    </row>
    <row r="90" spans="1:9" x14ac:dyDescent="0.3">
      <c r="A90" t="s">
        <v>1085</v>
      </c>
      <c r="B90" t="s">
        <v>1086</v>
      </c>
      <c r="C90" t="s">
        <v>1087</v>
      </c>
      <c r="D90" t="s">
        <v>3</v>
      </c>
      <c r="E90" t="s">
        <v>4</v>
      </c>
      <c r="F90" t="s">
        <v>890</v>
      </c>
      <c r="G90" t="e">
        <v>#N/A</v>
      </c>
      <c r="H90" t="e">
        <v>#N/A</v>
      </c>
      <c r="I90">
        <v>0</v>
      </c>
    </row>
    <row r="91" spans="1:9" x14ac:dyDescent="0.3">
      <c r="A91" t="s">
        <v>1089</v>
      </c>
      <c r="B91" t="s">
        <v>1090</v>
      </c>
      <c r="C91" t="s">
        <v>1091</v>
      </c>
      <c r="D91" t="s">
        <v>3</v>
      </c>
      <c r="E91" t="s">
        <v>4</v>
      </c>
      <c r="F91" t="s">
        <v>890</v>
      </c>
      <c r="G91" t="e">
        <v>#N/A</v>
      </c>
      <c r="H91" t="e">
        <v>#N/A</v>
      </c>
      <c r="I91">
        <v>0</v>
      </c>
    </row>
    <row r="92" spans="1:9" x14ac:dyDescent="0.3">
      <c r="A92" t="s">
        <v>1093</v>
      </c>
      <c r="B92" t="s">
        <v>1094</v>
      </c>
      <c r="C92" t="s">
        <v>1095</v>
      </c>
      <c r="D92" t="s">
        <v>3</v>
      </c>
      <c r="E92" t="s">
        <v>4</v>
      </c>
      <c r="F92" t="s">
        <v>890</v>
      </c>
      <c r="G92" t="e">
        <v>#N/A</v>
      </c>
      <c r="H92" t="e">
        <v>#N/A</v>
      </c>
      <c r="I92">
        <v>0</v>
      </c>
    </row>
    <row r="93" spans="1:9" x14ac:dyDescent="0.3">
      <c r="A93" t="s">
        <v>1096</v>
      </c>
      <c r="B93" t="s">
        <v>1097</v>
      </c>
      <c r="C93" t="s">
        <v>1098</v>
      </c>
      <c r="D93" t="s">
        <v>3</v>
      </c>
      <c r="E93" t="s">
        <v>4</v>
      </c>
      <c r="F93" t="s">
        <v>890</v>
      </c>
      <c r="G93" t="e">
        <v>#N/A</v>
      </c>
      <c r="H93" t="e">
        <v>#N/A</v>
      </c>
      <c r="I93" t="e">
        <v>#N/A</v>
      </c>
    </row>
    <row r="94" spans="1:9" x14ac:dyDescent="0.3">
      <c r="A94" t="s">
        <v>1102</v>
      </c>
      <c r="B94" t="s">
        <v>1103</v>
      </c>
      <c r="C94" t="s">
        <v>1104</v>
      </c>
      <c r="D94" t="s">
        <v>3</v>
      </c>
      <c r="E94" t="s">
        <v>4</v>
      </c>
      <c r="F94" t="s">
        <v>890</v>
      </c>
      <c r="G94" t="e">
        <v>#N/A</v>
      </c>
      <c r="H94" t="e">
        <v>#N/A</v>
      </c>
      <c r="I94">
        <v>0</v>
      </c>
    </row>
    <row r="95" spans="1:9" x14ac:dyDescent="0.3">
      <c r="A95" t="s">
        <v>1362</v>
      </c>
      <c r="B95" t="s">
        <v>1363</v>
      </c>
      <c r="C95" t="s">
        <v>1364</v>
      </c>
      <c r="D95" t="s">
        <v>3</v>
      </c>
      <c r="E95" t="s">
        <v>4</v>
      </c>
      <c r="F95" t="s">
        <v>890</v>
      </c>
      <c r="G95">
        <v>1</v>
      </c>
      <c r="H95">
        <v>13</v>
      </c>
      <c r="I95" t="e">
        <v>#N/A</v>
      </c>
    </row>
    <row r="96" spans="1:9" x14ac:dyDescent="0.3">
      <c r="A96" t="s">
        <v>1367</v>
      </c>
      <c r="B96" t="s">
        <v>1368</v>
      </c>
      <c r="C96" t="s">
        <v>1369</v>
      </c>
      <c r="D96" t="s">
        <v>3</v>
      </c>
      <c r="E96" t="s">
        <v>4</v>
      </c>
      <c r="F96" t="s">
        <v>890</v>
      </c>
      <c r="G96" t="e">
        <v>#N/A</v>
      </c>
      <c r="H96" t="e">
        <v>#N/A</v>
      </c>
      <c r="I96">
        <v>0</v>
      </c>
    </row>
    <row r="97" spans="1:9" x14ac:dyDescent="0.3">
      <c r="A97" t="s">
        <v>1371</v>
      </c>
      <c r="B97" t="s">
        <v>1372</v>
      </c>
      <c r="C97" t="s">
        <v>1373</v>
      </c>
      <c r="D97" t="s">
        <v>3</v>
      </c>
      <c r="E97" t="s">
        <v>4</v>
      </c>
      <c r="F97" t="s">
        <v>890</v>
      </c>
      <c r="G97" t="e">
        <v>#N/A</v>
      </c>
      <c r="H97" t="e">
        <v>#N/A</v>
      </c>
      <c r="I97">
        <v>0</v>
      </c>
    </row>
    <row r="98" spans="1:9" x14ac:dyDescent="0.3">
      <c r="A98" t="s">
        <v>1375</v>
      </c>
      <c r="B98" t="s">
        <v>1376</v>
      </c>
      <c r="C98" t="s">
        <v>1377</v>
      </c>
      <c r="D98" t="s">
        <v>3</v>
      </c>
      <c r="E98" t="s">
        <v>4</v>
      </c>
      <c r="F98" t="s">
        <v>890</v>
      </c>
      <c r="G98" t="e">
        <v>#N/A</v>
      </c>
      <c r="H98" t="e">
        <v>#N/A</v>
      </c>
      <c r="I98">
        <v>1</v>
      </c>
    </row>
    <row r="99" spans="1:9" x14ac:dyDescent="0.3">
      <c r="A99" t="s">
        <v>1378</v>
      </c>
      <c r="B99" t="s">
        <v>1379</v>
      </c>
      <c r="C99" t="s">
        <v>1380</v>
      </c>
      <c r="D99" t="s">
        <v>3</v>
      </c>
      <c r="E99" t="s">
        <v>4</v>
      </c>
      <c r="F99" t="s">
        <v>890</v>
      </c>
      <c r="G99" t="e">
        <v>#N/A</v>
      </c>
      <c r="H99" t="e">
        <v>#N/A</v>
      </c>
      <c r="I99">
        <v>0</v>
      </c>
    </row>
    <row r="100" spans="1:9" x14ac:dyDescent="0.3">
      <c r="A100" t="s">
        <v>1383</v>
      </c>
      <c r="B100" t="s">
        <v>1384</v>
      </c>
      <c r="C100" t="s">
        <v>1385</v>
      </c>
      <c r="D100" t="s">
        <v>3</v>
      </c>
      <c r="E100" t="s">
        <v>4</v>
      </c>
      <c r="F100" t="s">
        <v>890</v>
      </c>
      <c r="G100" t="e">
        <v>#N/A</v>
      </c>
      <c r="H100" t="e">
        <v>#N/A</v>
      </c>
      <c r="I100">
        <v>0</v>
      </c>
    </row>
    <row r="101" spans="1:9" x14ac:dyDescent="0.3">
      <c r="A101" t="s">
        <v>1387</v>
      </c>
      <c r="B101" t="s">
        <v>1388</v>
      </c>
      <c r="C101" t="s">
        <v>1389</v>
      </c>
      <c r="D101" t="s">
        <v>3</v>
      </c>
      <c r="E101" t="s">
        <v>4</v>
      </c>
      <c r="F101" t="s">
        <v>890</v>
      </c>
      <c r="G101" t="e">
        <v>#N/A</v>
      </c>
      <c r="H101" t="e">
        <v>#N/A</v>
      </c>
      <c r="I101">
        <v>3</v>
      </c>
    </row>
    <row r="102" spans="1:9" x14ac:dyDescent="0.3">
      <c r="A102" t="s">
        <v>547</v>
      </c>
      <c r="B102" t="s">
        <v>548</v>
      </c>
      <c r="C102" t="s">
        <v>549</v>
      </c>
      <c r="D102" t="s">
        <v>3</v>
      </c>
      <c r="E102" t="s">
        <v>4</v>
      </c>
      <c r="F102" t="s">
        <v>890</v>
      </c>
      <c r="G102" t="e">
        <v>#N/A</v>
      </c>
      <c r="H102" t="e">
        <v>#N/A</v>
      </c>
      <c r="I102">
        <v>4</v>
      </c>
    </row>
    <row r="103" spans="1:9" x14ac:dyDescent="0.3">
      <c r="A103" t="s">
        <v>1391</v>
      </c>
      <c r="B103" t="s">
        <v>1392</v>
      </c>
      <c r="C103" t="s">
        <v>1393</v>
      </c>
      <c r="D103" t="s">
        <v>3</v>
      </c>
      <c r="E103" t="s">
        <v>4</v>
      </c>
      <c r="F103" t="s">
        <v>890</v>
      </c>
      <c r="G103" t="e">
        <v>#N/A</v>
      </c>
      <c r="H103" t="e">
        <v>#N/A</v>
      </c>
      <c r="I103">
        <v>1</v>
      </c>
    </row>
    <row r="104" spans="1:9" x14ac:dyDescent="0.3">
      <c r="A104" t="s">
        <v>1394</v>
      </c>
      <c r="B104" t="s">
        <v>1395</v>
      </c>
      <c r="C104" t="s">
        <v>1396</v>
      </c>
      <c r="D104" t="s">
        <v>3</v>
      </c>
      <c r="E104" t="s">
        <v>4</v>
      </c>
      <c r="F104" t="s">
        <v>890</v>
      </c>
      <c r="G104" t="e">
        <v>#N/A</v>
      </c>
      <c r="H104" t="e">
        <v>#N/A</v>
      </c>
      <c r="I104">
        <v>0</v>
      </c>
    </row>
    <row r="105" spans="1:9" x14ac:dyDescent="0.3">
      <c r="A105" t="s">
        <v>1397</v>
      </c>
      <c r="B105" t="s">
        <v>1398</v>
      </c>
      <c r="C105" t="s">
        <v>1399</v>
      </c>
      <c r="D105" t="s">
        <v>3</v>
      </c>
      <c r="E105" t="s">
        <v>4</v>
      </c>
      <c r="F105" t="s">
        <v>890</v>
      </c>
      <c r="G105" t="e">
        <v>#N/A</v>
      </c>
      <c r="H105" t="e">
        <v>#N/A</v>
      </c>
      <c r="I105">
        <v>1</v>
      </c>
    </row>
    <row r="106" spans="1:9" x14ac:dyDescent="0.3">
      <c r="A106" t="s">
        <v>1400</v>
      </c>
      <c r="B106" t="s">
        <v>1401</v>
      </c>
      <c r="C106" t="s">
        <v>1402</v>
      </c>
      <c r="D106" t="s">
        <v>3</v>
      </c>
      <c r="E106" t="s">
        <v>4</v>
      </c>
      <c r="F106" t="s">
        <v>890</v>
      </c>
      <c r="G106" t="e">
        <v>#N/A</v>
      </c>
      <c r="H106" t="e">
        <v>#N/A</v>
      </c>
      <c r="I106" t="e">
        <v>#N/A</v>
      </c>
    </row>
    <row r="107" spans="1:9" x14ac:dyDescent="0.3">
      <c r="A107" t="s">
        <v>1404</v>
      </c>
      <c r="B107" t="s">
        <v>1405</v>
      </c>
      <c r="C107" t="s">
        <v>1406</v>
      </c>
      <c r="D107" t="s">
        <v>3</v>
      </c>
      <c r="E107" t="s">
        <v>4</v>
      </c>
      <c r="F107" t="s">
        <v>890</v>
      </c>
      <c r="G107" t="e">
        <v>#N/A</v>
      </c>
      <c r="H107" t="e">
        <v>#N/A</v>
      </c>
      <c r="I107" t="e">
        <v>#N/A</v>
      </c>
    </row>
    <row r="108" spans="1:9" x14ac:dyDescent="0.3">
      <c r="A108" t="s">
        <v>1408</v>
      </c>
      <c r="B108" t="s">
        <v>1409</v>
      </c>
      <c r="C108" t="s">
        <v>1410</v>
      </c>
      <c r="D108" t="s">
        <v>3</v>
      </c>
      <c r="E108" t="s">
        <v>4</v>
      </c>
      <c r="F108" t="s">
        <v>890</v>
      </c>
      <c r="G108" t="e">
        <v>#N/A</v>
      </c>
      <c r="H108" t="e">
        <v>#N/A</v>
      </c>
      <c r="I108" t="e">
        <v>#N/A</v>
      </c>
    </row>
    <row r="109" spans="1:9" x14ac:dyDescent="0.3">
      <c r="A109" t="s">
        <v>1412</v>
      </c>
      <c r="B109" t="s">
        <v>1413</v>
      </c>
      <c r="C109" t="s">
        <v>1414</v>
      </c>
      <c r="D109" t="s">
        <v>3</v>
      </c>
      <c r="E109" t="s">
        <v>4</v>
      </c>
      <c r="F109" t="s">
        <v>890</v>
      </c>
      <c r="G109" t="e">
        <v>#N/A</v>
      </c>
      <c r="H109" t="e">
        <v>#N/A</v>
      </c>
      <c r="I109">
        <v>2</v>
      </c>
    </row>
    <row r="110" spans="1:9" x14ac:dyDescent="0.3">
      <c r="A110" t="s">
        <v>1415</v>
      </c>
      <c r="B110" t="s">
        <v>1416</v>
      </c>
      <c r="C110" t="s">
        <v>1417</v>
      </c>
      <c r="D110" t="s">
        <v>3</v>
      </c>
      <c r="E110" t="s">
        <v>4</v>
      </c>
      <c r="F110" t="s">
        <v>890</v>
      </c>
      <c r="G110" t="e">
        <v>#N/A</v>
      </c>
      <c r="H110" t="e">
        <v>#N/A</v>
      </c>
      <c r="I110">
        <v>8</v>
      </c>
    </row>
    <row r="111" spans="1:9" x14ac:dyDescent="0.3">
      <c r="A111" t="s">
        <v>1418</v>
      </c>
      <c r="B111" t="s">
        <v>1419</v>
      </c>
      <c r="C111" t="s">
        <v>1420</v>
      </c>
      <c r="D111" t="s">
        <v>3</v>
      </c>
      <c r="E111" t="s">
        <v>4</v>
      </c>
      <c r="F111" t="s">
        <v>890</v>
      </c>
      <c r="G111" t="e">
        <v>#N/A</v>
      </c>
      <c r="H111" t="e">
        <v>#N/A</v>
      </c>
      <c r="I111" t="e">
        <v>#N/A</v>
      </c>
    </row>
    <row r="112" spans="1:9" x14ac:dyDescent="0.3">
      <c r="A112" t="s">
        <v>1110</v>
      </c>
      <c r="B112" t="s">
        <v>1111</v>
      </c>
      <c r="C112" t="s">
        <v>1112</v>
      </c>
      <c r="D112" t="s">
        <v>3</v>
      </c>
      <c r="E112" t="s">
        <v>4</v>
      </c>
      <c r="F112" t="s">
        <v>890</v>
      </c>
      <c r="G112" t="e">
        <v>#N/A</v>
      </c>
      <c r="H112" t="e">
        <v>#N/A</v>
      </c>
      <c r="I112">
        <v>0</v>
      </c>
    </row>
    <row r="113" spans="1:9" x14ac:dyDescent="0.3">
      <c r="A113" t="s">
        <v>1114</v>
      </c>
      <c r="B113" t="s">
        <v>1115</v>
      </c>
      <c r="C113" t="s">
        <v>1116</v>
      </c>
      <c r="D113" t="s">
        <v>3</v>
      </c>
      <c r="E113" t="s">
        <v>4</v>
      </c>
      <c r="F113" t="s">
        <v>890</v>
      </c>
      <c r="G113" t="e">
        <v>#N/A</v>
      </c>
      <c r="H113" t="e">
        <v>#N/A</v>
      </c>
      <c r="I113">
        <v>0</v>
      </c>
    </row>
    <row r="114" spans="1:9" x14ac:dyDescent="0.3">
      <c r="A114" t="s">
        <v>1118</v>
      </c>
      <c r="B114" t="s">
        <v>1119</v>
      </c>
      <c r="C114" t="s">
        <v>1120</v>
      </c>
      <c r="D114" t="s">
        <v>3</v>
      </c>
      <c r="E114" t="s">
        <v>4</v>
      </c>
      <c r="F114" t="s">
        <v>890</v>
      </c>
      <c r="G114">
        <v>1</v>
      </c>
      <c r="H114">
        <v>1</v>
      </c>
      <c r="I114" t="e">
        <v>#N/A</v>
      </c>
    </row>
    <row r="115" spans="1:9" x14ac:dyDescent="0.3">
      <c r="A115" t="s">
        <v>1123</v>
      </c>
      <c r="B115" t="s">
        <v>1124</v>
      </c>
      <c r="C115" t="s">
        <v>1125</v>
      </c>
      <c r="D115" t="s">
        <v>3</v>
      </c>
      <c r="E115" t="s">
        <v>4</v>
      </c>
      <c r="F115" t="s">
        <v>890</v>
      </c>
      <c r="G115" t="e">
        <v>#N/A</v>
      </c>
      <c r="H115" t="e">
        <v>#N/A</v>
      </c>
      <c r="I115" t="e">
        <v>#N/A</v>
      </c>
    </row>
    <row r="116" spans="1:9" x14ac:dyDescent="0.3">
      <c r="A116" t="s">
        <v>1130</v>
      </c>
      <c r="B116" t="s">
        <v>1131</v>
      </c>
      <c r="C116" t="s">
        <v>1132</v>
      </c>
      <c r="D116" t="s">
        <v>3</v>
      </c>
      <c r="E116" t="s">
        <v>4</v>
      </c>
      <c r="F116" t="s">
        <v>890</v>
      </c>
      <c r="G116" t="e">
        <v>#N/A</v>
      </c>
      <c r="H116" t="e">
        <v>#N/A</v>
      </c>
      <c r="I116">
        <v>0</v>
      </c>
    </row>
    <row r="117" spans="1:9" x14ac:dyDescent="0.3">
      <c r="A117" t="s">
        <v>1134</v>
      </c>
      <c r="B117" t="s">
        <v>1135</v>
      </c>
      <c r="C117" t="s">
        <v>1136</v>
      </c>
      <c r="D117" t="s">
        <v>3</v>
      </c>
      <c r="E117" t="s">
        <v>4</v>
      </c>
      <c r="F117" t="s">
        <v>890</v>
      </c>
      <c r="G117" t="e">
        <v>#N/A</v>
      </c>
      <c r="H117" t="e">
        <v>#N/A</v>
      </c>
      <c r="I117">
        <v>0</v>
      </c>
    </row>
    <row r="118" spans="1:9" x14ac:dyDescent="0.3">
      <c r="A118" t="s">
        <v>1138</v>
      </c>
      <c r="B118" t="s">
        <v>1139</v>
      </c>
      <c r="C118" t="s">
        <v>1140</v>
      </c>
      <c r="D118" t="s">
        <v>3</v>
      </c>
      <c r="E118" t="s">
        <v>4</v>
      </c>
      <c r="F118" t="s">
        <v>890</v>
      </c>
      <c r="G118" t="e">
        <v>#N/A</v>
      </c>
      <c r="H118" t="e">
        <v>#N/A</v>
      </c>
      <c r="I118">
        <v>0</v>
      </c>
    </row>
    <row r="119" spans="1:9" x14ac:dyDescent="0.3">
      <c r="A119" t="s">
        <v>1141</v>
      </c>
      <c r="B119" t="s">
        <v>1142</v>
      </c>
      <c r="C119" t="s">
        <v>1143</v>
      </c>
      <c r="D119" t="s">
        <v>3</v>
      </c>
      <c r="E119" t="s">
        <v>4</v>
      </c>
      <c r="F119" t="s">
        <v>890</v>
      </c>
      <c r="G119" t="e">
        <v>#N/A</v>
      </c>
      <c r="H119" t="e">
        <v>#N/A</v>
      </c>
      <c r="I119" t="e">
        <v>#N/A</v>
      </c>
    </row>
    <row r="120" spans="1:9" x14ac:dyDescent="0.3">
      <c r="A120" t="s">
        <v>1144</v>
      </c>
      <c r="B120" t="s">
        <v>1145</v>
      </c>
      <c r="C120" t="s">
        <v>1146</v>
      </c>
      <c r="D120" t="s">
        <v>3</v>
      </c>
      <c r="E120" t="s">
        <v>4</v>
      </c>
      <c r="F120" t="s">
        <v>890</v>
      </c>
      <c r="G120" t="e">
        <v>#N/A</v>
      </c>
      <c r="H120" t="e">
        <v>#N/A</v>
      </c>
      <c r="I120">
        <v>1</v>
      </c>
    </row>
    <row r="121" spans="1:9" x14ac:dyDescent="0.3">
      <c r="A121" t="s">
        <v>1148</v>
      </c>
      <c r="B121" t="s">
        <v>1149</v>
      </c>
      <c r="C121" t="s">
        <v>1150</v>
      </c>
      <c r="D121" t="s">
        <v>3</v>
      </c>
      <c r="E121" t="s">
        <v>4</v>
      </c>
      <c r="F121" t="s">
        <v>890</v>
      </c>
      <c r="G121" t="e">
        <v>#N/A</v>
      </c>
      <c r="H121" t="e">
        <v>#N/A</v>
      </c>
      <c r="I121">
        <v>0</v>
      </c>
    </row>
    <row r="122" spans="1:9" x14ac:dyDescent="0.3">
      <c r="A122" t="s">
        <v>272</v>
      </c>
      <c r="B122" t="s">
        <v>273</v>
      </c>
      <c r="C122" t="s">
        <v>274</v>
      </c>
      <c r="D122" t="s">
        <v>3</v>
      </c>
      <c r="E122" t="s">
        <v>4</v>
      </c>
      <c r="F122" t="s">
        <v>890</v>
      </c>
      <c r="G122" t="e">
        <v>#N/A</v>
      </c>
      <c r="H122" t="e">
        <v>#N/A</v>
      </c>
      <c r="I122">
        <v>1</v>
      </c>
    </row>
    <row r="123" spans="1:9" x14ac:dyDescent="0.3">
      <c r="A123" t="s">
        <v>1153</v>
      </c>
      <c r="B123" t="s">
        <v>1154</v>
      </c>
      <c r="C123" t="s">
        <v>1155</v>
      </c>
      <c r="D123" t="s">
        <v>3</v>
      </c>
      <c r="E123" t="s">
        <v>4</v>
      </c>
      <c r="F123" t="s">
        <v>890</v>
      </c>
      <c r="G123" t="e">
        <v>#N/A</v>
      </c>
      <c r="H123" t="e">
        <v>#N/A</v>
      </c>
      <c r="I123">
        <v>3</v>
      </c>
    </row>
    <row r="124" spans="1:9" x14ac:dyDescent="0.3">
      <c r="A124" t="s">
        <v>1157</v>
      </c>
      <c r="B124" t="s">
        <v>1158</v>
      </c>
      <c r="C124" t="s">
        <v>1159</v>
      </c>
      <c r="D124" t="s">
        <v>3</v>
      </c>
      <c r="E124" t="s">
        <v>4</v>
      </c>
      <c r="F124" t="s">
        <v>890</v>
      </c>
      <c r="G124" t="e">
        <v>#N/A</v>
      </c>
      <c r="H124" t="e">
        <v>#N/A</v>
      </c>
      <c r="I124">
        <v>0</v>
      </c>
    </row>
    <row r="125" spans="1:9" x14ac:dyDescent="0.3">
      <c r="A125" t="s">
        <v>1161</v>
      </c>
      <c r="B125" t="s">
        <v>1162</v>
      </c>
      <c r="C125" t="s">
        <v>1163</v>
      </c>
      <c r="D125" t="s">
        <v>3</v>
      </c>
      <c r="E125" t="s">
        <v>4</v>
      </c>
      <c r="F125" t="s">
        <v>890</v>
      </c>
      <c r="G125" t="e">
        <v>#N/A</v>
      </c>
      <c r="H125" t="e">
        <v>#N/A</v>
      </c>
      <c r="I125">
        <v>0</v>
      </c>
    </row>
    <row r="126" spans="1:9" x14ac:dyDescent="0.3">
      <c r="A126" t="s">
        <v>1422</v>
      </c>
      <c r="B126" t="s">
        <v>1423</v>
      </c>
      <c r="C126" t="s">
        <v>1424</v>
      </c>
      <c r="D126" t="s">
        <v>3</v>
      </c>
      <c r="E126" t="s">
        <v>4</v>
      </c>
      <c r="F126" t="s">
        <v>890</v>
      </c>
      <c r="G126" t="e">
        <v>#N/A</v>
      </c>
      <c r="H126" t="e">
        <v>#N/A</v>
      </c>
      <c r="I126">
        <v>0</v>
      </c>
    </row>
    <row r="127" spans="1:9" x14ac:dyDescent="0.3">
      <c r="A127" t="s">
        <v>1425</v>
      </c>
      <c r="B127" t="s">
        <v>1426</v>
      </c>
      <c r="C127" t="s">
        <v>1427</v>
      </c>
      <c r="D127" t="s">
        <v>3</v>
      </c>
      <c r="E127" t="s">
        <v>4</v>
      </c>
      <c r="F127" t="s">
        <v>890</v>
      </c>
      <c r="G127" t="e">
        <v>#N/A</v>
      </c>
      <c r="H127" t="e">
        <v>#N/A</v>
      </c>
      <c r="I127">
        <v>0</v>
      </c>
    </row>
    <row r="128" spans="1:9" x14ac:dyDescent="0.3">
      <c r="A128" t="s">
        <v>1429</v>
      </c>
      <c r="B128" t="s">
        <v>1430</v>
      </c>
      <c r="C128" t="s">
        <v>1431</v>
      </c>
      <c r="D128" t="s">
        <v>3</v>
      </c>
      <c r="E128" t="s">
        <v>4</v>
      </c>
      <c r="F128" t="s">
        <v>890</v>
      </c>
      <c r="G128" t="e">
        <v>#N/A</v>
      </c>
      <c r="H128" t="e">
        <v>#N/A</v>
      </c>
      <c r="I128">
        <v>0</v>
      </c>
    </row>
    <row r="129" spans="1:9" x14ac:dyDescent="0.3">
      <c r="A129" t="s">
        <v>1432</v>
      </c>
      <c r="B129" t="s">
        <v>1433</v>
      </c>
      <c r="C129" t="s">
        <v>1434</v>
      </c>
      <c r="D129" t="s">
        <v>3</v>
      </c>
      <c r="E129" t="s">
        <v>4</v>
      </c>
      <c r="F129" t="s">
        <v>890</v>
      </c>
      <c r="G129" t="e">
        <v>#N/A</v>
      </c>
      <c r="H129" t="e">
        <v>#N/A</v>
      </c>
      <c r="I129">
        <v>6</v>
      </c>
    </row>
    <row r="130" spans="1:9" x14ac:dyDescent="0.3">
      <c r="A130" t="s">
        <v>1437</v>
      </c>
      <c r="B130" t="s">
        <v>1438</v>
      </c>
      <c r="C130" t="s">
        <v>1439</v>
      </c>
      <c r="D130" t="s">
        <v>3</v>
      </c>
      <c r="E130" t="s">
        <v>4</v>
      </c>
      <c r="F130" t="s">
        <v>890</v>
      </c>
      <c r="G130" t="e">
        <v>#N/A</v>
      </c>
      <c r="H130" t="e">
        <v>#N/A</v>
      </c>
      <c r="I130">
        <v>0</v>
      </c>
    </row>
    <row r="131" spans="1:9" x14ac:dyDescent="0.3">
      <c r="A131" t="s">
        <v>1440</v>
      </c>
      <c r="B131" t="s">
        <v>1441</v>
      </c>
      <c r="C131" t="s">
        <v>1442</v>
      </c>
      <c r="D131" t="s">
        <v>3</v>
      </c>
      <c r="E131" t="s">
        <v>4</v>
      </c>
      <c r="F131" t="s">
        <v>890</v>
      </c>
      <c r="G131" t="e">
        <v>#N/A</v>
      </c>
      <c r="H131" t="e">
        <v>#N/A</v>
      </c>
      <c r="I131">
        <v>0</v>
      </c>
    </row>
    <row r="132" spans="1:9" x14ac:dyDescent="0.3">
      <c r="A132" t="s">
        <v>1443</v>
      </c>
      <c r="B132" t="s">
        <v>1444</v>
      </c>
      <c r="C132" t="s">
        <v>1445</v>
      </c>
      <c r="D132" t="s">
        <v>3</v>
      </c>
      <c r="E132" t="s">
        <v>4</v>
      </c>
      <c r="F132" t="s">
        <v>890</v>
      </c>
      <c r="G132" t="e">
        <v>#N/A</v>
      </c>
      <c r="H132" t="e">
        <v>#N/A</v>
      </c>
      <c r="I132">
        <v>0</v>
      </c>
    </row>
    <row r="133" spans="1:9" x14ac:dyDescent="0.3">
      <c r="A133" t="s">
        <v>1447</v>
      </c>
      <c r="B133" t="s">
        <v>1448</v>
      </c>
      <c r="C133" t="s">
        <v>1449</v>
      </c>
      <c r="D133" t="s">
        <v>3</v>
      </c>
      <c r="E133" t="s">
        <v>4</v>
      </c>
      <c r="F133" t="s">
        <v>890</v>
      </c>
      <c r="G133" t="e">
        <v>#N/A</v>
      </c>
      <c r="H133" t="e">
        <v>#N/A</v>
      </c>
      <c r="I133">
        <v>0</v>
      </c>
    </row>
    <row r="134" spans="1:9" x14ac:dyDescent="0.3">
      <c r="A134" t="s">
        <v>1451</v>
      </c>
      <c r="B134" t="s">
        <v>1452</v>
      </c>
      <c r="C134" t="s">
        <v>1453</v>
      </c>
      <c r="D134" t="s">
        <v>3</v>
      </c>
      <c r="E134" t="s">
        <v>4</v>
      </c>
      <c r="F134" t="s">
        <v>890</v>
      </c>
      <c r="G134" t="e">
        <v>#N/A</v>
      </c>
      <c r="H134" t="e">
        <v>#N/A</v>
      </c>
      <c r="I134">
        <v>0</v>
      </c>
    </row>
    <row r="135" spans="1:9" x14ac:dyDescent="0.3">
      <c r="A135" t="s">
        <v>1457</v>
      </c>
      <c r="B135" t="s">
        <v>1458</v>
      </c>
      <c r="C135" t="s">
        <v>1459</v>
      </c>
      <c r="D135" t="s">
        <v>3</v>
      </c>
      <c r="E135" t="s">
        <v>4</v>
      </c>
      <c r="F135" t="s">
        <v>890</v>
      </c>
      <c r="G135" t="e">
        <v>#N/A</v>
      </c>
      <c r="H135" t="e">
        <v>#N/A</v>
      </c>
      <c r="I135">
        <v>0</v>
      </c>
    </row>
    <row r="136" spans="1:9" x14ac:dyDescent="0.3">
      <c r="A136" t="s">
        <v>1463</v>
      </c>
      <c r="B136" t="s">
        <v>1464</v>
      </c>
      <c r="C136" t="s">
        <v>1465</v>
      </c>
      <c r="D136" t="s">
        <v>3</v>
      </c>
      <c r="E136" t="s">
        <v>4</v>
      </c>
      <c r="F136" t="s">
        <v>890</v>
      </c>
      <c r="G136" t="e">
        <v>#N/A</v>
      </c>
      <c r="H136" t="e">
        <v>#N/A</v>
      </c>
      <c r="I136">
        <v>0</v>
      </c>
    </row>
    <row r="137" spans="1:9" x14ac:dyDescent="0.3">
      <c r="A137" t="s">
        <v>635</v>
      </c>
      <c r="B137" t="s">
        <v>636</v>
      </c>
      <c r="C137" t="s">
        <v>637</v>
      </c>
      <c r="D137" t="s">
        <v>3</v>
      </c>
      <c r="E137" t="s">
        <v>4</v>
      </c>
      <c r="F137" t="s">
        <v>890</v>
      </c>
      <c r="G137" t="e">
        <v>#N/A</v>
      </c>
      <c r="H137" t="e">
        <v>#N/A</v>
      </c>
      <c r="I137">
        <v>0</v>
      </c>
    </row>
    <row r="138" spans="1:9" x14ac:dyDescent="0.3">
      <c r="A138" t="s">
        <v>1470</v>
      </c>
      <c r="B138" t="s">
        <v>1471</v>
      </c>
      <c r="C138" t="s">
        <v>1472</v>
      </c>
      <c r="D138" t="s">
        <v>3</v>
      </c>
      <c r="E138" t="s">
        <v>4</v>
      </c>
      <c r="F138" t="s">
        <v>890</v>
      </c>
      <c r="G138" t="e">
        <v>#N/A</v>
      </c>
      <c r="H138" t="e">
        <v>#N/A</v>
      </c>
      <c r="I138">
        <v>0</v>
      </c>
    </row>
    <row r="139" spans="1:9" x14ac:dyDescent="0.3">
      <c r="A139" t="s">
        <v>1477</v>
      </c>
      <c r="B139" t="s">
        <v>1478</v>
      </c>
      <c r="C139" t="s">
        <v>1479</v>
      </c>
      <c r="D139" t="s">
        <v>3</v>
      </c>
      <c r="E139" t="s">
        <v>4</v>
      </c>
      <c r="F139" t="s">
        <v>890</v>
      </c>
      <c r="G139" t="e">
        <v>#N/A</v>
      </c>
      <c r="H139" t="e">
        <v>#N/A</v>
      </c>
      <c r="I139">
        <v>0</v>
      </c>
    </row>
    <row r="140" spans="1:9" x14ac:dyDescent="0.3">
      <c r="A140" t="s">
        <v>1480</v>
      </c>
      <c r="B140" t="s">
        <v>1481</v>
      </c>
      <c r="C140" t="s">
        <v>1482</v>
      </c>
      <c r="D140" t="s">
        <v>3</v>
      </c>
      <c r="E140" t="s">
        <v>4</v>
      </c>
      <c r="F140" t="s">
        <v>890</v>
      </c>
      <c r="G140" t="e">
        <v>#N/A</v>
      </c>
      <c r="H140" t="e">
        <v>#N/A</v>
      </c>
      <c r="I140">
        <v>0</v>
      </c>
    </row>
    <row r="141" spans="1:9" x14ac:dyDescent="0.3">
      <c r="A141" t="s">
        <v>1486</v>
      </c>
      <c r="B141" t="s">
        <v>1487</v>
      </c>
      <c r="C141" t="s">
        <v>1488</v>
      </c>
      <c r="D141" t="s">
        <v>3</v>
      </c>
      <c r="E141" t="s">
        <v>4</v>
      </c>
      <c r="F141" t="s">
        <v>890</v>
      </c>
      <c r="G141" t="e">
        <v>#N/A</v>
      </c>
      <c r="H141" t="e">
        <v>#N/A</v>
      </c>
      <c r="I141">
        <v>0</v>
      </c>
    </row>
    <row r="142" spans="1:9" x14ac:dyDescent="0.3">
      <c r="A142" t="s">
        <v>1489</v>
      </c>
      <c r="B142" t="s">
        <v>1490</v>
      </c>
      <c r="C142" t="s">
        <v>1491</v>
      </c>
      <c r="D142" t="s">
        <v>3</v>
      </c>
      <c r="E142" t="s">
        <v>4</v>
      </c>
      <c r="F142" t="s">
        <v>890</v>
      </c>
      <c r="G142" t="e">
        <v>#N/A</v>
      </c>
      <c r="H142" t="e">
        <v>#N/A</v>
      </c>
      <c r="I142">
        <v>5</v>
      </c>
    </row>
    <row r="143" spans="1:9" x14ac:dyDescent="0.3">
      <c r="A143" t="s">
        <v>1697</v>
      </c>
      <c r="B143" t="s">
        <v>1698</v>
      </c>
      <c r="C143" t="s">
        <v>1699</v>
      </c>
      <c r="D143" t="s">
        <v>3</v>
      </c>
      <c r="E143" t="s">
        <v>4</v>
      </c>
      <c r="F143" t="s">
        <v>890</v>
      </c>
      <c r="G143" t="e">
        <v>#N/A</v>
      </c>
      <c r="H143" t="e">
        <v>#N/A</v>
      </c>
      <c r="I143">
        <v>0</v>
      </c>
    </row>
    <row r="144" spans="1:9" x14ac:dyDescent="0.3">
      <c r="A144" t="s">
        <v>1495</v>
      </c>
      <c r="B144" t="s">
        <v>1496</v>
      </c>
      <c r="C144" t="s">
        <v>1497</v>
      </c>
      <c r="D144" t="s">
        <v>3</v>
      </c>
      <c r="E144" t="s">
        <v>4</v>
      </c>
      <c r="F144" t="s">
        <v>890</v>
      </c>
      <c r="G144" t="e">
        <v>#N/A</v>
      </c>
      <c r="H144" t="e">
        <v>#N/A</v>
      </c>
      <c r="I144">
        <v>1</v>
      </c>
    </row>
    <row r="145" spans="1:9" x14ac:dyDescent="0.3">
      <c r="A145" t="s">
        <v>1499</v>
      </c>
      <c r="B145" t="s">
        <v>1500</v>
      </c>
      <c r="C145" t="s">
        <v>1501</v>
      </c>
      <c r="D145" t="s">
        <v>3</v>
      </c>
      <c r="E145" t="s">
        <v>4</v>
      </c>
      <c r="F145" t="s">
        <v>890</v>
      </c>
      <c r="G145" t="e">
        <v>#N/A</v>
      </c>
      <c r="H145" t="e">
        <v>#N/A</v>
      </c>
      <c r="I145">
        <v>4</v>
      </c>
    </row>
    <row r="146" spans="1:9" x14ac:dyDescent="0.3">
      <c r="A146" t="s">
        <v>1503</v>
      </c>
      <c r="B146" t="s">
        <v>1504</v>
      </c>
      <c r="C146" t="s">
        <v>1505</v>
      </c>
      <c r="D146" t="s">
        <v>3</v>
      </c>
      <c r="E146" t="s">
        <v>4</v>
      </c>
      <c r="F146" t="s">
        <v>890</v>
      </c>
      <c r="G146" t="e">
        <v>#N/A</v>
      </c>
      <c r="H146" t="e">
        <v>#N/A</v>
      </c>
      <c r="I146">
        <v>0</v>
      </c>
    </row>
    <row r="147" spans="1:9" x14ac:dyDescent="0.3">
      <c r="A147" t="s">
        <v>1506</v>
      </c>
      <c r="B147" t="s">
        <v>1507</v>
      </c>
      <c r="C147" t="s">
        <v>1508</v>
      </c>
      <c r="D147" t="s">
        <v>3</v>
      </c>
      <c r="E147" t="s">
        <v>4</v>
      </c>
      <c r="F147" t="s">
        <v>890</v>
      </c>
      <c r="G147" t="e">
        <v>#N/A</v>
      </c>
      <c r="H147" t="e">
        <v>#N/A</v>
      </c>
      <c r="I147" t="e">
        <v>#N/A</v>
      </c>
    </row>
    <row r="148" spans="1:9" x14ac:dyDescent="0.3">
      <c r="A148" t="s">
        <v>1510</v>
      </c>
      <c r="B148" t="s">
        <v>1511</v>
      </c>
      <c r="C148" t="s">
        <v>1512</v>
      </c>
      <c r="D148" t="s">
        <v>3</v>
      </c>
      <c r="E148" t="s">
        <v>4</v>
      </c>
      <c r="F148" t="s">
        <v>890</v>
      </c>
      <c r="G148" t="e">
        <v>#N/A</v>
      </c>
      <c r="H148" t="e">
        <v>#N/A</v>
      </c>
      <c r="I148">
        <v>0</v>
      </c>
    </row>
    <row r="149" spans="1:9" x14ac:dyDescent="0.3">
      <c r="A149" t="s">
        <v>1513</v>
      </c>
      <c r="B149" t="s">
        <v>1514</v>
      </c>
      <c r="C149" t="s">
        <v>1515</v>
      </c>
      <c r="D149" t="s">
        <v>3</v>
      </c>
      <c r="E149" t="s">
        <v>4</v>
      </c>
      <c r="F149" t="s">
        <v>890</v>
      </c>
      <c r="G149" t="e">
        <v>#N/A</v>
      </c>
      <c r="H149" t="e">
        <v>#N/A</v>
      </c>
      <c r="I149">
        <v>0</v>
      </c>
    </row>
    <row r="150" spans="1:9" x14ac:dyDescent="0.3">
      <c r="A150" t="s">
        <v>1519</v>
      </c>
      <c r="B150" t="s">
        <v>1520</v>
      </c>
      <c r="C150" t="s">
        <v>1521</v>
      </c>
      <c r="D150" t="s">
        <v>3</v>
      </c>
      <c r="E150" t="s">
        <v>4</v>
      </c>
      <c r="F150" t="s">
        <v>890</v>
      </c>
      <c r="G150" t="e">
        <v>#N/A</v>
      </c>
      <c r="H150" t="e">
        <v>#N/A</v>
      </c>
      <c r="I150">
        <v>0</v>
      </c>
    </row>
    <row r="151" spans="1:9" x14ac:dyDescent="0.3">
      <c r="A151" t="s">
        <v>1522</v>
      </c>
      <c r="B151" t="s">
        <v>1523</v>
      </c>
      <c r="C151" t="s">
        <v>1524</v>
      </c>
      <c r="D151" t="s">
        <v>3</v>
      </c>
      <c r="E151" t="s">
        <v>4</v>
      </c>
      <c r="F151" t="s">
        <v>890</v>
      </c>
      <c r="G151" t="e">
        <v>#N/A</v>
      </c>
      <c r="H151" t="e">
        <v>#N/A</v>
      </c>
      <c r="I151">
        <v>0</v>
      </c>
    </row>
    <row r="152" spans="1:9" x14ac:dyDescent="0.3">
      <c r="A152" t="s">
        <v>1525</v>
      </c>
      <c r="B152" t="s">
        <v>1526</v>
      </c>
      <c r="C152" t="s">
        <v>1527</v>
      </c>
      <c r="D152" t="s">
        <v>3</v>
      </c>
      <c r="E152" t="s">
        <v>4</v>
      </c>
      <c r="F152" t="s">
        <v>890</v>
      </c>
      <c r="G152">
        <v>3</v>
      </c>
      <c r="H152">
        <v>6</v>
      </c>
      <c r="I152" t="e">
        <v>#N/A</v>
      </c>
    </row>
    <row r="153" spans="1:9" x14ac:dyDescent="0.3">
      <c r="A153" t="s">
        <v>709</v>
      </c>
      <c r="B153" t="s">
        <v>710</v>
      </c>
      <c r="C153" t="s">
        <v>711</v>
      </c>
      <c r="D153" t="s">
        <v>3</v>
      </c>
      <c r="E153" t="s">
        <v>4</v>
      </c>
      <c r="F153" t="s">
        <v>890</v>
      </c>
      <c r="G153" t="e">
        <v>#N/A</v>
      </c>
      <c r="H153" t="e">
        <v>#N/A</v>
      </c>
      <c r="I153">
        <v>0</v>
      </c>
    </row>
    <row r="154" spans="1:9" x14ac:dyDescent="0.3">
      <c r="A154" t="s">
        <v>1528</v>
      </c>
      <c r="B154" t="s">
        <v>1529</v>
      </c>
      <c r="C154" t="s">
        <v>1530</v>
      </c>
      <c r="D154" t="s">
        <v>3</v>
      </c>
      <c r="E154" t="s">
        <v>4</v>
      </c>
      <c r="F154" t="s">
        <v>890</v>
      </c>
      <c r="G154" t="e">
        <v>#N/A</v>
      </c>
      <c r="H154" t="e">
        <v>#N/A</v>
      </c>
      <c r="I154">
        <v>0</v>
      </c>
    </row>
    <row r="155" spans="1:9" x14ac:dyDescent="0.3">
      <c r="A155" t="s">
        <v>1531</v>
      </c>
      <c r="B155" t="s">
        <v>1532</v>
      </c>
      <c r="C155" t="s">
        <v>1533</v>
      </c>
      <c r="D155" t="s">
        <v>3</v>
      </c>
      <c r="E155" t="s">
        <v>4</v>
      </c>
      <c r="F155" t="s">
        <v>890</v>
      </c>
      <c r="G155">
        <v>0</v>
      </c>
      <c r="H155">
        <v>1</v>
      </c>
      <c r="I155" t="e">
        <v>#N/A</v>
      </c>
    </row>
    <row r="156" spans="1:9" x14ac:dyDescent="0.3">
      <c r="A156" t="s">
        <v>1536</v>
      </c>
      <c r="B156" t="s">
        <v>1537</v>
      </c>
      <c r="C156" t="s">
        <v>1538</v>
      </c>
      <c r="D156" t="s">
        <v>3</v>
      </c>
      <c r="E156" t="s">
        <v>4</v>
      </c>
      <c r="F156" t="s">
        <v>890</v>
      </c>
      <c r="G156" t="e">
        <v>#N/A</v>
      </c>
      <c r="H156" t="e">
        <v>#N/A</v>
      </c>
      <c r="I156">
        <v>0</v>
      </c>
    </row>
    <row r="157" spans="1:9" x14ac:dyDescent="0.3">
      <c r="A157" t="s">
        <v>1540</v>
      </c>
      <c r="B157" t="s">
        <v>1541</v>
      </c>
      <c r="C157" t="s">
        <v>1542</v>
      </c>
      <c r="D157" t="s">
        <v>3</v>
      </c>
      <c r="E157" t="s">
        <v>4</v>
      </c>
      <c r="F157" t="s">
        <v>890</v>
      </c>
      <c r="G157" t="e">
        <v>#N/A</v>
      </c>
      <c r="H157" t="e">
        <v>#N/A</v>
      </c>
      <c r="I157">
        <v>12</v>
      </c>
    </row>
    <row r="158" spans="1:9" x14ac:dyDescent="0.3">
      <c r="A158" t="s">
        <v>1545</v>
      </c>
      <c r="B158" t="s">
        <v>1546</v>
      </c>
      <c r="C158" t="s">
        <v>1547</v>
      </c>
      <c r="D158" t="s">
        <v>3</v>
      </c>
      <c r="E158" t="s">
        <v>4</v>
      </c>
      <c r="F158" t="s">
        <v>890</v>
      </c>
      <c r="G158">
        <v>5</v>
      </c>
      <c r="H158">
        <v>7</v>
      </c>
      <c r="I158" t="e">
        <v>#N/A</v>
      </c>
    </row>
    <row r="159" spans="1:9" x14ac:dyDescent="0.3">
      <c r="A159" t="s">
        <v>1549</v>
      </c>
      <c r="B159" t="s">
        <v>1550</v>
      </c>
      <c r="C159" t="s">
        <v>1551</v>
      </c>
      <c r="D159" t="s">
        <v>3</v>
      </c>
      <c r="E159" t="s">
        <v>4</v>
      </c>
      <c r="F159" t="s">
        <v>890</v>
      </c>
      <c r="G159" t="e">
        <v>#N/A</v>
      </c>
      <c r="H159" t="e">
        <v>#N/A</v>
      </c>
      <c r="I159">
        <v>0</v>
      </c>
    </row>
    <row r="160" spans="1:9" x14ac:dyDescent="0.3">
      <c r="A160" t="s">
        <v>1556</v>
      </c>
      <c r="B160" t="s">
        <v>1557</v>
      </c>
      <c r="C160" t="s">
        <v>1558</v>
      </c>
      <c r="D160" t="s">
        <v>3</v>
      </c>
      <c r="E160" t="s">
        <v>4</v>
      </c>
      <c r="F160" t="s">
        <v>890</v>
      </c>
      <c r="G160" t="e">
        <v>#N/A</v>
      </c>
      <c r="H160" t="e">
        <v>#N/A</v>
      </c>
      <c r="I160">
        <v>0</v>
      </c>
    </row>
    <row r="161" spans="1:9" x14ac:dyDescent="0.3">
      <c r="A161" t="s">
        <v>1561</v>
      </c>
      <c r="B161" t="s">
        <v>1562</v>
      </c>
      <c r="C161" t="s">
        <v>1563</v>
      </c>
      <c r="D161" t="s">
        <v>3</v>
      </c>
      <c r="E161" t="s">
        <v>4</v>
      </c>
      <c r="F161" t="s">
        <v>890</v>
      </c>
      <c r="G161" t="e">
        <v>#N/A</v>
      </c>
      <c r="H161" t="e">
        <v>#N/A</v>
      </c>
      <c r="I161" t="e">
        <v>#N/A</v>
      </c>
    </row>
    <row r="162" spans="1:9" x14ac:dyDescent="0.3">
      <c r="A162" t="s">
        <v>1565</v>
      </c>
      <c r="B162" t="s">
        <v>1566</v>
      </c>
      <c r="C162" t="s">
        <v>1567</v>
      </c>
      <c r="D162" t="s">
        <v>3</v>
      </c>
      <c r="E162" t="s">
        <v>4</v>
      </c>
      <c r="F162" t="s">
        <v>890</v>
      </c>
      <c r="G162" t="e">
        <v>#N/A</v>
      </c>
      <c r="H162" t="e">
        <v>#N/A</v>
      </c>
      <c r="I162">
        <v>0</v>
      </c>
    </row>
    <row r="163" spans="1:9" x14ac:dyDescent="0.3">
      <c r="A163" t="s">
        <v>1569</v>
      </c>
      <c r="B163" t="s">
        <v>1570</v>
      </c>
      <c r="C163" t="s">
        <v>1571</v>
      </c>
      <c r="D163" t="s">
        <v>3</v>
      </c>
      <c r="E163" t="s">
        <v>4</v>
      </c>
      <c r="F163" t="s">
        <v>890</v>
      </c>
      <c r="G163" t="e">
        <v>#N/A</v>
      </c>
      <c r="H163" t="e">
        <v>#N/A</v>
      </c>
      <c r="I163">
        <v>0</v>
      </c>
    </row>
    <row r="164" spans="1:9" x14ac:dyDescent="0.3">
      <c r="A164" t="s">
        <v>1573</v>
      </c>
      <c r="B164" t="s">
        <v>1574</v>
      </c>
      <c r="C164" t="s">
        <v>1575</v>
      </c>
      <c r="D164" t="s">
        <v>3</v>
      </c>
      <c r="E164" t="s">
        <v>4</v>
      </c>
      <c r="F164" t="s">
        <v>890</v>
      </c>
      <c r="G164" t="e">
        <v>#N/A</v>
      </c>
      <c r="H164" t="e">
        <v>#N/A</v>
      </c>
      <c r="I164" t="e">
        <v>#N/A</v>
      </c>
    </row>
    <row r="165" spans="1:9" x14ac:dyDescent="0.3">
      <c r="A165" t="s">
        <v>1579</v>
      </c>
      <c r="B165" t="s">
        <v>1580</v>
      </c>
      <c r="C165" t="s">
        <v>1581</v>
      </c>
      <c r="D165" t="s">
        <v>3</v>
      </c>
      <c r="E165" t="s">
        <v>4</v>
      </c>
      <c r="F165" t="s">
        <v>890</v>
      </c>
      <c r="G165" t="e">
        <v>#N/A</v>
      </c>
      <c r="H165" t="e">
        <v>#N/A</v>
      </c>
      <c r="I165" t="e">
        <v>#N/A</v>
      </c>
    </row>
    <row r="166" spans="1:9" x14ac:dyDescent="0.3">
      <c r="A166" t="s">
        <v>1583</v>
      </c>
      <c r="B166" t="s">
        <v>1584</v>
      </c>
      <c r="C166" t="s">
        <v>1585</v>
      </c>
      <c r="D166" t="s">
        <v>3</v>
      </c>
      <c r="E166" t="s">
        <v>4</v>
      </c>
      <c r="F166" t="s">
        <v>890</v>
      </c>
      <c r="G166" t="e">
        <v>#N/A</v>
      </c>
      <c r="H166" t="e">
        <v>#N/A</v>
      </c>
      <c r="I166" t="e">
        <v>#N/A</v>
      </c>
    </row>
    <row r="167" spans="1:9" x14ac:dyDescent="0.3">
      <c r="A167" t="s">
        <v>1586</v>
      </c>
      <c r="B167" t="s">
        <v>1587</v>
      </c>
      <c r="C167" t="s">
        <v>1588</v>
      </c>
      <c r="D167" t="s">
        <v>3</v>
      </c>
      <c r="E167" t="s">
        <v>4</v>
      </c>
      <c r="F167" t="s">
        <v>890</v>
      </c>
      <c r="G167" t="e">
        <v>#N/A</v>
      </c>
      <c r="H167" t="e">
        <v>#N/A</v>
      </c>
      <c r="I167">
        <v>0</v>
      </c>
    </row>
    <row r="168" spans="1:9" x14ac:dyDescent="0.3">
      <c r="A168" t="s">
        <v>1589</v>
      </c>
      <c r="B168" t="s">
        <v>1590</v>
      </c>
      <c r="C168" t="s">
        <v>1591</v>
      </c>
      <c r="D168" t="s">
        <v>3</v>
      </c>
      <c r="E168" t="s">
        <v>4</v>
      </c>
      <c r="F168" t="s">
        <v>890</v>
      </c>
      <c r="G168" t="e">
        <v>#N/A</v>
      </c>
      <c r="H168" t="e">
        <v>#N/A</v>
      </c>
      <c r="I168">
        <v>0</v>
      </c>
    </row>
    <row r="169" spans="1:9" x14ac:dyDescent="0.3">
      <c r="A169" t="s">
        <v>1592</v>
      </c>
      <c r="B169" t="s">
        <v>1593</v>
      </c>
      <c r="C169" t="s">
        <v>1594</v>
      </c>
      <c r="D169" t="s">
        <v>3</v>
      </c>
      <c r="E169" t="s">
        <v>4</v>
      </c>
      <c r="F169" t="s">
        <v>890</v>
      </c>
      <c r="G169" t="e">
        <v>#N/A</v>
      </c>
      <c r="H169" t="e">
        <v>#N/A</v>
      </c>
      <c r="I169" t="e">
        <v>#N/A</v>
      </c>
    </row>
    <row r="170" spans="1:9" x14ac:dyDescent="0.3">
      <c r="A170" t="s">
        <v>1596</v>
      </c>
      <c r="B170" t="s">
        <v>1597</v>
      </c>
      <c r="C170" t="s">
        <v>1598</v>
      </c>
      <c r="D170" t="s">
        <v>3</v>
      </c>
      <c r="E170" t="s">
        <v>4</v>
      </c>
      <c r="F170" t="s">
        <v>890</v>
      </c>
      <c r="G170" t="e">
        <v>#N/A</v>
      </c>
      <c r="H170" t="e">
        <v>#N/A</v>
      </c>
      <c r="I170">
        <v>6</v>
      </c>
    </row>
    <row r="171" spans="1:9" x14ac:dyDescent="0.3">
      <c r="A171" t="s">
        <v>1600</v>
      </c>
      <c r="B171" t="s">
        <v>1601</v>
      </c>
      <c r="C171" t="s">
        <v>1602</v>
      </c>
      <c r="D171" t="s">
        <v>3</v>
      </c>
      <c r="E171" t="s">
        <v>4</v>
      </c>
      <c r="F171" t="s">
        <v>890</v>
      </c>
      <c r="G171" t="e">
        <v>#N/A</v>
      </c>
      <c r="H171" t="e">
        <v>#N/A</v>
      </c>
      <c r="I171">
        <v>0</v>
      </c>
    </row>
    <row r="172" spans="1:9" x14ac:dyDescent="0.3">
      <c r="A172" t="s">
        <v>1603</v>
      </c>
      <c r="B172" t="s">
        <v>1604</v>
      </c>
      <c r="C172" t="s">
        <v>1605</v>
      </c>
      <c r="D172" t="s">
        <v>3</v>
      </c>
      <c r="E172" t="s">
        <v>4</v>
      </c>
      <c r="F172" t="s">
        <v>890</v>
      </c>
      <c r="G172" t="e">
        <v>#N/A</v>
      </c>
      <c r="H172" t="e">
        <v>#N/A</v>
      </c>
      <c r="I172">
        <v>0</v>
      </c>
    </row>
    <row r="173" spans="1:9" x14ac:dyDescent="0.3">
      <c r="A173" t="s">
        <v>1606</v>
      </c>
      <c r="B173" t="s">
        <v>1607</v>
      </c>
      <c r="C173" t="s">
        <v>1608</v>
      </c>
      <c r="D173" t="s">
        <v>3</v>
      </c>
      <c r="E173" t="s">
        <v>4</v>
      </c>
      <c r="F173" t="s">
        <v>890</v>
      </c>
      <c r="G173" t="e">
        <v>#N/A</v>
      </c>
      <c r="H173" t="e">
        <v>#N/A</v>
      </c>
      <c r="I173">
        <v>0</v>
      </c>
    </row>
    <row r="174" spans="1:9" x14ac:dyDescent="0.3">
      <c r="A174" t="s">
        <v>1609</v>
      </c>
      <c r="B174" t="s">
        <v>1610</v>
      </c>
      <c r="C174" t="s">
        <v>1611</v>
      </c>
      <c r="D174" t="s">
        <v>3</v>
      </c>
      <c r="E174" t="s">
        <v>4</v>
      </c>
      <c r="F174" t="s">
        <v>890</v>
      </c>
      <c r="G174" t="e">
        <v>#N/A</v>
      </c>
      <c r="H174" t="e">
        <v>#N/A</v>
      </c>
      <c r="I174">
        <v>0</v>
      </c>
    </row>
    <row r="175" spans="1:9" x14ac:dyDescent="0.3">
      <c r="A175" t="s">
        <v>1612</v>
      </c>
      <c r="B175" t="s">
        <v>1613</v>
      </c>
      <c r="C175" t="s">
        <v>1614</v>
      </c>
      <c r="D175" t="s">
        <v>3</v>
      </c>
      <c r="E175" t="s">
        <v>4</v>
      </c>
      <c r="F175" t="s">
        <v>890</v>
      </c>
      <c r="G175" t="e">
        <v>#N/A</v>
      </c>
      <c r="H175" t="e">
        <v>#N/A</v>
      </c>
      <c r="I175" t="e">
        <v>#N/A</v>
      </c>
    </row>
    <row r="176" spans="1:9" x14ac:dyDescent="0.3">
      <c r="A176" t="s">
        <v>1615</v>
      </c>
      <c r="B176" t="s">
        <v>1616</v>
      </c>
      <c r="C176" t="s">
        <v>1617</v>
      </c>
      <c r="D176" t="s">
        <v>3</v>
      </c>
      <c r="E176" t="s">
        <v>4</v>
      </c>
      <c r="F176" t="s">
        <v>890</v>
      </c>
      <c r="G176" t="e">
        <v>#N/A</v>
      </c>
      <c r="H176" t="e">
        <v>#N/A</v>
      </c>
      <c r="I176">
        <v>1</v>
      </c>
    </row>
    <row r="177" spans="1:9" x14ac:dyDescent="0.3">
      <c r="A177" t="s">
        <v>1618</v>
      </c>
      <c r="B177" t="s">
        <v>1619</v>
      </c>
      <c r="C177" t="s">
        <v>1620</v>
      </c>
      <c r="D177" t="s">
        <v>3</v>
      </c>
      <c r="E177" t="s">
        <v>4</v>
      </c>
      <c r="F177" t="s">
        <v>890</v>
      </c>
      <c r="G177" t="e">
        <v>#N/A</v>
      </c>
      <c r="H177" t="e">
        <v>#N/A</v>
      </c>
      <c r="I177">
        <v>1</v>
      </c>
    </row>
    <row r="178" spans="1:9" x14ac:dyDescent="0.3">
      <c r="A178" t="s">
        <v>1621</v>
      </c>
      <c r="B178" t="s">
        <v>1622</v>
      </c>
      <c r="C178" t="s">
        <v>1623</v>
      </c>
      <c r="D178" t="s">
        <v>3</v>
      </c>
      <c r="E178" t="s">
        <v>4</v>
      </c>
      <c r="F178" t="s">
        <v>890</v>
      </c>
      <c r="G178" t="e">
        <v>#N/A</v>
      </c>
      <c r="H178" t="e">
        <v>#N/A</v>
      </c>
      <c r="I178">
        <v>0</v>
      </c>
    </row>
    <row r="179" spans="1:9" x14ac:dyDescent="0.3">
      <c r="A179" t="s">
        <v>1626</v>
      </c>
      <c r="B179" t="s">
        <v>1627</v>
      </c>
      <c r="C179" t="s">
        <v>1628</v>
      </c>
      <c r="D179" t="s">
        <v>3</v>
      </c>
      <c r="E179" t="s">
        <v>4</v>
      </c>
      <c r="F179" t="s">
        <v>890</v>
      </c>
      <c r="G179" t="e">
        <v>#N/A</v>
      </c>
      <c r="H179" t="e">
        <v>#N/A</v>
      </c>
      <c r="I179">
        <v>0</v>
      </c>
    </row>
    <row r="180" spans="1:9" x14ac:dyDescent="0.3">
      <c r="A180" t="s">
        <v>1629</v>
      </c>
      <c r="B180" t="s">
        <v>1630</v>
      </c>
      <c r="C180" t="s">
        <v>1631</v>
      </c>
      <c r="D180" t="s">
        <v>3</v>
      </c>
      <c r="E180" t="s">
        <v>4</v>
      </c>
      <c r="F180" t="s">
        <v>890</v>
      </c>
      <c r="G180" t="e">
        <v>#N/A</v>
      </c>
      <c r="H180" t="e">
        <v>#N/A</v>
      </c>
      <c r="I180">
        <v>1</v>
      </c>
    </row>
    <row r="181" spans="1:9" x14ac:dyDescent="0.3">
      <c r="A181" t="s">
        <v>1633</v>
      </c>
      <c r="B181" t="s">
        <v>1634</v>
      </c>
      <c r="C181" t="s">
        <v>1635</v>
      </c>
      <c r="D181" t="s">
        <v>3</v>
      </c>
      <c r="E181" t="s">
        <v>4</v>
      </c>
      <c r="F181" t="s">
        <v>890</v>
      </c>
      <c r="G181" t="e">
        <v>#N/A</v>
      </c>
      <c r="H181" t="e">
        <v>#N/A</v>
      </c>
      <c r="I181">
        <v>0</v>
      </c>
    </row>
    <row r="182" spans="1:9" x14ac:dyDescent="0.3">
      <c r="A182" t="s">
        <v>1637</v>
      </c>
      <c r="B182" t="s">
        <v>1638</v>
      </c>
      <c r="C182" t="s">
        <v>1639</v>
      </c>
      <c r="D182" t="s">
        <v>3</v>
      </c>
      <c r="E182" t="s">
        <v>4</v>
      </c>
      <c r="F182" t="s">
        <v>890</v>
      </c>
      <c r="G182" t="e">
        <v>#N/A</v>
      </c>
      <c r="H182" t="e">
        <v>#N/A</v>
      </c>
      <c r="I182">
        <v>0</v>
      </c>
    </row>
    <row r="183" spans="1:9" x14ac:dyDescent="0.3">
      <c r="A183" t="s">
        <v>1642</v>
      </c>
      <c r="B183" t="s">
        <v>1643</v>
      </c>
      <c r="C183" t="s">
        <v>1644</v>
      </c>
      <c r="D183" t="s">
        <v>3</v>
      </c>
      <c r="E183" t="s">
        <v>4</v>
      </c>
      <c r="F183" t="s">
        <v>890</v>
      </c>
      <c r="G183" t="e">
        <v>#N/A</v>
      </c>
      <c r="H183" t="e">
        <v>#N/A</v>
      </c>
      <c r="I183">
        <v>2</v>
      </c>
    </row>
    <row r="184" spans="1:9" x14ac:dyDescent="0.3">
      <c r="A184" t="s">
        <v>1646</v>
      </c>
      <c r="B184" t="s">
        <v>1647</v>
      </c>
      <c r="C184" t="s">
        <v>1648</v>
      </c>
      <c r="D184" t="s">
        <v>3</v>
      </c>
      <c r="E184" t="s">
        <v>4</v>
      </c>
      <c r="F184" t="s">
        <v>890</v>
      </c>
      <c r="G184" t="e">
        <v>#N/A</v>
      </c>
      <c r="H184" t="e">
        <v>#N/A</v>
      </c>
      <c r="I184">
        <v>0</v>
      </c>
    </row>
    <row r="185" spans="1:9" x14ac:dyDescent="0.3">
      <c r="A185" t="s">
        <v>1649</v>
      </c>
      <c r="B185" t="s">
        <v>1650</v>
      </c>
      <c r="C185" t="s">
        <v>1651</v>
      </c>
      <c r="D185" t="s">
        <v>3</v>
      </c>
      <c r="E185" t="s">
        <v>4</v>
      </c>
      <c r="F185" t="s">
        <v>890</v>
      </c>
      <c r="G185" t="e">
        <v>#N/A</v>
      </c>
      <c r="H185" t="e">
        <v>#N/A</v>
      </c>
      <c r="I185">
        <v>1</v>
      </c>
    </row>
    <row r="186" spans="1:9" x14ac:dyDescent="0.3">
      <c r="A186" t="s">
        <v>1652</v>
      </c>
      <c r="B186" t="s">
        <v>1653</v>
      </c>
      <c r="C186" t="s">
        <v>1654</v>
      </c>
      <c r="D186" t="s">
        <v>3</v>
      </c>
      <c r="E186" t="s">
        <v>4</v>
      </c>
      <c r="F186" t="s">
        <v>890</v>
      </c>
      <c r="G186" t="e">
        <v>#N/A</v>
      </c>
      <c r="H186" t="e">
        <v>#N/A</v>
      </c>
      <c r="I186">
        <v>0</v>
      </c>
    </row>
    <row r="187" spans="1:9" x14ac:dyDescent="0.3">
      <c r="A187" t="s">
        <v>787</v>
      </c>
      <c r="B187" t="s">
        <v>788</v>
      </c>
      <c r="C187" t="s">
        <v>789</v>
      </c>
      <c r="D187" t="s">
        <v>3</v>
      </c>
      <c r="E187" t="s">
        <v>4</v>
      </c>
      <c r="F187" t="s">
        <v>890</v>
      </c>
      <c r="G187" t="e">
        <v>#N/A</v>
      </c>
      <c r="H187" t="e">
        <v>#N/A</v>
      </c>
      <c r="I187">
        <v>0</v>
      </c>
    </row>
    <row r="188" spans="1:9" x14ac:dyDescent="0.3">
      <c r="A188" t="s">
        <v>1655</v>
      </c>
      <c r="B188" t="s">
        <v>1656</v>
      </c>
      <c r="C188" t="s">
        <v>1657</v>
      </c>
      <c r="D188" t="s">
        <v>3</v>
      </c>
      <c r="E188" t="s">
        <v>4</v>
      </c>
      <c r="F188" t="s">
        <v>890</v>
      </c>
      <c r="G188">
        <v>8</v>
      </c>
      <c r="H188">
        <v>13</v>
      </c>
      <c r="I188" t="e">
        <v>#N/A</v>
      </c>
    </row>
    <row r="189" spans="1:9" x14ac:dyDescent="0.3">
      <c r="A189" t="s">
        <v>1658</v>
      </c>
      <c r="B189" t="s">
        <v>1659</v>
      </c>
      <c r="C189" t="s">
        <v>1660</v>
      </c>
      <c r="D189" t="s">
        <v>3</v>
      </c>
      <c r="E189" t="s">
        <v>4</v>
      </c>
      <c r="F189" t="s">
        <v>890</v>
      </c>
      <c r="G189" t="e">
        <v>#N/A</v>
      </c>
      <c r="H189" t="e">
        <v>#N/A</v>
      </c>
      <c r="I189" t="e">
        <v>#N/A</v>
      </c>
    </row>
    <row r="190" spans="1:9" x14ac:dyDescent="0.3">
      <c r="A190" t="s">
        <v>816</v>
      </c>
      <c r="B190" t="s">
        <v>817</v>
      </c>
      <c r="C190" t="s">
        <v>818</v>
      </c>
      <c r="D190" t="s">
        <v>3</v>
      </c>
      <c r="E190" t="s">
        <v>4</v>
      </c>
      <c r="F190" t="s">
        <v>890</v>
      </c>
      <c r="G190" t="e">
        <v>#N/A</v>
      </c>
      <c r="H190" t="e">
        <v>#N/A</v>
      </c>
      <c r="I190">
        <v>0</v>
      </c>
    </row>
    <row r="191" spans="1:9" x14ac:dyDescent="0.3">
      <c r="A191" t="s">
        <v>1664</v>
      </c>
      <c r="B191" t="s">
        <v>1665</v>
      </c>
      <c r="C191" t="s">
        <v>1666</v>
      </c>
      <c r="D191" t="s">
        <v>3</v>
      </c>
      <c r="E191" t="s">
        <v>4</v>
      </c>
      <c r="F191" t="s">
        <v>890</v>
      </c>
      <c r="G191" t="e">
        <v>#N/A</v>
      </c>
      <c r="H191" t="e">
        <v>#N/A</v>
      </c>
      <c r="I191">
        <v>2</v>
      </c>
    </row>
    <row r="192" spans="1:9" x14ac:dyDescent="0.3">
      <c r="A192" t="s">
        <v>1668</v>
      </c>
      <c r="B192" t="s">
        <v>1669</v>
      </c>
      <c r="C192" t="s">
        <v>1670</v>
      </c>
      <c r="D192" t="s">
        <v>3</v>
      </c>
      <c r="E192" t="s">
        <v>4</v>
      </c>
      <c r="F192" t="s">
        <v>890</v>
      </c>
      <c r="G192" t="e">
        <v>#N/A</v>
      </c>
      <c r="H192" t="e">
        <v>#N/A</v>
      </c>
      <c r="I192">
        <v>4</v>
      </c>
    </row>
    <row r="193" spans="1:9" x14ac:dyDescent="0.3">
      <c r="A193" t="s">
        <v>1671</v>
      </c>
      <c r="B193" t="s">
        <v>1672</v>
      </c>
      <c r="C193" t="s">
        <v>1673</v>
      </c>
      <c r="D193" t="s">
        <v>3</v>
      </c>
      <c r="E193" t="s">
        <v>4</v>
      </c>
      <c r="F193" t="s">
        <v>890</v>
      </c>
      <c r="G193" t="e">
        <v>#N/A</v>
      </c>
      <c r="H193" t="e">
        <v>#N/A</v>
      </c>
      <c r="I193">
        <v>0</v>
      </c>
    </row>
    <row r="194" spans="1:9" x14ac:dyDescent="0.3">
      <c r="A194" t="s">
        <v>1674</v>
      </c>
      <c r="B194" t="s">
        <v>1675</v>
      </c>
      <c r="C194" t="s">
        <v>1676</v>
      </c>
      <c r="D194" t="s">
        <v>3</v>
      </c>
      <c r="E194" t="s">
        <v>4</v>
      </c>
      <c r="F194" t="s">
        <v>890</v>
      </c>
      <c r="G194" t="e">
        <v>#N/A</v>
      </c>
      <c r="H194" t="e">
        <v>#N/A</v>
      </c>
      <c r="I194">
        <v>0</v>
      </c>
    </row>
    <row r="195" spans="1:9" x14ac:dyDescent="0.3">
      <c r="A195" t="s">
        <v>1678</v>
      </c>
      <c r="B195" t="s">
        <v>1679</v>
      </c>
      <c r="C195" t="s">
        <v>1680</v>
      </c>
      <c r="D195" t="s">
        <v>3</v>
      </c>
      <c r="E195" t="s">
        <v>4</v>
      </c>
      <c r="F195" t="s">
        <v>890</v>
      </c>
      <c r="G195" t="e">
        <v>#N/A</v>
      </c>
      <c r="H195" t="e">
        <v>#N/A</v>
      </c>
      <c r="I195">
        <v>0</v>
      </c>
    </row>
    <row r="196" spans="1:9" x14ac:dyDescent="0.3">
      <c r="A196" t="s">
        <v>1683</v>
      </c>
      <c r="B196" t="s">
        <v>1684</v>
      </c>
      <c r="C196" t="s">
        <v>1685</v>
      </c>
      <c r="D196" t="s">
        <v>3</v>
      </c>
      <c r="E196" t="s">
        <v>4</v>
      </c>
      <c r="F196" t="s">
        <v>890</v>
      </c>
      <c r="G196" t="e">
        <v>#N/A</v>
      </c>
      <c r="H196" t="e">
        <v>#N/A</v>
      </c>
      <c r="I196">
        <v>0</v>
      </c>
    </row>
    <row r="197" spans="1:9" x14ac:dyDescent="0.3">
      <c r="A197" t="s">
        <v>1686</v>
      </c>
      <c r="B197" t="s">
        <v>1687</v>
      </c>
      <c r="C197" t="s">
        <v>1688</v>
      </c>
      <c r="D197" t="s">
        <v>3</v>
      </c>
      <c r="E197" t="s">
        <v>4</v>
      </c>
      <c r="F197" t="s">
        <v>890</v>
      </c>
      <c r="G197" t="e">
        <v>#N/A</v>
      </c>
      <c r="H197" t="e">
        <v>#N/A</v>
      </c>
      <c r="I197" t="e">
        <v>#N/A</v>
      </c>
    </row>
    <row r="198" spans="1:9" x14ac:dyDescent="0.3">
      <c r="A198" t="s">
        <v>1689</v>
      </c>
      <c r="B198" t="s">
        <v>1690</v>
      </c>
      <c r="C198" t="s">
        <v>1691</v>
      </c>
      <c r="D198" t="s">
        <v>3</v>
      </c>
      <c r="E198" t="s">
        <v>4</v>
      </c>
      <c r="F198" t="s">
        <v>890</v>
      </c>
      <c r="G198">
        <v>0</v>
      </c>
      <c r="H198">
        <v>3</v>
      </c>
      <c r="I198" t="e">
        <v>#N/A</v>
      </c>
    </row>
    <row r="199" spans="1:9" x14ac:dyDescent="0.3">
      <c r="A199" t="s">
        <v>0</v>
      </c>
      <c r="B199" t="s">
        <v>1</v>
      </c>
      <c r="C199" t="s">
        <v>2</v>
      </c>
      <c r="D199" t="s">
        <v>3</v>
      </c>
      <c r="E199" t="s">
        <v>4</v>
      </c>
      <c r="F199" t="s">
        <v>13</v>
      </c>
      <c r="G199" t="e">
        <v>#N/A</v>
      </c>
      <c r="H199" t="e">
        <v>#N/A</v>
      </c>
      <c r="I199">
        <v>0</v>
      </c>
    </row>
    <row r="200" spans="1:9" x14ac:dyDescent="0.3">
      <c r="A200" t="s">
        <v>15</v>
      </c>
      <c r="B200" t="s">
        <v>16</v>
      </c>
      <c r="C200" t="s">
        <v>17</v>
      </c>
      <c r="D200" t="s">
        <v>3</v>
      </c>
      <c r="E200" t="s">
        <v>4</v>
      </c>
      <c r="F200" t="s">
        <v>13</v>
      </c>
      <c r="G200" t="e">
        <v>#N/A</v>
      </c>
      <c r="H200" t="e">
        <v>#N/A</v>
      </c>
      <c r="I200">
        <v>1</v>
      </c>
    </row>
    <row r="201" spans="1:9" x14ac:dyDescent="0.3">
      <c r="A201" t="s">
        <v>24</v>
      </c>
      <c r="B201" t="s">
        <v>25</v>
      </c>
      <c r="C201" t="s">
        <v>26</v>
      </c>
      <c r="D201" t="s">
        <v>3</v>
      </c>
      <c r="E201" t="s">
        <v>4</v>
      </c>
      <c r="F201" t="s">
        <v>13</v>
      </c>
      <c r="G201" t="e">
        <v>#N/A</v>
      </c>
      <c r="H201" t="e">
        <v>#N/A</v>
      </c>
      <c r="I201">
        <v>1</v>
      </c>
    </row>
    <row r="202" spans="1:9" x14ac:dyDescent="0.3">
      <c r="A202" t="s">
        <v>33</v>
      </c>
      <c r="B202" t="s">
        <v>34</v>
      </c>
      <c r="C202" t="s">
        <v>35</v>
      </c>
      <c r="D202" t="s">
        <v>3</v>
      </c>
      <c r="E202" t="s">
        <v>4</v>
      </c>
      <c r="F202" t="s">
        <v>13</v>
      </c>
      <c r="G202" t="e">
        <v>#N/A</v>
      </c>
      <c r="H202" t="e">
        <v>#N/A</v>
      </c>
      <c r="I202">
        <v>0</v>
      </c>
    </row>
    <row r="203" spans="1:9" x14ac:dyDescent="0.3">
      <c r="A203" t="s">
        <v>39</v>
      </c>
      <c r="B203" t="s">
        <v>40</v>
      </c>
      <c r="C203" t="s">
        <v>41</v>
      </c>
      <c r="D203" t="s">
        <v>3</v>
      </c>
      <c r="E203" t="s">
        <v>4</v>
      </c>
      <c r="F203" t="s">
        <v>13</v>
      </c>
      <c r="G203" t="e">
        <v>#N/A</v>
      </c>
      <c r="H203" t="e">
        <v>#N/A</v>
      </c>
      <c r="I203">
        <v>1</v>
      </c>
    </row>
    <row r="204" spans="1:9" x14ac:dyDescent="0.3">
      <c r="A204" t="s">
        <v>319</v>
      </c>
      <c r="B204" t="s">
        <v>320</v>
      </c>
      <c r="C204" t="s">
        <v>321</v>
      </c>
      <c r="D204" t="s">
        <v>3</v>
      </c>
      <c r="E204" t="s">
        <v>4</v>
      </c>
      <c r="F204" t="s">
        <v>13</v>
      </c>
      <c r="G204" t="e">
        <v>#N/A</v>
      </c>
      <c r="H204" t="e">
        <v>#N/A</v>
      </c>
      <c r="I204">
        <v>2</v>
      </c>
    </row>
    <row r="205" spans="1:9" x14ac:dyDescent="0.3">
      <c r="A205" t="s">
        <v>44</v>
      </c>
      <c r="B205" t="s">
        <v>45</v>
      </c>
      <c r="C205" t="s">
        <v>46</v>
      </c>
      <c r="D205" t="s">
        <v>3</v>
      </c>
      <c r="E205" t="s">
        <v>4</v>
      </c>
      <c r="F205" t="s">
        <v>13</v>
      </c>
      <c r="G205">
        <v>11</v>
      </c>
      <c r="H205">
        <v>12</v>
      </c>
      <c r="I205" t="e">
        <v>#N/A</v>
      </c>
    </row>
    <row r="206" spans="1:9" x14ac:dyDescent="0.3">
      <c r="A206" t="s">
        <v>49</v>
      </c>
      <c r="B206" t="s">
        <v>50</v>
      </c>
      <c r="C206" t="s">
        <v>51</v>
      </c>
      <c r="D206" t="s">
        <v>3</v>
      </c>
      <c r="E206" t="s">
        <v>4</v>
      </c>
      <c r="F206" t="s">
        <v>13</v>
      </c>
      <c r="G206">
        <v>5</v>
      </c>
      <c r="H206">
        <v>13</v>
      </c>
      <c r="I206" t="e">
        <v>#N/A</v>
      </c>
    </row>
    <row r="207" spans="1:9" x14ac:dyDescent="0.3">
      <c r="A207" t="s">
        <v>56</v>
      </c>
      <c r="B207" t="s">
        <v>57</v>
      </c>
      <c r="C207" t="s">
        <v>58</v>
      </c>
      <c r="D207" t="s">
        <v>3</v>
      </c>
      <c r="E207" t="s">
        <v>4</v>
      </c>
      <c r="F207" t="s">
        <v>13</v>
      </c>
      <c r="G207" t="e">
        <v>#N/A</v>
      </c>
      <c r="H207" t="e">
        <v>#N/A</v>
      </c>
      <c r="I207">
        <v>1</v>
      </c>
    </row>
    <row r="208" spans="1:9" x14ac:dyDescent="0.3">
      <c r="A208" t="s">
        <v>61</v>
      </c>
      <c r="B208" t="s">
        <v>62</v>
      </c>
      <c r="C208" t="s">
        <v>63</v>
      </c>
      <c r="D208" t="s">
        <v>3</v>
      </c>
      <c r="E208" t="s">
        <v>4</v>
      </c>
      <c r="F208" t="s">
        <v>13</v>
      </c>
      <c r="G208" t="e">
        <v>#N/A</v>
      </c>
      <c r="H208" t="e">
        <v>#N/A</v>
      </c>
      <c r="I208">
        <v>1</v>
      </c>
    </row>
    <row r="209" spans="1:9" x14ac:dyDescent="0.3">
      <c r="A209" t="s">
        <v>67</v>
      </c>
      <c r="B209" t="s">
        <v>68</v>
      </c>
      <c r="C209" t="s">
        <v>69</v>
      </c>
      <c r="D209" t="s">
        <v>3</v>
      </c>
      <c r="E209" t="s">
        <v>4</v>
      </c>
      <c r="F209" t="s">
        <v>13</v>
      </c>
      <c r="G209" t="e">
        <v>#N/A</v>
      </c>
      <c r="H209" t="e">
        <v>#N/A</v>
      </c>
      <c r="I209" t="e">
        <v>#N/A</v>
      </c>
    </row>
    <row r="210" spans="1:9" x14ac:dyDescent="0.3">
      <c r="A210" t="s">
        <v>71</v>
      </c>
      <c r="B210" t="s">
        <v>72</v>
      </c>
      <c r="C210" t="s">
        <v>73</v>
      </c>
      <c r="D210" t="s">
        <v>3</v>
      </c>
      <c r="E210" t="s">
        <v>4</v>
      </c>
      <c r="F210" t="s">
        <v>13</v>
      </c>
      <c r="G210">
        <v>3</v>
      </c>
      <c r="H210">
        <v>13</v>
      </c>
      <c r="I210" t="e">
        <v>#N/A</v>
      </c>
    </row>
    <row r="211" spans="1:9" x14ac:dyDescent="0.3">
      <c r="A211" t="s">
        <v>81</v>
      </c>
      <c r="B211" t="s">
        <v>82</v>
      </c>
      <c r="C211" t="s">
        <v>83</v>
      </c>
      <c r="D211" t="s">
        <v>3</v>
      </c>
      <c r="E211" t="s">
        <v>4</v>
      </c>
      <c r="F211" t="s">
        <v>13</v>
      </c>
      <c r="G211">
        <v>6</v>
      </c>
      <c r="H211">
        <v>13</v>
      </c>
      <c r="I211" t="e">
        <v>#N/A</v>
      </c>
    </row>
    <row r="212" spans="1:9" x14ac:dyDescent="0.3">
      <c r="A212" t="s">
        <v>86</v>
      </c>
      <c r="B212" t="s">
        <v>87</v>
      </c>
      <c r="C212" t="s">
        <v>88</v>
      </c>
      <c r="D212" t="s">
        <v>3</v>
      </c>
      <c r="E212" t="s">
        <v>4</v>
      </c>
      <c r="F212" t="s">
        <v>13</v>
      </c>
      <c r="G212">
        <v>4</v>
      </c>
      <c r="H212">
        <v>7</v>
      </c>
      <c r="I212" t="e">
        <v>#N/A</v>
      </c>
    </row>
    <row r="213" spans="1:9" x14ac:dyDescent="0.3">
      <c r="A213" t="s">
        <v>90</v>
      </c>
      <c r="B213" t="s">
        <v>91</v>
      </c>
      <c r="C213" t="s">
        <v>92</v>
      </c>
      <c r="D213" t="s">
        <v>3</v>
      </c>
      <c r="E213" t="s">
        <v>4</v>
      </c>
      <c r="F213" t="s">
        <v>13</v>
      </c>
      <c r="G213" t="e">
        <v>#N/A</v>
      </c>
      <c r="H213" t="e">
        <v>#N/A</v>
      </c>
      <c r="I213">
        <v>0</v>
      </c>
    </row>
    <row r="214" spans="1:9" x14ac:dyDescent="0.3">
      <c r="A214" t="s">
        <v>94</v>
      </c>
      <c r="B214" t="s">
        <v>95</v>
      </c>
      <c r="C214" t="s">
        <v>96</v>
      </c>
      <c r="D214" t="s">
        <v>3</v>
      </c>
      <c r="E214" t="s">
        <v>4</v>
      </c>
      <c r="F214" t="s">
        <v>13</v>
      </c>
      <c r="G214" t="e">
        <v>#N/A</v>
      </c>
      <c r="H214" t="e">
        <v>#N/A</v>
      </c>
      <c r="I214">
        <v>1</v>
      </c>
    </row>
    <row r="215" spans="1:9" x14ac:dyDescent="0.3">
      <c r="A215" t="s">
        <v>104</v>
      </c>
      <c r="B215" t="s">
        <v>105</v>
      </c>
      <c r="C215" t="s">
        <v>106</v>
      </c>
      <c r="D215" t="s">
        <v>3</v>
      </c>
      <c r="E215" t="s">
        <v>4</v>
      </c>
      <c r="F215" t="s">
        <v>13</v>
      </c>
      <c r="G215" t="e">
        <v>#N/A</v>
      </c>
      <c r="H215" t="e">
        <v>#N/A</v>
      </c>
      <c r="I215">
        <v>0</v>
      </c>
    </row>
    <row r="216" spans="1:9" x14ac:dyDescent="0.3">
      <c r="A216" t="s">
        <v>109</v>
      </c>
      <c r="B216" t="s">
        <v>110</v>
      </c>
      <c r="C216" t="s">
        <v>111</v>
      </c>
      <c r="D216" t="s">
        <v>3</v>
      </c>
      <c r="E216" t="s">
        <v>4</v>
      </c>
      <c r="F216" t="s">
        <v>13</v>
      </c>
      <c r="G216" t="e">
        <v>#N/A</v>
      </c>
      <c r="H216" t="e">
        <v>#N/A</v>
      </c>
      <c r="I216" t="e">
        <v>#N/A</v>
      </c>
    </row>
    <row r="217" spans="1:9" x14ac:dyDescent="0.3">
      <c r="A217" t="s">
        <v>115</v>
      </c>
      <c r="B217" t="s">
        <v>116</v>
      </c>
      <c r="C217" t="s">
        <v>117</v>
      </c>
      <c r="D217" t="s">
        <v>3</v>
      </c>
      <c r="E217" t="s">
        <v>4</v>
      </c>
      <c r="F217" t="s">
        <v>13</v>
      </c>
      <c r="G217" t="e">
        <v>#N/A</v>
      </c>
      <c r="H217" t="e">
        <v>#N/A</v>
      </c>
      <c r="I217">
        <v>0</v>
      </c>
    </row>
    <row r="218" spans="1:9" x14ac:dyDescent="0.3">
      <c r="A218" t="s">
        <v>119</v>
      </c>
      <c r="B218" t="s">
        <v>120</v>
      </c>
      <c r="C218" t="s">
        <v>121</v>
      </c>
      <c r="D218" t="s">
        <v>3</v>
      </c>
      <c r="E218" t="s">
        <v>4</v>
      </c>
      <c r="F218" t="s">
        <v>13</v>
      </c>
      <c r="G218" t="e">
        <v>#N/A</v>
      </c>
      <c r="H218" t="e">
        <v>#N/A</v>
      </c>
      <c r="I218">
        <v>0</v>
      </c>
    </row>
    <row r="219" spans="1:9" x14ac:dyDescent="0.3">
      <c r="A219" t="s">
        <v>125</v>
      </c>
      <c r="B219" t="s">
        <v>126</v>
      </c>
      <c r="C219" t="s">
        <v>127</v>
      </c>
      <c r="D219" t="s">
        <v>3</v>
      </c>
      <c r="E219" t="s">
        <v>4</v>
      </c>
      <c r="F219" t="s">
        <v>13</v>
      </c>
      <c r="G219" t="e">
        <v>#N/A</v>
      </c>
      <c r="H219" t="e">
        <v>#N/A</v>
      </c>
      <c r="I219">
        <v>0</v>
      </c>
    </row>
    <row r="220" spans="1:9" x14ac:dyDescent="0.3">
      <c r="A220" t="s">
        <v>324</v>
      </c>
      <c r="B220" t="s">
        <v>325</v>
      </c>
      <c r="C220" t="s">
        <v>326</v>
      </c>
      <c r="D220" t="s">
        <v>3</v>
      </c>
      <c r="E220" t="s">
        <v>4</v>
      </c>
      <c r="F220" t="s">
        <v>13</v>
      </c>
      <c r="G220">
        <v>0</v>
      </c>
      <c r="H220">
        <v>13</v>
      </c>
      <c r="I220" t="e">
        <v>#N/A</v>
      </c>
    </row>
    <row r="221" spans="1:9" x14ac:dyDescent="0.3">
      <c r="A221" t="s">
        <v>328</v>
      </c>
      <c r="B221" t="s">
        <v>329</v>
      </c>
      <c r="C221" t="s">
        <v>330</v>
      </c>
      <c r="D221" t="s">
        <v>3</v>
      </c>
      <c r="E221" t="s">
        <v>4</v>
      </c>
      <c r="F221" t="s">
        <v>13</v>
      </c>
      <c r="G221" t="e">
        <v>#N/A</v>
      </c>
      <c r="H221" t="e">
        <v>#N/A</v>
      </c>
      <c r="I221">
        <v>0</v>
      </c>
    </row>
    <row r="222" spans="1:9" x14ac:dyDescent="0.3">
      <c r="A222" t="s">
        <v>334</v>
      </c>
      <c r="B222" t="s">
        <v>335</v>
      </c>
      <c r="C222" t="s">
        <v>336</v>
      </c>
      <c r="D222" t="s">
        <v>3</v>
      </c>
      <c r="E222" t="s">
        <v>4</v>
      </c>
      <c r="F222" t="s">
        <v>13</v>
      </c>
      <c r="G222" t="e">
        <v>#N/A</v>
      </c>
      <c r="H222" t="e">
        <v>#N/A</v>
      </c>
      <c r="I222">
        <v>3</v>
      </c>
    </row>
    <row r="223" spans="1:9" x14ac:dyDescent="0.3">
      <c r="A223" t="s">
        <v>337</v>
      </c>
      <c r="B223" t="s">
        <v>338</v>
      </c>
      <c r="C223" t="s">
        <v>339</v>
      </c>
      <c r="D223" t="s">
        <v>3</v>
      </c>
      <c r="E223" t="s">
        <v>4</v>
      </c>
      <c r="F223" t="s">
        <v>13</v>
      </c>
      <c r="G223" t="e">
        <v>#N/A</v>
      </c>
      <c r="H223" t="e">
        <v>#N/A</v>
      </c>
      <c r="I223">
        <v>0</v>
      </c>
    </row>
    <row r="224" spans="1:9" x14ac:dyDescent="0.3">
      <c r="A224" t="s">
        <v>343</v>
      </c>
      <c r="B224" t="s">
        <v>344</v>
      </c>
      <c r="C224" t="s">
        <v>345</v>
      </c>
      <c r="D224" t="s">
        <v>3</v>
      </c>
      <c r="E224" t="s">
        <v>4</v>
      </c>
      <c r="F224" t="s">
        <v>13</v>
      </c>
      <c r="G224">
        <v>3</v>
      </c>
      <c r="H224">
        <v>13</v>
      </c>
      <c r="I224" t="e">
        <v>#N/A</v>
      </c>
    </row>
    <row r="225" spans="1:9" x14ac:dyDescent="0.3">
      <c r="A225" t="s">
        <v>348</v>
      </c>
      <c r="B225" t="s">
        <v>349</v>
      </c>
      <c r="C225" t="s">
        <v>350</v>
      </c>
      <c r="D225" t="s">
        <v>3</v>
      </c>
      <c r="E225" t="s">
        <v>4</v>
      </c>
      <c r="F225" t="s">
        <v>13</v>
      </c>
      <c r="G225" t="e">
        <v>#N/A</v>
      </c>
      <c r="H225" t="e">
        <v>#N/A</v>
      </c>
      <c r="I225">
        <v>1</v>
      </c>
    </row>
    <row r="226" spans="1:9" x14ac:dyDescent="0.3">
      <c r="A226" t="s">
        <v>354</v>
      </c>
      <c r="B226" t="s">
        <v>355</v>
      </c>
      <c r="C226" t="s">
        <v>356</v>
      </c>
      <c r="D226" t="s">
        <v>3</v>
      </c>
      <c r="E226" t="s">
        <v>4</v>
      </c>
      <c r="F226" t="s">
        <v>13</v>
      </c>
      <c r="G226">
        <v>1</v>
      </c>
      <c r="H226">
        <v>13</v>
      </c>
      <c r="I226" t="e">
        <v>#N/A</v>
      </c>
    </row>
    <row r="227" spans="1:9" x14ac:dyDescent="0.3">
      <c r="A227" t="s">
        <v>359</v>
      </c>
      <c r="B227" t="s">
        <v>360</v>
      </c>
      <c r="C227" t="s">
        <v>361</v>
      </c>
      <c r="D227" t="s">
        <v>3</v>
      </c>
      <c r="E227" t="s">
        <v>4</v>
      </c>
      <c r="F227" t="s">
        <v>13</v>
      </c>
      <c r="G227" t="e">
        <v>#N/A</v>
      </c>
      <c r="H227" t="e">
        <v>#N/A</v>
      </c>
      <c r="I227" t="e">
        <v>#N/A</v>
      </c>
    </row>
    <row r="228" spans="1:9" x14ac:dyDescent="0.3">
      <c r="A228" t="s">
        <v>364</v>
      </c>
      <c r="B228" t="s">
        <v>365</v>
      </c>
      <c r="C228" t="s">
        <v>366</v>
      </c>
      <c r="D228" t="s">
        <v>3</v>
      </c>
      <c r="E228" t="s">
        <v>4</v>
      </c>
      <c r="F228" t="s">
        <v>13</v>
      </c>
      <c r="G228" t="e">
        <v>#N/A</v>
      </c>
      <c r="H228" t="e">
        <v>#N/A</v>
      </c>
      <c r="I228">
        <v>0</v>
      </c>
    </row>
    <row r="229" spans="1:9" x14ac:dyDescent="0.3">
      <c r="A229" t="s">
        <v>371</v>
      </c>
      <c r="B229" t="s">
        <v>372</v>
      </c>
      <c r="C229" t="s">
        <v>373</v>
      </c>
      <c r="D229" t="s">
        <v>3</v>
      </c>
      <c r="E229" t="s">
        <v>4</v>
      </c>
      <c r="F229" t="s">
        <v>13</v>
      </c>
      <c r="G229" t="e">
        <v>#N/A</v>
      </c>
      <c r="H229" t="e">
        <v>#N/A</v>
      </c>
      <c r="I229">
        <v>1</v>
      </c>
    </row>
    <row r="230" spans="1:9" x14ac:dyDescent="0.3">
      <c r="A230" t="s">
        <v>375</v>
      </c>
      <c r="B230" t="s">
        <v>376</v>
      </c>
      <c r="C230" t="s">
        <v>377</v>
      </c>
      <c r="D230" t="s">
        <v>3</v>
      </c>
      <c r="E230" t="s">
        <v>4</v>
      </c>
      <c r="F230" t="s">
        <v>13</v>
      </c>
      <c r="G230">
        <v>1</v>
      </c>
      <c r="H230">
        <v>2</v>
      </c>
      <c r="I230" t="e">
        <v>#N/A</v>
      </c>
    </row>
    <row r="231" spans="1:9" x14ac:dyDescent="0.3">
      <c r="A231" t="s">
        <v>379</v>
      </c>
      <c r="B231" t="s">
        <v>380</v>
      </c>
      <c r="C231" t="s">
        <v>381</v>
      </c>
      <c r="D231" t="s">
        <v>3</v>
      </c>
      <c r="E231" t="s">
        <v>4</v>
      </c>
      <c r="F231" t="s">
        <v>13</v>
      </c>
      <c r="G231" t="e">
        <v>#N/A</v>
      </c>
      <c r="H231" t="e">
        <v>#N/A</v>
      </c>
      <c r="I231">
        <v>0</v>
      </c>
    </row>
    <row r="232" spans="1:9" x14ac:dyDescent="0.3">
      <c r="A232" t="s">
        <v>385</v>
      </c>
      <c r="B232" t="s">
        <v>386</v>
      </c>
      <c r="C232" t="s">
        <v>387</v>
      </c>
      <c r="D232" t="s">
        <v>3</v>
      </c>
      <c r="E232" t="s">
        <v>4</v>
      </c>
      <c r="F232" t="s">
        <v>13</v>
      </c>
      <c r="G232">
        <v>0</v>
      </c>
      <c r="H232">
        <v>13</v>
      </c>
      <c r="I232" t="e">
        <v>#N/A</v>
      </c>
    </row>
    <row r="233" spans="1:9" x14ac:dyDescent="0.3">
      <c r="A233" t="s">
        <v>388</v>
      </c>
      <c r="B233" t="s">
        <v>389</v>
      </c>
      <c r="C233" t="s">
        <v>390</v>
      </c>
      <c r="D233" t="s">
        <v>3</v>
      </c>
      <c r="E233" t="s">
        <v>4</v>
      </c>
      <c r="F233" t="s">
        <v>13</v>
      </c>
      <c r="G233">
        <v>0</v>
      </c>
      <c r="H233">
        <v>13</v>
      </c>
      <c r="I233" t="e">
        <v>#N/A</v>
      </c>
    </row>
    <row r="234" spans="1:9" x14ac:dyDescent="0.3">
      <c r="A234" t="s">
        <v>393</v>
      </c>
      <c r="B234" t="s">
        <v>394</v>
      </c>
      <c r="C234" t="s">
        <v>395</v>
      </c>
      <c r="D234" t="s">
        <v>3</v>
      </c>
      <c r="E234" t="s">
        <v>4</v>
      </c>
      <c r="F234" t="s">
        <v>13</v>
      </c>
      <c r="G234">
        <v>1</v>
      </c>
      <c r="H234">
        <v>13</v>
      </c>
      <c r="I234" t="e">
        <v>#N/A</v>
      </c>
    </row>
    <row r="235" spans="1:9" x14ac:dyDescent="0.3">
      <c r="A235" t="s">
        <v>398</v>
      </c>
      <c r="B235" t="s">
        <v>399</v>
      </c>
      <c r="C235" t="s">
        <v>400</v>
      </c>
      <c r="D235" t="s">
        <v>3</v>
      </c>
      <c r="E235" t="s">
        <v>4</v>
      </c>
      <c r="F235" t="s">
        <v>13</v>
      </c>
      <c r="G235">
        <v>2</v>
      </c>
      <c r="H235">
        <v>13</v>
      </c>
      <c r="I235" t="e">
        <v>#N/A</v>
      </c>
    </row>
    <row r="236" spans="1:9" x14ac:dyDescent="0.3">
      <c r="A236" t="s">
        <v>402</v>
      </c>
      <c r="B236" t="s">
        <v>403</v>
      </c>
      <c r="C236" t="s">
        <v>404</v>
      </c>
      <c r="D236" t="s">
        <v>3</v>
      </c>
      <c r="E236" t="s">
        <v>4</v>
      </c>
      <c r="F236" t="s">
        <v>13</v>
      </c>
      <c r="G236" t="e">
        <v>#N/A</v>
      </c>
      <c r="H236" t="e">
        <v>#N/A</v>
      </c>
      <c r="I236" t="e">
        <v>#N/A</v>
      </c>
    </row>
    <row r="237" spans="1:9" x14ac:dyDescent="0.3">
      <c r="A237" t="s">
        <v>405</v>
      </c>
      <c r="B237" t="s">
        <v>406</v>
      </c>
      <c r="C237" t="s">
        <v>407</v>
      </c>
      <c r="D237" t="s">
        <v>3</v>
      </c>
      <c r="E237" t="s">
        <v>4</v>
      </c>
      <c r="F237" t="s">
        <v>13</v>
      </c>
      <c r="G237" t="e">
        <v>#N/A</v>
      </c>
      <c r="H237" t="e">
        <v>#N/A</v>
      </c>
      <c r="I237" t="e">
        <v>#N/A</v>
      </c>
    </row>
    <row r="238" spans="1:9" x14ac:dyDescent="0.3">
      <c r="A238" t="s">
        <v>412</v>
      </c>
      <c r="B238" t="s">
        <v>413</v>
      </c>
      <c r="C238" t="s">
        <v>414</v>
      </c>
      <c r="D238" t="s">
        <v>3</v>
      </c>
      <c r="E238" t="s">
        <v>4</v>
      </c>
      <c r="F238" t="s">
        <v>13</v>
      </c>
      <c r="G238" t="e">
        <v>#N/A</v>
      </c>
      <c r="H238" t="e">
        <v>#N/A</v>
      </c>
      <c r="I238">
        <v>0</v>
      </c>
    </row>
    <row r="239" spans="1:9" x14ac:dyDescent="0.3">
      <c r="A239" t="s">
        <v>416</v>
      </c>
      <c r="B239" t="s">
        <v>417</v>
      </c>
      <c r="C239" t="s">
        <v>418</v>
      </c>
      <c r="D239" t="s">
        <v>3</v>
      </c>
      <c r="E239" t="s">
        <v>4</v>
      </c>
      <c r="F239" t="s">
        <v>13</v>
      </c>
      <c r="G239" t="e">
        <v>#N/A</v>
      </c>
      <c r="H239" t="e">
        <v>#N/A</v>
      </c>
      <c r="I239">
        <v>0</v>
      </c>
    </row>
    <row r="240" spans="1:9" x14ac:dyDescent="0.3">
      <c r="A240" t="s">
        <v>420</v>
      </c>
      <c r="B240" t="s">
        <v>421</v>
      </c>
      <c r="C240" t="s">
        <v>422</v>
      </c>
      <c r="D240" t="s">
        <v>3</v>
      </c>
      <c r="E240" t="s">
        <v>4</v>
      </c>
      <c r="F240" t="s">
        <v>13</v>
      </c>
      <c r="G240" t="e">
        <v>#N/A</v>
      </c>
      <c r="H240" t="e">
        <v>#N/A</v>
      </c>
      <c r="I240" t="e">
        <v>#N/A</v>
      </c>
    </row>
    <row r="241" spans="1:9" x14ac:dyDescent="0.3">
      <c r="A241" t="s">
        <v>424</v>
      </c>
      <c r="B241" t="s">
        <v>425</v>
      </c>
      <c r="C241" t="s">
        <v>426</v>
      </c>
      <c r="D241" t="s">
        <v>3</v>
      </c>
      <c r="E241" t="s">
        <v>4</v>
      </c>
      <c r="F241" t="s">
        <v>13</v>
      </c>
      <c r="G241" t="e">
        <v>#N/A</v>
      </c>
      <c r="H241" t="e">
        <v>#N/A</v>
      </c>
      <c r="I241" t="e">
        <v>#N/A</v>
      </c>
    </row>
    <row r="242" spans="1:9" x14ac:dyDescent="0.3">
      <c r="A242" t="s">
        <v>427</v>
      </c>
      <c r="B242" t="s">
        <v>428</v>
      </c>
      <c r="C242" t="s">
        <v>429</v>
      </c>
      <c r="D242" t="s">
        <v>3</v>
      </c>
      <c r="E242" t="s">
        <v>4</v>
      </c>
      <c r="F242" t="s">
        <v>13</v>
      </c>
      <c r="G242" t="e">
        <v>#N/A</v>
      </c>
      <c r="H242" t="e">
        <v>#N/A</v>
      </c>
      <c r="I242" t="e">
        <v>#N/A</v>
      </c>
    </row>
    <row r="243" spans="1:9" x14ac:dyDescent="0.3">
      <c r="A243" t="s">
        <v>430</v>
      </c>
      <c r="B243" t="s">
        <v>431</v>
      </c>
      <c r="C243" t="s">
        <v>432</v>
      </c>
      <c r="D243" t="s">
        <v>3</v>
      </c>
      <c r="E243" t="s">
        <v>4</v>
      </c>
      <c r="F243" t="s">
        <v>13</v>
      </c>
      <c r="G243">
        <v>6</v>
      </c>
      <c r="H243">
        <v>13</v>
      </c>
      <c r="I243" t="e">
        <v>#N/A</v>
      </c>
    </row>
    <row r="244" spans="1:9" x14ac:dyDescent="0.3">
      <c r="A244" t="s">
        <v>434</v>
      </c>
      <c r="B244" t="s">
        <v>435</v>
      </c>
      <c r="C244" t="s">
        <v>436</v>
      </c>
      <c r="D244" t="s">
        <v>3</v>
      </c>
      <c r="E244" t="s">
        <v>4</v>
      </c>
      <c r="F244" t="s">
        <v>13</v>
      </c>
      <c r="G244" t="e">
        <v>#N/A</v>
      </c>
      <c r="H244" t="e">
        <v>#N/A</v>
      </c>
      <c r="I244">
        <v>0</v>
      </c>
    </row>
    <row r="245" spans="1:9" x14ac:dyDescent="0.3">
      <c r="A245" t="s">
        <v>437</v>
      </c>
      <c r="B245" t="s">
        <v>438</v>
      </c>
      <c r="C245" t="s">
        <v>439</v>
      </c>
      <c r="D245" t="s">
        <v>3</v>
      </c>
      <c r="E245" t="s">
        <v>4</v>
      </c>
      <c r="F245" t="s">
        <v>13</v>
      </c>
      <c r="G245" t="e">
        <v>#N/A</v>
      </c>
      <c r="H245" t="e">
        <v>#N/A</v>
      </c>
      <c r="I245">
        <v>0</v>
      </c>
    </row>
    <row r="246" spans="1:9" x14ac:dyDescent="0.3">
      <c r="A246" t="s">
        <v>131</v>
      </c>
      <c r="B246" t="s">
        <v>132</v>
      </c>
      <c r="C246" t="s">
        <v>133</v>
      </c>
      <c r="D246" t="s">
        <v>3</v>
      </c>
      <c r="E246" t="s">
        <v>4</v>
      </c>
      <c r="F246" t="s">
        <v>13</v>
      </c>
      <c r="G246" t="e">
        <v>#N/A</v>
      </c>
      <c r="H246" t="e">
        <v>#N/A</v>
      </c>
      <c r="I246" t="e">
        <v>#N/A</v>
      </c>
    </row>
    <row r="247" spans="1:9" x14ac:dyDescent="0.3">
      <c r="A247" t="s">
        <v>139</v>
      </c>
      <c r="B247" t="s">
        <v>140</v>
      </c>
      <c r="C247" t="s">
        <v>141</v>
      </c>
      <c r="D247" t="s">
        <v>3</v>
      </c>
      <c r="E247" t="s">
        <v>4</v>
      </c>
      <c r="F247" t="s">
        <v>13</v>
      </c>
      <c r="G247" t="e">
        <v>#N/A</v>
      </c>
      <c r="H247" t="e">
        <v>#N/A</v>
      </c>
      <c r="I247">
        <v>0</v>
      </c>
    </row>
    <row r="248" spans="1:9" x14ac:dyDescent="0.3">
      <c r="A248" t="s">
        <v>145</v>
      </c>
      <c r="B248" t="s">
        <v>146</v>
      </c>
      <c r="C248" t="s">
        <v>147</v>
      </c>
      <c r="D248" t="s">
        <v>3</v>
      </c>
      <c r="E248" t="s">
        <v>4</v>
      </c>
      <c r="F248" t="s">
        <v>13</v>
      </c>
      <c r="G248">
        <v>4</v>
      </c>
      <c r="H248">
        <v>13</v>
      </c>
      <c r="I248" t="e">
        <v>#N/A</v>
      </c>
    </row>
    <row r="249" spans="1:9" x14ac:dyDescent="0.3">
      <c r="A249" t="s">
        <v>150</v>
      </c>
      <c r="B249" t="s">
        <v>151</v>
      </c>
      <c r="C249" t="s">
        <v>152</v>
      </c>
      <c r="D249" t="s">
        <v>3</v>
      </c>
      <c r="E249" t="s">
        <v>4</v>
      </c>
      <c r="F249" t="s">
        <v>13</v>
      </c>
      <c r="G249" t="e">
        <v>#N/A</v>
      </c>
      <c r="H249" t="e">
        <v>#N/A</v>
      </c>
      <c r="I249">
        <v>0</v>
      </c>
    </row>
    <row r="250" spans="1:9" x14ac:dyDescent="0.3">
      <c r="A250" t="s">
        <v>880</v>
      </c>
      <c r="B250" t="s">
        <v>881</v>
      </c>
      <c r="C250" t="s">
        <v>882</v>
      </c>
      <c r="D250" t="s">
        <v>3</v>
      </c>
      <c r="E250" t="s">
        <v>4</v>
      </c>
      <c r="F250" t="s">
        <v>13</v>
      </c>
      <c r="G250" t="e">
        <v>#N/A</v>
      </c>
      <c r="H250" t="e">
        <v>#N/A</v>
      </c>
      <c r="I250" t="e">
        <v>#N/A</v>
      </c>
    </row>
    <row r="251" spans="1:9" x14ac:dyDescent="0.3">
      <c r="A251" t="s">
        <v>155</v>
      </c>
      <c r="B251" t="s">
        <v>156</v>
      </c>
      <c r="C251" t="s">
        <v>157</v>
      </c>
      <c r="D251" t="s">
        <v>3</v>
      </c>
      <c r="E251" t="s">
        <v>4</v>
      </c>
      <c r="F251" t="s">
        <v>13</v>
      </c>
      <c r="G251" t="e">
        <v>#N/A</v>
      </c>
      <c r="H251" t="e">
        <v>#N/A</v>
      </c>
      <c r="I251">
        <v>0</v>
      </c>
    </row>
    <row r="252" spans="1:9" x14ac:dyDescent="0.3">
      <c r="A252" t="s">
        <v>160</v>
      </c>
      <c r="B252" t="s">
        <v>161</v>
      </c>
      <c r="C252" t="s">
        <v>162</v>
      </c>
      <c r="D252" t="s">
        <v>3</v>
      </c>
      <c r="E252" t="s">
        <v>4</v>
      </c>
      <c r="F252" t="s">
        <v>13</v>
      </c>
      <c r="G252" t="e">
        <v>#N/A</v>
      </c>
      <c r="H252" t="e">
        <v>#N/A</v>
      </c>
      <c r="I252" t="e">
        <v>#N/A</v>
      </c>
    </row>
    <row r="253" spans="1:9" x14ac:dyDescent="0.3">
      <c r="A253" t="s">
        <v>167</v>
      </c>
      <c r="B253" t="s">
        <v>168</v>
      </c>
      <c r="C253" t="s">
        <v>169</v>
      </c>
      <c r="D253" t="s">
        <v>3</v>
      </c>
      <c r="E253" t="s">
        <v>4</v>
      </c>
      <c r="F253" t="s">
        <v>13</v>
      </c>
      <c r="G253" t="e">
        <v>#N/A</v>
      </c>
      <c r="H253" t="e">
        <v>#N/A</v>
      </c>
      <c r="I253">
        <v>11</v>
      </c>
    </row>
    <row r="254" spans="1:9" x14ac:dyDescent="0.3">
      <c r="A254" t="s">
        <v>173</v>
      </c>
      <c r="B254" t="s">
        <v>174</v>
      </c>
      <c r="C254" t="s">
        <v>175</v>
      </c>
      <c r="D254" t="s">
        <v>3</v>
      </c>
      <c r="E254" t="s">
        <v>4</v>
      </c>
      <c r="F254" t="s">
        <v>13</v>
      </c>
      <c r="G254">
        <v>1</v>
      </c>
      <c r="H254">
        <v>6</v>
      </c>
      <c r="I254" t="e">
        <v>#N/A</v>
      </c>
    </row>
    <row r="255" spans="1:9" x14ac:dyDescent="0.3">
      <c r="A255" t="s">
        <v>307</v>
      </c>
      <c r="B255" t="s">
        <v>308</v>
      </c>
      <c r="C255" t="s">
        <v>309</v>
      </c>
      <c r="D255" t="s">
        <v>3</v>
      </c>
      <c r="E255" t="s">
        <v>4</v>
      </c>
      <c r="F255" t="s">
        <v>13</v>
      </c>
      <c r="G255">
        <v>1</v>
      </c>
      <c r="H255">
        <v>13</v>
      </c>
      <c r="I255" t="e">
        <v>#N/A</v>
      </c>
    </row>
    <row r="256" spans="1:9" x14ac:dyDescent="0.3">
      <c r="A256" t="s">
        <v>303</v>
      </c>
      <c r="B256" t="s">
        <v>304</v>
      </c>
      <c r="C256" t="s">
        <v>305</v>
      </c>
      <c r="D256" t="s">
        <v>3</v>
      </c>
      <c r="E256" t="s">
        <v>4</v>
      </c>
      <c r="F256" t="s">
        <v>13</v>
      </c>
      <c r="G256" t="e">
        <v>#N/A</v>
      </c>
      <c r="H256" t="e">
        <v>#N/A</v>
      </c>
      <c r="I256">
        <v>5</v>
      </c>
    </row>
    <row r="257" spans="1:9" x14ac:dyDescent="0.3">
      <c r="A257" t="s">
        <v>289</v>
      </c>
      <c r="B257" t="s">
        <v>290</v>
      </c>
      <c r="C257" t="s">
        <v>291</v>
      </c>
      <c r="D257" t="s">
        <v>3</v>
      </c>
      <c r="E257" t="s">
        <v>4</v>
      </c>
      <c r="F257" t="s">
        <v>13</v>
      </c>
      <c r="G257">
        <v>0</v>
      </c>
      <c r="H257">
        <v>12</v>
      </c>
      <c r="I257" t="e">
        <v>#N/A</v>
      </c>
    </row>
    <row r="258" spans="1:9" x14ac:dyDescent="0.3">
      <c r="A258" t="s">
        <v>284</v>
      </c>
      <c r="B258" t="s">
        <v>285</v>
      </c>
      <c r="C258" t="s">
        <v>286</v>
      </c>
      <c r="D258" t="s">
        <v>3</v>
      </c>
      <c r="E258" t="s">
        <v>4</v>
      </c>
      <c r="F258" t="s">
        <v>13</v>
      </c>
      <c r="G258" t="e">
        <v>#N/A</v>
      </c>
      <c r="H258" t="e">
        <v>#N/A</v>
      </c>
      <c r="I258">
        <v>0</v>
      </c>
    </row>
    <row r="259" spans="1:9" x14ac:dyDescent="0.3">
      <c r="A259" t="s">
        <v>311</v>
      </c>
      <c r="B259" t="s">
        <v>312</v>
      </c>
      <c r="C259" t="s">
        <v>313</v>
      </c>
      <c r="D259" t="s">
        <v>3</v>
      </c>
      <c r="E259" t="s">
        <v>4</v>
      </c>
      <c r="F259" t="s">
        <v>13</v>
      </c>
      <c r="G259">
        <v>6</v>
      </c>
      <c r="H259">
        <v>13</v>
      </c>
      <c r="I259" t="e">
        <v>#N/A</v>
      </c>
    </row>
    <row r="260" spans="1:9" x14ac:dyDescent="0.3">
      <c r="A260" t="s">
        <v>440</v>
      </c>
      <c r="B260" t="s">
        <v>441</v>
      </c>
      <c r="C260" t="s">
        <v>442</v>
      </c>
      <c r="D260" t="s">
        <v>3</v>
      </c>
      <c r="E260" t="s">
        <v>4</v>
      </c>
      <c r="F260" t="s">
        <v>13</v>
      </c>
      <c r="G260" t="e">
        <v>#N/A</v>
      </c>
      <c r="H260" t="e">
        <v>#N/A</v>
      </c>
      <c r="I260">
        <v>0</v>
      </c>
    </row>
    <row r="261" spans="1:9" x14ac:dyDescent="0.3">
      <c r="A261" t="s">
        <v>444</v>
      </c>
      <c r="B261" t="s">
        <v>445</v>
      </c>
      <c r="C261" t="s">
        <v>446</v>
      </c>
      <c r="D261" t="s">
        <v>3</v>
      </c>
      <c r="E261" t="s">
        <v>4</v>
      </c>
      <c r="F261" t="s">
        <v>13</v>
      </c>
      <c r="G261" t="e">
        <v>#N/A</v>
      </c>
      <c r="H261" t="e">
        <v>#N/A</v>
      </c>
      <c r="I261">
        <v>1</v>
      </c>
    </row>
    <row r="262" spans="1:9" x14ac:dyDescent="0.3">
      <c r="A262" t="s">
        <v>447</v>
      </c>
      <c r="B262" t="s">
        <v>448</v>
      </c>
      <c r="C262" t="s">
        <v>449</v>
      </c>
      <c r="D262" t="s">
        <v>3</v>
      </c>
      <c r="E262" t="s">
        <v>4</v>
      </c>
      <c r="F262" t="s">
        <v>13</v>
      </c>
      <c r="G262" t="e">
        <v>#N/A</v>
      </c>
      <c r="H262" t="e">
        <v>#N/A</v>
      </c>
      <c r="I262">
        <v>0</v>
      </c>
    </row>
    <row r="263" spans="1:9" x14ac:dyDescent="0.3">
      <c r="A263" t="s">
        <v>450</v>
      </c>
      <c r="B263" t="s">
        <v>451</v>
      </c>
      <c r="C263" t="s">
        <v>452</v>
      </c>
      <c r="D263" t="s">
        <v>3</v>
      </c>
      <c r="E263" t="s">
        <v>4</v>
      </c>
      <c r="F263" t="s">
        <v>13</v>
      </c>
      <c r="G263" t="e">
        <v>#N/A</v>
      </c>
      <c r="H263" t="e">
        <v>#N/A</v>
      </c>
      <c r="I263">
        <v>0</v>
      </c>
    </row>
    <row r="264" spans="1:9" x14ac:dyDescent="0.3">
      <c r="A264" t="s">
        <v>454</v>
      </c>
      <c r="B264" t="s">
        <v>455</v>
      </c>
      <c r="C264" t="s">
        <v>456</v>
      </c>
      <c r="D264" t="s">
        <v>3</v>
      </c>
      <c r="E264" t="s">
        <v>4</v>
      </c>
      <c r="F264" t="s">
        <v>13</v>
      </c>
      <c r="G264" t="e">
        <v>#N/A</v>
      </c>
      <c r="H264" t="e">
        <v>#N/A</v>
      </c>
      <c r="I264">
        <v>1</v>
      </c>
    </row>
    <row r="265" spans="1:9" x14ac:dyDescent="0.3">
      <c r="A265" t="s">
        <v>458</v>
      </c>
      <c r="B265" t="s">
        <v>459</v>
      </c>
      <c r="C265" t="s">
        <v>460</v>
      </c>
      <c r="D265" t="s">
        <v>3</v>
      </c>
      <c r="E265" t="s">
        <v>4</v>
      </c>
      <c r="F265" t="s">
        <v>13</v>
      </c>
      <c r="G265" t="e">
        <v>#N/A</v>
      </c>
      <c r="H265" t="e">
        <v>#N/A</v>
      </c>
      <c r="I265" t="e">
        <v>#N/A</v>
      </c>
    </row>
    <row r="266" spans="1:9" x14ac:dyDescent="0.3">
      <c r="A266" t="s">
        <v>466</v>
      </c>
      <c r="B266" t="s">
        <v>467</v>
      </c>
      <c r="C266" t="s">
        <v>468</v>
      </c>
      <c r="D266" t="s">
        <v>3</v>
      </c>
      <c r="E266" t="s">
        <v>4</v>
      </c>
      <c r="F266" t="s">
        <v>13</v>
      </c>
      <c r="G266">
        <v>0</v>
      </c>
      <c r="H266">
        <v>12</v>
      </c>
      <c r="I266" t="e">
        <v>#N/A</v>
      </c>
    </row>
    <row r="267" spans="1:9" x14ac:dyDescent="0.3">
      <c r="A267" t="s">
        <v>471</v>
      </c>
      <c r="B267" t="s">
        <v>472</v>
      </c>
      <c r="C267" t="s">
        <v>473</v>
      </c>
      <c r="D267" t="s">
        <v>3</v>
      </c>
      <c r="E267" t="s">
        <v>4</v>
      </c>
      <c r="F267" t="s">
        <v>13</v>
      </c>
      <c r="G267">
        <v>5</v>
      </c>
      <c r="H267">
        <v>13</v>
      </c>
      <c r="I267" t="e">
        <v>#N/A</v>
      </c>
    </row>
    <row r="268" spans="1:9" x14ac:dyDescent="0.3">
      <c r="A268" t="s">
        <v>474</v>
      </c>
      <c r="B268" t="s">
        <v>475</v>
      </c>
      <c r="C268" t="s">
        <v>476</v>
      </c>
      <c r="D268" t="s">
        <v>3</v>
      </c>
      <c r="E268" t="s">
        <v>4</v>
      </c>
      <c r="F268" t="s">
        <v>13</v>
      </c>
      <c r="G268">
        <v>0</v>
      </c>
      <c r="H268">
        <v>13</v>
      </c>
      <c r="I268" t="e">
        <v>#N/A</v>
      </c>
    </row>
    <row r="269" spans="1:9" x14ac:dyDescent="0.3">
      <c r="A269" t="s">
        <v>478</v>
      </c>
      <c r="B269" t="s">
        <v>479</v>
      </c>
      <c r="C269" t="s">
        <v>480</v>
      </c>
      <c r="D269" t="s">
        <v>3</v>
      </c>
      <c r="E269" t="s">
        <v>4</v>
      </c>
      <c r="F269" t="s">
        <v>13</v>
      </c>
      <c r="G269" t="e">
        <v>#N/A</v>
      </c>
      <c r="H269" t="e">
        <v>#N/A</v>
      </c>
      <c r="I269" t="e">
        <v>#N/A</v>
      </c>
    </row>
    <row r="270" spans="1:9" x14ac:dyDescent="0.3">
      <c r="A270" t="s">
        <v>485</v>
      </c>
      <c r="B270" t="s">
        <v>486</v>
      </c>
      <c r="C270" t="s">
        <v>487</v>
      </c>
      <c r="D270" t="s">
        <v>3</v>
      </c>
      <c r="E270" t="s">
        <v>4</v>
      </c>
      <c r="F270" t="s">
        <v>13</v>
      </c>
      <c r="G270" t="e">
        <v>#N/A</v>
      </c>
      <c r="H270" t="e">
        <v>#N/A</v>
      </c>
      <c r="I270">
        <v>0</v>
      </c>
    </row>
    <row r="271" spans="1:9" x14ac:dyDescent="0.3">
      <c r="A271" t="s">
        <v>489</v>
      </c>
      <c r="B271" t="s">
        <v>490</v>
      </c>
      <c r="C271" t="s">
        <v>491</v>
      </c>
      <c r="D271" t="s">
        <v>3</v>
      </c>
      <c r="E271" t="s">
        <v>4</v>
      </c>
      <c r="F271" t="s">
        <v>13</v>
      </c>
      <c r="G271" t="e">
        <v>#N/A</v>
      </c>
      <c r="H271" t="e">
        <v>#N/A</v>
      </c>
      <c r="I271" t="e">
        <v>#N/A</v>
      </c>
    </row>
    <row r="272" spans="1:9" x14ac:dyDescent="0.3">
      <c r="A272" t="s">
        <v>492</v>
      </c>
      <c r="B272" t="s">
        <v>493</v>
      </c>
      <c r="C272" t="s">
        <v>494</v>
      </c>
      <c r="D272" t="s">
        <v>3</v>
      </c>
      <c r="E272" t="s">
        <v>4</v>
      </c>
      <c r="F272" t="s">
        <v>13</v>
      </c>
      <c r="G272">
        <v>4</v>
      </c>
      <c r="H272">
        <v>13</v>
      </c>
      <c r="I272" t="e">
        <v>#N/A</v>
      </c>
    </row>
    <row r="273" spans="1:9" x14ac:dyDescent="0.3">
      <c r="A273" t="s">
        <v>495</v>
      </c>
      <c r="B273" t="s">
        <v>496</v>
      </c>
      <c r="C273" t="s">
        <v>497</v>
      </c>
      <c r="D273" t="s">
        <v>3</v>
      </c>
      <c r="E273" t="s">
        <v>4</v>
      </c>
      <c r="F273" t="s">
        <v>13</v>
      </c>
      <c r="G273" t="e">
        <v>#N/A</v>
      </c>
      <c r="H273" t="e">
        <v>#N/A</v>
      </c>
      <c r="I273">
        <v>0</v>
      </c>
    </row>
    <row r="274" spans="1:9" x14ac:dyDescent="0.3">
      <c r="A274" t="s">
        <v>500</v>
      </c>
      <c r="B274" t="s">
        <v>501</v>
      </c>
      <c r="C274" t="s">
        <v>502</v>
      </c>
      <c r="D274" t="s">
        <v>3</v>
      </c>
      <c r="E274" t="s">
        <v>4</v>
      </c>
      <c r="F274" t="s">
        <v>13</v>
      </c>
      <c r="G274">
        <v>3</v>
      </c>
      <c r="H274">
        <v>13</v>
      </c>
      <c r="I274" t="e">
        <v>#N/A</v>
      </c>
    </row>
    <row r="275" spans="1:9" x14ac:dyDescent="0.3">
      <c r="A275" t="s">
        <v>504</v>
      </c>
      <c r="B275" t="s">
        <v>505</v>
      </c>
      <c r="C275" t="s">
        <v>506</v>
      </c>
      <c r="D275" t="s">
        <v>3</v>
      </c>
      <c r="E275" t="s">
        <v>4</v>
      </c>
      <c r="F275" t="s">
        <v>13</v>
      </c>
      <c r="G275" t="e">
        <v>#N/A</v>
      </c>
      <c r="H275" t="e">
        <v>#N/A</v>
      </c>
      <c r="I275">
        <v>0</v>
      </c>
    </row>
    <row r="276" spans="1:9" x14ac:dyDescent="0.3">
      <c r="A276" t="s">
        <v>510</v>
      </c>
      <c r="B276" t="s">
        <v>511</v>
      </c>
      <c r="C276" t="s">
        <v>512</v>
      </c>
      <c r="D276" t="s">
        <v>3</v>
      </c>
      <c r="E276" t="s">
        <v>4</v>
      </c>
      <c r="F276" t="s">
        <v>13</v>
      </c>
      <c r="G276">
        <v>0</v>
      </c>
      <c r="H276">
        <v>1</v>
      </c>
      <c r="I276" t="e">
        <v>#N/A</v>
      </c>
    </row>
    <row r="277" spans="1:9" x14ac:dyDescent="0.3">
      <c r="A277" t="s">
        <v>515</v>
      </c>
      <c r="B277" t="s">
        <v>516</v>
      </c>
      <c r="C277" t="s">
        <v>517</v>
      </c>
      <c r="D277" t="s">
        <v>3</v>
      </c>
      <c r="E277" t="s">
        <v>4</v>
      </c>
      <c r="F277" t="s">
        <v>13</v>
      </c>
      <c r="G277" t="e">
        <v>#N/A</v>
      </c>
      <c r="H277" t="e">
        <v>#N/A</v>
      </c>
      <c r="I277">
        <v>0</v>
      </c>
    </row>
    <row r="278" spans="1:9" x14ac:dyDescent="0.3">
      <c r="A278" t="s">
        <v>518</v>
      </c>
      <c r="B278" t="s">
        <v>519</v>
      </c>
      <c r="C278" t="s">
        <v>520</v>
      </c>
      <c r="D278" t="s">
        <v>3</v>
      </c>
      <c r="E278" t="s">
        <v>4</v>
      </c>
      <c r="F278" t="s">
        <v>13</v>
      </c>
      <c r="G278" t="e">
        <v>#N/A</v>
      </c>
      <c r="H278" t="e">
        <v>#N/A</v>
      </c>
      <c r="I278">
        <v>1</v>
      </c>
    </row>
    <row r="279" spans="1:9" x14ac:dyDescent="0.3">
      <c r="A279" t="s">
        <v>521</v>
      </c>
      <c r="B279" t="s">
        <v>522</v>
      </c>
      <c r="C279" t="s">
        <v>523</v>
      </c>
      <c r="D279" t="s">
        <v>3</v>
      </c>
      <c r="E279" t="s">
        <v>4</v>
      </c>
      <c r="F279" t="s">
        <v>13</v>
      </c>
      <c r="G279" t="e">
        <v>#N/A</v>
      </c>
      <c r="H279" t="e">
        <v>#N/A</v>
      </c>
      <c r="I279">
        <v>0</v>
      </c>
    </row>
    <row r="280" spans="1:9" x14ac:dyDescent="0.3">
      <c r="A280" t="s">
        <v>181</v>
      </c>
      <c r="B280" t="s">
        <v>182</v>
      </c>
      <c r="C280" t="s">
        <v>183</v>
      </c>
      <c r="D280" t="s">
        <v>3</v>
      </c>
      <c r="E280" t="s">
        <v>4</v>
      </c>
      <c r="F280" t="s">
        <v>13</v>
      </c>
      <c r="G280" t="e">
        <v>#N/A</v>
      </c>
      <c r="H280" t="e">
        <v>#N/A</v>
      </c>
      <c r="I280">
        <v>0</v>
      </c>
    </row>
    <row r="281" spans="1:9" x14ac:dyDescent="0.3">
      <c r="A281" t="s">
        <v>185</v>
      </c>
      <c r="B281" t="s">
        <v>186</v>
      </c>
      <c r="C281" t="s">
        <v>187</v>
      </c>
      <c r="D281" t="s">
        <v>3</v>
      </c>
      <c r="E281" t="s">
        <v>4</v>
      </c>
      <c r="F281" t="s">
        <v>13</v>
      </c>
      <c r="G281" t="e">
        <v>#N/A</v>
      </c>
      <c r="H281" t="e">
        <v>#N/A</v>
      </c>
      <c r="I281">
        <v>7</v>
      </c>
    </row>
    <row r="282" spans="1:9" x14ac:dyDescent="0.3">
      <c r="A282" t="s">
        <v>189</v>
      </c>
      <c r="B282" t="s">
        <v>190</v>
      </c>
      <c r="C282" t="s">
        <v>191</v>
      </c>
      <c r="D282" t="s">
        <v>3</v>
      </c>
      <c r="E282" t="s">
        <v>4</v>
      </c>
      <c r="F282" t="s">
        <v>13</v>
      </c>
      <c r="G282" t="e">
        <v>#N/A</v>
      </c>
      <c r="H282" t="e">
        <v>#N/A</v>
      </c>
      <c r="I282" t="e">
        <v>#N/A</v>
      </c>
    </row>
    <row r="283" spans="1:9" x14ac:dyDescent="0.3">
      <c r="A283" t="s">
        <v>196</v>
      </c>
      <c r="B283" t="s">
        <v>197</v>
      </c>
      <c r="C283" t="s">
        <v>198</v>
      </c>
      <c r="D283" t="s">
        <v>3</v>
      </c>
      <c r="E283" t="s">
        <v>4</v>
      </c>
      <c r="F283" t="s">
        <v>13</v>
      </c>
      <c r="G283" t="e">
        <v>#N/A</v>
      </c>
      <c r="H283" t="e">
        <v>#N/A</v>
      </c>
      <c r="I283">
        <v>0</v>
      </c>
    </row>
    <row r="284" spans="1:9" x14ac:dyDescent="0.3">
      <c r="A284" t="s">
        <v>215</v>
      </c>
      <c r="B284" t="s">
        <v>216</v>
      </c>
      <c r="C284" t="s">
        <v>217</v>
      </c>
      <c r="D284" t="s">
        <v>3</v>
      </c>
      <c r="E284" t="s">
        <v>4</v>
      </c>
      <c r="F284" t="s">
        <v>13</v>
      </c>
      <c r="G284">
        <v>2</v>
      </c>
      <c r="H284">
        <v>13</v>
      </c>
      <c r="I284" t="e">
        <v>#N/A</v>
      </c>
    </row>
    <row r="285" spans="1:9" x14ac:dyDescent="0.3">
      <c r="A285" t="s">
        <v>220</v>
      </c>
      <c r="B285" t="s">
        <v>221</v>
      </c>
      <c r="C285" t="s">
        <v>222</v>
      </c>
      <c r="D285" t="s">
        <v>3</v>
      </c>
      <c r="E285" t="s">
        <v>4</v>
      </c>
      <c r="F285" t="s">
        <v>13</v>
      </c>
      <c r="G285" t="e">
        <v>#N/A</v>
      </c>
      <c r="H285" t="e">
        <v>#N/A</v>
      </c>
      <c r="I285">
        <v>0</v>
      </c>
    </row>
    <row r="286" spans="1:9" x14ac:dyDescent="0.3">
      <c r="A286" t="s">
        <v>225</v>
      </c>
      <c r="B286" t="s">
        <v>226</v>
      </c>
      <c r="C286" t="s">
        <v>227</v>
      </c>
      <c r="D286" t="s">
        <v>3</v>
      </c>
      <c r="E286" t="s">
        <v>4</v>
      </c>
      <c r="F286" t="s">
        <v>13</v>
      </c>
      <c r="G286" t="e">
        <v>#N/A</v>
      </c>
      <c r="H286" t="e">
        <v>#N/A</v>
      </c>
      <c r="I286">
        <v>0</v>
      </c>
    </row>
    <row r="287" spans="1:9" x14ac:dyDescent="0.3">
      <c r="A287" t="s">
        <v>229</v>
      </c>
      <c r="B287" t="s">
        <v>230</v>
      </c>
      <c r="C287" t="s">
        <v>231</v>
      </c>
      <c r="D287" t="s">
        <v>3</v>
      </c>
      <c r="E287" t="s">
        <v>4</v>
      </c>
      <c r="F287" t="s">
        <v>13</v>
      </c>
      <c r="G287">
        <v>9</v>
      </c>
      <c r="H287">
        <v>11</v>
      </c>
      <c r="I287" t="e">
        <v>#N/A</v>
      </c>
    </row>
    <row r="288" spans="1:9" x14ac:dyDescent="0.3">
      <c r="A288" t="s">
        <v>236</v>
      </c>
      <c r="B288" t="s">
        <v>237</v>
      </c>
      <c r="C288" t="s">
        <v>238</v>
      </c>
      <c r="D288" t="s">
        <v>3</v>
      </c>
      <c r="E288" t="s">
        <v>4</v>
      </c>
      <c r="F288" t="s">
        <v>13</v>
      </c>
      <c r="G288" t="e">
        <v>#N/A</v>
      </c>
      <c r="H288" t="e">
        <v>#N/A</v>
      </c>
      <c r="I288">
        <v>0</v>
      </c>
    </row>
    <row r="289" spans="1:9" x14ac:dyDescent="0.3">
      <c r="A289" t="s">
        <v>240</v>
      </c>
      <c r="B289" t="s">
        <v>241</v>
      </c>
      <c r="C289" t="s">
        <v>242</v>
      </c>
      <c r="D289" t="s">
        <v>3</v>
      </c>
      <c r="E289" t="s">
        <v>4</v>
      </c>
      <c r="F289" t="s">
        <v>13</v>
      </c>
      <c r="G289">
        <v>1</v>
      </c>
      <c r="H289">
        <v>11</v>
      </c>
      <c r="I289" t="e">
        <v>#N/A</v>
      </c>
    </row>
    <row r="290" spans="1:9" x14ac:dyDescent="0.3">
      <c r="A290" t="s">
        <v>245</v>
      </c>
      <c r="B290" t="s">
        <v>246</v>
      </c>
      <c r="C290" t="s">
        <v>247</v>
      </c>
      <c r="D290" t="s">
        <v>3</v>
      </c>
      <c r="E290" t="s">
        <v>4</v>
      </c>
      <c r="F290" t="s">
        <v>13</v>
      </c>
      <c r="G290" t="e">
        <v>#N/A</v>
      </c>
      <c r="H290" t="e">
        <v>#N/A</v>
      </c>
      <c r="I290">
        <v>0</v>
      </c>
    </row>
    <row r="291" spans="1:9" x14ac:dyDescent="0.3">
      <c r="A291" t="s">
        <v>524</v>
      </c>
      <c r="B291" t="s">
        <v>525</v>
      </c>
      <c r="C291" t="s">
        <v>526</v>
      </c>
      <c r="D291" t="s">
        <v>3</v>
      </c>
      <c r="E291" t="s">
        <v>4</v>
      </c>
      <c r="F291" t="s">
        <v>13</v>
      </c>
      <c r="G291" t="e">
        <v>#N/A</v>
      </c>
      <c r="H291" t="e">
        <v>#N/A</v>
      </c>
      <c r="I291">
        <v>0</v>
      </c>
    </row>
    <row r="292" spans="1:9" x14ac:dyDescent="0.3">
      <c r="A292" t="s">
        <v>529</v>
      </c>
      <c r="B292" t="s">
        <v>530</v>
      </c>
      <c r="C292" t="s">
        <v>531</v>
      </c>
      <c r="D292" t="s">
        <v>3</v>
      </c>
      <c r="E292" t="s">
        <v>4</v>
      </c>
      <c r="F292" t="s">
        <v>13</v>
      </c>
      <c r="G292" t="e">
        <v>#N/A</v>
      </c>
      <c r="H292" t="e">
        <v>#N/A</v>
      </c>
      <c r="I292">
        <v>0</v>
      </c>
    </row>
    <row r="293" spans="1:9" x14ac:dyDescent="0.3">
      <c r="A293" t="s">
        <v>532</v>
      </c>
      <c r="B293" t="s">
        <v>533</v>
      </c>
      <c r="C293" t="s">
        <v>534</v>
      </c>
      <c r="D293" t="s">
        <v>3</v>
      </c>
      <c r="E293" t="s">
        <v>4</v>
      </c>
      <c r="F293" t="s">
        <v>13</v>
      </c>
      <c r="G293" t="e">
        <v>#N/A</v>
      </c>
      <c r="H293" t="e">
        <v>#N/A</v>
      </c>
      <c r="I293">
        <v>5</v>
      </c>
    </row>
    <row r="294" spans="1:9" x14ac:dyDescent="0.3">
      <c r="A294" t="s">
        <v>535</v>
      </c>
      <c r="B294" t="s">
        <v>536</v>
      </c>
      <c r="C294" t="s">
        <v>537</v>
      </c>
      <c r="D294" t="s">
        <v>3</v>
      </c>
      <c r="E294" t="s">
        <v>4</v>
      </c>
      <c r="F294" t="s">
        <v>13</v>
      </c>
      <c r="G294" t="e">
        <v>#N/A</v>
      </c>
      <c r="H294" t="e">
        <v>#N/A</v>
      </c>
      <c r="I294" t="e">
        <v>#N/A</v>
      </c>
    </row>
    <row r="295" spans="1:9" x14ac:dyDescent="0.3">
      <c r="A295" t="s">
        <v>539</v>
      </c>
      <c r="B295" t="s">
        <v>540</v>
      </c>
      <c r="C295" t="s">
        <v>541</v>
      </c>
      <c r="D295" t="s">
        <v>3</v>
      </c>
      <c r="E295" t="s">
        <v>4</v>
      </c>
      <c r="F295" t="s">
        <v>13</v>
      </c>
      <c r="G295" t="e">
        <v>#N/A</v>
      </c>
      <c r="H295" t="e">
        <v>#N/A</v>
      </c>
      <c r="I295">
        <v>8</v>
      </c>
    </row>
    <row r="296" spans="1:9" x14ac:dyDescent="0.3">
      <c r="A296" t="s">
        <v>543</v>
      </c>
      <c r="B296" t="s">
        <v>544</v>
      </c>
      <c r="C296" t="s">
        <v>545</v>
      </c>
      <c r="D296" t="s">
        <v>3</v>
      </c>
      <c r="E296" t="s">
        <v>4</v>
      </c>
      <c r="F296" t="s">
        <v>13</v>
      </c>
      <c r="G296">
        <v>1</v>
      </c>
      <c r="H296">
        <v>13</v>
      </c>
      <c r="I296" t="e">
        <v>#N/A</v>
      </c>
    </row>
    <row r="297" spans="1:9" x14ac:dyDescent="0.3">
      <c r="A297" t="s">
        <v>552</v>
      </c>
      <c r="B297" t="s">
        <v>553</v>
      </c>
      <c r="C297" t="s">
        <v>554</v>
      </c>
      <c r="D297" t="s">
        <v>3</v>
      </c>
      <c r="E297" t="s">
        <v>4</v>
      </c>
      <c r="F297" t="s">
        <v>13</v>
      </c>
      <c r="G297" t="e">
        <v>#N/A</v>
      </c>
      <c r="H297" t="e">
        <v>#N/A</v>
      </c>
      <c r="I297">
        <v>7</v>
      </c>
    </row>
    <row r="298" spans="1:9" x14ac:dyDescent="0.3">
      <c r="A298" t="s">
        <v>556</v>
      </c>
      <c r="B298" t="s">
        <v>557</v>
      </c>
      <c r="C298" t="s">
        <v>558</v>
      </c>
      <c r="D298" t="s">
        <v>3</v>
      </c>
      <c r="E298" t="s">
        <v>4</v>
      </c>
      <c r="F298" t="s">
        <v>13</v>
      </c>
      <c r="G298" t="e">
        <v>#N/A</v>
      </c>
      <c r="H298" t="e">
        <v>#N/A</v>
      </c>
      <c r="I298">
        <v>1</v>
      </c>
    </row>
    <row r="299" spans="1:9" x14ac:dyDescent="0.3">
      <c r="A299" t="s">
        <v>561</v>
      </c>
      <c r="B299" t="s">
        <v>562</v>
      </c>
      <c r="C299" t="s">
        <v>563</v>
      </c>
      <c r="D299" t="s">
        <v>3</v>
      </c>
      <c r="E299" t="s">
        <v>4</v>
      </c>
      <c r="F299" t="s">
        <v>13</v>
      </c>
      <c r="G299" t="e">
        <v>#N/A</v>
      </c>
      <c r="H299" t="e">
        <v>#N/A</v>
      </c>
      <c r="I299">
        <v>0</v>
      </c>
    </row>
    <row r="300" spans="1:9" x14ac:dyDescent="0.3">
      <c r="A300" t="s">
        <v>565</v>
      </c>
      <c r="B300" t="s">
        <v>566</v>
      </c>
      <c r="C300" t="s">
        <v>567</v>
      </c>
      <c r="D300" t="s">
        <v>3</v>
      </c>
      <c r="E300" t="s">
        <v>4</v>
      </c>
      <c r="F300" t="s">
        <v>13</v>
      </c>
      <c r="G300" t="e">
        <v>#N/A</v>
      </c>
      <c r="H300" t="e">
        <v>#N/A</v>
      </c>
      <c r="I300">
        <v>6</v>
      </c>
    </row>
    <row r="301" spans="1:9" x14ac:dyDescent="0.3">
      <c r="A301" t="s">
        <v>568</v>
      </c>
      <c r="B301" t="s">
        <v>569</v>
      </c>
      <c r="C301" t="s">
        <v>570</v>
      </c>
      <c r="D301" t="s">
        <v>3</v>
      </c>
      <c r="E301" t="s">
        <v>4</v>
      </c>
      <c r="F301" t="s">
        <v>13</v>
      </c>
      <c r="G301" t="e">
        <v>#N/A</v>
      </c>
      <c r="H301" t="e">
        <v>#N/A</v>
      </c>
      <c r="I301" t="e">
        <v>#N/A</v>
      </c>
    </row>
    <row r="302" spans="1:9" x14ac:dyDescent="0.3">
      <c r="A302" t="s">
        <v>571</v>
      </c>
      <c r="B302" t="s">
        <v>572</v>
      </c>
      <c r="C302" t="s">
        <v>573</v>
      </c>
      <c r="D302" t="s">
        <v>3</v>
      </c>
      <c r="E302" t="s">
        <v>4</v>
      </c>
      <c r="F302" t="s">
        <v>13</v>
      </c>
      <c r="G302" t="e">
        <v>#N/A</v>
      </c>
      <c r="H302" t="e">
        <v>#N/A</v>
      </c>
      <c r="I302">
        <v>0</v>
      </c>
    </row>
    <row r="303" spans="1:9" x14ac:dyDescent="0.3">
      <c r="A303" t="s">
        <v>576</v>
      </c>
      <c r="B303" t="s">
        <v>577</v>
      </c>
      <c r="C303" t="s">
        <v>578</v>
      </c>
      <c r="D303" t="s">
        <v>3</v>
      </c>
      <c r="E303" t="s">
        <v>4</v>
      </c>
      <c r="F303" t="s">
        <v>13</v>
      </c>
      <c r="G303" t="e">
        <v>#N/A</v>
      </c>
      <c r="H303" t="e">
        <v>#N/A</v>
      </c>
      <c r="I303">
        <v>0</v>
      </c>
    </row>
    <row r="304" spans="1:9" x14ac:dyDescent="0.3">
      <c r="A304" t="s">
        <v>315</v>
      </c>
      <c r="B304" t="s">
        <v>316</v>
      </c>
      <c r="C304" t="s">
        <v>317</v>
      </c>
      <c r="D304" t="s">
        <v>3</v>
      </c>
      <c r="E304" t="s">
        <v>4</v>
      </c>
      <c r="F304" t="s">
        <v>13</v>
      </c>
      <c r="G304">
        <v>6</v>
      </c>
      <c r="H304">
        <v>13</v>
      </c>
      <c r="I304" t="e">
        <v>#N/A</v>
      </c>
    </row>
    <row r="305" spans="1:9" x14ac:dyDescent="0.3">
      <c r="A305" t="s">
        <v>250</v>
      </c>
      <c r="B305" t="s">
        <v>251</v>
      </c>
      <c r="C305" t="s">
        <v>252</v>
      </c>
      <c r="D305" t="s">
        <v>3</v>
      </c>
      <c r="E305" t="s">
        <v>4</v>
      </c>
      <c r="F305" t="s">
        <v>13</v>
      </c>
      <c r="G305" t="e">
        <v>#N/A</v>
      </c>
      <c r="H305" t="e">
        <v>#N/A</v>
      </c>
      <c r="I305" t="e">
        <v>#N/A</v>
      </c>
    </row>
    <row r="306" spans="1:9" x14ac:dyDescent="0.3">
      <c r="A306" t="s">
        <v>253</v>
      </c>
      <c r="B306" t="s">
        <v>254</v>
      </c>
      <c r="C306" t="s">
        <v>255</v>
      </c>
      <c r="D306" t="s">
        <v>3</v>
      </c>
      <c r="E306" t="s">
        <v>4</v>
      </c>
      <c r="F306" t="s">
        <v>13</v>
      </c>
      <c r="G306" t="e">
        <v>#N/A</v>
      </c>
      <c r="H306" t="e">
        <v>#N/A</v>
      </c>
      <c r="I306">
        <v>0</v>
      </c>
    </row>
    <row r="307" spans="1:9" x14ac:dyDescent="0.3">
      <c r="A307" t="s">
        <v>261</v>
      </c>
      <c r="B307" t="s">
        <v>262</v>
      </c>
      <c r="C307" t="s">
        <v>263</v>
      </c>
      <c r="D307" t="s">
        <v>3</v>
      </c>
      <c r="E307" t="s">
        <v>4</v>
      </c>
      <c r="F307" t="s">
        <v>13</v>
      </c>
      <c r="G307">
        <v>5</v>
      </c>
      <c r="H307">
        <v>12</v>
      </c>
      <c r="I307" t="e">
        <v>#N/A</v>
      </c>
    </row>
    <row r="308" spans="1:9" x14ac:dyDescent="0.3">
      <c r="A308" t="s">
        <v>266</v>
      </c>
      <c r="B308" t="s">
        <v>267</v>
      </c>
      <c r="C308" t="s">
        <v>268</v>
      </c>
      <c r="D308" t="s">
        <v>3</v>
      </c>
      <c r="E308" t="s">
        <v>4</v>
      </c>
      <c r="F308" t="s">
        <v>13</v>
      </c>
      <c r="G308" t="e">
        <v>#N/A</v>
      </c>
      <c r="H308" t="e">
        <v>#N/A</v>
      </c>
      <c r="I308">
        <v>0</v>
      </c>
    </row>
    <row r="309" spans="1:9" x14ac:dyDescent="0.3">
      <c r="A309" t="s">
        <v>276</v>
      </c>
      <c r="B309" t="s">
        <v>277</v>
      </c>
      <c r="C309" t="s">
        <v>278</v>
      </c>
      <c r="D309" t="s">
        <v>3</v>
      </c>
      <c r="E309" t="s">
        <v>4</v>
      </c>
      <c r="F309" t="s">
        <v>13</v>
      </c>
      <c r="G309">
        <v>2</v>
      </c>
      <c r="H309">
        <v>12</v>
      </c>
      <c r="I309" t="e">
        <v>#N/A</v>
      </c>
    </row>
    <row r="310" spans="1:9" x14ac:dyDescent="0.3">
      <c r="A310" t="s">
        <v>580</v>
      </c>
      <c r="B310" t="s">
        <v>581</v>
      </c>
      <c r="C310" t="s">
        <v>582</v>
      </c>
      <c r="D310" t="s">
        <v>3</v>
      </c>
      <c r="E310" t="s">
        <v>4</v>
      </c>
      <c r="F310" t="s">
        <v>13</v>
      </c>
      <c r="G310" t="e">
        <v>#N/A</v>
      </c>
      <c r="H310" t="e">
        <v>#N/A</v>
      </c>
      <c r="I310">
        <v>0</v>
      </c>
    </row>
    <row r="311" spans="1:9" x14ac:dyDescent="0.3">
      <c r="A311" t="s">
        <v>584</v>
      </c>
      <c r="B311" t="s">
        <v>585</v>
      </c>
      <c r="C311" t="s">
        <v>586</v>
      </c>
      <c r="D311" t="s">
        <v>3</v>
      </c>
      <c r="E311" t="s">
        <v>4</v>
      </c>
      <c r="F311" t="s">
        <v>13</v>
      </c>
      <c r="G311">
        <v>1</v>
      </c>
      <c r="H311">
        <v>2</v>
      </c>
      <c r="I311" t="e">
        <v>#N/A</v>
      </c>
    </row>
    <row r="312" spans="1:9" x14ac:dyDescent="0.3">
      <c r="A312" t="s">
        <v>588</v>
      </c>
      <c r="B312" t="s">
        <v>589</v>
      </c>
      <c r="C312" t="s">
        <v>590</v>
      </c>
      <c r="D312" t="s">
        <v>3</v>
      </c>
      <c r="E312" t="s">
        <v>4</v>
      </c>
      <c r="F312" t="s">
        <v>13</v>
      </c>
      <c r="G312">
        <v>6</v>
      </c>
      <c r="H312">
        <v>6</v>
      </c>
      <c r="I312" t="e">
        <v>#N/A</v>
      </c>
    </row>
    <row r="313" spans="1:9" x14ac:dyDescent="0.3">
      <c r="A313" t="s">
        <v>591</v>
      </c>
      <c r="B313" t="s">
        <v>592</v>
      </c>
      <c r="C313" t="s">
        <v>593</v>
      </c>
      <c r="D313" t="s">
        <v>3</v>
      </c>
      <c r="E313" t="s">
        <v>4</v>
      </c>
      <c r="F313" t="s">
        <v>13</v>
      </c>
      <c r="G313" t="e">
        <v>#N/A</v>
      </c>
      <c r="H313" t="e">
        <v>#N/A</v>
      </c>
      <c r="I313">
        <v>0</v>
      </c>
    </row>
    <row r="314" spans="1:9" x14ac:dyDescent="0.3">
      <c r="A314" t="s">
        <v>594</v>
      </c>
      <c r="B314" t="s">
        <v>595</v>
      </c>
      <c r="C314" t="s">
        <v>596</v>
      </c>
      <c r="D314" t="s">
        <v>3</v>
      </c>
      <c r="E314" t="s">
        <v>4</v>
      </c>
      <c r="F314" t="s">
        <v>13</v>
      </c>
      <c r="G314">
        <v>4</v>
      </c>
      <c r="H314">
        <v>8</v>
      </c>
      <c r="I314" t="e">
        <v>#N/A</v>
      </c>
    </row>
    <row r="315" spans="1:9" x14ac:dyDescent="0.3">
      <c r="A315" t="s">
        <v>598</v>
      </c>
      <c r="B315" t="s">
        <v>599</v>
      </c>
      <c r="C315" t="s">
        <v>600</v>
      </c>
      <c r="D315" t="s">
        <v>3</v>
      </c>
      <c r="E315" t="s">
        <v>4</v>
      </c>
      <c r="F315" t="s">
        <v>13</v>
      </c>
      <c r="G315" t="e">
        <v>#N/A</v>
      </c>
      <c r="H315" t="e">
        <v>#N/A</v>
      </c>
      <c r="I315">
        <v>0</v>
      </c>
    </row>
    <row r="316" spans="1:9" x14ac:dyDescent="0.3">
      <c r="A316" t="s">
        <v>603</v>
      </c>
      <c r="B316" t="s">
        <v>604</v>
      </c>
      <c r="C316" t="s">
        <v>605</v>
      </c>
      <c r="D316" t="s">
        <v>3</v>
      </c>
      <c r="E316" t="s">
        <v>4</v>
      </c>
      <c r="F316" t="s">
        <v>13</v>
      </c>
      <c r="G316" t="e">
        <v>#N/A</v>
      </c>
      <c r="H316" t="e">
        <v>#N/A</v>
      </c>
      <c r="I316">
        <v>0</v>
      </c>
    </row>
    <row r="317" spans="1:9" x14ac:dyDescent="0.3">
      <c r="A317" t="s">
        <v>607</v>
      </c>
      <c r="B317" t="s">
        <v>608</v>
      </c>
      <c r="C317" t="s">
        <v>609</v>
      </c>
      <c r="D317" t="s">
        <v>3</v>
      </c>
      <c r="E317" t="s">
        <v>4</v>
      </c>
      <c r="F317" t="s">
        <v>13</v>
      </c>
      <c r="G317" t="e">
        <v>#N/A</v>
      </c>
      <c r="H317" t="e">
        <v>#N/A</v>
      </c>
      <c r="I317" t="e">
        <v>#N/A</v>
      </c>
    </row>
    <row r="318" spans="1:9" x14ac:dyDescent="0.3">
      <c r="A318" t="s">
        <v>612</v>
      </c>
      <c r="B318" t="s">
        <v>613</v>
      </c>
      <c r="C318" t="s">
        <v>614</v>
      </c>
      <c r="D318" t="s">
        <v>3</v>
      </c>
      <c r="E318" t="s">
        <v>4</v>
      </c>
      <c r="F318" t="s">
        <v>13</v>
      </c>
      <c r="G318">
        <v>7</v>
      </c>
      <c r="H318">
        <v>13</v>
      </c>
      <c r="I318" t="e">
        <v>#N/A</v>
      </c>
    </row>
    <row r="319" spans="1:9" x14ac:dyDescent="0.3">
      <c r="A319" t="s">
        <v>615</v>
      </c>
      <c r="B319" t="s">
        <v>616</v>
      </c>
      <c r="C319" t="s">
        <v>617</v>
      </c>
      <c r="D319" t="s">
        <v>3</v>
      </c>
      <c r="E319" t="s">
        <v>4</v>
      </c>
      <c r="F319" t="s">
        <v>13</v>
      </c>
      <c r="G319" t="e">
        <v>#N/A</v>
      </c>
      <c r="H319" t="e">
        <v>#N/A</v>
      </c>
      <c r="I319">
        <v>0</v>
      </c>
    </row>
    <row r="320" spans="1:9" x14ac:dyDescent="0.3">
      <c r="A320" t="s">
        <v>618</v>
      </c>
      <c r="B320" t="s">
        <v>619</v>
      </c>
      <c r="C320" t="s">
        <v>620</v>
      </c>
      <c r="D320" t="s">
        <v>3</v>
      </c>
      <c r="E320" t="s">
        <v>4</v>
      </c>
      <c r="F320" t="s">
        <v>13</v>
      </c>
      <c r="G320">
        <v>7</v>
      </c>
      <c r="H320">
        <v>13</v>
      </c>
      <c r="I320" t="e">
        <v>#N/A</v>
      </c>
    </row>
    <row r="321" spans="1:9" x14ac:dyDescent="0.3">
      <c r="A321" t="s">
        <v>622</v>
      </c>
      <c r="B321" t="s">
        <v>623</v>
      </c>
      <c r="C321" t="s">
        <v>624</v>
      </c>
      <c r="D321" t="s">
        <v>3</v>
      </c>
      <c r="E321" t="s">
        <v>4</v>
      </c>
      <c r="F321" t="s">
        <v>13</v>
      </c>
      <c r="G321" t="e">
        <v>#N/A</v>
      </c>
      <c r="H321" t="e">
        <v>#N/A</v>
      </c>
      <c r="I321">
        <v>6</v>
      </c>
    </row>
    <row r="322" spans="1:9" x14ac:dyDescent="0.3">
      <c r="A322" t="s">
        <v>628</v>
      </c>
      <c r="B322" t="s">
        <v>629</v>
      </c>
      <c r="C322" t="s">
        <v>630</v>
      </c>
      <c r="D322" t="s">
        <v>3</v>
      </c>
      <c r="E322" t="s">
        <v>4</v>
      </c>
      <c r="F322" t="s">
        <v>13</v>
      </c>
      <c r="G322">
        <v>8</v>
      </c>
      <c r="H322">
        <v>9</v>
      </c>
      <c r="I322">
        <v>2</v>
      </c>
    </row>
    <row r="323" spans="1:9" x14ac:dyDescent="0.3">
      <c r="A323" t="s">
        <v>632</v>
      </c>
      <c r="B323" t="s">
        <v>633</v>
      </c>
      <c r="C323" t="s">
        <v>634</v>
      </c>
      <c r="D323" t="s">
        <v>3</v>
      </c>
      <c r="E323" t="s">
        <v>4</v>
      </c>
      <c r="F323" t="s">
        <v>13</v>
      </c>
      <c r="G323" t="e">
        <v>#N/A</v>
      </c>
      <c r="H323" t="e">
        <v>#N/A</v>
      </c>
      <c r="I323">
        <v>0</v>
      </c>
    </row>
    <row r="324" spans="1:9" x14ac:dyDescent="0.3">
      <c r="A324" t="s">
        <v>638</v>
      </c>
      <c r="B324" t="s">
        <v>639</v>
      </c>
      <c r="C324" t="s">
        <v>640</v>
      </c>
      <c r="D324" t="s">
        <v>3</v>
      </c>
      <c r="E324" t="s">
        <v>4</v>
      </c>
      <c r="F324" t="s">
        <v>13</v>
      </c>
      <c r="G324" t="e">
        <v>#N/A</v>
      </c>
      <c r="H324" t="e">
        <v>#N/A</v>
      </c>
      <c r="I324">
        <v>2</v>
      </c>
    </row>
    <row r="325" spans="1:9" x14ac:dyDescent="0.3">
      <c r="A325" t="s">
        <v>642</v>
      </c>
      <c r="B325" t="s">
        <v>643</v>
      </c>
      <c r="C325" t="s">
        <v>644</v>
      </c>
      <c r="D325" t="s">
        <v>3</v>
      </c>
      <c r="E325" t="s">
        <v>4</v>
      </c>
      <c r="F325" t="s">
        <v>13</v>
      </c>
      <c r="G325" t="e">
        <v>#N/A</v>
      </c>
      <c r="H325" t="e">
        <v>#N/A</v>
      </c>
      <c r="I325">
        <v>1</v>
      </c>
    </row>
    <row r="326" spans="1:9" x14ac:dyDescent="0.3">
      <c r="A326" t="s">
        <v>647</v>
      </c>
      <c r="B326" t="s">
        <v>648</v>
      </c>
      <c r="C326" t="s">
        <v>649</v>
      </c>
      <c r="D326" t="s">
        <v>3</v>
      </c>
      <c r="E326" t="s">
        <v>4</v>
      </c>
      <c r="F326" t="s">
        <v>13</v>
      </c>
      <c r="G326" t="e">
        <v>#N/A</v>
      </c>
      <c r="H326" t="e">
        <v>#N/A</v>
      </c>
      <c r="I326" t="e">
        <v>#N/A</v>
      </c>
    </row>
    <row r="327" spans="1:9" x14ac:dyDescent="0.3">
      <c r="A327" t="s">
        <v>652</v>
      </c>
      <c r="B327" t="s">
        <v>653</v>
      </c>
      <c r="C327" t="s">
        <v>654</v>
      </c>
      <c r="D327" t="s">
        <v>3</v>
      </c>
      <c r="E327" t="s">
        <v>4</v>
      </c>
      <c r="F327" t="s">
        <v>13</v>
      </c>
      <c r="G327">
        <v>1</v>
      </c>
      <c r="H327">
        <v>13</v>
      </c>
      <c r="I327" t="e">
        <v>#N/A</v>
      </c>
    </row>
    <row r="328" spans="1:9" x14ac:dyDescent="0.3">
      <c r="A328" t="s">
        <v>657</v>
      </c>
      <c r="B328" t="s">
        <v>658</v>
      </c>
      <c r="C328" t="s">
        <v>659</v>
      </c>
      <c r="D328" t="s">
        <v>3</v>
      </c>
      <c r="E328" t="s">
        <v>4</v>
      </c>
      <c r="F328" t="s">
        <v>13</v>
      </c>
      <c r="G328" t="e">
        <v>#N/A</v>
      </c>
      <c r="H328" t="e">
        <v>#N/A</v>
      </c>
      <c r="I328">
        <v>2</v>
      </c>
    </row>
    <row r="329" spans="1:9" x14ac:dyDescent="0.3">
      <c r="A329" t="s">
        <v>662</v>
      </c>
      <c r="B329" t="s">
        <v>663</v>
      </c>
      <c r="C329" t="s">
        <v>664</v>
      </c>
      <c r="D329" t="s">
        <v>3</v>
      </c>
      <c r="E329" t="s">
        <v>4</v>
      </c>
      <c r="F329" t="s">
        <v>13</v>
      </c>
      <c r="G329" t="e">
        <v>#N/A</v>
      </c>
      <c r="H329" t="e">
        <v>#N/A</v>
      </c>
      <c r="I329">
        <v>0</v>
      </c>
    </row>
    <row r="330" spans="1:9" x14ac:dyDescent="0.3">
      <c r="A330" t="s">
        <v>666</v>
      </c>
      <c r="B330" t="s">
        <v>667</v>
      </c>
      <c r="C330" t="s">
        <v>668</v>
      </c>
      <c r="D330" t="s">
        <v>3</v>
      </c>
      <c r="E330" t="s">
        <v>4</v>
      </c>
      <c r="F330" t="s">
        <v>13</v>
      </c>
      <c r="G330" t="e">
        <v>#N/A</v>
      </c>
      <c r="H330" t="e">
        <v>#N/A</v>
      </c>
      <c r="I330">
        <v>1</v>
      </c>
    </row>
    <row r="331" spans="1:9" x14ac:dyDescent="0.3">
      <c r="A331" t="s">
        <v>669</v>
      </c>
      <c r="B331" t="s">
        <v>670</v>
      </c>
      <c r="C331" t="s">
        <v>671</v>
      </c>
      <c r="D331" t="s">
        <v>3</v>
      </c>
      <c r="E331" t="s">
        <v>4</v>
      </c>
      <c r="F331" t="s">
        <v>13</v>
      </c>
      <c r="G331" t="e">
        <v>#N/A</v>
      </c>
      <c r="H331" t="e">
        <v>#N/A</v>
      </c>
      <c r="I331" t="e">
        <v>#N/A</v>
      </c>
    </row>
    <row r="332" spans="1:9" x14ac:dyDescent="0.3">
      <c r="A332" t="s">
        <v>675</v>
      </c>
      <c r="B332" t="s">
        <v>676</v>
      </c>
      <c r="C332" t="s">
        <v>677</v>
      </c>
      <c r="D332" t="s">
        <v>3</v>
      </c>
      <c r="E332" t="s">
        <v>4</v>
      </c>
      <c r="F332" t="s">
        <v>13</v>
      </c>
      <c r="G332" t="e">
        <v>#N/A</v>
      </c>
      <c r="H332" t="e">
        <v>#N/A</v>
      </c>
      <c r="I332">
        <v>9</v>
      </c>
    </row>
    <row r="333" spans="1:9" x14ac:dyDescent="0.3">
      <c r="A333" t="s">
        <v>679</v>
      </c>
      <c r="B333" t="s">
        <v>680</v>
      </c>
      <c r="C333" t="s">
        <v>681</v>
      </c>
      <c r="D333" t="s">
        <v>3</v>
      </c>
      <c r="E333" t="s">
        <v>4</v>
      </c>
      <c r="F333" t="s">
        <v>13</v>
      </c>
      <c r="G333">
        <v>1</v>
      </c>
      <c r="H333">
        <v>13</v>
      </c>
      <c r="I333" t="e">
        <v>#N/A</v>
      </c>
    </row>
    <row r="334" spans="1:9" x14ac:dyDescent="0.3">
      <c r="A334" t="s">
        <v>687</v>
      </c>
      <c r="B334" t="s">
        <v>688</v>
      </c>
      <c r="C334" t="s">
        <v>689</v>
      </c>
      <c r="D334" t="s">
        <v>3</v>
      </c>
      <c r="E334" t="s">
        <v>4</v>
      </c>
      <c r="F334" t="s">
        <v>13</v>
      </c>
      <c r="G334" t="e">
        <v>#N/A</v>
      </c>
      <c r="H334" t="e">
        <v>#N/A</v>
      </c>
      <c r="I334">
        <v>0</v>
      </c>
    </row>
    <row r="335" spans="1:9" x14ac:dyDescent="0.3">
      <c r="A335" t="s">
        <v>692</v>
      </c>
      <c r="B335" t="s">
        <v>693</v>
      </c>
      <c r="C335" t="s">
        <v>694</v>
      </c>
      <c r="D335" t="s">
        <v>3</v>
      </c>
      <c r="E335" t="s">
        <v>4</v>
      </c>
      <c r="F335" t="s">
        <v>13</v>
      </c>
      <c r="G335" t="e">
        <v>#N/A</v>
      </c>
      <c r="H335" t="e">
        <v>#N/A</v>
      </c>
      <c r="I335">
        <v>1</v>
      </c>
    </row>
    <row r="336" spans="1:9" x14ac:dyDescent="0.3">
      <c r="A336" t="s">
        <v>697</v>
      </c>
      <c r="B336" t="s">
        <v>698</v>
      </c>
      <c r="C336" t="s">
        <v>699</v>
      </c>
      <c r="D336" t="s">
        <v>3</v>
      </c>
      <c r="E336" t="s">
        <v>4</v>
      </c>
      <c r="F336" t="s">
        <v>13</v>
      </c>
      <c r="G336">
        <v>8</v>
      </c>
      <c r="H336">
        <v>13</v>
      </c>
      <c r="I336" t="e">
        <v>#N/A</v>
      </c>
    </row>
    <row r="337" spans="1:9" x14ac:dyDescent="0.3">
      <c r="A337" t="s">
        <v>702</v>
      </c>
      <c r="B337" t="s">
        <v>703</v>
      </c>
      <c r="C337" t="s">
        <v>704</v>
      </c>
      <c r="D337" t="s">
        <v>3</v>
      </c>
      <c r="E337" t="s">
        <v>4</v>
      </c>
      <c r="F337" t="s">
        <v>13</v>
      </c>
      <c r="G337" t="e">
        <v>#N/A</v>
      </c>
      <c r="H337" t="e">
        <v>#N/A</v>
      </c>
      <c r="I337" t="e">
        <v>#N/A</v>
      </c>
    </row>
    <row r="338" spans="1:9" x14ac:dyDescent="0.3">
      <c r="A338" t="s">
        <v>705</v>
      </c>
      <c r="B338" t="s">
        <v>706</v>
      </c>
      <c r="C338" t="s">
        <v>707</v>
      </c>
      <c r="D338" t="s">
        <v>3</v>
      </c>
      <c r="E338" t="s">
        <v>4</v>
      </c>
      <c r="F338" t="s">
        <v>13</v>
      </c>
      <c r="G338" t="e">
        <v>#N/A</v>
      </c>
      <c r="H338" t="e">
        <v>#N/A</v>
      </c>
      <c r="I338" t="e">
        <v>#N/A</v>
      </c>
    </row>
    <row r="339" spans="1:9" x14ac:dyDescent="0.3">
      <c r="A339" t="s">
        <v>713</v>
      </c>
      <c r="B339" t="s">
        <v>714</v>
      </c>
      <c r="C339" t="s">
        <v>715</v>
      </c>
      <c r="D339" t="s">
        <v>3</v>
      </c>
      <c r="E339" t="s">
        <v>4</v>
      </c>
      <c r="F339" t="s">
        <v>13</v>
      </c>
      <c r="G339" t="e">
        <v>#N/A</v>
      </c>
      <c r="H339" t="e">
        <v>#N/A</v>
      </c>
      <c r="I339">
        <v>0</v>
      </c>
    </row>
    <row r="340" spans="1:9" x14ac:dyDescent="0.3">
      <c r="A340" t="s">
        <v>717</v>
      </c>
      <c r="B340" t="s">
        <v>718</v>
      </c>
      <c r="C340" t="s">
        <v>719</v>
      </c>
      <c r="D340" t="s">
        <v>3</v>
      </c>
      <c r="E340" t="s">
        <v>4</v>
      </c>
      <c r="F340" t="s">
        <v>13</v>
      </c>
      <c r="G340" t="e">
        <v>#N/A</v>
      </c>
      <c r="H340" t="e">
        <v>#N/A</v>
      </c>
      <c r="I340">
        <v>1</v>
      </c>
    </row>
    <row r="341" spans="1:9" x14ac:dyDescent="0.3">
      <c r="A341" t="s">
        <v>720</v>
      </c>
      <c r="B341" t="s">
        <v>721</v>
      </c>
      <c r="C341" t="s">
        <v>722</v>
      </c>
      <c r="D341" t="s">
        <v>3</v>
      </c>
      <c r="E341" t="s">
        <v>4</v>
      </c>
      <c r="F341" t="s">
        <v>13</v>
      </c>
      <c r="G341" t="e">
        <v>#N/A</v>
      </c>
      <c r="H341" t="e">
        <v>#N/A</v>
      </c>
      <c r="I341">
        <v>0</v>
      </c>
    </row>
    <row r="342" spans="1:9" x14ac:dyDescent="0.3">
      <c r="A342" t="s">
        <v>723</v>
      </c>
      <c r="B342" t="s">
        <v>724</v>
      </c>
      <c r="C342" t="s">
        <v>725</v>
      </c>
      <c r="D342" t="s">
        <v>3</v>
      </c>
      <c r="E342" t="s">
        <v>4</v>
      </c>
      <c r="F342" t="s">
        <v>13</v>
      </c>
      <c r="G342" t="e">
        <v>#N/A</v>
      </c>
      <c r="H342" t="e">
        <v>#N/A</v>
      </c>
      <c r="I342">
        <v>0</v>
      </c>
    </row>
    <row r="343" spans="1:9" x14ac:dyDescent="0.3">
      <c r="A343" t="s">
        <v>727</v>
      </c>
      <c r="B343" t="s">
        <v>728</v>
      </c>
      <c r="C343" t="s">
        <v>729</v>
      </c>
      <c r="D343" t="s">
        <v>3</v>
      </c>
      <c r="E343" t="s">
        <v>4</v>
      </c>
      <c r="F343" t="s">
        <v>13</v>
      </c>
      <c r="G343" t="e">
        <v>#N/A</v>
      </c>
      <c r="H343" t="e">
        <v>#N/A</v>
      </c>
      <c r="I343">
        <v>2</v>
      </c>
    </row>
    <row r="344" spans="1:9" x14ac:dyDescent="0.3">
      <c r="A344" t="s">
        <v>730</v>
      </c>
      <c r="B344" t="s">
        <v>731</v>
      </c>
      <c r="C344" t="s">
        <v>732</v>
      </c>
      <c r="D344" t="s">
        <v>3</v>
      </c>
      <c r="E344" t="s">
        <v>4</v>
      </c>
      <c r="F344" t="s">
        <v>13</v>
      </c>
      <c r="G344" t="e">
        <v>#N/A</v>
      </c>
      <c r="H344" t="e">
        <v>#N/A</v>
      </c>
      <c r="I344">
        <v>0</v>
      </c>
    </row>
    <row r="345" spans="1:9" x14ac:dyDescent="0.3">
      <c r="A345" t="s">
        <v>733</v>
      </c>
      <c r="B345" t="s">
        <v>734</v>
      </c>
      <c r="C345" t="s">
        <v>735</v>
      </c>
      <c r="D345" t="s">
        <v>3</v>
      </c>
      <c r="E345" t="s">
        <v>4</v>
      </c>
      <c r="F345" t="s">
        <v>13</v>
      </c>
      <c r="G345">
        <v>1</v>
      </c>
      <c r="H345">
        <v>2</v>
      </c>
      <c r="I345" t="e">
        <v>#N/A</v>
      </c>
    </row>
    <row r="346" spans="1:9" x14ac:dyDescent="0.3">
      <c r="A346" t="s">
        <v>740</v>
      </c>
      <c r="B346" t="s">
        <v>741</v>
      </c>
      <c r="C346" t="s">
        <v>742</v>
      </c>
      <c r="D346" t="s">
        <v>3</v>
      </c>
      <c r="E346" t="s">
        <v>4</v>
      </c>
      <c r="F346" t="s">
        <v>13</v>
      </c>
      <c r="G346">
        <v>0</v>
      </c>
      <c r="H346">
        <v>3</v>
      </c>
      <c r="I346" t="e">
        <v>#N/A</v>
      </c>
    </row>
    <row r="347" spans="1:9" x14ac:dyDescent="0.3">
      <c r="A347" t="s">
        <v>744</v>
      </c>
      <c r="B347" t="s">
        <v>745</v>
      </c>
      <c r="C347" t="s">
        <v>746</v>
      </c>
      <c r="D347" t="s">
        <v>3</v>
      </c>
      <c r="E347" t="s">
        <v>4</v>
      </c>
      <c r="F347" t="s">
        <v>13</v>
      </c>
      <c r="G347" t="e">
        <v>#N/A</v>
      </c>
      <c r="H347" t="e">
        <v>#N/A</v>
      </c>
      <c r="I347" t="e">
        <v>#N/A</v>
      </c>
    </row>
    <row r="348" spans="1:9" x14ac:dyDescent="0.3">
      <c r="A348" t="s">
        <v>747</v>
      </c>
      <c r="B348" t="s">
        <v>748</v>
      </c>
      <c r="C348" t="s">
        <v>749</v>
      </c>
      <c r="D348" t="s">
        <v>3</v>
      </c>
      <c r="E348" t="s">
        <v>4</v>
      </c>
      <c r="F348" t="s">
        <v>13</v>
      </c>
      <c r="G348">
        <v>10</v>
      </c>
      <c r="H348">
        <v>11</v>
      </c>
      <c r="I348" t="e">
        <v>#N/A</v>
      </c>
    </row>
    <row r="349" spans="1:9" x14ac:dyDescent="0.3">
      <c r="A349" t="s">
        <v>751</v>
      </c>
      <c r="B349" t="s">
        <v>752</v>
      </c>
      <c r="C349" t="s">
        <v>753</v>
      </c>
      <c r="D349" t="s">
        <v>3</v>
      </c>
      <c r="E349" t="s">
        <v>4</v>
      </c>
      <c r="F349" t="s">
        <v>13</v>
      </c>
      <c r="G349">
        <v>1</v>
      </c>
      <c r="H349">
        <v>13</v>
      </c>
      <c r="I349" t="e">
        <v>#N/A</v>
      </c>
    </row>
    <row r="350" spans="1:9" x14ac:dyDescent="0.3">
      <c r="A350" t="s">
        <v>755</v>
      </c>
      <c r="B350" t="s">
        <v>756</v>
      </c>
      <c r="C350" t="s">
        <v>757</v>
      </c>
      <c r="D350" t="s">
        <v>3</v>
      </c>
      <c r="E350" t="s">
        <v>4</v>
      </c>
      <c r="F350" t="s">
        <v>13</v>
      </c>
      <c r="G350" t="e">
        <v>#N/A</v>
      </c>
      <c r="H350" t="e">
        <v>#N/A</v>
      </c>
      <c r="I350">
        <v>10</v>
      </c>
    </row>
    <row r="351" spans="1:9" x14ac:dyDescent="0.3">
      <c r="A351" t="s">
        <v>761</v>
      </c>
      <c r="B351" t="s">
        <v>762</v>
      </c>
      <c r="C351" t="s">
        <v>763</v>
      </c>
      <c r="D351" t="s">
        <v>3</v>
      </c>
      <c r="E351" t="s">
        <v>4</v>
      </c>
      <c r="F351" t="s">
        <v>13</v>
      </c>
      <c r="G351" t="e">
        <v>#N/A</v>
      </c>
      <c r="H351" t="e">
        <v>#N/A</v>
      </c>
      <c r="I351">
        <v>5</v>
      </c>
    </row>
    <row r="352" spans="1:9" x14ac:dyDescent="0.3">
      <c r="A352" t="s">
        <v>764</v>
      </c>
      <c r="B352" t="s">
        <v>765</v>
      </c>
      <c r="C352" t="s">
        <v>766</v>
      </c>
      <c r="D352" t="s">
        <v>3</v>
      </c>
      <c r="E352" t="s">
        <v>4</v>
      </c>
      <c r="F352" t="s">
        <v>13</v>
      </c>
      <c r="G352" t="e">
        <v>#N/A</v>
      </c>
      <c r="H352" t="e">
        <v>#N/A</v>
      </c>
      <c r="I352">
        <v>0</v>
      </c>
    </row>
    <row r="353" spans="1:9" x14ac:dyDescent="0.3">
      <c r="A353" t="s">
        <v>768</v>
      </c>
      <c r="B353" t="s">
        <v>769</v>
      </c>
      <c r="C353" t="s">
        <v>770</v>
      </c>
      <c r="D353" t="s">
        <v>3</v>
      </c>
      <c r="E353" t="s">
        <v>4</v>
      </c>
      <c r="F353" t="s">
        <v>13</v>
      </c>
      <c r="G353" t="e">
        <v>#N/A</v>
      </c>
      <c r="H353" t="e">
        <v>#N/A</v>
      </c>
      <c r="I353" t="e">
        <v>#N/A</v>
      </c>
    </row>
    <row r="354" spans="1:9" x14ac:dyDescent="0.3">
      <c r="A354" t="s">
        <v>772</v>
      </c>
      <c r="B354" t="s">
        <v>773</v>
      </c>
      <c r="C354" t="s">
        <v>774</v>
      </c>
      <c r="D354" t="s">
        <v>3</v>
      </c>
      <c r="E354" t="s">
        <v>4</v>
      </c>
      <c r="F354" t="s">
        <v>13</v>
      </c>
      <c r="G354">
        <v>0</v>
      </c>
      <c r="H354">
        <v>13</v>
      </c>
      <c r="I354" t="e">
        <v>#N/A</v>
      </c>
    </row>
    <row r="355" spans="1:9" x14ac:dyDescent="0.3">
      <c r="A355" t="s">
        <v>775</v>
      </c>
      <c r="B355" t="s">
        <v>776</v>
      </c>
      <c r="C355" t="s">
        <v>777</v>
      </c>
      <c r="D355" t="s">
        <v>3</v>
      </c>
      <c r="E355" t="s">
        <v>4</v>
      </c>
      <c r="F355" t="s">
        <v>13</v>
      </c>
      <c r="G355" t="e">
        <v>#N/A</v>
      </c>
      <c r="H355" t="e">
        <v>#N/A</v>
      </c>
      <c r="I355">
        <v>2</v>
      </c>
    </row>
    <row r="356" spans="1:9" x14ac:dyDescent="0.3">
      <c r="A356" t="s">
        <v>779</v>
      </c>
      <c r="B356" t="s">
        <v>780</v>
      </c>
      <c r="C356" t="s">
        <v>781</v>
      </c>
      <c r="D356" t="s">
        <v>3</v>
      </c>
      <c r="E356" t="s">
        <v>4</v>
      </c>
      <c r="F356" t="s">
        <v>13</v>
      </c>
      <c r="G356" t="e">
        <v>#N/A</v>
      </c>
      <c r="H356" t="e">
        <v>#N/A</v>
      </c>
      <c r="I356">
        <v>0</v>
      </c>
    </row>
    <row r="357" spans="1:9" x14ac:dyDescent="0.3">
      <c r="A357" t="s">
        <v>783</v>
      </c>
      <c r="B357" t="s">
        <v>784</v>
      </c>
      <c r="C357" t="s">
        <v>785</v>
      </c>
      <c r="D357" t="s">
        <v>3</v>
      </c>
      <c r="E357" t="s">
        <v>4</v>
      </c>
      <c r="F357" t="s">
        <v>13</v>
      </c>
      <c r="G357" t="e">
        <v>#N/A</v>
      </c>
      <c r="H357" t="e">
        <v>#N/A</v>
      </c>
      <c r="I357">
        <v>0</v>
      </c>
    </row>
    <row r="358" spans="1:9" x14ac:dyDescent="0.3">
      <c r="A358" t="s">
        <v>791</v>
      </c>
      <c r="B358" t="s">
        <v>792</v>
      </c>
      <c r="C358" t="s">
        <v>793</v>
      </c>
      <c r="D358" t="s">
        <v>3</v>
      </c>
      <c r="E358" t="s">
        <v>4</v>
      </c>
      <c r="F358" t="s">
        <v>13</v>
      </c>
      <c r="G358" t="e">
        <v>#N/A</v>
      </c>
      <c r="H358" t="e">
        <v>#N/A</v>
      </c>
      <c r="I358">
        <v>0</v>
      </c>
    </row>
    <row r="359" spans="1:9" x14ac:dyDescent="0.3">
      <c r="A359" t="s">
        <v>795</v>
      </c>
      <c r="B359" t="s">
        <v>796</v>
      </c>
      <c r="C359" t="s">
        <v>797</v>
      </c>
      <c r="D359" t="s">
        <v>3</v>
      </c>
      <c r="E359" t="s">
        <v>4</v>
      </c>
      <c r="F359" t="s">
        <v>13</v>
      </c>
      <c r="G359" t="e">
        <v>#N/A</v>
      </c>
      <c r="H359" t="e">
        <v>#N/A</v>
      </c>
      <c r="I359">
        <v>5</v>
      </c>
    </row>
    <row r="360" spans="1:9" x14ac:dyDescent="0.3">
      <c r="A360" t="s">
        <v>798</v>
      </c>
      <c r="B360" t="s">
        <v>799</v>
      </c>
      <c r="C360" t="s">
        <v>800</v>
      </c>
      <c r="D360" t="s">
        <v>3</v>
      </c>
      <c r="E360" t="s">
        <v>4</v>
      </c>
      <c r="F360" t="s">
        <v>13</v>
      </c>
      <c r="G360" t="e">
        <v>#N/A</v>
      </c>
      <c r="H360" t="e">
        <v>#N/A</v>
      </c>
      <c r="I360">
        <v>0</v>
      </c>
    </row>
    <row r="361" spans="1:9" x14ac:dyDescent="0.3">
      <c r="A361" t="s">
        <v>803</v>
      </c>
      <c r="B361" t="s">
        <v>804</v>
      </c>
      <c r="C361" t="s">
        <v>805</v>
      </c>
      <c r="D361" t="s">
        <v>3</v>
      </c>
      <c r="E361" t="s">
        <v>4</v>
      </c>
      <c r="F361" t="s">
        <v>13</v>
      </c>
      <c r="G361">
        <v>2</v>
      </c>
      <c r="H361">
        <v>1</v>
      </c>
      <c r="I361" t="e">
        <v>#N/A</v>
      </c>
    </row>
    <row r="362" spans="1:9" x14ac:dyDescent="0.3">
      <c r="A362" t="s">
        <v>807</v>
      </c>
      <c r="B362" t="s">
        <v>808</v>
      </c>
      <c r="C362" t="s">
        <v>809</v>
      </c>
      <c r="D362" t="s">
        <v>3</v>
      </c>
      <c r="E362" t="s">
        <v>4</v>
      </c>
      <c r="F362" t="s">
        <v>13</v>
      </c>
      <c r="G362">
        <v>0</v>
      </c>
      <c r="H362">
        <v>6</v>
      </c>
      <c r="I362" t="e">
        <v>#N/A</v>
      </c>
    </row>
    <row r="363" spans="1:9" x14ac:dyDescent="0.3">
      <c r="A363" t="s">
        <v>810</v>
      </c>
      <c r="B363" t="s">
        <v>811</v>
      </c>
      <c r="C363" t="s">
        <v>812</v>
      </c>
      <c r="D363" t="s">
        <v>3</v>
      </c>
      <c r="E363" t="s">
        <v>4</v>
      </c>
      <c r="F363" t="s">
        <v>13</v>
      </c>
      <c r="G363" t="e">
        <v>#N/A</v>
      </c>
      <c r="H363" t="e">
        <v>#N/A</v>
      </c>
      <c r="I363" t="e">
        <v>#N/A</v>
      </c>
    </row>
    <row r="364" spans="1:9" x14ac:dyDescent="0.3">
      <c r="A364" t="s">
        <v>813</v>
      </c>
      <c r="B364" t="s">
        <v>814</v>
      </c>
      <c r="C364" t="s">
        <v>815</v>
      </c>
      <c r="D364" t="s">
        <v>3</v>
      </c>
      <c r="E364" t="s">
        <v>4</v>
      </c>
      <c r="F364" t="s">
        <v>13</v>
      </c>
      <c r="G364" t="e">
        <v>#N/A</v>
      </c>
      <c r="H364" t="e">
        <v>#N/A</v>
      </c>
      <c r="I364">
        <v>0</v>
      </c>
    </row>
    <row r="365" spans="1:9" x14ac:dyDescent="0.3">
      <c r="A365" t="s">
        <v>819</v>
      </c>
      <c r="B365" t="s">
        <v>820</v>
      </c>
      <c r="C365" t="s">
        <v>821</v>
      </c>
      <c r="D365" t="s">
        <v>3</v>
      </c>
      <c r="E365" t="s">
        <v>4</v>
      </c>
      <c r="F365" t="s">
        <v>13</v>
      </c>
      <c r="G365" t="e">
        <v>#N/A</v>
      </c>
      <c r="H365" t="e">
        <v>#N/A</v>
      </c>
      <c r="I365">
        <v>0</v>
      </c>
    </row>
    <row r="366" spans="1:9" x14ac:dyDescent="0.3">
      <c r="A366" t="s">
        <v>823</v>
      </c>
      <c r="B366" t="s">
        <v>824</v>
      </c>
      <c r="C366" t="s">
        <v>825</v>
      </c>
      <c r="D366" t="s">
        <v>3</v>
      </c>
      <c r="E366" t="s">
        <v>4</v>
      </c>
      <c r="F366" t="s">
        <v>13</v>
      </c>
      <c r="G366">
        <v>0</v>
      </c>
      <c r="H366">
        <v>13</v>
      </c>
      <c r="I366" t="e">
        <v>#N/A</v>
      </c>
    </row>
    <row r="367" spans="1:9" x14ac:dyDescent="0.3">
      <c r="A367" t="s">
        <v>829</v>
      </c>
      <c r="B367" t="s">
        <v>830</v>
      </c>
      <c r="C367" t="s">
        <v>831</v>
      </c>
      <c r="D367" t="s">
        <v>3</v>
      </c>
      <c r="E367" t="s">
        <v>4</v>
      </c>
      <c r="F367" t="s">
        <v>13</v>
      </c>
      <c r="G367" t="e">
        <v>#N/A</v>
      </c>
      <c r="H367" t="e">
        <v>#N/A</v>
      </c>
      <c r="I367">
        <v>0</v>
      </c>
    </row>
    <row r="368" spans="1:9" x14ac:dyDescent="0.3">
      <c r="A368" t="s">
        <v>839</v>
      </c>
      <c r="B368" t="s">
        <v>840</v>
      </c>
      <c r="C368" t="s">
        <v>841</v>
      </c>
      <c r="D368" t="s">
        <v>3</v>
      </c>
      <c r="E368" t="s">
        <v>4</v>
      </c>
      <c r="F368" t="s">
        <v>13</v>
      </c>
      <c r="G368" t="e">
        <v>#N/A</v>
      </c>
      <c r="H368" t="e">
        <v>#N/A</v>
      </c>
      <c r="I368">
        <v>0</v>
      </c>
    </row>
    <row r="369" spans="1:9" x14ac:dyDescent="0.3">
      <c r="A369" t="s">
        <v>842</v>
      </c>
      <c r="B369" t="s">
        <v>843</v>
      </c>
      <c r="C369" t="s">
        <v>844</v>
      </c>
      <c r="D369" t="s">
        <v>3</v>
      </c>
      <c r="E369" t="s">
        <v>4</v>
      </c>
      <c r="F369" t="s">
        <v>13</v>
      </c>
      <c r="G369" t="e">
        <v>#N/A</v>
      </c>
      <c r="H369" t="e">
        <v>#N/A</v>
      </c>
      <c r="I369" t="e">
        <v>#N/A</v>
      </c>
    </row>
    <row r="370" spans="1:9" x14ac:dyDescent="0.3">
      <c r="A370" t="s">
        <v>846</v>
      </c>
      <c r="B370" t="s">
        <v>847</v>
      </c>
      <c r="C370" t="s">
        <v>848</v>
      </c>
      <c r="D370" t="s">
        <v>3</v>
      </c>
      <c r="E370" t="s">
        <v>4</v>
      </c>
      <c r="F370" t="s">
        <v>13</v>
      </c>
      <c r="G370" t="e">
        <v>#N/A</v>
      </c>
      <c r="H370" t="e">
        <v>#N/A</v>
      </c>
      <c r="I370" t="e">
        <v>#N/A</v>
      </c>
    </row>
    <row r="371" spans="1:9" x14ac:dyDescent="0.3">
      <c r="A371" t="s">
        <v>849</v>
      </c>
      <c r="B371" t="s">
        <v>850</v>
      </c>
      <c r="C371" t="s">
        <v>851</v>
      </c>
      <c r="D371" t="s">
        <v>3</v>
      </c>
      <c r="E371" t="s">
        <v>4</v>
      </c>
      <c r="F371" t="s">
        <v>13</v>
      </c>
      <c r="G371" t="e">
        <v>#N/A</v>
      </c>
      <c r="H371" t="e">
        <v>#N/A</v>
      </c>
      <c r="I371">
        <v>0</v>
      </c>
    </row>
    <row r="372" spans="1:9" x14ac:dyDescent="0.3">
      <c r="A372" t="s">
        <v>852</v>
      </c>
      <c r="B372" t="s">
        <v>853</v>
      </c>
      <c r="C372" t="s">
        <v>854</v>
      </c>
      <c r="D372" t="s">
        <v>3</v>
      </c>
      <c r="E372" t="s">
        <v>4</v>
      </c>
      <c r="F372" t="s">
        <v>13</v>
      </c>
      <c r="G372" t="e">
        <v>#N/A</v>
      </c>
      <c r="H372" t="e">
        <v>#N/A</v>
      </c>
      <c r="I372">
        <v>0</v>
      </c>
    </row>
    <row r="373" spans="1:9" x14ac:dyDescent="0.3">
      <c r="A373" t="s">
        <v>855</v>
      </c>
      <c r="B373" t="s">
        <v>856</v>
      </c>
      <c r="C373" t="s">
        <v>857</v>
      </c>
      <c r="D373" t="s">
        <v>3</v>
      </c>
      <c r="E373" t="s">
        <v>4</v>
      </c>
      <c r="F373" t="s">
        <v>13</v>
      </c>
      <c r="G373" t="e">
        <v>#N/A</v>
      </c>
      <c r="H373" t="e">
        <v>#N/A</v>
      </c>
      <c r="I373">
        <v>1</v>
      </c>
    </row>
    <row r="374" spans="1:9" x14ac:dyDescent="0.3">
      <c r="A374" t="s">
        <v>861</v>
      </c>
      <c r="B374" t="s">
        <v>862</v>
      </c>
      <c r="C374" t="s">
        <v>863</v>
      </c>
      <c r="D374" t="s">
        <v>3</v>
      </c>
      <c r="E374" t="s">
        <v>4</v>
      </c>
      <c r="F374" t="s">
        <v>13</v>
      </c>
      <c r="G374" t="e">
        <v>#N/A</v>
      </c>
      <c r="H374" t="e">
        <v>#N/A</v>
      </c>
      <c r="I374">
        <v>0</v>
      </c>
    </row>
    <row r="375" spans="1:9" x14ac:dyDescent="0.3">
      <c r="A375" t="s">
        <v>864</v>
      </c>
      <c r="B375" t="s">
        <v>865</v>
      </c>
      <c r="C375" t="s">
        <v>866</v>
      </c>
      <c r="D375" t="s">
        <v>3</v>
      </c>
      <c r="E375" t="s">
        <v>4</v>
      </c>
      <c r="F375" t="s">
        <v>13</v>
      </c>
      <c r="G375" t="e">
        <v>#N/A</v>
      </c>
      <c r="H375" t="e">
        <v>#N/A</v>
      </c>
      <c r="I375">
        <v>5</v>
      </c>
    </row>
    <row r="376" spans="1:9" x14ac:dyDescent="0.3">
      <c r="A376" t="s">
        <v>867</v>
      </c>
      <c r="B376" t="s">
        <v>868</v>
      </c>
      <c r="C376" t="s">
        <v>869</v>
      </c>
      <c r="D376" t="s">
        <v>3</v>
      </c>
      <c r="E376" t="s">
        <v>4</v>
      </c>
      <c r="F376" t="s">
        <v>13</v>
      </c>
      <c r="G376">
        <v>7</v>
      </c>
      <c r="H376">
        <v>13</v>
      </c>
      <c r="I376" t="e">
        <v>#N/A</v>
      </c>
    </row>
    <row r="377" spans="1:9" x14ac:dyDescent="0.3">
      <c r="A377" t="s">
        <v>870</v>
      </c>
      <c r="B377" t="s">
        <v>871</v>
      </c>
      <c r="C377" t="s">
        <v>872</v>
      </c>
      <c r="D377" t="s">
        <v>3</v>
      </c>
      <c r="E377" t="s">
        <v>4</v>
      </c>
      <c r="F377" t="s">
        <v>13</v>
      </c>
      <c r="G377" t="e">
        <v>#N/A</v>
      </c>
      <c r="H377" t="e">
        <v>#N/A</v>
      </c>
      <c r="I377" t="e">
        <v>#N/A</v>
      </c>
    </row>
    <row r="378" spans="1:9" x14ac:dyDescent="0.3">
      <c r="A378" t="s">
        <v>873</v>
      </c>
      <c r="B378" t="s">
        <v>874</v>
      </c>
      <c r="C378" t="s">
        <v>875</v>
      </c>
      <c r="D378" t="s">
        <v>3</v>
      </c>
      <c r="E378" t="s">
        <v>4</v>
      </c>
      <c r="F378" t="s">
        <v>13</v>
      </c>
      <c r="G378">
        <v>0</v>
      </c>
      <c r="H378">
        <v>3</v>
      </c>
      <c r="I378" t="e">
        <v>#N/A</v>
      </c>
    </row>
    <row r="379" spans="1:9" x14ac:dyDescent="0.3">
      <c r="A379" t="s">
        <v>876</v>
      </c>
      <c r="B379" t="s">
        <v>877</v>
      </c>
      <c r="C379" t="s">
        <v>878</v>
      </c>
      <c r="D379" t="s">
        <v>3</v>
      </c>
      <c r="E379" t="s">
        <v>4</v>
      </c>
      <c r="F379" t="s">
        <v>13</v>
      </c>
      <c r="G379">
        <v>1</v>
      </c>
      <c r="H379">
        <v>13</v>
      </c>
      <c r="I379" t="e">
        <v>#N/A</v>
      </c>
    </row>
    <row r="380" spans="1:9" x14ac:dyDescent="0.3">
      <c r="A380" t="s">
        <v>1726</v>
      </c>
      <c r="B380" t="s">
        <v>1727</v>
      </c>
      <c r="C380" t="s">
        <v>1728</v>
      </c>
      <c r="D380" t="s">
        <v>3</v>
      </c>
      <c r="E380" t="s">
        <v>4</v>
      </c>
      <c r="F380" t="s">
        <v>1714</v>
      </c>
      <c r="G380" t="e">
        <v>#N/A</v>
      </c>
      <c r="H380" t="e">
        <v>#N/A</v>
      </c>
      <c r="I380" t="e">
        <v>#N/A</v>
      </c>
    </row>
    <row r="381" spans="1:9" x14ac:dyDescent="0.3">
      <c r="A381" t="s">
        <v>1730</v>
      </c>
      <c r="B381" t="s">
        <v>1731</v>
      </c>
      <c r="C381" t="s">
        <v>1732</v>
      </c>
      <c r="D381" t="s">
        <v>3</v>
      </c>
      <c r="E381" t="s">
        <v>4</v>
      </c>
      <c r="F381" t="s">
        <v>1714</v>
      </c>
      <c r="G381" t="e">
        <v>#N/A</v>
      </c>
      <c r="H381" t="e">
        <v>#N/A</v>
      </c>
      <c r="I381">
        <v>1</v>
      </c>
    </row>
    <row r="382" spans="1:9" x14ac:dyDescent="0.3">
      <c r="A382" t="s">
        <v>1741</v>
      </c>
      <c r="B382" t="s">
        <v>1742</v>
      </c>
      <c r="C382" t="s">
        <v>1743</v>
      </c>
      <c r="D382" t="s">
        <v>3</v>
      </c>
      <c r="E382" t="s">
        <v>4</v>
      </c>
      <c r="F382" t="s">
        <v>1714</v>
      </c>
      <c r="G382" t="e">
        <v>#N/A</v>
      </c>
      <c r="H382" t="e">
        <v>#N/A</v>
      </c>
      <c r="I382">
        <v>9</v>
      </c>
    </row>
    <row r="383" spans="1:9" x14ac:dyDescent="0.3">
      <c r="A383" t="s">
        <v>1746</v>
      </c>
      <c r="B383" t="s">
        <v>1747</v>
      </c>
      <c r="C383" t="s">
        <v>1748</v>
      </c>
      <c r="D383" t="s">
        <v>3</v>
      </c>
      <c r="E383" t="s">
        <v>4</v>
      </c>
      <c r="F383" t="s">
        <v>1714</v>
      </c>
      <c r="G383" t="e">
        <v>#N/A</v>
      </c>
      <c r="H383" t="e">
        <v>#N/A</v>
      </c>
      <c r="I383">
        <v>1</v>
      </c>
    </row>
    <row r="384" spans="1:9" x14ac:dyDescent="0.3">
      <c r="A384" t="s">
        <v>1750</v>
      </c>
      <c r="B384" t="s">
        <v>1751</v>
      </c>
      <c r="C384" t="s">
        <v>1752</v>
      </c>
      <c r="D384" t="s">
        <v>3</v>
      </c>
      <c r="E384" t="s">
        <v>4</v>
      </c>
      <c r="F384" t="s">
        <v>1714</v>
      </c>
      <c r="G384" t="e">
        <v>#N/A</v>
      </c>
      <c r="H384" t="e">
        <v>#N/A</v>
      </c>
      <c r="I384">
        <v>1</v>
      </c>
    </row>
    <row r="385" spans="1:9" x14ac:dyDescent="0.3">
      <c r="A385" t="s">
        <v>1758</v>
      </c>
      <c r="B385" t="s">
        <v>1759</v>
      </c>
      <c r="C385" t="s">
        <v>1760</v>
      </c>
      <c r="D385" t="s">
        <v>3</v>
      </c>
      <c r="E385" t="s">
        <v>4</v>
      </c>
      <c r="F385" t="s">
        <v>1714</v>
      </c>
      <c r="G385">
        <v>2</v>
      </c>
      <c r="H385">
        <v>12</v>
      </c>
      <c r="I385" t="e">
        <v>#N/A</v>
      </c>
    </row>
    <row r="386" spans="1:9" x14ac:dyDescent="0.3">
      <c r="A386" t="s">
        <v>1763</v>
      </c>
      <c r="B386" t="s">
        <v>1764</v>
      </c>
      <c r="C386" t="s">
        <v>1765</v>
      </c>
      <c r="D386" t="s">
        <v>3</v>
      </c>
      <c r="E386" t="s">
        <v>4</v>
      </c>
      <c r="F386" t="s">
        <v>1714</v>
      </c>
      <c r="G386" t="e">
        <v>#N/A</v>
      </c>
      <c r="H386" t="e">
        <v>#N/A</v>
      </c>
      <c r="I386">
        <v>1</v>
      </c>
    </row>
    <row r="387" spans="1:9" x14ac:dyDescent="0.3">
      <c r="A387" t="s">
        <v>1767</v>
      </c>
      <c r="B387" t="s">
        <v>1768</v>
      </c>
      <c r="C387" t="s">
        <v>1769</v>
      </c>
      <c r="D387" t="s">
        <v>3</v>
      </c>
      <c r="E387" t="s">
        <v>4</v>
      </c>
      <c r="F387" t="s">
        <v>1714</v>
      </c>
      <c r="G387" t="e">
        <v>#N/A</v>
      </c>
      <c r="H387" t="e">
        <v>#N/A</v>
      </c>
      <c r="I387">
        <v>1</v>
      </c>
    </row>
    <row r="388" spans="1:9" x14ac:dyDescent="0.3">
      <c r="A388" t="s">
        <v>1770</v>
      </c>
      <c r="B388" t="s">
        <v>1771</v>
      </c>
      <c r="C388" t="s">
        <v>1772</v>
      </c>
      <c r="D388" t="s">
        <v>3</v>
      </c>
      <c r="E388" t="s">
        <v>4</v>
      </c>
      <c r="F388" t="s">
        <v>1714</v>
      </c>
      <c r="G388" t="e">
        <v>#N/A</v>
      </c>
      <c r="H388" t="e">
        <v>#N/A</v>
      </c>
      <c r="I388">
        <v>1</v>
      </c>
    </row>
    <row r="389" spans="1:9" x14ac:dyDescent="0.3">
      <c r="A389" t="s">
        <v>1773</v>
      </c>
      <c r="B389" t="s">
        <v>1774</v>
      </c>
      <c r="C389" t="s">
        <v>1775</v>
      </c>
      <c r="D389" t="s">
        <v>3</v>
      </c>
      <c r="E389" t="s">
        <v>4</v>
      </c>
      <c r="F389" t="s">
        <v>1714</v>
      </c>
      <c r="G389" t="e">
        <v>#N/A</v>
      </c>
      <c r="H389" t="e">
        <v>#N/A</v>
      </c>
      <c r="I389">
        <v>0</v>
      </c>
    </row>
    <row r="390" spans="1:9" x14ac:dyDescent="0.3">
      <c r="A390" t="s">
        <v>1778</v>
      </c>
      <c r="B390" t="s">
        <v>1779</v>
      </c>
      <c r="C390" t="s">
        <v>1780</v>
      </c>
      <c r="D390" t="s">
        <v>3</v>
      </c>
      <c r="E390" t="s">
        <v>4</v>
      </c>
      <c r="F390" t="s">
        <v>1714</v>
      </c>
      <c r="G390" t="e">
        <v>#N/A</v>
      </c>
      <c r="H390" t="e">
        <v>#N/A</v>
      </c>
      <c r="I390">
        <v>7</v>
      </c>
    </row>
    <row r="391" spans="1:9" x14ac:dyDescent="0.3">
      <c r="A391" t="s">
        <v>1782</v>
      </c>
      <c r="B391" t="s">
        <v>1783</v>
      </c>
      <c r="C391" t="s">
        <v>1784</v>
      </c>
      <c r="D391" t="s">
        <v>3</v>
      </c>
      <c r="E391" t="s">
        <v>4</v>
      </c>
      <c r="F391" t="s">
        <v>1714</v>
      </c>
      <c r="G391" t="e">
        <v>#N/A</v>
      </c>
      <c r="H391" t="e">
        <v>#N/A</v>
      </c>
      <c r="I391" t="e">
        <v>#N/A</v>
      </c>
    </row>
    <row r="392" spans="1:9" x14ac:dyDescent="0.3">
      <c r="A392" t="s">
        <v>1786</v>
      </c>
      <c r="B392" t="s">
        <v>1787</v>
      </c>
      <c r="C392" t="s">
        <v>1788</v>
      </c>
      <c r="D392" t="s">
        <v>3</v>
      </c>
      <c r="E392" t="s">
        <v>4</v>
      </c>
      <c r="F392" t="s">
        <v>1714</v>
      </c>
      <c r="G392" t="e">
        <v>#N/A</v>
      </c>
      <c r="H392" t="e">
        <v>#N/A</v>
      </c>
      <c r="I392">
        <v>3</v>
      </c>
    </row>
    <row r="393" spans="1:9" x14ac:dyDescent="0.3">
      <c r="A393" t="s">
        <v>1792</v>
      </c>
      <c r="B393" t="s">
        <v>1793</v>
      </c>
      <c r="C393" t="s">
        <v>1794</v>
      </c>
      <c r="D393" t="s">
        <v>3</v>
      </c>
      <c r="E393" t="s">
        <v>4</v>
      </c>
      <c r="F393" t="s">
        <v>1714</v>
      </c>
      <c r="G393" t="e">
        <v>#N/A</v>
      </c>
      <c r="H393" t="e">
        <v>#N/A</v>
      </c>
      <c r="I393" t="e">
        <v>#N/A</v>
      </c>
    </row>
    <row r="394" spans="1:9" x14ac:dyDescent="0.3">
      <c r="A394" t="s">
        <v>1914</v>
      </c>
      <c r="B394" t="s">
        <v>1915</v>
      </c>
      <c r="C394" t="s">
        <v>1916</v>
      </c>
      <c r="D394" t="s">
        <v>3</v>
      </c>
      <c r="E394" t="s">
        <v>4</v>
      </c>
      <c r="F394" t="s">
        <v>1714</v>
      </c>
      <c r="G394" t="e">
        <v>#N/A</v>
      </c>
      <c r="H394" t="e">
        <v>#N/A</v>
      </c>
      <c r="I394">
        <v>0</v>
      </c>
    </row>
    <row r="395" spans="1:9" x14ac:dyDescent="0.3">
      <c r="A395" t="s">
        <v>1917</v>
      </c>
      <c r="B395" t="s">
        <v>1918</v>
      </c>
      <c r="C395" t="s">
        <v>1919</v>
      </c>
      <c r="D395" t="s">
        <v>3</v>
      </c>
      <c r="E395" t="s">
        <v>4</v>
      </c>
      <c r="F395" t="s">
        <v>1714</v>
      </c>
      <c r="G395" t="e">
        <v>#N/A</v>
      </c>
      <c r="H395" t="e">
        <v>#N/A</v>
      </c>
      <c r="I395">
        <v>1</v>
      </c>
    </row>
    <row r="396" spans="1:9" x14ac:dyDescent="0.3">
      <c r="A396" t="s">
        <v>1921</v>
      </c>
      <c r="B396" t="s">
        <v>1922</v>
      </c>
      <c r="C396" t="s">
        <v>1923</v>
      </c>
      <c r="D396" t="s">
        <v>3</v>
      </c>
      <c r="E396" t="s">
        <v>4</v>
      </c>
      <c r="F396" t="s">
        <v>1714</v>
      </c>
      <c r="G396" t="e">
        <v>#N/A</v>
      </c>
      <c r="H396" t="e">
        <v>#N/A</v>
      </c>
      <c r="I396">
        <v>0</v>
      </c>
    </row>
    <row r="397" spans="1:9" x14ac:dyDescent="0.3">
      <c r="A397" t="s">
        <v>1925</v>
      </c>
      <c r="B397" t="s">
        <v>1926</v>
      </c>
      <c r="C397" t="s">
        <v>1927</v>
      </c>
      <c r="D397" t="s">
        <v>3</v>
      </c>
      <c r="E397" t="s">
        <v>4</v>
      </c>
      <c r="F397" t="s">
        <v>1714</v>
      </c>
      <c r="G397" t="e">
        <v>#N/A</v>
      </c>
      <c r="H397" t="e">
        <v>#N/A</v>
      </c>
      <c r="I397">
        <v>0</v>
      </c>
    </row>
    <row r="398" spans="1:9" x14ac:dyDescent="0.3">
      <c r="A398" t="s">
        <v>1928</v>
      </c>
      <c r="B398" t="s">
        <v>1929</v>
      </c>
      <c r="C398" t="s">
        <v>1930</v>
      </c>
      <c r="D398" t="s">
        <v>3</v>
      </c>
      <c r="E398" t="s">
        <v>4</v>
      </c>
      <c r="F398" t="s">
        <v>1714</v>
      </c>
      <c r="G398" t="e">
        <v>#N/A</v>
      </c>
      <c r="H398" t="e">
        <v>#N/A</v>
      </c>
      <c r="I398" t="e">
        <v>#N/A</v>
      </c>
    </row>
    <row r="399" spans="1:9" x14ac:dyDescent="0.3">
      <c r="A399" t="s">
        <v>1935</v>
      </c>
      <c r="B399" t="s">
        <v>1936</v>
      </c>
      <c r="C399" t="s">
        <v>1937</v>
      </c>
      <c r="D399" t="s">
        <v>3</v>
      </c>
      <c r="E399" t="s">
        <v>4</v>
      </c>
      <c r="F399" t="s">
        <v>1714</v>
      </c>
      <c r="G399" t="e">
        <v>#N/A</v>
      </c>
      <c r="H399" t="e">
        <v>#N/A</v>
      </c>
      <c r="I399">
        <v>0</v>
      </c>
    </row>
    <row r="400" spans="1:9" x14ac:dyDescent="0.3">
      <c r="A400" t="s">
        <v>1939</v>
      </c>
      <c r="B400" t="s">
        <v>1940</v>
      </c>
      <c r="C400" t="s">
        <v>1941</v>
      </c>
      <c r="D400" t="s">
        <v>3</v>
      </c>
      <c r="E400" t="s">
        <v>4</v>
      </c>
      <c r="F400" t="s">
        <v>1714</v>
      </c>
      <c r="G400">
        <v>1</v>
      </c>
      <c r="H400">
        <v>13</v>
      </c>
      <c r="I400" t="e">
        <v>#N/A</v>
      </c>
    </row>
    <row r="401" spans="1:9" x14ac:dyDescent="0.3">
      <c r="A401" t="s">
        <v>1948</v>
      </c>
      <c r="B401" t="s">
        <v>1949</v>
      </c>
      <c r="C401" t="s">
        <v>1950</v>
      </c>
      <c r="D401" t="s">
        <v>3</v>
      </c>
      <c r="E401" t="s">
        <v>4</v>
      </c>
      <c r="F401" t="s">
        <v>1714</v>
      </c>
      <c r="G401" t="e">
        <v>#N/A</v>
      </c>
      <c r="H401" t="e">
        <v>#N/A</v>
      </c>
      <c r="I401" t="e">
        <v>#N/A</v>
      </c>
    </row>
    <row r="402" spans="1:9" x14ac:dyDescent="0.3">
      <c r="A402" t="s">
        <v>1955</v>
      </c>
      <c r="B402" t="s">
        <v>1956</v>
      </c>
      <c r="C402" t="s">
        <v>1957</v>
      </c>
      <c r="D402" t="s">
        <v>3</v>
      </c>
      <c r="E402" t="s">
        <v>4</v>
      </c>
      <c r="F402" t="s">
        <v>1714</v>
      </c>
      <c r="G402" t="e">
        <v>#N/A</v>
      </c>
      <c r="H402" t="e">
        <v>#N/A</v>
      </c>
      <c r="I402">
        <v>0</v>
      </c>
    </row>
    <row r="403" spans="1:9" x14ac:dyDescent="0.3">
      <c r="A403" t="s">
        <v>1958</v>
      </c>
      <c r="B403" t="s">
        <v>1959</v>
      </c>
      <c r="C403" t="s">
        <v>1960</v>
      </c>
      <c r="D403" t="s">
        <v>3</v>
      </c>
      <c r="E403" t="s">
        <v>4</v>
      </c>
      <c r="F403" t="s">
        <v>1714</v>
      </c>
      <c r="G403" t="e">
        <v>#N/A</v>
      </c>
      <c r="H403" t="e">
        <v>#N/A</v>
      </c>
      <c r="I403">
        <v>3</v>
      </c>
    </row>
    <row r="404" spans="1:9" x14ac:dyDescent="0.3">
      <c r="A404" t="s">
        <v>1961</v>
      </c>
      <c r="B404" t="s">
        <v>1962</v>
      </c>
      <c r="C404" t="s">
        <v>1963</v>
      </c>
      <c r="D404" t="s">
        <v>3</v>
      </c>
      <c r="E404" t="s">
        <v>4</v>
      </c>
      <c r="F404" t="s">
        <v>1714</v>
      </c>
      <c r="G404" t="e">
        <v>#N/A</v>
      </c>
      <c r="H404" t="e">
        <v>#N/A</v>
      </c>
      <c r="I404" t="e">
        <v>#N/A</v>
      </c>
    </row>
    <row r="405" spans="1:9" x14ac:dyDescent="0.3">
      <c r="A405" t="s">
        <v>1967</v>
      </c>
      <c r="B405" t="s">
        <v>1968</v>
      </c>
      <c r="C405" t="s">
        <v>1969</v>
      </c>
      <c r="D405" t="s">
        <v>3</v>
      </c>
      <c r="E405" t="s">
        <v>4</v>
      </c>
      <c r="F405" t="s">
        <v>1714</v>
      </c>
      <c r="G405" t="e">
        <v>#N/A</v>
      </c>
      <c r="H405" t="e">
        <v>#N/A</v>
      </c>
      <c r="I405" t="e">
        <v>#N/A</v>
      </c>
    </row>
    <row r="406" spans="1:9" x14ac:dyDescent="0.3">
      <c r="A406" t="s">
        <v>1795</v>
      </c>
      <c r="B406" t="s">
        <v>1796</v>
      </c>
      <c r="C406" t="s">
        <v>1797</v>
      </c>
      <c r="D406" t="s">
        <v>3</v>
      </c>
      <c r="E406" t="s">
        <v>4</v>
      </c>
      <c r="F406" t="s">
        <v>1714</v>
      </c>
      <c r="G406" t="e">
        <v>#N/A</v>
      </c>
      <c r="H406" t="e">
        <v>#N/A</v>
      </c>
      <c r="I406">
        <v>0</v>
      </c>
    </row>
    <row r="407" spans="1:9" x14ac:dyDescent="0.3">
      <c r="A407" t="s">
        <v>1801</v>
      </c>
      <c r="B407" t="s">
        <v>1802</v>
      </c>
      <c r="C407" t="s">
        <v>1803</v>
      </c>
      <c r="D407" t="s">
        <v>3</v>
      </c>
      <c r="E407" t="s">
        <v>4</v>
      </c>
      <c r="F407" t="s">
        <v>1714</v>
      </c>
      <c r="G407" t="e">
        <v>#N/A</v>
      </c>
      <c r="H407" t="e">
        <v>#N/A</v>
      </c>
      <c r="I407">
        <v>0</v>
      </c>
    </row>
    <row r="408" spans="1:9" x14ac:dyDescent="0.3">
      <c r="A408" t="s">
        <v>1810</v>
      </c>
      <c r="B408" t="s">
        <v>1811</v>
      </c>
      <c r="C408" t="s">
        <v>1812</v>
      </c>
      <c r="D408" t="s">
        <v>3</v>
      </c>
      <c r="E408" t="s">
        <v>4</v>
      </c>
      <c r="F408" t="s">
        <v>1714</v>
      </c>
      <c r="G408" t="e">
        <v>#N/A</v>
      </c>
      <c r="H408" t="e">
        <v>#N/A</v>
      </c>
      <c r="I408" t="e">
        <v>#N/A</v>
      </c>
    </row>
    <row r="409" spans="1:9" x14ac:dyDescent="0.3">
      <c r="A409" t="s">
        <v>1822</v>
      </c>
      <c r="B409" t="s">
        <v>1823</v>
      </c>
      <c r="C409" t="s">
        <v>1824</v>
      </c>
      <c r="D409" t="s">
        <v>3</v>
      </c>
      <c r="E409" t="s">
        <v>4</v>
      </c>
      <c r="F409" t="s">
        <v>1714</v>
      </c>
      <c r="G409" t="e">
        <v>#N/A</v>
      </c>
      <c r="H409" t="e">
        <v>#N/A</v>
      </c>
      <c r="I409">
        <v>0</v>
      </c>
    </row>
    <row r="410" spans="1:9" x14ac:dyDescent="0.3">
      <c r="A410" t="s">
        <v>1825</v>
      </c>
      <c r="B410" t="s">
        <v>1826</v>
      </c>
      <c r="C410" t="s">
        <v>1827</v>
      </c>
      <c r="D410" t="s">
        <v>3</v>
      </c>
      <c r="E410" t="s">
        <v>4</v>
      </c>
      <c r="F410" t="s">
        <v>1714</v>
      </c>
      <c r="G410" t="e">
        <v>#N/A</v>
      </c>
      <c r="H410" t="e">
        <v>#N/A</v>
      </c>
      <c r="I410">
        <v>1</v>
      </c>
    </row>
    <row r="411" spans="1:9" x14ac:dyDescent="0.3">
      <c r="A411" t="s">
        <v>1976</v>
      </c>
      <c r="B411" t="s">
        <v>1977</v>
      </c>
      <c r="C411" t="s">
        <v>1978</v>
      </c>
      <c r="D411" t="s">
        <v>3</v>
      </c>
      <c r="E411" t="s">
        <v>4</v>
      </c>
      <c r="F411" t="s">
        <v>1714</v>
      </c>
      <c r="G411" t="e">
        <v>#N/A</v>
      </c>
      <c r="H411" t="e">
        <v>#N/A</v>
      </c>
      <c r="I411">
        <v>0</v>
      </c>
    </row>
    <row r="412" spans="1:9" x14ac:dyDescent="0.3">
      <c r="A412" t="s">
        <v>1980</v>
      </c>
      <c r="B412" t="s">
        <v>1981</v>
      </c>
      <c r="C412" t="s">
        <v>1982</v>
      </c>
      <c r="D412" t="s">
        <v>3</v>
      </c>
      <c r="E412" t="s">
        <v>4</v>
      </c>
      <c r="F412" t="s">
        <v>1714</v>
      </c>
      <c r="G412" t="e">
        <v>#N/A</v>
      </c>
      <c r="H412" t="e">
        <v>#N/A</v>
      </c>
      <c r="I412">
        <v>1</v>
      </c>
    </row>
    <row r="413" spans="1:9" x14ac:dyDescent="0.3">
      <c r="A413" t="s">
        <v>481</v>
      </c>
      <c r="B413" t="s">
        <v>482</v>
      </c>
      <c r="C413" t="s">
        <v>483</v>
      </c>
      <c r="D413" t="s">
        <v>3</v>
      </c>
      <c r="E413" t="s">
        <v>4</v>
      </c>
      <c r="F413" t="s">
        <v>1714</v>
      </c>
      <c r="G413" t="e">
        <v>#N/A</v>
      </c>
      <c r="H413" t="e">
        <v>#N/A</v>
      </c>
      <c r="I413" t="e">
        <v>#N/A</v>
      </c>
    </row>
    <row r="414" spans="1:9" x14ac:dyDescent="0.3">
      <c r="A414" t="s">
        <v>1985</v>
      </c>
      <c r="B414" t="s">
        <v>1986</v>
      </c>
      <c r="C414" t="s">
        <v>1987</v>
      </c>
      <c r="D414" t="s">
        <v>3</v>
      </c>
      <c r="E414" t="s">
        <v>4</v>
      </c>
      <c r="F414" t="s">
        <v>1714</v>
      </c>
      <c r="G414" t="e">
        <v>#N/A</v>
      </c>
      <c r="H414" t="e">
        <v>#N/A</v>
      </c>
      <c r="I414">
        <v>3</v>
      </c>
    </row>
    <row r="415" spans="1:9" x14ac:dyDescent="0.3">
      <c r="A415" t="s">
        <v>1989</v>
      </c>
      <c r="B415" t="s">
        <v>1990</v>
      </c>
      <c r="C415" t="s">
        <v>1991</v>
      </c>
      <c r="D415" t="s">
        <v>3</v>
      </c>
      <c r="E415" t="s">
        <v>4</v>
      </c>
      <c r="F415" t="s">
        <v>1714</v>
      </c>
      <c r="G415">
        <v>9</v>
      </c>
      <c r="H415">
        <v>13</v>
      </c>
      <c r="I415" t="e">
        <v>#N/A</v>
      </c>
    </row>
    <row r="416" spans="1:9" x14ac:dyDescent="0.3">
      <c r="A416" t="s">
        <v>1992</v>
      </c>
      <c r="B416" t="s">
        <v>1993</v>
      </c>
      <c r="C416" t="s">
        <v>1994</v>
      </c>
      <c r="D416" t="s">
        <v>3</v>
      </c>
      <c r="E416" t="s">
        <v>4</v>
      </c>
      <c r="F416" t="s">
        <v>1714</v>
      </c>
      <c r="G416" t="e">
        <v>#N/A</v>
      </c>
      <c r="H416" t="e">
        <v>#N/A</v>
      </c>
      <c r="I416">
        <v>1</v>
      </c>
    </row>
    <row r="417" spans="1:9" x14ac:dyDescent="0.3">
      <c r="A417" t="s">
        <v>1996</v>
      </c>
      <c r="B417" t="s">
        <v>1997</v>
      </c>
      <c r="C417" t="s">
        <v>1998</v>
      </c>
      <c r="D417" t="s">
        <v>3</v>
      </c>
      <c r="E417" t="s">
        <v>4</v>
      </c>
      <c r="F417" t="s">
        <v>1714</v>
      </c>
      <c r="G417" t="e">
        <v>#N/A</v>
      </c>
      <c r="H417" t="e">
        <v>#N/A</v>
      </c>
      <c r="I417" t="e">
        <v>#N/A</v>
      </c>
    </row>
    <row r="418" spans="1:9" x14ac:dyDescent="0.3">
      <c r="A418" t="s">
        <v>2000</v>
      </c>
      <c r="B418" t="s">
        <v>2001</v>
      </c>
      <c r="C418" t="s">
        <v>2002</v>
      </c>
      <c r="D418" t="s">
        <v>3</v>
      </c>
      <c r="E418" t="s">
        <v>4</v>
      </c>
      <c r="F418" t="s">
        <v>1714</v>
      </c>
      <c r="G418" t="e">
        <v>#N/A</v>
      </c>
      <c r="H418" t="e">
        <v>#N/A</v>
      </c>
      <c r="I418">
        <v>0</v>
      </c>
    </row>
    <row r="419" spans="1:9" x14ac:dyDescent="0.3">
      <c r="A419" t="s">
        <v>1830</v>
      </c>
      <c r="B419" t="s">
        <v>1831</v>
      </c>
      <c r="C419" t="s">
        <v>1832</v>
      </c>
      <c r="D419" t="s">
        <v>3</v>
      </c>
      <c r="E419" t="s">
        <v>4</v>
      </c>
      <c r="F419" t="s">
        <v>1714</v>
      </c>
      <c r="G419" t="e">
        <v>#N/A</v>
      </c>
      <c r="H419" t="e">
        <v>#N/A</v>
      </c>
      <c r="I419" t="e">
        <v>#N/A</v>
      </c>
    </row>
    <row r="420" spans="1:9" x14ac:dyDescent="0.3">
      <c r="A420" t="s">
        <v>1834</v>
      </c>
      <c r="B420" t="s">
        <v>1835</v>
      </c>
      <c r="C420" t="s">
        <v>1836</v>
      </c>
      <c r="D420" t="s">
        <v>3</v>
      </c>
      <c r="E420" t="s">
        <v>4</v>
      </c>
      <c r="F420" t="s">
        <v>1714</v>
      </c>
      <c r="G420" t="e">
        <v>#N/A</v>
      </c>
      <c r="H420" t="e">
        <v>#N/A</v>
      </c>
      <c r="I420">
        <v>0</v>
      </c>
    </row>
    <row r="421" spans="1:9" x14ac:dyDescent="0.3">
      <c r="A421" t="s">
        <v>1838</v>
      </c>
      <c r="B421" t="s">
        <v>1839</v>
      </c>
      <c r="C421" t="s">
        <v>1840</v>
      </c>
      <c r="D421" t="s">
        <v>3</v>
      </c>
      <c r="E421" t="s">
        <v>4</v>
      </c>
      <c r="F421" t="s">
        <v>1714</v>
      </c>
      <c r="G421" t="e">
        <v>#N/A</v>
      </c>
      <c r="H421" t="e">
        <v>#N/A</v>
      </c>
      <c r="I421">
        <v>2</v>
      </c>
    </row>
    <row r="422" spans="1:9" x14ac:dyDescent="0.3">
      <c r="A422" t="s">
        <v>1841</v>
      </c>
      <c r="B422" t="s">
        <v>1842</v>
      </c>
      <c r="C422" t="s">
        <v>1843</v>
      </c>
      <c r="D422" t="s">
        <v>3</v>
      </c>
      <c r="E422" t="s">
        <v>4</v>
      </c>
      <c r="F422" t="s">
        <v>1714</v>
      </c>
      <c r="G422" t="e">
        <v>#N/A</v>
      </c>
      <c r="H422" t="e">
        <v>#N/A</v>
      </c>
      <c r="I422">
        <v>0</v>
      </c>
    </row>
    <row r="423" spans="1:9" x14ac:dyDescent="0.3">
      <c r="A423" t="s">
        <v>1846</v>
      </c>
      <c r="B423" t="s">
        <v>1847</v>
      </c>
      <c r="C423" t="s">
        <v>1848</v>
      </c>
      <c r="D423" t="s">
        <v>3</v>
      </c>
      <c r="E423" t="s">
        <v>4</v>
      </c>
      <c r="F423" t="s">
        <v>1714</v>
      </c>
      <c r="G423" t="e">
        <v>#N/A</v>
      </c>
      <c r="H423" t="e">
        <v>#N/A</v>
      </c>
      <c r="I423">
        <v>0</v>
      </c>
    </row>
    <row r="424" spans="1:9" x14ac:dyDescent="0.3">
      <c r="A424" t="s">
        <v>1850</v>
      </c>
      <c r="B424" t="s">
        <v>1851</v>
      </c>
      <c r="C424" t="s">
        <v>1852</v>
      </c>
      <c r="D424" t="s">
        <v>3</v>
      </c>
      <c r="E424" t="s">
        <v>4</v>
      </c>
      <c r="F424" t="s">
        <v>1714</v>
      </c>
      <c r="G424" t="e">
        <v>#N/A</v>
      </c>
      <c r="H424" t="e">
        <v>#N/A</v>
      </c>
      <c r="I424">
        <v>0</v>
      </c>
    </row>
    <row r="425" spans="1:9" x14ac:dyDescent="0.3">
      <c r="A425" t="s">
        <v>1855</v>
      </c>
      <c r="B425" t="s">
        <v>1856</v>
      </c>
      <c r="C425" t="s">
        <v>1857</v>
      </c>
      <c r="D425" t="s">
        <v>3</v>
      </c>
      <c r="E425" t="s">
        <v>4</v>
      </c>
      <c r="F425" t="s">
        <v>1714</v>
      </c>
      <c r="G425" t="e">
        <v>#N/A</v>
      </c>
      <c r="H425" t="e">
        <v>#N/A</v>
      </c>
      <c r="I425">
        <v>0</v>
      </c>
    </row>
    <row r="426" spans="1:9" x14ac:dyDescent="0.3">
      <c r="A426" t="s">
        <v>233</v>
      </c>
      <c r="B426" t="s">
        <v>234</v>
      </c>
      <c r="C426" t="s">
        <v>235</v>
      </c>
      <c r="D426" t="s">
        <v>3</v>
      </c>
      <c r="E426" t="s">
        <v>4</v>
      </c>
      <c r="F426" t="s">
        <v>1714</v>
      </c>
      <c r="G426">
        <v>1</v>
      </c>
      <c r="H426">
        <v>13</v>
      </c>
      <c r="I426" t="e">
        <v>#N/A</v>
      </c>
    </row>
    <row r="427" spans="1:9" x14ac:dyDescent="0.3">
      <c r="A427" t="s">
        <v>1867</v>
      </c>
      <c r="B427" t="s">
        <v>1868</v>
      </c>
      <c r="C427" t="s">
        <v>1869</v>
      </c>
      <c r="D427" t="s">
        <v>3</v>
      </c>
      <c r="E427" t="s">
        <v>4</v>
      </c>
      <c r="F427" t="s">
        <v>1714</v>
      </c>
      <c r="G427" t="e">
        <v>#N/A</v>
      </c>
      <c r="H427" t="e">
        <v>#N/A</v>
      </c>
      <c r="I427">
        <v>0</v>
      </c>
    </row>
    <row r="428" spans="1:9" x14ac:dyDescent="0.3">
      <c r="A428" t="s">
        <v>1870</v>
      </c>
      <c r="B428" t="s">
        <v>1871</v>
      </c>
      <c r="C428" t="s">
        <v>1872</v>
      </c>
      <c r="D428" t="s">
        <v>3</v>
      </c>
      <c r="E428" t="s">
        <v>4</v>
      </c>
      <c r="F428" t="s">
        <v>1714</v>
      </c>
      <c r="G428">
        <v>6</v>
      </c>
      <c r="H428">
        <v>13</v>
      </c>
      <c r="I428" t="e">
        <v>#N/A</v>
      </c>
    </row>
    <row r="429" spans="1:9" x14ac:dyDescent="0.3">
      <c r="A429" t="s">
        <v>2003</v>
      </c>
      <c r="B429" t="s">
        <v>2004</v>
      </c>
      <c r="C429" t="s">
        <v>2005</v>
      </c>
      <c r="D429" t="s">
        <v>3</v>
      </c>
      <c r="E429" t="s">
        <v>4</v>
      </c>
      <c r="F429" t="s">
        <v>1714</v>
      </c>
      <c r="G429" t="e">
        <v>#N/A</v>
      </c>
      <c r="H429" t="e">
        <v>#N/A</v>
      </c>
      <c r="I429">
        <v>1</v>
      </c>
    </row>
    <row r="430" spans="1:9" x14ac:dyDescent="0.3">
      <c r="A430" t="s">
        <v>1874</v>
      </c>
      <c r="B430" t="s">
        <v>1875</v>
      </c>
      <c r="C430" t="s">
        <v>1876</v>
      </c>
      <c r="D430" t="s">
        <v>3</v>
      </c>
      <c r="E430" t="s">
        <v>4</v>
      </c>
      <c r="F430" t="s">
        <v>1714</v>
      </c>
      <c r="G430" t="e">
        <v>#N/A</v>
      </c>
      <c r="H430" t="e">
        <v>#N/A</v>
      </c>
      <c r="I430" t="e">
        <v>#N/A</v>
      </c>
    </row>
    <row r="431" spans="1:9" x14ac:dyDescent="0.3">
      <c r="A431" t="s">
        <v>1880</v>
      </c>
      <c r="B431" t="s">
        <v>1881</v>
      </c>
      <c r="C431" t="s">
        <v>1882</v>
      </c>
      <c r="D431" t="s">
        <v>3</v>
      </c>
      <c r="E431" t="s">
        <v>4</v>
      </c>
      <c r="F431" t="s">
        <v>1714</v>
      </c>
      <c r="G431" t="e">
        <v>#N/A</v>
      </c>
      <c r="H431" t="e">
        <v>#N/A</v>
      </c>
      <c r="I431">
        <v>7</v>
      </c>
    </row>
    <row r="432" spans="1:9" x14ac:dyDescent="0.3">
      <c r="A432" t="s">
        <v>1883</v>
      </c>
      <c r="B432" t="s">
        <v>1884</v>
      </c>
      <c r="C432" t="s">
        <v>1885</v>
      </c>
      <c r="D432" t="s">
        <v>3</v>
      </c>
      <c r="E432" t="s">
        <v>4</v>
      </c>
      <c r="F432" t="s">
        <v>1714</v>
      </c>
      <c r="G432" t="e">
        <v>#N/A</v>
      </c>
      <c r="H432" t="e">
        <v>#N/A</v>
      </c>
      <c r="I432">
        <v>0</v>
      </c>
    </row>
    <row r="433" spans="1:9" x14ac:dyDescent="0.3">
      <c r="A433" t="s">
        <v>1889</v>
      </c>
      <c r="B433" t="s">
        <v>1890</v>
      </c>
      <c r="C433" t="s">
        <v>1891</v>
      </c>
      <c r="D433" t="s">
        <v>3</v>
      </c>
      <c r="E433" t="s">
        <v>4</v>
      </c>
      <c r="F433" t="s">
        <v>1714</v>
      </c>
      <c r="G433" t="e">
        <v>#N/A</v>
      </c>
      <c r="H433" t="e">
        <v>#N/A</v>
      </c>
      <c r="I433">
        <v>6</v>
      </c>
    </row>
    <row r="434" spans="1:9" x14ac:dyDescent="0.3">
      <c r="A434" t="s">
        <v>1893</v>
      </c>
      <c r="B434" t="s">
        <v>1894</v>
      </c>
      <c r="C434" t="s">
        <v>1895</v>
      </c>
      <c r="D434" t="s">
        <v>3</v>
      </c>
      <c r="E434" t="s">
        <v>4</v>
      </c>
      <c r="F434" t="s">
        <v>1714</v>
      </c>
      <c r="G434" t="e">
        <v>#N/A</v>
      </c>
      <c r="H434" t="e">
        <v>#N/A</v>
      </c>
      <c r="I434">
        <v>8</v>
      </c>
    </row>
    <row r="435" spans="1:9" x14ac:dyDescent="0.3">
      <c r="A435" t="s">
        <v>1898</v>
      </c>
      <c r="B435" t="s">
        <v>1899</v>
      </c>
      <c r="C435" t="s">
        <v>1900</v>
      </c>
      <c r="D435" t="s">
        <v>3</v>
      </c>
      <c r="E435" t="s">
        <v>4</v>
      </c>
      <c r="F435" t="s">
        <v>1714</v>
      </c>
      <c r="G435" t="e">
        <v>#N/A</v>
      </c>
      <c r="H435" t="e">
        <v>#N/A</v>
      </c>
      <c r="I435">
        <v>0</v>
      </c>
    </row>
    <row r="436" spans="1:9" x14ac:dyDescent="0.3">
      <c r="A436" t="s">
        <v>1904</v>
      </c>
      <c r="B436" t="s">
        <v>1905</v>
      </c>
      <c r="C436" t="s">
        <v>1906</v>
      </c>
      <c r="D436" t="s">
        <v>3</v>
      </c>
      <c r="E436" t="s">
        <v>4</v>
      </c>
      <c r="F436" t="s">
        <v>1714</v>
      </c>
      <c r="G436" t="e">
        <v>#N/A</v>
      </c>
      <c r="H436" t="e">
        <v>#N/A</v>
      </c>
      <c r="I436">
        <v>8</v>
      </c>
    </row>
    <row r="437" spans="1:9" x14ac:dyDescent="0.3">
      <c r="A437" t="s">
        <v>1908</v>
      </c>
      <c r="B437" t="s">
        <v>1909</v>
      </c>
      <c r="C437" t="s">
        <v>1910</v>
      </c>
      <c r="D437" t="s">
        <v>3</v>
      </c>
      <c r="E437" t="s">
        <v>4</v>
      </c>
      <c r="F437" t="s">
        <v>1714</v>
      </c>
      <c r="G437" t="e">
        <v>#N/A</v>
      </c>
      <c r="H437" t="e">
        <v>#N/A</v>
      </c>
      <c r="I437">
        <v>0</v>
      </c>
    </row>
    <row r="438" spans="1:9" x14ac:dyDescent="0.3">
      <c r="A438" t="s">
        <v>2008</v>
      </c>
      <c r="B438" t="s">
        <v>2009</v>
      </c>
      <c r="C438" t="s">
        <v>2010</v>
      </c>
      <c r="D438" t="s">
        <v>3</v>
      </c>
      <c r="E438" t="s">
        <v>4</v>
      </c>
      <c r="F438" t="s">
        <v>1714</v>
      </c>
      <c r="G438" t="e">
        <v>#N/A</v>
      </c>
      <c r="H438" t="e">
        <v>#N/A</v>
      </c>
      <c r="I438">
        <v>0</v>
      </c>
    </row>
    <row r="439" spans="1:9" x14ac:dyDescent="0.3">
      <c r="A439" t="s">
        <v>2012</v>
      </c>
      <c r="B439" t="s">
        <v>2013</v>
      </c>
      <c r="C439" t="s">
        <v>2014</v>
      </c>
      <c r="D439" t="s">
        <v>3</v>
      </c>
      <c r="E439" t="s">
        <v>4</v>
      </c>
      <c r="F439" t="s">
        <v>1714</v>
      </c>
      <c r="G439" t="e">
        <v>#N/A</v>
      </c>
      <c r="H439" t="e">
        <v>#N/A</v>
      </c>
      <c r="I439" t="e">
        <v>#N/A</v>
      </c>
    </row>
    <row r="440" spans="1:9" x14ac:dyDescent="0.3">
      <c r="A440" t="s">
        <v>2015</v>
      </c>
      <c r="B440" t="s">
        <v>2016</v>
      </c>
      <c r="C440" t="s">
        <v>2017</v>
      </c>
      <c r="D440" t="s">
        <v>3</v>
      </c>
      <c r="E440" t="s">
        <v>4</v>
      </c>
      <c r="F440" t="s">
        <v>1714</v>
      </c>
      <c r="G440" t="e">
        <v>#N/A</v>
      </c>
      <c r="H440" t="e">
        <v>#N/A</v>
      </c>
      <c r="I440">
        <v>0</v>
      </c>
    </row>
    <row r="441" spans="1:9" x14ac:dyDescent="0.3">
      <c r="A441" t="s">
        <v>2018</v>
      </c>
      <c r="B441" t="s">
        <v>2019</v>
      </c>
      <c r="C441" t="s">
        <v>2020</v>
      </c>
      <c r="D441" t="s">
        <v>3</v>
      </c>
      <c r="E441" t="s">
        <v>4</v>
      </c>
      <c r="F441" t="s">
        <v>1714</v>
      </c>
      <c r="G441" t="e">
        <v>#N/A</v>
      </c>
      <c r="H441" t="e">
        <v>#N/A</v>
      </c>
      <c r="I441">
        <v>0</v>
      </c>
    </row>
    <row r="442" spans="1:9" x14ac:dyDescent="0.3">
      <c r="A442" t="s">
        <v>2021</v>
      </c>
      <c r="B442" t="s">
        <v>2022</v>
      </c>
      <c r="C442" t="s">
        <v>2023</v>
      </c>
      <c r="D442" t="s">
        <v>3</v>
      </c>
      <c r="E442" t="s">
        <v>4</v>
      </c>
      <c r="F442" t="s">
        <v>1714</v>
      </c>
      <c r="G442" t="e">
        <v>#N/A</v>
      </c>
      <c r="H442" t="e">
        <v>#N/A</v>
      </c>
      <c r="I442">
        <v>1</v>
      </c>
    </row>
    <row r="443" spans="1:9" x14ac:dyDescent="0.3">
      <c r="A443" t="s">
        <v>2025</v>
      </c>
      <c r="B443" t="s">
        <v>2026</v>
      </c>
      <c r="C443" t="s">
        <v>2027</v>
      </c>
      <c r="D443" t="s">
        <v>3</v>
      </c>
      <c r="E443" t="s">
        <v>4</v>
      </c>
      <c r="F443" t="s">
        <v>1714</v>
      </c>
      <c r="G443">
        <v>8</v>
      </c>
      <c r="H443">
        <v>13</v>
      </c>
      <c r="I443" t="e">
        <v>#N/A</v>
      </c>
    </row>
    <row r="444" spans="1:9" x14ac:dyDescent="0.3">
      <c r="A444" t="s">
        <v>2029</v>
      </c>
      <c r="B444" t="s">
        <v>2030</v>
      </c>
      <c r="C444" t="s">
        <v>2031</v>
      </c>
      <c r="D444" t="s">
        <v>3</v>
      </c>
      <c r="E444" t="s">
        <v>4</v>
      </c>
      <c r="F444" t="s">
        <v>1714</v>
      </c>
      <c r="G444" t="e">
        <v>#N/A</v>
      </c>
      <c r="H444" t="e">
        <v>#N/A</v>
      </c>
      <c r="I444">
        <v>7</v>
      </c>
    </row>
    <row r="445" spans="1:9" x14ac:dyDescent="0.3">
      <c r="A445" t="s">
        <v>2037</v>
      </c>
      <c r="B445" t="s">
        <v>2038</v>
      </c>
      <c r="C445" t="s">
        <v>2039</v>
      </c>
      <c r="D445" t="s">
        <v>3</v>
      </c>
      <c r="E445" t="s">
        <v>4</v>
      </c>
      <c r="F445" t="s">
        <v>1714</v>
      </c>
      <c r="G445" t="e">
        <v>#N/A</v>
      </c>
      <c r="H445" t="e">
        <v>#N/A</v>
      </c>
      <c r="I445">
        <v>0</v>
      </c>
    </row>
    <row r="446" spans="1:9" x14ac:dyDescent="0.3">
      <c r="A446" t="s">
        <v>2040</v>
      </c>
      <c r="B446" t="s">
        <v>2041</v>
      </c>
      <c r="C446" t="s">
        <v>2042</v>
      </c>
      <c r="D446" t="s">
        <v>3</v>
      </c>
      <c r="E446" t="s">
        <v>4</v>
      </c>
      <c r="F446" t="s">
        <v>1714</v>
      </c>
      <c r="G446" t="e">
        <v>#N/A</v>
      </c>
      <c r="H446" t="e">
        <v>#N/A</v>
      </c>
      <c r="I446">
        <v>1</v>
      </c>
    </row>
    <row r="447" spans="1:9" x14ac:dyDescent="0.3">
      <c r="A447" t="s">
        <v>2044</v>
      </c>
      <c r="B447" t="s">
        <v>2045</v>
      </c>
      <c r="C447" t="s">
        <v>2046</v>
      </c>
      <c r="D447" t="s">
        <v>3</v>
      </c>
      <c r="E447" t="s">
        <v>4</v>
      </c>
      <c r="F447" t="s">
        <v>1714</v>
      </c>
      <c r="G447" t="e">
        <v>#N/A</v>
      </c>
      <c r="H447" t="e">
        <v>#N/A</v>
      </c>
      <c r="I447">
        <v>1</v>
      </c>
    </row>
    <row r="448" spans="1:9" x14ac:dyDescent="0.3">
      <c r="A448" t="s">
        <v>2047</v>
      </c>
      <c r="B448" t="s">
        <v>2048</v>
      </c>
      <c r="C448" t="s">
        <v>2049</v>
      </c>
      <c r="D448" t="s">
        <v>3</v>
      </c>
      <c r="E448" t="s">
        <v>4</v>
      </c>
      <c r="F448" t="s">
        <v>1714</v>
      </c>
      <c r="G448" t="e">
        <v>#N/A</v>
      </c>
      <c r="H448" t="e">
        <v>#N/A</v>
      </c>
      <c r="I448" t="e">
        <v>#N/A</v>
      </c>
    </row>
    <row r="449" spans="1:9" x14ac:dyDescent="0.3">
      <c r="A449" t="s">
        <v>2052</v>
      </c>
      <c r="B449" t="s">
        <v>2053</v>
      </c>
      <c r="C449" t="s">
        <v>2054</v>
      </c>
      <c r="D449" t="s">
        <v>3</v>
      </c>
      <c r="E449" t="s">
        <v>4</v>
      </c>
      <c r="F449" t="s">
        <v>1714</v>
      </c>
      <c r="G449" t="e">
        <v>#N/A</v>
      </c>
      <c r="H449" t="e">
        <v>#N/A</v>
      </c>
      <c r="I449">
        <v>0</v>
      </c>
    </row>
    <row r="450" spans="1:9" x14ac:dyDescent="0.3">
      <c r="A450" t="s">
        <v>2056</v>
      </c>
      <c r="B450" t="s">
        <v>2057</v>
      </c>
      <c r="C450" t="s">
        <v>2058</v>
      </c>
      <c r="D450" t="s">
        <v>3</v>
      </c>
      <c r="E450" t="s">
        <v>4</v>
      </c>
      <c r="F450" t="s">
        <v>1714</v>
      </c>
      <c r="G450" t="e">
        <v>#N/A</v>
      </c>
      <c r="H450" t="e">
        <v>#N/A</v>
      </c>
      <c r="I450">
        <v>2</v>
      </c>
    </row>
    <row r="451" spans="1:9" x14ac:dyDescent="0.3">
      <c r="A451" t="s">
        <v>2059</v>
      </c>
      <c r="B451" t="s">
        <v>2060</v>
      </c>
      <c r="C451" t="s">
        <v>2061</v>
      </c>
      <c r="D451" t="s">
        <v>3</v>
      </c>
      <c r="E451" t="s">
        <v>4</v>
      </c>
      <c r="F451" t="s">
        <v>1714</v>
      </c>
      <c r="G451" t="e">
        <v>#N/A</v>
      </c>
      <c r="H451" t="e">
        <v>#N/A</v>
      </c>
      <c r="I451">
        <v>0</v>
      </c>
    </row>
    <row r="452" spans="1:9" x14ac:dyDescent="0.3">
      <c r="A452" t="s">
        <v>2062</v>
      </c>
      <c r="B452" t="s">
        <v>2063</v>
      </c>
      <c r="C452" t="s">
        <v>2064</v>
      </c>
      <c r="D452" t="s">
        <v>3</v>
      </c>
      <c r="E452" t="s">
        <v>4</v>
      </c>
      <c r="F452" t="s">
        <v>1714</v>
      </c>
      <c r="G452" t="e">
        <v>#N/A</v>
      </c>
      <c r="H452" t="e">
        <v>#N/A</v>
      </c>
      <c r="I452">
        <v>0</v>
      </c>
    </row>
    <row r="453" spans="1:9" x14ac:dyDescent="0.3">
      <c r="A453" t="s">
        <v>2065</v>
      </c>
      <c r="B453" t="s">
        <v>2066</v>
      </c>
      <c r="C453" t="s">
        <v>2067</v>
      </c>
      <c r="D453" t="s">
        <v>3</v>
      </c>
      <c r="E453" t="s">
        <v>4</v>
      </c>
      <c r="F453" t="s">
        <v>1714</v>
      </c>
      <c r="G453" t="e">
        <v>#N/A</v>
      </c>
      <c r="H453" t="e">
        <v>#N/A</v>
      </c>
      <c r="I453">
        <v>0</v>
      </c>
    </row>
    <row r="454" spans="1:9" x14ac:dyDescent="0.3">
      <c r="A454" t="s">
        <v>2068</v>
      </c>
      <c r="B454" t="s">
        <v>2069</v>
      </c>
      <c r="C454" t="s">
        <v>2070</v>
      </c>
      <c r="D454" t="s">
        <v>3</v>
      </c>
      <c r="E454" t="s">
        <v>4</v>
      </c>
      <c r="F454" t="s">
        <v>1714</v>
      </c>
      <c r="G454">
        <v>2</v>
      </c>
      <c r="H454">
        <v>9</v>
      </c>
      <c r="I454" t="e">
        <v>#N/A</v>
      </c>
    </row>
    <row r="455" spans="1:9" x14ac:dyDescent="0.3">
      <c r="A455" t="s">
        <v>2072</v>
      </c>
      <c r="B455" t="s">
        <v>2073</v>
      </c>
      <c r="C455" t="s">
        <v>2074</v>
      </c>
      <c r="D455" t="s">
        <v>3</v>
      </c>
      <c r="E455" t="s">
        <v>4</v>
      </c>
      <c r="F455" t="s">
        <v>1714</v>
      </c>
      <c r="G455" t="e">
        <v>#N/A</v>
      </c>
      <c r="H455" t="e">
        <v>#N/A</v>
      </c>
      <c r="I455">
        <v>0</v>
      </c>
    </row>
    <row r="456" spans="1:9" x14ac:dyDescent="0.3">
      <c r="A456" t="s">
        <v>2076</v>
      </c>
      <c r="B456" t="s">
        <v>2077</v>
      </c>
      <c r="C456" t="s">
        <v>2078</v>
      </c>
      <c r="D456" t="s">
        <v>3</v>
      </c>
      <c r="E456" t="s">
        <v>4</v>
      </c>
      <c r="F456" t="s">
        <v>1714</v>
      </c>
      <c r="G456" t="e">
        <v>#N/A</v>
      </c>
      <c r="H456" t="e">
        <v>#N/A</v>
      </c>
      <c r="I456">
        <v>0</v>
      </c>
    </row>
    <row r="457" spans="1:9" x14ac:dyDescent="0.3">
      <c r="A457" t="s">
        <v>2079</v>
      </c>
      <c r="B457" t="s">
        <v>2080</v>
      </c>
      <c r="C457" t="s">
        <v>2081</v>
      </c>
      <c r="D457" t="s">
        <v>3</v>
      </c>
      <c r="E457" t="s">
        <v>4</v>
      </c>
      <c r="F457" t="s">
        <v>1714</v>
      </c>
      <c r="G457" t="e">
        <v>#N/A</v>
      </c>
      <c r="H457" t="e">
        <v>#N/A</v>
      </c>
      <c r="I457">
        <v>0</v>
      </c>
    </row>
    <row r="458" spans="1:9" x14ac:dyDescent="0.3">
      <c r="A458" t="s">
        <v>2082</v>
      </c>
      <c r="B458" t="s">
        <v>2083</v>
      </c>
      <c r="C458" t="s">
        <v>2084</v>
      </c>
      <c r="D458" t="s">
        <v>3</v>
      </c>
      <c r="E458" t="s">
        <v>4</v>
      </c>
      <c r="F458" t="s">
        <v>1714</v>
      </c>
      <c r="G458" t="e">
        <v>#N/A</v>
      </c>
      <c r="H458" t="e">
        <v>#N/A</v>
      </c>
      <c r="I458">
        <v>1</v>
      </c>
    </row>
    <row r="459" spans="1:9" x14ac:dyDescent="0.3">
      <c r="A459" t="s">
        <v>2086</v>
      </c>
      <c r="B459" t="s">
        <v>2087</v>
      </c>
      <c r="C459" t="s">
        <v>2088</v>
      </c>
      <c r="D459" t="s">
        <v>3</v>
      </c>
      <c r="E459" t="s">
        <v>4</v>
      </c>
      <c r="F459" t="s">
        <v>1714</v>
      </c>
      <c r="G459" t="e">
        <v>#N/A</v>
      </c>
      <c r="H459" t="e">
        <v>#N/A</v>
      </c>
      <c r="I459">
        <v>0</v>
      </c>
    </row>
    <row r="460" spans="1:9" x14ac:dyDescent="0.3">
      <c r="A460" t="s">
        <v>2090</v>
      </c>
      <c r="B460" t="s">
        <v>2091</v>
      </c>
      <c r="C460" t="s">
        <v>2092</v>
      </c>
      <c r="D460" t="s">
        <v>3</v>
      </c>
      <c r="E460" t="s">
        <v>4</v>
      </c>
      <c r="F460" t="s">
        <v>1714</v>
      </c>
      <c r="G460" t="e">
        <v>#N/A</v>
      </c>
      <c r="H460" t="e">
        <v>#N/A</v>
      </c>
      <c r="I460">
        <v>0</v>
      </c>
    </row>
    <row r="461" spans="1:9" x14ac:dyDescent="0.3">
      <c r="A461" t="s">
        <v>2093</v>
      </c>
      <c r="B461" t="s">
        <v>2094</v>
      </c>
      <c r="C461" t="s">
        <v>2095</v>
      </c>
      <c r="D461" t="s">
        <v>3</v>
      </c>
      <c r="E461" t="s">
        <v>4</v>
      </c>
      <c r="F461" t="s">
        <v>1714</v>
      </c>
      <c r="G461" t="e">
        <v>#N/A</v>
      </c>
      <c r="H461" t="e">
        <v>#N/A</v>
      </c>
      <c r="I461">
        <v>0</v>
      </c>
    </row>
    <row r="462" spans="1:9" x14ac:dyDescent="0.3">
      <c r="A462" t="s">
        <v>2098</v>
      </c>
      <c r="B462" t="s">
        <v>2099</v>
      </c>
      <c r="C462" t="s">
        <v>2100</v>
      </c>
      <c r="D462" t="s">
        <v>3</v>
      </c>
      <c r="E462" t="s">
        <v>4</v>
      </c>
      <c r="F462" t="s">
        <v>1714</v>
      </c>
      <c r="G462" t="e">
        <v>#N/A</v>
      </c>
      <c r="H462" t="e">
        <v>#N/A</v>
      </c>
      <c r="I462">
        <v>3</v>
      </c>
    </row>
    <row r="463" spans="1:9" x14ac:dyDescent="0.3">
      <c r="A463" t="s">
        <v>2102</v>
      </c>
      <c r="B463" t="s">
        <v>2103</v>
      </c>
      <c r="C463" t="s">
        <v>2104</v>
      </c>
      <c r="D463" t="s">
        <v>3</v>
      </c>
      <c r="E463" t="s">
        <v>4</v>
      </c>
      <c r="F463" t="s">
        <v>1714</v>
      </c>
      <c r="G463" t="e">
        <v>#N/A</v>
      </c>
      <c r="H463" t="e">
        <v>#N/A</v>
      </c>
      <c r="I463">
        <v>0</v>
      </c>
    </row>
    <row r="464" spans="1:9" x14ac:dyDescent="0.3">
      <c r="A464" t="s">
        <v>2106</v>
      </c>
      <c r="B464" t="s">
        <v>2107</v>
      </c>
      <c r="C464" t="s">
        <v>2108</v>
      </c>
      <c r="D464" t="s">
        <v>3</v>
      </c>
      <c r="E464" t="s">
        <v>4</v>
      </c>
      <c r="F464" t="s">
        <v>1714</v>
      </c>
      <c r="G464" t="e">
        <v>#N/A</v>
      </c>
      <c r="H464" t="e">
        <v>#N/A</v>
      </c>
      <c r="I464">
        <v>1</v>
      </c>
    </row>
    <row r="465" spans="1:9" x14ac:dyDescent="0.3">
      <c r="A465" t="s">
        <v>2109</v>
      </c>
      <c r="B465" t="s">
        <v>2110</v>
      </c>
      <c r="C465" t="s">
        <v>2111</v>
      </c>
      <c r="D465" t="s">
        <v>3</v>
      </c>
      <c r="E465" t="s">
        <v>4</v>
      </c>
      <c r="F465" t="s">
        <v>1714</v>
      </c>
      <c r="G465" t="e">
        <v>#N/A</v>
      </c>
      <c r="H465" t="e">
        <v>#N/A</v>
      </c>
      <c r="I465">
        <v>1</v>
      </c>
    </row>
    <row r="466" spans="1:9" x14ac:dyDescent="0.3">
      <c r="A466" t="s">
        <v>2113</v>
      </c>
      <c r="B466" t="s">
        <v>2114</v>
      </c>
      <c r="C466" t="s">
        <v>2115</v>
      </c>
      <c r="D466" t="s">
        <v>3</v>
      </c>
      <c r="E466" t="s">
        <v>4</v>
      </c>
      <c r="F466" t="s">
        <v>1714</v>
      </c>
      <c r="G466" t="e">
        <v>#N/A</v>
      </c>
      <c r="H466" t="e">
        <v>#N/A</v>
      </c>
      <c r="I466" t="e">
        <v>#N/A</v>
      </c>
    </row>
    <row r="467" spans="1:9" x14ac:dyDescent="0.3">
      <c r="A467" t="s">
        <v>2116</v>
      </c>
      <c r="B467" t="s">
        <v>2117</v>
      </c>
      <c r="C467" t="s">
        <v>2118</v>
      </c>
      <c r="D467" t="s">
        <v>3</v>
      </c>
      <c r="E467" t="s">
        <v>4</v>
      </c>
      <c r="F467" t="s">
        <v>1714</v>
      </c>
      <c r="G467" t="e">
        <v>#N/A</v>
      </c>
      <c r="H467" t="e">
        <v>#N/A</v>
      </c>
      <c r="I467">
        <v>0</v>
      </c>
    </row>
    <row r="468" spans="1:9" x14ac:dyDescent="0.3">
      <c r="A468" t="s">
        <v>2124</v>
      </c>
      <c r="B468" t="s">
        <v>2125</v>
      </c>
      <c r="C468" t="s">
        <v>2126</v>
      </c>
      <c r="D468" t="s">
        <v>3</v>
      </c>
      <c r="E468" t="s">
        <v>4</v>
      </c>
      <c r="F468" t="s">
        <v>1714</v>
      </c>
      <c r="G468" t="e">
        <v>#N/A</v>
      </c>
      <c r="H468" t="e">
        <v>#N/A</v>
      </c>
      <c r="I468">
        <v>1</v>
      </c>
    </row>
    <row r="469" spans="1:9" x14ac:dyDescent="0.3">
      <c r="A469" t="s">
        <v>2127</v>
      </c>
      <c r="B469" t="s">
        <v>2128</v>
      </c>
      <c r="C469" t="s">
        <v>2129</v>
      </c>
      <c r="D469" t="s">
        <v>3</v>
      </c>
      <c r="E469" t="s">
        <v>4</v>
      </c>
      <c r="F469" t="s">
        <v>1714</v>
      </c>
      <c r="G469" t="e">
        <v>#N/A</v>
      </c>
      <c r="H469" t="e">
        <v>#N/A</v>
      </c>
      <c r="I469">
        <v>0</v>
      </c>
    </row>
    <row r="470" spans="1:9" x14ac:dyDescent="0.3">
      <c r="A470" t="s">
        <v>2131</v>
      </c>
      <c r="B470" t="s">
        <v>2132</v>
      </c>
      <c r="C470" t="s">
        <v>2133</v>
      </c>
      <c r="D470" t="s">
        <v>3</v>
      </c>
      <c r="E470" t="s">
        <v>4</v>
      </c>
      <c r="F470" t="s">
        <v>1714</v>
      </c>
      <c r="G470" t="e">
        <v>#N/A</v>
      </c>
      <c r="H470" t="e">
        <v>#N/A</v>
      </c>
      <c r="I470">
        <v>6</v>
      </c>
    </row>
    <row r="471" spans="1:9" x14ac:dyDescent="0.3">
      <c r="A471" t="s">
        <v>2134</v>
      </c>
      <c r="B471" t="s">
        <v>2135</v>
      </c>
      <c r="C471" t="s">
        <v>2136</v>
      </c>
      <c r="D471" t="s">
        <v>3</v>
      </c>
      <c r="E471" t="s">
        <v>4</v>
      </c>
      <c r="F471" t="s">
        <v>1714</v>
      </c>
      <c r="G471" t="e">
        <v>#N/A</v>
      </c>
      <c r="H471" t="e">
        <v>#N/A</v>
      </c>
      <c r="I471">
        <v>2</v>
      </c>
    </row>
  </sheetData>
  <sortState xmlns:xlrd2="http://schemas.microsoft.com/office/spreadsheetml/2017/richdata2" ref="A2:I628">
    <sortCondition ref="F2:F628"/>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B1183-3AF7-4584-9A83-DDD582252D22}">
  <dimension ref="A1:Y4293"/>
  <sheetViews>
    <sheetView topLeftCell="F1" workbookViewId="0">
      <selection activeCell="P517" sqref="P517"/>
    </sheetView>
  </sheetViews>
  <sheetFormatPr defaultRowHeight="14.4" x14ac:dyDescent="0.3"/>
  <sheetData>
    <row r="1" spans="1:25" x14ac:dyDescent="0.3">
      <c r="A1" t="s">
        <v>3</v>
      </c>
      <c r="B1" t="s">
        <v>2140</v>
      </c>
      <c r="C1" t="s">
        <v>2141</v>
      </c>
      <c r="D1" t="s">
        <v>2142</v>
      </c>
      <c r="E1" t="s">
        <v>2143</v>
      </c>
      <c r="F1" t="s">
        <v>2144</v>
      </c>
      <c r="G1" t="s">
        <v>2145</v>
      </c>
      <c r="J1" t="s">
        <v>3</v>
      </c>
      <c r="K1" t="s">
        <v>2140</v>
      </c>
      <c r="L1" t="s">
        <v>2141</v>
      </c>
      <c r="M1" t="s">
        <v>2142</v>
      </c>
      <c r="N1" t="s">
        <v>2143</v>
      </c>
      <c r="O1" t="s">
        <v>2144</v>
      </c>
      <c r="P1" t="s">
        <v>2145</v>
      </c>
      <c r="S1" t="s">
        <v>3</v>
      </c>
      <c r="T1" t="s">
        <v>2140</v>
      </c>
      <c r="U1" t="s">
        <v>2141</v>
      </c>
      <c r="V1" t="s">
        <v>2142</v>
      </c>
      <c r="W1" t="s">
        <v>2143</v>
      </c>
      <c r="X1" t="s">
        <v>2144</v>
      </c>
      <c r="Y1" t="s">
        <v>2145</v>
      </c>
    </row>
    <row r="2" spans="1:25" x14ac:dyDescent="0.3">
      <c r="A2" t="s">
        <v>2146</v>
      </c>
      <c r="B2" t="s">
        <v>2147</v>
      </c>
      <c r="C2" t="s">
        <v>2148</v>
      </c>
      <c r="D2" t="s">
        <v>2149</v>
      </c>
      <c r="E2" t="s">
        <v>2150</v>
      </c>
      <c r="F2" t="s">
        <v>2151</v>
      </c>
      <c r="G2">
        <v>0</v>
      </c>
      <c r="J2" t="s">
        <v>2152</v>
      </c>
      <c r="K2" t="s">
        <v>2153</v>
      </c>
      <c r="L2" t="s">
        <v>2154</v>
      </c>
      <c r="M2" t="s">
        <v>2155</v>
      </c>
      <c r="N2" t="s">
        <v>2156</v>
      </c>
      <c r="O2" t="s">
        <v>2151</v>
      </c>
      <c r="P2">
        <v>0</v>
      </c>
      <c r="S2" t="s">
        <v>1</v>
      </c>
      <c r="T2" t="s">
        <v>2</v>
      </c>
      <c r="V2" t="s">
        <v>2157</v>
      </c>
      <c r="X2" t="s">
        <v>2158</v>
      </c>
      <c r="Y2">
        <v>0</v>
      </c>
    </row>
    <row r="3" spans="1:25" x14ac:dyDescent="0.3">
      <c r="A3" t="s">
        <v>2159</v>
      </c>
      <c r="B3" t="s">
        <v>2160</v>
      </c>
      <c r="C3" t="s">
        <v>2161</v>
      </c>
      <c r="D3" t="s">
        <v>2162</v>
      </c>
      <c r="E3" t="s">
        <v>2150</v>
      </c>
      <c r="F3" t="s">
        <v>2151</v>
      </c>
      <c r="G3">
        <v>0</v>
      </c>
      <c r="J3" t="s">
        <v>2163</v>
      </c>
      <c r="K3" t="s">
        <v>2164</v>
      </c>
      <c r="L3" t="s">
        <v>2165</v>
      </c>
      <c r="M3" t="s">
        <v>2166</v>
      </c>
      <c r="N3" t="s">
        <v>2156</v>
      </c>
      <c r="O3" t="s">
        <v>2151</v>
      </c>
      <c r="P3">
        <v>0</v>
      </c>
      <c r="S3" t="s">
        <v>2167</v>
      </c>
      <c r="T3" t="s">
        <v>2168</v>
      </c>
      <c r="V3" t="s">
        <v>2169</v>
      </c>
      <c r="X3" t="s">
        <v>2158</v>
      </c>
      <c r="Y3">
        <v>0</v>
      </c>
    </row>
    <row r="4" spans="1:25" x14ac:dyDescent="0.3">
      <c r="A4" t="s">
        <v>2159</v>
      </c>
      <c r="B4" t="s">
        <v>2160</v>
      </c>
      <c r="C4" t="s">
        <v>2170</v>
      </c>
      <c r="D4" t="s">
        <v>2171</v>
      </c>
      <c r="E4" t="s">
        <v>2150</v>
      </c>
      <c r="F4" t="s">
        <v>2151</v>
      </c>
      <c r="G4">
        <v>0</v>
      </c>
      <c r="J4" t="s">
        <v>2172</v>
      </c>
      <c r="K4" t="s">
        <v>2173</v>
      </c>
      <c r="L4" t="s">
        <v>2174</v>
      </c>
      <c r="M4" t="s">
        <v>2175</v>
      </c>
      <c r="N4" t="s">
        <v>2156</v>
      </c>
      <c r="O4" t="s">
        <v>2151</v>
      </c>
      <c r="P4">
        <v>0</v>
      </c>
      <c r="S4" t="s">
        <v>2176</v>
      </c>
      <c r="T4" t="s">
        <v>2177</v>
      </c>
      <c r="V4" t="s">
        <v>2178</v>
      </c>
      <c r="X4" t="s">
        <v>2158</v>
      </c>
      <c r="Y4">
        <v>0</v>
      </c>
    </row>
    <row r="5" spans="1:25" x14ac:dyDescent="0.3">
      <c r="A5" t="s">
        <v>2159</v>
      </c>
      <c r="B5" t="s">
        <v>2160</v>
      </c>
      <c r="C5" t="s">
        <v>2179</v>
      </c>
      <c r="D5" t="s">
        <v>2180</v>
      </c>
      <c r="E5" t="s">
        <v>2150</v>
      </c>
      <c r="F5" t="s">
        <v>2151</v>
      </c>
      <c r="G5">
        <v>0</v>
      </c>
      <c r="J5" t="s">
        <v>2181</v>
      </c>
      <c r="K5" t="s">
        <v>2182</v>
      </c>
      <c r="L5" t="s">
        <v>2183</v>
      </c>
      <c r="M5" t="s">
        <v>2184</v>
      </c>
      <c r="N5" t="s">
        <v>2156</v>
      </c>
      <c r="O5" t="s">
        <v>2151</v>
      </c>
      <c r="P5">
        <v>0</v>
      </c>
      <c r="S5" t="s">
        <v>884</v>
      </c>
      <c r="T5" t="s">
        <v>885</v>
      </c>
      <c r="V5" t="s">
        <v>2185</v>
      </c>
      <c r="X5" t="s">
        <v>2158</v>
      </c>
      <c r="Y5">
        <v>0</v>
      </c>
    </row>
    <row r="6" spans="1:25" x14ac:dyDescent="0.3">
      <c r="A6" t="s">
        <v>2186</v>
      </c>
      <c r="B6" t="s">
        <v>2187</v>
      </c>
      <c r="C6" t="s">
        <v>2188</v>
      </c>
      <c r="D6" t="s">
        <v>2189</v>
      </c>
      <c r="E6" t="s">
        <v>2150</v>
      </c>
      <c r="F6" t="s">
        <v>2151</v>
      </c>
      <c r="G6">
        <v>0</v>
      </c>
      <c r="J6" t="s">
        <v>2190</v>
      </c>
      <c r="K6" t="s">
        <v>2191</v>
      </c>
      <c r="L6" t="s">
        <v>2192</v>
      </c>
      <c r="M6" t="s">
        <v>2193</v>
      </c>
      <c r="N6" t="s">
        <v>2156</v>
      </c>
      <c r="O6" t="s">
        <v>2151</v>
      </c>
      <c r="P6">
        <v>0</v>
      </c>
      <c r="S6" t="s">
        <v>2194</v>
      </c>
      <c r="T6" t="s">
        <v>2195</v>
      </c>
      <c r="V6" t="s">
        <v>2196</v>
      </c>
      <c r="X6" t="s">
        <v>2158</v>
      </c>
      <c r="Y6">
        <v>0</v>
      </c>
    </row>
    <row r="7" spans="1:25" x14ac:dyDescent="0.3">
      <c r="A7" t="s">
        <v>2197</v>
      </c>
      <c r="B7" t="s">
        <v>2198</v>
      </c>
      <c r="C7" t="s">
        <v>2199</v>
      </c>
      <c r="D7" t="s">
        <v>2200</v>
      </c>
      <c r="E7" t="s">
        <v>2150</v>
      </c>
      <c r="F7" t="s">
        <v>2151</v>
      </c>
      <c r="G7">
        <v>0</v>
      </c>
      <c r="J7" t="s">
        <v>2201</v>
      </c>
      <c r="K7" t="s">
        <v>2202</v>
      </c>
      <c r="L7" t="s">
        <v>2203</v>
      </c>
      <c r="M7" t="s">
        <v>2204</v>
      </c>
      <c r="N7" t="s">
        <v>2156</v>
      </c>
      <c r="O7" t="s">
        <v>2151</v>
      </c>
      <c r="P7">
        <v>0</v>
      </c>
      <c r="S7" t="s">
        <v>2205</v>
      </c>
      <c r="T7" t="s">
        <v>2206</v>
      </c>
      <c r="V7" t="s">
        <v>2207</v>
      </c>
      <c r="X7" t="s">
        <v>2158</v>
      </c>
      <c r="Y7">
        <v>0</v>
      </c>
    </row>
    <row r="8" spans="1:25" x14ac:dyDescent="0.3">
      <c r="A8" t="s">
        <v>2197</v>
      </c>
      <c r="B8" t="s">
        <v>2198</v>
      </c>
      <c r="C8" t="s">
        <v>2208</v>
      </c>
      <c r="D8" t="s">
        <v>2209</v>
      </c>
      <c r="E8" t="s">
        <v>2150</v>
      </c>
      <c r="F8" t="s">
        <v>2151</v>
      </c>
      <c r="G8">
        <v>0</v>
      </c>
      <c r="J8" t="s">
        <v>2210</v>
      </c>
      <c r="K8" t="s">
        <v>2211</v>
      </c>
      <c r="L8" t="s">
        <v>2212</v>
      </c>
      <c r="M8" t="s">
        <v>2213</v>
      </c>
      <c r="N8" t="s">
        <v>2156</v>
      </c>
      <c r="O8" t="s">
        <v>2151</v>
      </c>
      <c r="P8">
        <v>0</v>
      </c>
      <c r="S8" t="s">
        <v>2214</v>
      </c>
      <c r="T8" t="s">
        <v>2215</v>
      </c>
      <c r="V8" t="s">
        <v>2216</v>
      </c>
      <c r="X8" t="s">
        <v>2158</v>
      </c>
      <c r="Y8">
        <v>0</v>
      </c>
    </row>
    <row r="9" spans="1:25" x14ac:dyDescent="0.3">
      <c r="A9" t="s">
        <v>2197</v>
      </c>
      <c r="B9" t="s">
        <v>2198</v>
      </c>
      <c r="C9" t="s">
        <v>2217</v>
      </c>
      <c r="D9" t="s">
        <v>2218</v>
      </c>
      <c r="E9" t="s">
        <v>2150</v>
      </c>
      <c r="F9" t="s">
        <v>2151</v>
      </c>
      <c r="G9">
        <v>0</v>
      </c>
      <c r="J9" t="s">
        <v>2219</v>
      </c>
      <c r="K9" t="s">
        <v>2220</v>
      </c>
      <c r="L9" t="s">
        <v>2221</v>
      </c>
      <c r="M9" t="s">
        <v>2222</v>
      </c>
      <c r="N9" t="s">
        <v>2156</v>
      </c>
      <c r="O9" t="s">
        <v>2151</v>
      </c>
      <c r="P9">
        <v>0</v>
      </c>
      <c r="S9" t="s">
        <v>2223</v>
      </c>
      <c r="T9" t="s">
        <v>2224</v>
      </c>
      <c r="V9" t="s">
        <v>2225</v>
      </c>
      <c r="X9" t="s">
        <v>2158</v>
      </c>
      <c r="Y9">
        <v>0</v>
      </c>
    </row>
    <row r="10" spans="1:25" x14ac:dyDescent="0.3">
      <c r="A10" t="s">
        <v>2226</v>
      </c>
      <c r="B10" t="s">
        <v>2227</v>
      </c>
      <c r="C10" t="s">
        <v>2228</v>
      </c>
      <c r="D10" t="s">
        <v>2229</v>
      </c>
      <c r="E10" t="s">
        <v>2150</v>
      </c>
      <c r="F10" t="s">
        <v>2151</v>
      </c>
      <c r="G10">
        <v>0</v>
      </c>
      <c r="J10" t="s">
        <v>2230</v>
      </c>
      <c r="K10" t="s">
        <v>2231</v>
      </c>
      <c r="L10" t="s">
        <v>2232</v>
      </c>
      <c r="M10" t="s">
        <v>2233</v>
      </c>
      <c r="N10" t="s">
        <v>2156</v>
      </c>
      <c r="O10" t="s">
        <v>2151</v>
      </c>
      <c r="P10">
        <v>0</v>
      </c>
      <c r="S10" t="s">
        <v>34</v>
      </c>
      <c r="T10" t="s">
        <v>35</v>
      </c>
      <c r="V10" t="s">
        <v>2234</v>
      </c>
      <c r="X10" t="s">
        <v>2158</v>
      </c>
      <c r="Y10">
        <v>0</v>
      </c>
    </row>
    <row r="11" spans="1:25" x14ac:dyDescent="0.3">
      <c r="A11" t="s">
        <v>2235</v>
      </c>
      <c r="B11" t="s">
        <v>2236</v>
      </c>
      <c r="C11" t="s">
        <v>2237</v>
      </c>
      <c r="D11" t="s">
        <v>2238</v>
      </c>
      <c r="E11" t="s">
        <v>2150</v>
      </c>
      <c r="F11" t="s">
        <v>2151</v>
      </c>
      <c r="G11">
        <v>0</v>
      </c>
      <c r="J11" t="s">
        <v>2239</v>
      </c>
      <c r="K11" t="s">
        <v>2240</v>
      </c>
      <c r="L11" t="s">
        <v>2241</v>
      </c>
      <c r="M11" t="s">
        <v>2242</v>
      </c>
      <c r="N11" t="s">
        <v>2156</v>
      </c>
      <c r="O11" t="s">
        <v>2151</v>
      </c>
      <c r="P11">
        <v>0</v>
      </c>
      <c r="S11" t="s">
        <v>2243</v>
      </c>
      <c r="T11" t="s">
        <v>2244</v>
      </c>
      <c r="V11" t="s">
        <v>2245</v>
      </c>
      <c r="X11" t="s">
        <v>2158</v>
      </c>
      <c r="Y11">
        <v>0</v>
      </c>
    </row>
    <row r="12" spans="1:25" x14ac:dyDescent="0.3">
      <c r="A12" t="s">
        <v>2246</v>
      </c>
      <c r="B12" t="s">
        <v>2247</v>
      </c>
      <c r="C12" t="s">
        <v>2248</v>
      </c>
      <c r="D12" t="s">
        <v>2249</v>
      </c>
      <c r="E12" t="s">
        <v>2150</v>
      </c>
      <c r="F12" t="s">
        <v>2151</v>
      </c>
      <c r="G12">
        <v>0</v>
      </c>
      <c r="J12" t="s">
        <v>2250</v>
      </c>
      <c r="K12" t="s">
        <v>2251</v>
      </c>
      <c r="L12" t="s">
        <v>2252</v>
      </c>
      <c r="M12" t="s">
        <v>2253</v>
      </c>
      <c r="N12" t="s">
        <v>2156</v>
      </c>
      <c r="O12" t="s">
        <v>2151</v>
      </c>
      <c r="P12">
        <v>0</v>
      </c>
      <c r="S12" t="s">
        <v>2254</v>
      </c>
      <c r="T12" t="s">
        <v>2255</v>
      </c>
      <c r="V12" t="s">
        <v>2256</v>
      </c>
      <c r="X12" t="s">
        <v>2158</v>
      </c>
      <c r="Y12">
        <v>0</v>
      </c>
    </row>
    <row r="13" spans="1:25" x14ac:dyDescent="0.3">
      <c r="A13" t="s">
        <v>913</v>
      </c>
      <c r="B13" t="s">
        <v>914</v>
      </c>
      <c r="C13" t="s">
        <v>2257</v>
      </c>
      <c r="D13" t="s">
        <v>2258</v>
      </c>
      <c r="E13" t="s">
        <v>2150</v>
      </c>
      <c r="F13" t="s">
        <v>2151</v>
      </c>
      <c r="G13">
        <v>0</v>
      </c>
      <c r="J13" t="s">
        <v>2259</v>
      </c>
      <c r="K13" t="s">
        <v>2260</v>
      </c>
      <c r="L13" t="s">
        <v>2261</v>
      </c>
      <c r="M13" t="s">
        <v>2262</v>
      </c>
      <c r="N13" t="s">
        <v>2156</v>
      </c>
      <c r="O13" t="s">
        <v>2151</v>
      </c>
      <c r="P13">
        <v>0</v>
      </c>
      <c r="S13" t="s">
        <v>2263</v>
      </c>
      <c r="T13" t="s">
        <v>2264</v>
      </c>
      <c r="V13" t="s">
        <v>2265</v>
      </c>
      <c r="X13" t="s">
        <v>2158</v>
      </c>
      <c r="Y13">
        <v>0</v>
      </c>
    </row>
    <row r="14" spans="1:25" x14ac:dyDescent="0.3">
      <c r="A14" t="s">
        <v>913</v>
      </c>
      <c r="B14" t="s">
        <v>914</v>
      </c>
      <c r="C14" t="s">
        <v>2266</v>
      </c>
      <c r="D14" t="s">
        <v>2267</v>
      </c>
      <c r="E14" t="s">
        <v>2150</v>
      </c>
      <c r="F14" t="s">
        <v>2151</v>
      </c>
      <c r="G14">
        <v>0</v>
      </c>
      <c r="J14" t="s">
        <v>2259</v>
      </c>
      <c r="K14" t="s">
        <v>2260</v>
      </c>
      <c r="L14" t="s">
        <v>2261</v>
      </c>
      <c r="M14" t="s">
        <v>2268</v>
      </c>
      <c r="N14" t="s">
        <v>2156</v>
      </c>
      <c r="O14" t="s">
        <v>2151</v>
      </c>
      <c r="P14">
        <v>0</v>
      </c>
      <c r="S14" t="s">
        <v>2269</v>
      </c>
      <c r="V14" t="s">
        <v>2270</v>
      </c>
      <c r="X14" t="s">
        <v>2158</v>
      </c>
      <c r="Y14">
        <v>0</v>
      </c>
    </row>
    <row r="15" spans="1:25" x14ac:dyDescent="0.3">
      <c r="A15" t="s">
        <v>913</v>
      </c>
      <c r="B15" t="s">
        <v>914</v>
      </c>
      <c r="C15" t="s">
        <v>2271</v>
      </c>
      <c r="D15" t="s">
        <v>2272</v>
      </c>
      <c r="E15" t="s">
        <v>2150</v>
      </c>
      <c r="F15" t="s">
        <v>2151</v>
      </c>
      <c r="G15">
        <v>0</v>
      </c>
      <c r="J15" t="s">
        <v>2259</v>
      </c>
      <c r="K15" t="s">
        <v>2260</v>
      </c>
      <c r="L15" t="s">
        <v>2261</v>
      </c>
      <c r="M15" t="s">
        <v>2273</v>
      </c>
      <c r="N15" t="s">
        <v>2156</v>
      </c>
      <c r="O15" t="s">
        <v>2151</v>
      </c>
      <c r="P15">
        <v>0</v>
      </c>
      <c r="S15" t="s">
        <v>2274</v>
      </c>
      <c r="V15" t="s">
        <v>2275</v>
      </c>
      <c r="X15" t="s">
        <v>2158</v>
      </c>
      <c r="Y15">
        <v>0</v>
      </c>
    </row>
    <row r="16" spans="1:25" x14ac:dyDescent="0.3">
      <c r="A16" t="s">
        <v>2163</v>
      </c>
      <c r="B16" t="s">
        <v>2164</v>
      </c>
      <c r="C16" t="s">
        <v>2165</v>
      </c>
      <c r="D16" t="s">
        <v>2166</v>
      </c>
      <c r="E16" t="s">
        <v>2150</v>
      </c>
      <c r="F16" t="s">
        <v>2151</v>
      </c>
      <c r="G16">
        <v>0</v>
      </c>
      <c r="J16" t="s">
        <v>2259</v>
      </c>
      <c r="K16" t="s">
        <v>2260</v>
      </c>
      <c r="L16" t="s">
        <v>2261</v>
      </c>
      <c r="M16" t="s">
        <v>2276</v>
      </c>
      <c r="N16" t="s">
        <v>2156</v>
      </c>
      <c r="O16" t="s">
        <v>2151</v>
      </c>
      <c r="P16">
        <v>0</v>
      </c>
      <c r="S16" t="s">
        <v>2277</v>
      </c>
      <c r="T16" t="s">
        <v>2278</v>
      </c>
      <c r="V16" t="s">
        <v>2279</v>
      </c>
      <c r="X16" t="s">
        <v>2158</v>
      </c>
      <c r="Y16">
        <v>0</v>
      </c>
    </row>
    <row r="17" spans="1:25" x14ac:dyDescent="0.3">
      <c r="A17" t="s">
        <v>2280</v>
      </c>
      <c r="B17" t="s">
        <v>2281</v>
      </c>
      <c r="C17" t="s">
        <v>2282</v>
      </c>
      <c r="D17" t="s">
        <v>2283</v>
      </c>
      <c r="E17" t="s">
        <v>2150</v>
      </c>
      <c r="F17" t="s">
        <v>2151</v>
      </c>
      <c r="G17">
        <v>0</v>
      </c>
      <c r="J17" t="s">
        <v>2259</v>
      </c>
      <c r="K17" t="s">
        <v>2260</v>
      </c>
      <c r="L17" t="s">
        <v>2261</v>
      </c>
      <c r="M17" t="s">
        <v>2284</v>
      </c>
      <c r="N17" t="s">
        <v>2156</v>
      </c>
      <c r="O17" t="s">
        <v>2151</v>
      </c>
      <c r="P17">
        <v>0</v>
      </c>
      <c r="S17" t="s">
        <v>2285</v>
      </c>
      <c r="T17" t="s">
        <v>2286</v>
      </c>
      <c r="V17" t="s">
        <v>2287</v>
      </c>
      <c r="X17" t="s">
        <v>2158</v>
      </c>
      <c r="Y17">
        <v>0</v>
      </c>
    </row>
    <row r="18" spans="1:25" x14ac:dyDescent="0.3">
      <c r="A18" t="s">
        <v>2280</v>
      </c>
      <c r="B18" t="s">
        <v>2281</v>
      </c>
      <c r="C18" t="s">
        <v>2288</v>
      </c>
      <c r="D18" t="s">
        <v>2289</v>
      </c>
      <c r="E18" t="s">
        <v>2150</v>
      </c>
      <c r="F18" t="s">
        <v>2151</v>
      </c>
      <c r="G18">
        <v>0</v>
      </c>
      <c r="J18" t="s">
        <v>2290</v>
      </c>
      <c r="K18" t="s">
        <v>2291</v>
      </c>
      <c r="L18" t="s">
        <v>2292</v>
      </c>
      <c r="M18" t="s">
        <v>2293</v>
      </c>
      <c r="N18" t="s">
        <v>2156</v>
      </c>
      <c r="O18" t="s">
        <v>2151</v>
      </c>
      <c r="P18">
        <v>0</v>
      </c>
      <c r="S18" t="s">
        <v>893</v>
      </c>
      <c r="T18" t="s">
        <v>894</v>
      </c>
      <c r="V18" t="s">
        <v>2294</v>
      </c>
      <c r="X18" t="s">
        <v>2158</v>
      </c>
      <c r="Y18">
        <v>0</v>
      </c>
    </row>
    <row r="19" spans="1:25" x14ac:dyDescent="0.3">
      <c r="A19" t="s">
        <v>2295</v>
      </c>
      <c r="B19" t="s">
        <v>2296</v>
      </c>
      <c r="C19" t="s">
        <v>2297</v>
      </c>
      <c r="D19" t="s">
        <v>2298</v>
      </c>
      <c r="E19" t="s">
        <v>2150</v>
      </c>
      <c r="F19" t="s">
        <v>2151</v>
      </c>
      <c r="G19">
        <v>0</v>
      </c>
      <c r="J19" t="s">
        <v>2299</v>
      </c>
      <c r="K19" t="s">
        <v>2300</v>
      </c>
      <c r="L19" t="s">
        <v>2301</v>
      </c>
      <c r="M19" t="s">
        <v>2302</v>
      </c>
      <c r="N19" t="s">
        <v>2156</v>
      </c>
      <c r="O19" t="s">
        <v>2151</v>
      </c>
      <c r="P19">
        <v>1</v>
      </c>
      <c r="S19" t="s">
        <v>2303</v>
      </c>
      <c r="T19" t="s">
        <v>2304</v>
      </c>
      <c r="V19" t="s">
        <v>2305</v>
      </c>
      <c r="X19" t="s">
        <v>2158</v>
      </c>
      <c r="Y19">
        <v>0</v>
      </c>
    </row>
    <row r="20" spans="1:25" x14ac:dyDescent="0.3">
      <c r="A20" t="s">
        <v>2306</v>
      </c>
      <c r="B20" t="s">
        <v>2307</v>
      </c>
      <c r="C20" t="s">
        <v>2308</v>
      </c>
      <c r="D20" t="s">
        <v>2309</v>
      </c>
      <c r="E20" t="s">
        <v>2150</v>
      </c>
      <c r="F20" t="s">
        <v>2151</v>
      </c>
      <c r="G20">
        <v>0</v>
      </c>
      <c r="J20" t="s">
        <v>2310</v>
      </c>
      <c r="K20" t="s">
        <v>2311</v>
      </c>
      <c r="L20" t="s">
        <v>2312</v>
      </c>
      <c r="M20" t="s">
        <v>2313</v>
      </c>
      <c r="N20" t="s">
        <v>2156</v>
      </c>
      <c r="O20" t="s">
        <v>2151</v>
      </c>
      <c r="P20">
        <v>1</v>
      </c>
      <c r="S20" t="s">
        <v>2314</v>
      </c>
      <c r="T20" t="s">
        <v>2315</v>
      </c>
      <c r="V20" t="s">
        <v>2316</v>
      </c>
      <c r="X20" t="s">
        <v>2158</v>
      </c>
      <c r="Y20">
        <v>0</v>
      </c>
    </row>
    <row r="21" spans="1:25" x14ac:dyDescent="0.3">
      <c r="A21" t="s">
        <v>2317</v>
      </c>
      <c r="B21" t="s">
        <v>2318</v>
      </c>
      <c r="C21" t="s">
        <v>2319</v>
      </c>
      <c r="D21" t="s">
        <v>2320</v>
      </c>
      <c r="E21" t="s">
        <v>2150</v>
      </c>
      <c r="F21" t="s">
        <v>2151</v>
      </c>
      <c r="G21">
        <v>0</v>
      </c>
      <c r="J21" t="s">
        <v>2321</v>
      </c>
      <c r="K21" t="s">
        <v>2322</v>
      </c>
      <c r="L21" t="s">
        <v>2323</v>
      </c>
      <c r="M21" t="s">
        <v>2324</v>
      </c>
      <c r="N21" t="s">
        <v>2156</v>
      </c>
      <c r="O21" t="s">
        <v>2151</v>
      </c>
      <c r="P21">
        <v>1</v>
      </c>
      <c r="S21" t="s">
        <v>2325</v>
      </c>
      <c r="T21" t="s">
        <v>2326</v>
      </c>
      <c r="V21" t="s">
        <v>2327</v>
      </c>
      <c r="X21" t="s">
        <v>2158</v>
      </c>
      <c r="Y21">
        <v>0</v>
      </c>
    </row>
    <row r="22" spans="1:25" x14ac:dyDescent="0.3">
      <c r="A22" t="s">
        <v>2328</v>
      </c>
      <c r="B22" t="s">
        <v>2329</v>
      </c>
      <c r="C22" t="s">
        <v>2330</v>
      </c>
      <c r="D22" t="s">
        <v>2331</v>
      </c>
      <c r="E22" t="s">
        <v>2150</v>
      </c>
      <c r="F22" t="s">
        <v>2151</v>
      </c>
      <c r="G22">
        <v>0</v>
      </c>
      <c r="J22" t="s">
        <v>2332</v>
      </c>
      <c r="K22" t="s">
        <v>2333</v>
      </c>
      <c r="L22" t="s">
        <v>2334</v>
      </c>
      <c r="M22" t="s">
        <v>2335</v>
      </c>
      <c r="N22" t="s">
        <v>2156</v>
      </c>
      <c r="O22" t="s">
        <v>2151</v>
      </c>
      <c r="P22">
        <v>1</v>
      </c>
      <c r="S22" t="s">
        <v>2336</v>
      </c>
      <c r="T22" t="s">
        <v>2337</v>
      </c>
      <c r="V22" t="s">
        <v>2338</v>
      </c>
      <c r="X22" t="s">
        <v>2158</v>
      </c>
      <c r="Y22">
        <v>0</v>
      </c>
    </row>
    <row r="23" spans="1:25" x14ac:dyDescent="0.3">
      <c r="A23" t="s">
        <v>2339</v>
      </c>
      <c r="B23" t="s">
        <v>2340</v>
      </c>
      <c r="C23" t="s">
        <v>2341</v>
      </c>
      <c r="D23" t="s">
        <v>2342</v>
      </c>
      <c r="E23" t="s">
        <v>2150</v>
      </c>
      <c r="F23" t="s">
        <v>2151</v>
      </c>
      <c r="G23">
        <v>0</v>
      </c>
      <c r="J23" t="s">
        <v>2343</v>
      </c>
      <c r="K23" t="s">
        <v>2344</v>
      </c>
      <c r="L23" t="s">
        <v>2345</v>
      </c>
      <c r="M23" t="s">
        <v>2346</v>
      </c>
      <c r="N23" t="s">
        <v>2156</v>
      </c>
      <c r="O23" t="s">
        <v>2151</v>
      </c>
      <c r="P23">
        <v>1</v>
      </c>
      <c r="S23" t="s">
        <v>2347</v>
      </c>
      <c r="T23" t="s">
        <v>2348</v>
      </c>
      <c r="V23" t="s">
        <v>2349</v>
      </c>
      <c r="X23" t="s">
        <v>2158</v>
      </c>
      <c r="Y23">
        <v>0</v>
      </c>
    </row>
    <row r="24" spans="1:25" x14ac:dyDescent="0.3">
      <c r="A24" t="s">
        <v>2350</v>
      </c>
      <c r="B24" t="s">
        <v>2351</v>
      </c>
      <c r="C24" t="s">
        <v>2352</v>
      </c>
      <c r="D24" t="s">
        <v>2353</v>
      </c>
      <c r="E24" t="s">
        <v>2150</v>
      </c>
      <c r="F24" t="s">
        <v>2151</v>
      </c>
      <c r="G24">
        <v>0</v>
      </c>
      <c r="J24" t="s">
        <v>2354</v>
      </c>
      <c r="K24" t="s">
        <v>2355</v>
      </c>
      <c r="L24" t="s">
        <v>2356</v>
      </c>
      <c r="M24" t="s">
        <v>2357</v>
      </c>
      <c r="N24" t="s">
        <v>2156</v>
      </c>
      <c r="O24" t="s">
        <v>2151</v>
      </c>
      <c r="P24">
        <v>1</v>
      </c>
      <c r="S24" t="s">
        <v>2358</v>
      </c>
      <c r="T24" t="s">
        <v>2359</v>
      </c>
      <c r="V24" t="s">
        <v>2360</v>
      </c>
      <c r="X24" t="s">
        <v>2158</v>
      </c>
      <c r="Y24">
        <v>0</v>
      </c>
    </row>
    <row r="25" spans="1:25" x14ac:dyDescent="0.3">
      <c r="A25" t="s">
        <v>2361</v>
      </c>
      <c r="B25" t="s">
        <v>2362</v>
      </c>
      <c r="C25" t="s">
        <v>2363</v>
      </c>
      <c r="D25" t="s">
        <v>2364</v>
      </c>
      <c r="E25" t="s">
        <v>2150</v>
      </c>
      <c r="F25" t="s">
        <v>2151</v>
      </c>
      <c r="G25">
        <v>0</v>
      </c>
      <c r="J25" t="s">
        <v>2354</v>
      </c>
      <c r="K25" t="s">
        <v>2355</v>
      </c>
      <c r="L25" t="s">
        <v>2356</v>
      </c>
      <c r="M25" t="s">
        <v>2365</v>
      </c>
      <c r="N25" t="s">
        <v>2156</v>
      </c>
      <c r="O25" t="s">
        <v>2151</v>
      </c>
      <c r="P25">
        <v>1</v>
      </c>
      <c r="S25" t="s">
        <v>2366</v>
      </c>
      <c r="T25" t="s">
        <v>2367</v>
      </c>
      <c r="V25" t="s">
        <v>2368</v>
      </c>
      <c r="X25" t="s">
        <v>2158</v>
      </c>
      <c r="Y25">
        <v>0</v>
      </c>
    </row>
    <row r="26" spans="1:25" x14ac:dyDescent="0.3">
      <c r="A26" t="s">
        <v>2369</v>
      </c>
      <c r="B26" t="s">
        <v>2370</v>
      </c>
      <c r="C26" t="s">
        <v>2371</v>
      </c>
      <c r="D26" t="s">
        <v>2372</v>
      </c>
      <c r="E26" t="s">
        <v>2150</v>
      </c>
      <c r="F26" t="s">
        <v>2151</v>
      </c>
      <c r="G26">
        <v>0</v>
      </c>
      <c r="J26" t="s">
        <v>2373</v>
      </c>
      <c r="K26" t="s">
        <v>2374</v>
      </c>
      <c r="L26" t="s">
        <v>2375</v>
      </c>
      <c r="M26" t="s">
        <v>2376</v>
      </c>
      <c r="N26" t="s">
        <v>2156</v>
      </c>
      <c r="O26" t="s">
        <v>2151</v>
      </c>
      <c r="P26">
        <v>1</v>
      </c>
      <c r="S26" t="s">
        <v>2377</v>
      </c>
      <c r="V26" t="s">
        <v>2378</v>
      </c>
      <c r="X26" t="s">
        <v>2158</v>
      </c>
      <c r="Y26">
        <v>0</v>
      </c>
    </row>
    <row r="27" spans="1:25" x14ac:dyDescent="0.3">
      <c r="A27" t="s">
        <v>2299</v>
      </c>
      <c r="B27" t="s">
        <v>2300</v>
      </c>
      <c r="C27" t="s">
        <v>2301</v>
      </c>
      <c r="D27" t="s">
        <v>2302</v>
      </c>
      <c r="E27" t="s">
        <v>2150</v>
      </c>
      <c r="F27" t="s">
        <v>2151</v>
      </c>
      <c r="G27">
        <v>0</v>
      </c>
      <c r="J27" t="s">
        <v>2379</v>
      </c>
      <c r="K27" t="s">
        <v>2380</v>
      </c>
      <c r="L27" t="s">
        <v>2381</v>
      </c>
      <c r="M27" t="s">
        <v>2382</v>
      </c>
      <c r="N27" t="s">
        <v>2156</v>
      </c>
      <c r="O27" t="s">
        <v>2151</v>
      </c>
      <c r="P27">
        <v>1</v>
      </c>
      <c r="S27" t="s">
        <v>2383</v>
      </c>
      <c r="V27" t="s">
        <v>2384</v>
      </c>
      <c r="X27" t="s">
        <v>2158</v>
      </c>
      <c r="Y27">
        <v>0</v>
      </c>
    </row>
    <row r="28" spans="1:25" x14ac:dyDescent="0.3">
      <c r="A28" t="s">
        <v>2299</v>
      </c>
      <c r="B28" t="s">
        <v>2300</v>
      </c>
      <c r="C28" t="s">
        <v>2385</v>
      </c>
      <c r="D28" t="s">
        <v>2386</v>
      </c>
      <c r="E28" t="s">
        <v>2150</v>
      </c>
      <c r="F28" t="s">
        <v>2151</v>
      </c>
      <c r="G28">
        <v>0</v>
      </c>
      <c r="J28" t="s">
        <v>2387</v>
      </c>
      <c r="K28" t="s">
        <v>2388</v>
      </c>
      <c r="L28" t="s">
        <v>2389</v>
      </c>
      <c r="M28" t="s">
        <v>2390</v>
      </c>
      <c r="N28" t="s">
        <v>2156</v>
      </c>
      <c r="O28" t="s">
        <v>2151</v>
      </c>
      <c r="P28">
        <v>1</v>
      </c>
      <c r="S28" t="s">
        <v>2391</v>
      </c>
      <c r="V28" t="s">
        <v>2392</v>
      </c>
      <c r="X28" t="s">
        <v>2158</v>
      </c>
      <c r="Y28">
        <v>0</v>
      </c>
    </row>
    <row r="29" spans="1:25" x14ac:dyDescent="0.3">
      <c r="A29" t="s">
        <v>2393</v>
      </c>
      <c r="B29" t="s">
        <v>2394</v>
      </c>
      <c r="C29" t="s">
        <v>2395</v>
      </c>
      <c r="D29" t="s">
        <v>2396</v>
      </c>
      <c r="E29" t="s">
        <v>2150</v>
      </c>
      <c r="F29" t="s">
        <v>2151</v>
      </c>
      <c r="G29">
        <v>0</v>
      </c>
      <c r="J29" t="s">
        <v>2387</v>
      </c>
      <c r="K29" t="s">
        <v>2388</v>
      </c>
      <c r="L29" t="s">
        <v>2389</v>
      </c>
      <c r="M29" t="s">
        <v>2397</v>
      </c>
      <c r="N29" t="s">
        <v>2156</v>
      </c>
      <c r="O29" t="s">
        <v>2151</v>
      </c>
      <c r="P29">
        <v>1</v>
      </c>
      <c r="S29" t="s">
        <v>2398</v>
      </c>
      <c r="V29" t="s">
        <v>2399</v>
      </c>
      <c r="X29" t="s">
        <v>2158</v>
      </c>
      <c r="Y29">
        <v>0</v>
      </c>
    </row>
    <row r="30" spans="1:25" x14ac:dyDescent="0.3">
      <c r="A30" t="s">
        <v>2400</v>
      </c>
      <c r="B30" t="s">
        <v>2401</v>
      </c>
      <c r="C30" t="s">
        <v>2402</v>
      </c>
      <c r="D30" t="s">
        <v>2403</v>
      </c>
      <c r="E30" t="s">
        <v>2150</v>
      </c>
      <c r="F30" t="s">
        <v>2151</v>
      </c>
      <c r="G30">
        <v>0</v>
      </c>
      <c r="J30" t="s">
        <v>2387</v>
      </c>
      <c r="K30" t="s">
        <v>2388</v>
      </c>
      <c r="L30" t="s">
        <v>2389</v>
      </c>
      <c r="M30" t="s">
        <v>2404</v>
      </c>
      <c r="N30" t="s">
        <v>2156</v>
      </c>
      <c r="O30" t="s">
        <v>2151</v>
      </c>
      <c r="P30">
        <v>1</v>
      </c>
      <c r="S30" t="s">
        <v>2405</v>
      </c>
      <c r="T30" t="s">
        <v>2406</v>
      </c>
      <c r="V30" t="s">
        <v>2407</v>
      </c>
      <c r="X30" t="s">
        <v>2158</v>
      </c>
      <c r="Y30">
        <v>0</v>
      </c>
    </row>
    <row r="31" spans="1:25" x14ac:dyDescent="0.3">
      <c r="A31" t="s">
        <v>2408</v>
      </c>
      <c r="B31" t="s">
        <v>2409</v>
      </c>
      <c r="C31" t="s">
        <v>2410</v>
      </c>
      <c r="D31" t="s">
        <v>2411</v>
      </c>
      <c r="E31" t="s">
        <v>2150</v>
      </c>
      <c r="F31" t="s">
        <v>2151</v>
      </c>
      <c r="G31">
        <v>0</v>
      </c>
      <c r="J31" t="s">
        <v>2412</v>
      </c>
      <c r="K31" t="s">
        <v>2413</v>
      </c>
      <c r="L31" t="s">
        <v>2414</v>
      </c>
      <c r="M31" t="s">
        <v>2415</v>
      </c>
      <c r="N31" t="s">
        <v>2156</v>
      </c>
      <c r="O31" t="s">
        <v>2151</v>
      </c>
      <c r="P31">
        <v>1</v>
      </c>
      <c r="S31" t="s">
        <v>2416</v>
      </c>
      <c r="T31" t="s">
        <v>2417</v>
      </c>
      <c r="V31" t="s">
        <v>2418</v>
      </c>
      <c r="X31" t="s">
        <v>2158</v>
      </c>
      <c r="Y31">
        <v>0</v>
      </c>
    </row>
    <row r="32" spans="1:25" x14ac:dyDescent="0.3">
      <c r="A32" t="s">
        <v>1178</v>
      </c>
      <c r="B32" t="s">
        <v>1179</v>
      </c>
      <c r="C32" t="s">
        <v>2419</v>
      </c>
      <c r="D32" t="s">
        <v>2420</v>
      </c>
      <c r="E32" t="s">
        <v>2150</v>
      </c>
      <c r="F32" t="s">
        <v>2151</v>
      </c>
      <c r="G32">
        <v>0</v>
      </c>
      <c r="J32" t="s">
        <v>511</v>
      </c>
      <c r="K32" t="s">
        <v>512</v>
      </c>
      <c r="L32" t="s">
        <v>2421</v>
      </c>
      <c r="M32" t="s">
        <v>2422</v>
      </c>
      <c r="N32" t="s">
        <v>2156</v>
      </c>
      <c r="O32" t="s">
        <v>2151</v>
      </c>
      <c r="P32">
        <v>1</v>
      </c>
      <c r="S32" t="s">
        <v>2423</v>
      </c>
      <c r="T32" t="s">
        <v>2424</v>
      </c>
      <c r="V32" t="s">
        <v>2425</v>
      </c>
      <c r="X32" t="s">
        <v>2158</v>
      </c>
      <c r="Y32">
        <v>0</v>
      </c>
    </row>
    <row r="33" spans="1:25" x14ac:dyDescent="0.3">
      <c r="A33" t="s">
        <v>2426</v>
      </c>
      <c r="B33" t="s">
        <v>2427</v>
      </c>
      <c r="C33" t="s">
        <v>2428</v>
      </c>
      <c r="D33" t="s">
        <v>2429</v>
      </c>
      <c r="E33" t="s">
        <v>2150</v>
      </c>
      <c r="F33" t="s">
        <v>2151</v>
      </c>
      <c r="G33">
        <v>0</v>
      </c>
      <c r="J33" t="s">
        <v>2430</v>
      </c>
      <c r="K33" t="s">
        <v>2431</v>
      </c>
      <c r="L33" t="s">
        <v>2432</v>
      </c>
      <c r="M33" t="s">
        <v>2433</v>
      </c>
      <c r="N33" t="s">
        <v>2156</v>
      </c>
      <c r="O33" t="s">
        <v>2151</v>
      </c>
      <c r="P33">
        <v>1</v>
      </c>
      <c r="S33" t="s">
        <v>2434</v>
      </c>
      <c r="V33" t="s">
        <v>2435</v>
      </c>
      <c r="X33" t="s">
        <v>2158</v>
      </c>
      <c r="Y33">
        <v>0</v>
      </c>
    </row>
    <row r="34" spans="1:25" x14ac:dyDescent="0.3">
      <c r="A34" t="s">
        <v>2436</v>
      </c>
      <c r="B34" t="s">
        <v>2437</v>
      </c>
      <c r="C34" t="s">
        <v>2438</v>
      </c>
      <c r="D34" t="s">
        <v>2439</v>
      </c>
      <c r="E34" t="s">
        <v>2150</v>
      </c>
      <c r="F34" t="s">
        <v>2151</v>
      </c>
      <c r="G34">
        <v>0</v>
      </c>
      <c r="J34" t="s">
        <v>2440</v>
      </c>
      <c r="K34" t="s">
        <v>2441</v>
      </c>
      <c r="L34" t="s">
        <v>2442</v>
      </c>
      <c r="M34" t="s">
        <v>2443</v>
      </c>
      <c r="N34" t="s">
        <v>2156</v>
      </c>
      <c r="O34" t="s">
        <v>2151</v>
      </c>
      <c r="P34">
        <v>1</v>
      </c>
      <c r="S34" t="s">
        <v>2444</v>
      </c>
      <c r="V34" t="s">
        <v>2445</v>
      </c>
      <c r="X34" t="s">
        <v>2158</v>
      </c>
      <c r="Y34">
        <v>0</v>
      </c>
    </row>
    <row r="35" spans="1:25" x14ac:dyDescent="0.3">
      <c r="A35" t="s">
        <v>325</v>
      </c>
      <c r="B35" t="s">
        <v>326</v>
      </c>
      <c r="C35" t="s">
        <v>2446</v>
      </c>
      <c r="D35" t="s">
        <v>2447</v>
      </c>
      <c r="E35" t="s">
        <v>2150</v>
      </c>
      <c r="F35" t="s">
        <v>2151</v>
      </c>
      <c r="G35">
        <v>0</v>
      </c>
      <c r="J35" t="s">
        <v>2448</v>
      </c>
      <c r="K35" t="s">
        <v>2449</v>
      </c>
      <c r="L35" t="s">
        <v>2450</v>
      </c>
      <c r="M35" t="s">
        <v>2451</v>
      </c>
      <c r="N35" t="s">
        <v>2156</v>
      </c>
      <c r="O35" t="s">
        <v>2151</v>
      </c>
      <c r="P35">
        <v>1</v>
      </c>
      <c r="S35" t="s">
        <v>2452</v>
      </c>
      <c r="T35" t="s">
        <v>2453</v>
      </c>
      <c r="V35" t="s">
        <v>2454</v>
      </c>
      <c r="X35" t="s">
        <v>2158</v>
      </c>
      <c r="Y35">
        <v>0</v>
      </c>
    </row>
    <row r="36" spans="1:25" x14ac:dyDescent="0.3">
      <c r="A36" t="s">
        <v>2455</v>
      </c>
      <c r="B36" t="s">
        <v>2456</v>
      </c>
      <c r="C36" t="s">
        <v>2457</v>
      </c>
      <c r="D36" t="s">
        <v>2458</v>
      </c>
      <c r="E36" t="s">
        <v>2150</v>
      </c>
      <c r="F36" t="s">
        <v>2151</v>
      </c>
      <c r="G36">
        <v>0</v>
      </c>
      <c r="J36" t="s">
        <v>2459</v>
      </c>
      <c r="K36" t="s">
        <v>2460</v>
      </c>
      <c r="L36" t="s">
        <v>2461</v>
      </c>
      <c r="M36" t="s">
        <v>2462</v>
      </c>
      <c r="N36" t="s">
        <v>2156</v>
      </c>
      <c r="O36" t="s">
        <v>2151</v>
      </c>
      <c r="P36">
        <v>1</v>
      </c>
      <c r="S36" t="s">
        <v>2463</v>
      </c>
      <c r="T36" t="s">
        <v>2464</v>
      </c>
      <c r="V36" t="s">
        <v>2465</v>
      </c>
      <c r="X36" t="s">
        <v>2158</v>
      </c>
      <c r="Y36">
        <v>0</v>
      </c>
    </row>
    <row r="37" spans="1:25" x14ac:dyDescent="0.3">
      <c r="A37" t="s">
        <v>2466</v>
      </c>
      <c r="B37" t="s">
        <v>2467</v>
      </c>
      <c r="C37" t="s">
        <v>2468</v>
      </c>
      <c r="D37" t="s">
        <v>2469</v>
      </c>
      <c r="E37" t="s">
        <v>2150</v>
      </c>
      <c r="F37" t="s">
        <v>2151</v>
      </c>
      <c r="G37">
        <v>0</v>
      </c>
      <c r="J37" t="s">
        <v>2470</v>
      </c>
      <c r="K37" t="s">
        <v>2471</v>
      </c>
      <c r="L37" t="s">
        <v>2472</v>
      </c>
      <c r="M37" t="s">
        <v>2473</v>
      </c>
      <c r="N37" t="s">
        <v>2156</v>
      </c>
      <c r="O37" t="s">
        <v>2151</v>
      </c>
      <c r="P37">
        <v>1</v>
      </c>
      <c r="S37" t="s">
        <v>2474</v>
      </c>
      <c r="T37" t="s">
        <v>2475</v>
      </c>
      <c r="V37" t="s">
        <v>2476</v>
      </c>
      <c r="X37" t="s">
        <v>2158</v>
      </c>
      <c r="Y37">
        <v>0</v>
      </c>
    </row>
    <row r="38" spans="1:25" x14ac:dyDescent="0.3">
      <c r="A38" t="s">
        <v>2477</v>
      </c>
      <c r="B38" t="s">
        <v>2478</v>
      </c>
      <c r="C38" t="s">
        <v>2479</v>
      </c>
      <c r="D38" t="s">
        <v>2480</v>
      </c>
      <c r="E38" t="s">
        <v>2150</v>
      </c>
      <c r="F38" t="s">
        <v>2151</v>
      </c>
      <c r="G38">
        <v>0</v>
      </c>
      <c r="J38" t="s">
        <v>2481</v>
      </c>
      <c r="K38" t="s">
        <v>2482</v>
      </c>
      <c r="L38" t="s">
        <v>2483</v>
      </c>
      <c r="M38" t="s">
        <v>2484</v>
      </c>
      <c r="N38" t="s">
        <v>2156</v>
      </c>
      <c r="O38" t="s">
        <v>2151</v>
      </c>
      <c r="P38">
        <v>1</v>
      </c>
      <c r="S38" t="s">
        <v>2485</v>
      </c>
      <c r="T38" t="s">
        <v>2486</v>
      </c>
      <c r="V38" t="s">
        <v>2487</v>
      </c>
      <c r="X38" t="s">
        <v>2158</v>
      </c>
      <c r="Y38">
        <v>0</v>
      </c>
    </row>
    <row r="39" spans="1:25" x14ac:dyDescent="0.3">
      <c r="A39" t="s">
        <v>2488</v>
      </c>
      <c r="B39" t="s">
        <v>2489</v>
      </c>
      <c r="C39" t="s">
        <v>2490</v>
      </c>
      <c r="D39" t="s">
        <v>2491</v>
      </c>
      <c r="E39" t="s">
        <v>2150</v>
      </c>
      <c r="F39" t="s">
        <v>2151</v>
      </c>
      <c r="G39">
        <v>0</v>
      </c>
      <c r="J39" t="s">
        <v>2181</v>
      </c>
      <c r="K39" t="s">
        <v>2182</v>
      </c>
      <c r="L39" t="s">
        <v>2492</v>
      </c>
      <c r="M39" t="s">
        <v>2493</v>
      </c>
      <c r="N39" t="s">
        <v>2156</v>
      </c>
      <c r="O39" t="s">
        <v>2151</v>
      </c>
      <c r="P39">
        <v>1</v>
      </c>
      <c r="S39" t="s">
        <v>2494</v>
      </c>
      <c r="V39" t="s">
        <v>2495</v>
      </c>
      <c r="X39" t="s">
        <v>2158</v>
      </c>
      <c r="Y39">
        <v>0</v>
      </c>
    </row>
    <row r="40" spans="1:25" x14ac:dyDescent="0.3">
      <c r="A40" t="s">
        <v>2496</v>
      </c>
      <c r="B40" t="s">
        <v>2497</v>
      </c>
      <c r="C40" t="s">
        <v>2498</v>
      </c>
      <c r="D40" t="s">
        <v>2499</v>
      </c>
      <c r="E40" t="s">
        <v>2150</v>
      </c>
      <c r="F40" t="s">
        <v>2151</v>
      </c>
      <c r="G40">
        <v>0</v>
      </c>
      <c r="J40" t="s">
        <v>1119</v>
      </c>
      <c r="K40" t="s">
        <v>1120</v>
      </c>
      <c r="L40" t="s">
        <v>2500</v>
      </c>
      <c r="M40" t="s">
        <v>2501</v>
      </c>
      <c r="N40" t="s">
        <v>2156</v>
      </c>
      <c r="O40" t="s">
        <v>2151</v>
      </c>
      <c r="P40">
        <v>1</v>
      </c>
      <c r="S40" t="s">
        <v>2502</v>
      </c>
      <c r="T40" t="s">
        <v>2503</v>
      </c>
      <c r="V40" t="s">
        <v>2504</v>
      </c>
      <c r="X40" t="s">
        <v>2158</v>
      </c>
      <c r="Y40">
        <v>0</v>
      </c>
    </row>
    <row r="41" spans="1:25" x14ac:dyDescent="0.3">
      <c r="A41" t="s">
        <v>2505</v>
      </c>
      <c r="B41" t="s">
        <v>2506</v>
      </c>
      <c r="C41" t="s">
        <v>2507</v>
      </c>
      <c r="D41" t="s">
        <v>2508</v>
      </c>
      <c r="E41" t="s">
        <v>2150</v>
      </c>
      <c r="F41" t="s">
        <v>2151</v>
      </c>
      <c r="G41">
        <v>0</v>
      </c>
      <c r="J41" t="s">
        <v>2509</v>
      </c>
      <c r="K41" t="s">
        <v>2510</v>
      </c>
      <c r="L41" t="s">
        <v>2511</v>
      </c>
      <c r="M41" t="s">
        <v>2512</v>
      </c>
      <c r="N41" t="s">
        <v>2156</v>
      </c>
      <c r="O41" t="s">
        <v>2151</v>
      </c>
      <c r="P41">
        <v>1</v>
      </c>
      <c r="S41" t="s">
        <v>2513</v>
      </c>
      <c r="T41" t="s">
        <v>2514</v>
      </c>
      <c r="V41" t="s">
        <v>2515</v>
      </c>
      <c r="X41" t="s">
        <v>2158</v>
      </c>
      <c r="Y41">
        <v>0</v>
      </c>
    </row>
    <row r="42" spans="1:25" x14ac:dyDescent="0.3">
      <c r="A42" t="s">
        <v>2310</v>
      </c>
      <c r="B42" t="s">
        <v>2311</v>
      </c>
      <c r="C42" t="s">
        <v>2312</v>
      </c>
      <c r="D42" t="s">
        <v>2313</v>
      </c>
      <c r="E42" t="s">
        <v>2150</v>
      </c>
      <c r="F42" t="s">
        <v>2151</v>
      </c>
      <c r="G42">
        <v>0</v>
      </c>
      <c r="J42" t="s">
        <v>2516</v>
      </c>
      <c r="K42" t="s">
        <v>2517</v>
      </c>
      <c r="L42" t="s">
        <v>2518</v>
      </c>
      <c r="M42" t="s">
        <v>2519</v>
      </c>
      <c r="N42" t="s">
        <v>2156</v>
      </c>
      <c r="O42" t="s">
        <v>2151</v>
      </c>
      <c r="P42">
        <v>1</v>
      </c>
      <c r="S42" t="s">
        <v>2520</v>
      </c>
      <c r="V42" t="s">
        <v>2521</v>
      </c>
      <c r="X42" t="s">
        <v>2158</v>
      </c>
      <c r="Y42">
        <v>0</v>
      </c>
    </row>
    <row r="43" spans="1:25" x14ac:dyDescent="0.3">
      <c r="A43" t="s">
        <v>2522</v>
      </c>
      <c r="B43" t="s">
        <v>2523</v>
      </c>
      <c r="C43" t="s">
        <v>2524</v>
      </c>
      <c r="D43" t="s">
        <v>2525</v>
      </c>
      <c r="E43" t="s">
        <v>2150</v>
      </c>
      <c r="F43" t="s">
        <v>2151</v>
      </c>
      <c r="G43">
        <v>0</v>
      </c>
      <c r="J43" t="s">
        <v>2526</v>
      </c>
      <c r="K43" t="s">
        <v>2527</v>
      </c>
      <c r="L43" t="s">
        <v>2528</v>
      </c>
      <c r="M43" t="s">
        <v>2529</v>
      </c>
      <c r="N43" t="s">
        <v>2156</v>
      </c>
      <c r="O43" t="s">
        <v>2151</v>
      </c>
      <c r="P43">
        <v>1</v>
      </c>
      <c r="S43" t="s">
        <v>2530</v>
      </c>
      <c r="T43" t="s">
        <v>2531</v>
      </c>
      <c r="V43" t="s">
        <v>2532</v>
      </c>
      <c r="X43" t="s">
        <v>2158</v>
      </c>
      <c r="Y43">
        <v>0</v>
      </c>
    </row>
    <row r="44" spans="1:25" x14ac:dyDescent="0.3">
      <c r="A44" t="s">
        <v>2533</v>
      </c>
      <c r="B44" t="s">
        <v>2534</v>
      </c>
      <c r="C44" t="s">
        <v>2535</v>
      </c>
      <c r="D44" t="s">
        <v>2536</v>
      </c>
      <c r="E44" t="s">
        <v>2150</v>
      </c>
      <c r="F44" t="s">
        <v>2151</v>
      </c>
      <c r="G44">
        <v>0</v>
      </c>
      <c r="J44" t="s">
        <v>2537</v>
      </c>
      <c r="K44" t="s">
        <v>2538</v>
      </c>
      <c r="L44" t="s">
        <v>2539</v>
      </c>
      <c r="M44" t="s">
        <v>2540</v>
      </c>
      <c r="N44" t="s">
        <v>2156</v>
      </c>
      <c r="O44" t="s">
        <v>2151</v>
      </c>
      <c r="P44">
        <v>1</v>
      </c>
      <c r="S44" t="s">
        <v>2541</v>
      </c>
      <c r="T44" t="s">
        <v>2542</v>
      </c>
      <c r="V44" t="s">
        <v>2543</v>
      </c>
      <c r="X44" t="s">
        <v>2158</v>
      </c>
      <c r="Y44">
        <v>0</v>
      </c>
    </row>
    <row r="45" spans="1:25" x14ac:dyDescent="0.3">
      <c r="A45" t="s">
        <v>2544</v>
      </c>
      <c r="B45" t="s">
        <v>2545</v>
      </c>
      <c r="C45" t="s">
        <v>2546</v>
      </c>
      <c r="D45" t="s">
        <v>2547</v>
      </c>
      <c r="E45" t="s">
        <v>2150</v>
      </c>
      <c r="F45" t="s">
        <v>2151</v>
      </c>
      <c r="G45">
        <v>0</v>
      </c>
      <c r="J45" t="s">
        <v>2548</v>
      </c>
      <c r="K45" t="s">
        <v>2549</v>
      </c>
      <c r="L45" t="s">
        <v>2550</v>
      </c>
      <c r="M45" t="s">
        <v>2551</v>
      </c>
      <c r="N45" t="s">
        <v>2156</v>
      </c>
      <c r="O45" t="s">
        <v>2151</v>
      </c>
      <c r="P45">
        <v>1</v>
      </c>
      <c r="S45" t="s">
        <v>2552</v>
      </c>
      <c r="T45" t="s">
        <v>2553</v>
      </c>
      <c r="V45" t="s">
        <v>2554</v>
      </c>
      <c r="X45" t="s">
        <v>2158</v>
      </c>
      <c r="Y45">
        <v>0</v>
      </c>
    </row>
    <row r="46" spans="1:25" x14ac:dyDescent="0.3">
      <c r="A46" t="s">
        <v>386</v>
      </c>
      <c r="B46" t="s">
        <v>387</v>
      </c>
      <c r="C46" t="s">
        <v>2555</v>
      </c>
      <c r="D46" t="s">
        <v>2556</v>
      </c>
      <c r="E46" t="s">
        <v>2150</v>
      </c>
      <c r="F46" t="s">
        <v>2151</v>
      </c>
      <c r="G46">
        <v>0</v>
      </c>
      <c r="J46" t="s">
        <v>2557</v>
      </c>
      <c r="K46" t="s">
        <v>2558</v>
      </c>
      <c r="L46" t="s">
        <v>2559</v>
      </c>
      <c r="M46" t="s">
        <v>2560</v>
      </c>
      <c r="N46" t="s">
        <v>2156</v>
      </c>
      <c r="O46" t="s">
        <v>2151</v>
      </c>
      <c r="P46">
        <v>1</v>
      </c>
      <c r="S46" t="s">
        <v>2561</v>
      </c>
      <c r="V46" t="s">
        <v>2562</v>
      </c>
      <c r="X46" t="s">
        <v>2158</v>
      </c>
      <c r="Y46">
        <v>0</v>
      </c>
    </row>
    <row r="47" spans="1:25" x14ac:dyDescent="0.3">
      <c r="A47" t="s">
        <v>389</v>
      </c>
      <c r="B47" t="s">
        <v>390</v>
      </c>
      <c r="C47" t="s">
        <v>2563</v>
      </c>
      <c r="D47" t="s">
        <v>2564</v>
      </c>
      <c r="E47" t="s">
        <v>2150</v>
      </c>
      <c r="F47" t="s">
        <v>2151</v>
      </c>
      <c r="G47">
        <v>0</v>
      </c>
      <c r="J47" t="s">
        <v>1532</v>
      </c>
      <c r="K47" t="s">
        <v>1533</v>
      </c>
      <c r="L47" t="s">
        <v>2565</v>
      </c>
      <c r="M47" t="s">
        <v>2566</v>
      </c>
      <c r="N47" t="s">
        <v>2156</v>
      </c>
      <c r="O47" t="s">
        <v>2151</v>
      </c>
      <c r="P47">
        <v>1</v>
      </c>
      <c r="S47" t="s">
        <v>2567</v>
      </c>
      <c r="T47" t="s">
        <v>2568</v>
      </c>
      <c r="V47" t="s">
        <v>2569</v>
      </c>
      <c r="X47" t="s">
        <v>2158</v>
      </c>
      <c r="Y47">
        <v>0</v>
      </c>
    </row>
    <row r="48" spans="1:25" x14ac:dyDescent="0.3">
      <c r="A48" t="s">
        <v>2570</v>
      </c>
      <c r="B48" t="s">
        <v>2571</v>
      </c>
      <c r="C48" t="s">
        <v>2572</v>
      </c>
      <c r="D48" t="s">
        <v>2573</v>
      </c>
      <c r="E48" t="s">
        <v>2150</v>
      </c>
      <c r="F48" t="s">
        <v>2151</v>
      </c>
      <c r="G48">
        <v>0</v>
      </c>
      <c r="J48" t="s">
        <v>2574</v>
      </c>
      <c r="K48" t="s">
        <v>2575</v>
      </c>
      <c r="L48" t="s">
        <v>2576</v>
      </c>
      <c r="M48" t="s">
        <v>2577</v>
      </c>
      <c r="N48" t="s">
        <v>2156</v>
      </c>
      <c r="O48" t="s">
        <v>2151</v>
      </c>
      <c r="P48">
        <v>1</v>
      </c>
      <c r="S48" t="s">
        <v>2578</v>
      </c>
      <c r="T48" t="s">
        <v>2579</v>
      </c>
      <c r="V48" t="s">
        <v>2580</v>
      </c>
      <c r="X48" t="s">
        <v>2158</v>
      </c>
      <c r="Y48">
        <v>0</v>
      </c>
    </row>
    <row r="49" spans="1:25" x14ac:dyDescent="0.3">
      <c r="A49" t="s">
        <v>2581</v>
      </c>
      <c r="B49" t="s">
        <v>2582</v>
      </c>
      <c r="C49" t="s">
        <v>2583</v>
      </c>
      <c r="D49" t="s">
        <v>2584</v>
      </c>
      <c r="E49" t="s">
        <v>2150</v>
      </c>
      <c r="F49" t="s">
        <v>2151</v>
      </c>
      <c r="G49">
        <v>0</v>
      </c>
      <c r="J49" t="s">
        <v>2259</v>
      </c>
      <c r="K49" t="s">
        <v>2260</v>
      </c>
      <c r="L49" t="s">
        <v>2261</v>
      </c>
      <c r="M49" t="s">
        <v>2585</v>
      </c>
      <c r="N49" t="s">
        <v>2156</v>
      </c>
      <c r="O49" t="s">
        <v>2151</v>
      </c>
      <c r="P49">
        <v>1</v>
      </c>
      <c r="S49" t="s">
        <v>906</v>
      </c>
      <c r="T49" t="s">
        <v>907</v>
      </c>
      <c r="V49" t="s">
        <v>2586</v>
      </c>
      <c r="X49" t="s">
        <v>2158</v>
      </c>
      <c r="Y49">
        <v>0</v>
      </c>
    </row>
    <row r="50" spans="1:25" x14ac:dyDescent="0.3">
      <c r="A50" t="s">
        <v>2587</v>
      </c>
      <c r="B50" t="s">
        <v>2588</v>
      </c>
      <c r="C50" t="s">
        <v>2589</v>
      </c>
      <c r="D50" t="s">
        <v>2590</v>
      </c>
      <c r="E50" t="s">
        <v>2150</v>
      </c>
      <c r="F50" t="s">
        <v>2151</v>
      </c>
      <c r="G50">
        <v>0</v>
      </c>
      <c r="J50" t="s">
        <v>2259</v>
      </c>
      <c r="K50" t="s">
        <v>2260</v>
      </c>
      <c r="L50" t="s">
        <v>2261</v>
      </c>
      <c r="M50" t="s">
        <v>2591</v>
      </c>
      <c r="N50" t="s">
        <v>2156</v>
      </c>
      <c r="O50" t="s">
        <v>2151</v>
      </c>
      <c r="P50">
        <v>1</v>
      </c>
      <c r="S50" t="s">
        <v>2592</v>
      </c>
      <c r="V50" t="s">
        <v>2593</v>
      </c>
      <c r="X50" t="s">
        <v>2158</v>
      </c>
      <c r="Y50">
        <v>0</v>
      </c>
    </row>
    <row r="51" spans="1:25" x14ac:dyDescent="0.3">
      <c r="A51" t="s">
        <v>2594</v>
      </c>
      <c r="B51" t="s">
        <v>2595</v>
      </c>
      <c r="C51" t="s">
        <v>2596</v>
      </c>
      <c r="D51" t="s">
        <v>2597</v>
      </c>
      <c r="E51" t="s">
        <v>2150</v>
      </c>
      <c r="F51" t="s">
        <v>2151</v>
      </c>
      <c r="G51">
        <v>0</v>
      </c>
      <c r="J51" t="s">
        <v>2259</v>
      </c>
      <c r="K51" t="s">
        <v>2260</v>
      </c>
      <c r="L51" t="s">
        <v>2261</v>
      </c>
      <c r="M51" t="s">
        <v>2598</v>
      </c>
      <c r="N51" t="s">
        <v>2156</v>
      </c>
      <c r="O51" t="s">
        <v>2151</v>
      </c>
      <c r="P51">
        <v>1</v>
      </c>
      <c r="S51" t="s">
        <v>2599</v>
      </c>
      <c r="V51" t="s">
        <v>2600</v>
      </c>
      <c r="X51" t="s">
        <v>2158</v>
      </c>
      <c r="Y51">
        <v>0</v>
      </c>
    </row>
    <row r="52" spans="1:25" x14ac:dyDescent="0.3">
      <c r="A52" t="s">
        <v>2601</v>
      </c>
      <c r="B52" t="s">
        <v>2602</v>
      </c>
      <c r="C52" t="s">
        <v>2603</v>
      </c>
      <c r="D52" t="s">
        <v>2604</v>
      </c>
      <c r="E52" t="s">
        <v>2150</v>
      </c>
      <c r="F52" t="s">
        <v>2151</v>
      </c>
      <c r="G52">
        <v>0</v>
      </c>
      <c r="J52" t="s">
        <v>2605</v>
      </c>
      <c r="K52" t="s">
        <v>2606</v>
      </c>
      <c r="L52" t="s">
        <v>2607</v>
      </c>
      <c r="M52" t="s">
        <v>2608</v>
      </c>
      <c r="N52" t="s">
        <v>2156</v>
      </c>
      <c r="O52" t="s">
        <v>2151</v>
      </c>
      <c r="P52">
        <v>1</v>
      </c>
      <c r="S52" t="s">
        <v>2609</v>
      </c>
      <c r="T52" t="s">
        <v>2610</v>
      </c>
      <c r="V52" t="s">
        <v>2611</v>
      </c>
      <c r="X52" t="s">
        <v>2158</v>
      </c>
      <c r="Y52">
        <v>0</v>
      </c>
    </row>
    <row r="53" spans="1:25" x14ac:dyDescent="0.3">
      <c r="A53" t="s">
        <v>2612</v>
      </c>
      <c r="B53" t="s">
        <v>2613</v>
      </c>
      <c r="C53" t="s">
        <v>2614</v>
      </c>
      <c r="D53" t="s">
        <v>2615</v>
      </c>
      <c r="E53" t="s">
        <v>2150</v>
      </c>
      <c r="F53" t="s">
        <v>2151</v>
      </c>
      <c r="G53">
        <v>0</v>
      </c>
      <c r="J53" t="s">
        <v>2616</v>
      </c>
      <c r="K53" t="s">
        <v>2617</v>
      </c>
      <c r="L53" t="s">
        <v>2618</v>
      </c>
      <c r="M53" t="s">
        <v>2619</v>
      </c>
      <c r="N53" t="s">
        <v>2156</v>
      </c>
      <c r="O53" t="s">
        <v>2151</v>
      </c>
      <c r="P53">
        <v>1</v>
      </c>
      <c r="S53" t="s">
        <v>2620</v>
      </c>
      <c r="T53" t="s">
        <v>2621</v>
      </c>
      <c r="V53" t="s">
        <v>2622</v>
      </c>
      <c r="X53" t="s">
        <v>2158</v>
      </c>
      <c r="Y53">
        <v>0</v>
      </c>
    </row>
    <row r="54" spans="1:25" x14ac:dyDescent="0.3">
      <c r="A54" t="s">
        <v>2623</v>
      </c>
      <c r="B54" t="s">
        <v>2624</v>
      </c>
      <c r="C54" t="s">
        <v>2625</v>
      </c>
      <c r="D54" t="s">
        <v>2626</v>
      </c>
      <c r="E54" t="s">
        <v>2150</v>
      </c>
      <c r="F54" t="s">
        <v>2151</v>
      </c>
      <c r="G54">
        <v>0</v>
      </c>
      <c r="J54" t="s">
        <v>804</v>
      </c>
      <c r="K54" t="s">
        <v>805</v>
      </c>
      <c r="L54" t="s">
        <v>2627</v>
      </c>
      <c r="M54" t="s">
        <v>2628</v>
      </c>
      <c r="N54" t="s">
        <v>2156</v>
      </c>
      <c r="O54" t="s">
        <v>2151</v>
      </c>
      <c r="P54">
        <v>1</v>
      </c>
      <c r="S54" t="s">
        <v>2629</v>
      </c>
      <c r="V54" t="s">
        <v>2630</v>
      </c>
      <c r="X54" t="s">
        <v>2158</v>
      </c>
      <c r="Y54">
        <v>0</v>
      </c>
    </row>
    <row r="55" spans="1:25" x14ac:dyDescent="0.3">
      <c r="A55" t="s">
        <v>2631</v>
      </c>
      <c r="B55" t="s">
        <v>2632</v>
      </c>
      <c r="C55" t="s">
        <v>2633</v>
      </c>
      <c r="D55" t="s">
        <v>2634</v>
      </c>
      <c r="E55" t="s">
        <v>2150</v>
      </c>
      <c r="F55" t="s">
        <v>2151</v>
      </c>
      <c r="G55">
        <v>0</v>
      </c>
      <c r="J55" t="s">
        <v>2635</v>
      </c>
      <c r="K55" t="s">
        <v>2636</v>
      </c>
      <c r="L55" t="s">
        <v>2637</v>
      </c>
      <c r="M55" t="s">
        <v>2638</v>
      </c>
      <c r="N55" t="s">
        <v>2156</v>
      </c>
      <c r="O55" t="s">
        <v>2151</v>
      </c>
      <c r="P55">
        <v>1</v>
      </c>
      <c r="S55" t="s">
        <v>2639</v>
      </c>
      <c r="T55" t="s">
        <v>2640</v>
      </c>
      <c r="V55" t="s">
        <v>2641</v>
      </c>
      <c r="X55" t="s">
        <v>2158</v>
      </c>
      <c r="Y55">
        <v>0</v>
      </c>
    </row>
    <row r="56" spans="1:25" x14ac:dyDescent="0.3">
      <c r="A56" t="s">
        <v>2642</v>
      </c>
      <c r="B56" t="s">
        <v>2643</v>
      </c>
      <c r="C56" t="s">
        <v>2644</v>
      </c>
      <c r="D56" t="s">
        <v>2645</v>
      </c>
      <c r="E56" t="s">
        <v>2150</v>
      </c>
      <c r="F56" t="s">
        <v>2151</v>
      </c>
      <c r="G56">
        <v>0</v>
      </c>
      <c r="J56" t="s">
        <v>2646</v>
      </c>
      <c r="K56" t="s">
        <v>2647</v>
      </c>
      <c r="L56" t="s">
        <v>2648</v>
      </c>
      <c r="M56" t="s">
        <v>2649</v>
      </c>
      <c r="N56" t="s">
        <v>2156</v>
      </c>
      <c r="O56" t="s">
        <v>2151</v>
      </c>
      <c r="P56">
        <v>1</v>
      </c>
      <c r="S56" t="s">
        <v>2650</v>
      </c>
      <c r="T56" t="s">
        <v>2651</v>
      </c>
      <c r="V56" t="s">
        <v>2652</v>
      </c>
      <c r="X56" t="s">
        <v>2158</v>
      </c>
      <c r="Y56">
        <v>0</v>
      </c>
    </row>
    <row r="57" spans="1:25" x14ac:dyDescent="0.3">
      <c r="A57" t="s">
        <v>2653</v>
      </c>
      <c r="B57" t="s">
        <v>2654</v>
      </c>
      <c r="C57" t="s">
        <v>2655</v>
      </c>
      <c r="D57" t="s">
        <v>2656</v>
      </c>
      <c r="E57" t="s">
        <v>2150</v>
      </c>
      <c r="F57" t="s">
        <v>2151</v>
      </c>
      <c r="G57">
        <v>0</v>
      </c>
      <c r="J57" t="s">
        <v>2657</v>
      </c>
      <c r="K57" t="s">
        <v>2658</v>
      </c>
      <c r="L57" t="s">
        <v>2659</v>
      </c>
      <c r="M57" t="s">
        <v>2660</v>
      </c>
      <c r="N57" t="s">
        <v>2156</v>
      </c>
      <c r="O57" t="s">
        <v>2151</v>
      </c>
      <c r="P57">
        <v>1</v>
      </c>
      <c r="S57" t="s">
        <v>2661</v>
      </c>
      <c r="T57" t="s">
        <v>2662</v>
      </c>
      <c r="V57" t="s">
        <v>2663</v>
      </c>
      <c r="X57" t="s">
        <v>2158</v>
      </c>
      <c r="Y57">
        <v>0</v>
      </c>
    </row>
    <row r="58" spans="1:25" x14ac:dyDescent="0.3">
      <c r="A58" t="s">
        <v>2354</v>
      </c>
      <c r="B58" t="s">
        <v>2355</v>
      </c>
      <c r="C58" t="s">
        <v>2356</v>
      </c>
      <c r="D58" t="s">
        <v>2664</v>
      </c>
      <c r="E58" t="s">
        <v>2150</v>
      </c>
      <c r="F58" t="s">
        <v>2151</v>
      </c>
      <c r="G58">
        <v>0</v>
      </c>
      <c r="J58" t="s">
        <v>2146</v>
      </c>
      <c r="K58" t="s">
        <v>2147</v>
      </c>
      <c r="L58" t="s">
        <v>2148</v>
      </c>
      <c r="M58" t="s">
        <v>2149</v>
      </c>
      <c r="N58" t="s">
        <v>2156</v>
      </c>
      <c r="O58" t="s">
        <v>2151</v>
      </c>
      <c r="P58">
        <v>2</v>
      </c>
      <c r="S58" t="s">
        <v>2665</v>
      </c>
      <c r="V58" t="s">
        <v>2666</v>
      </c>
      <c r="X58" t="s">
        <v>2158</v>
      </c>
      <c r="Y58">
        <v>0</v>
      </c>
    </row>
    <row r="59" spans="1:25" x14ac:dyDescent="0.3">
      <c r="A59" t="s">
        <v>2354</v>
      </c>
      <c r="B59" t="s">
        <v>2355</v>
      </c>
      <c r="C59" t="s">
        <v>2356</v>
      </c>
      <c r="D59" t="s">
        <v>2667</v>
      </c>
      <c r="E59" t="s">
        <v>2150</v>
      </c>
      <c r="F59" t="s">
        <v>2151</v>
      </c>
      <c r="G59">
        <v>0</v>
      </c>
      <c r="J59" t="s">
        <v>2668</v>
      </c>
      <c r="K59" t="s">
        <v>2669</v>
      </c>
      <c r="L59" t="s">
        <v>2670</v>
      </c>
      <c r="M59" t="s">
        <v>2671</v>
      </c>
      <c r="N59" t="s">
        <v>2156</v>
      </c>
      <c r="O59" t="s">
        <v>2151</v>
      </c>
      <c r="P59">
        <v>2</v>
      </c>
      <c r="S59" t="s">
        <v>2672</v>
      </c>
      <c r="T59" t="s">
        <v>2673</v>
      </c>
      <c r="V59" t="s">
        <v>2674</v>
      </c>
      <c r="X59" t="s">
        <v>2158</v>
      </c>
      <c r="Y59">
        <v>0</v>
      </c>
    </row>
    <row r="60" spans="1:25" x14ac:dyDescent="0.3">
      <c r="A60" t="s">
        <v>2354</v>
      </c>
      <c r="B60" t="s">
        <v>2355</v>
      </c>
      <c r="C60" t="s">
        <v>2356</v>
      </c>
      <c r="D60" t="s">
        <v>2365</v>
      </c>
      <c r="E60" t="s">
        <v>2150</v>
      </c>
      <c r="F60" t="s">
        <v>2151</v>
      </c>
      <c r="G60">
        <v>0</v>
      </c>
      <c r="J60" t="s">
        <v>2675</v>
      </c>
      <c r="K60" t="s">
        <v>2676</v>
      </c>
      <c r="L60" t="s">
        <v>2677</v>
      </c>
      <c r="M60" t="s">
        <v>2678</v>
      </c>
      <c r="N60" t="s">
        <v>2156</v>
      </c>
      <c r="O60" t="s">
        <v>2151</v>
      </c>
      <c r="P60">
        <v>2</v>
      </c>
      <c r="S60" t="s">
        <v>2679</v>
      </c>
      <c r="V60" t="s">
        <v>2680</v>
      </c>
      <c r="X60" t="s">
        <v>2158</v>
      </c>
      <c r="Y60">
        <v>0</v>
      </c>
    </row>
    <row r="61" spans="1:25" x14ac:dyDescent="0.3">
      <c r="A61" t="s">
        <v>2373</v>
      </c>
      <c r="B61" t="s">
        <v>2374</v>
      </c>
      <c r="C61" t="s">
        <v>2375</v>
      </c>
      <c r="D61" t="s">
        <v>2376</v>
      </c>
      <c r="E61" t="s">
        <v>2150</v>
      </c>
      <c r="F61" t="s">
        <v>2151</v>
      </c>
      <c r="G61">
        <v>0</v>
      </c>
      <c r="J61" t="s">
        <v>2317</v>
      </c>
      <c r="K61" t="s">
        <v>2318</v>
      </c>
      <c r="L61" t="s">
        <v>2319</v>
      </c>
      <c r="M61" t="s">
        <v>2320</v>
      </c>
      <c r="N61" t="s">
        <v>2156</v>
      </c>
      <c r="O61" t="s">
        <v>2151</v>
      </c>
      <c r="P61">
        <v>2</v>
      </c>
      <c r="S61" t="s">
        <v>2681</v>
      </c>
      <c r="T61" t="s">
        <v>2682</v>
      </c>
      <c r="V61" t="s">
        <v>2683</v>
      </c>
      <c r="X61" t="s">
        <v>2158</v>
      </c>
      <c r="Y61">
        <v>0</v>
      </c>
    </row>
    <row r="62" spans="1:25" x14ac:dyDescent="0.3">
      <c r="A62" t="s">
        <v>2373</v>
      </c>
      <c r="B62" t="s">
        <v>2374</v>
      </c>
      <c r="C62" t="s">
        <v>2375</v>
      </c>
      <c r="D62" t="s">
        <v>2684</v>
      </c>
      <c r="E62" t="s">
        <v>2150</v>
      </c>
      <c r="F62" t="s">
        <v>2151</v>
      </c>
      <c r="G62">
        <v>0</v>
      </c>
      <c r="J62" t="s">
        <v>2685</v>
      </c>
      <c r="K62" t="s">
        <v>2686</v>
      </c>
      <c r="L62" t="s">
        <v>2687</v>
      </c>
      <c r="M62" t="s">
        <v>2688</v>
      </c>
      <c r="N62" t="s">
        <v>2156</v>
      </c>
      <c r="O62" t="s">
        <v>2151</v>
      </c>
      <c r="P62">
        <v>2</v>
      </c>
      <c r="S62" t="s">
        <v>2689</v>
      </c>
      <c r="T62" t="s">
        <v>2690</v>
      </c>
      <c r="V62" t="s">
        <v>2691</v>
      </c>
      <c r="X62" t="s">
        <v>2158</v>
      </c>
      <c r="Y62">
        <v>0</v>
      </c>
    </row>
    <row r="63" spans="1:25" x14ac:dyDescent="0.3">
      <c r="A63" t="s">
        <v>2373</v>
      </c>
      <c r="B63" t="s">
        <v>2374</v>
      </c>
      <c r="C63" t="s">
        <v>2375</v>
      </c>
      <c r="D63" t="s">
        <v>2692</v>
      </c>
      <c r="E63" t="s">
        <v>2150</v>
      </c>
      <c r="F63" t="s">
        <v>2151</v>
      </c>
      <c r="G63">
        <v>0</v>
      </c>
      <c r="J63" t="s">
        <v>2693</v>
      </c>
      <c r="K63" t="s">
        <v>2694</v>
      </c>
      <c r="L63" t="s">
        <v>2695</v>
      </c>
      <c r="M63" t="s">
        <v>2696</v>
      </c>
      <c r="N63" t="s">
        <v>2156</v>
      </c>
      <c r="O63" t="s">
        <v>2151</v>
      </c>
      <c r="P63">
        <v>2</v>
      </c>
      <c r="S63" t="s">
        <v>2697</v>
      </c>
      <c r="T63" t="s">
        <v>2698</v>
      </c>
      <c r="V63" t="s">
        <v>2699</v>
      </c>
      <c r="X63" t="s">
        <v>2158</v>
      </c>
      <c r="Y63">
        <v>0</v>
      </c>
    </row>
    <row r="64" spans="1:25" x14ac:dyDescent="0.3">
      <c r="A64" t="s">
        <v>2373</v>
      </c>
      <c r="B64" t="s">
        <v>2374</v>
      </c>
      <c r="C64" t="s">
        <v>2375</v>
      </c>
      <c r="D64" t="s">
        <v>2700</v>
      </c>
      <c r="E64" t="s">
        <v>2150</v>
      </c>
      <c r="F64" t="s">
        <v>2151</v>
      </c>
      <c r="G64">
        <v>0</v>
      </c>
      <c r="J64" t="s">
        <v>2701</v>
      </c>
      <c r="K64" t="s">
        <v>2702</v>
      </c>
      <c r="L64" t="s">
        <v>2703</v>
      </c>
      <c r="M64" t="s">
        <v>2704</v>
      </c>
      <c r="N64" t="s">
        <v>2156</v>
      </c>
      <c r="O64" t="s">
        <v>2151</v>
      </c>
      <c r="P64">
        <v>2</v>
      </c>
      <c r="S64" t="s">
        <v>2705</v>
      </c>
      <c r="T64" t="s">
        <v>2706</v>
      </c>
      <c r="V64" t="s">
        <v>2707</v>
      </c>
      <c r="X64" t="s">
        <v>2158</v>
      </c>
      <c r="Y64">
        <v>0</v>
      </c>
    </row>
    <row r="65" spans="1:25" x14ac:dyDescent="0.3">
      <c r="A65" t="s">
        <v>2373</v>
      </c>
      <c r="B65" t="s">
        <v>2374</v>
      </c>
      <c r="C65" t="s">
        <v>2375</v>
      </c>
      <c r="D65" t="s">
        <v>2708</v>
      </c>
      <c r="E65" t="s">
        <v>2150</v>
      </c>
      <c r="F65" t="s">
        <v>2151</v>
      </c>
      <c r="G65">
        <v>0</v>
      </c>
      <c r="J65" t="s">
        <v>2709</v>
      </c>
      <c r="K65" t="s">
        <v>2710</v>
      </c>
      <c r="L65" t="s">
        <v>2711</v>
      </c>
      <c r="M65" t="s">
        <v>2712</v>
      </c>
      <c r="N65" t="s">
        <v>2156</v>
      </c>
      <c r="O65" t="s">
        <v>2151</v>
      </c>
      <c r="P65">
        <v>2</v>
      </c>
      <c r="S65" t="s">
        <v>929</v>
      </c>
      <c r="T65" t="s">
        <v>930</v>
      </c>
      <c r="V65" t="s">
        <v>2713</v>
      </c>
      <c r="X65" t="s">
        <v>2158</v>
      </c>
      <c r="Y65">
        <v>0</v>
      </c>
    </row>
    <row r="66" spans="1:25" x14ac:dyDescent="0.3">
      <c r="A66" t="s">
        <v>2373</v>
      </c>
      <c r="B66" t="s">
        <v>2374</v>
      </c>
      <c r="C66" t="s">
        <v>2375</v>
      </c>
      <c r="D66" t="s">
        <v>2714</v>
      </c>
      <c r="E66" t="s">
        <v>2150</v>
      </c>
      <c r="F66" t="s">
        <v>2151</v>
      </c>
      <c r="G66">
        <v>0</v>
      </c>
      <c r="J66" t="s">
        <v>2299</v>
      </c>
      <c r="K66" t="s">
        <v>2300</v>
      </c>
      <c r="L66" t="s">
        <v>2385</v>
      </c>
      <c r="M66" t="s">
        <v>2386</v>
      </c>
      <c r="N66" t="s">
        <v>2156</v>
      </c>
      <c r="O66" t="s">
        <v>2151</v>
      </c>
      <c r="P66">
        <v>2</v>
      </c>
      <c r="S66" t="s">
        <v>2715</v>
      </c>
      <c r="T66" t="s">
        <v>2716</v>
      </c>
      <c r="V66" t="s">
        <v>2717</v>
      </c>
      <c r="X66" t="s">
        <v>2158</v>
      </c>
      <c r="Y66">
        <v>0</v>
      </c>
    </row>
    <row r="67" spans="1:25" x14ac:dyDescent="0.3">
      <c r="A67" t="s">
        <v>2718</v>
      </c>
      <c r="B67" t="s">
        <v>2719</v>
      </c>
      <c r="C67" t="s">
        <v>2720</v>
      </c>
      <c r="D67" t="s">
        <v>2721</v>
      </c>
      <c r="E67" t="s">
        <v>2150</v>
      </c>
      <c r="F67" t="s">
        <v>2151</v>
      </c>
      <c r="G67">
        <v>0</v>
      </c>
      <c r="J67" t="s">
        <v>2722</v>
      </c>
      <c r="K67" t="s">
        <v>2723</v>
      </c>
      <c r="L67" t="s">
        <v>2724</v>
      </c>
      <c r="M67" t="s">
        <v>2725</v>
      </c>
      <c r="N67" t="s">
        <v>2156</v>
      </c>
      <c r="O67" t="s">
        <v>2151</v>
      </c>
      <c r="P67">
        <v>2</v>
      </c>
      <c r="S67" t="s">
        <v>2726</v>
      </c>
      <c r="T67" t="s">
        <v>2727</v>
      </c>
      <c r="V67" t="s">
        <v>2728</v>
      </c>
      <c r="X67" t="s">
        <v>2158</v>
      </c>
      <c r="Y67">
        <v>0</v>
      </c>
    </row>
    <row r="68" spans="1:25" x14ac:dyDescent="0.3">
      <c r="A68" t="s">
        <v>2729</v>
      </c>
      <c r="B68" t="s">
        <v>2730</v>
      </c>
      <c r="C68" t="s">
        <v>2731</v>
      </c>
      <c r="D68" t="s">
        <v>2732</v>
      </c>
      <c r="E68" t="s">
        <v>2150</v>
      </c>
      <c r="F68" t="s">
        <v>2151</v>
      </c>
      <c r="G68">
        <v>0</v>
      </c>
      <c r="J68" t="s">
        <v>2733</v>
      </c>
      <c r="K68" t="s">
        <v>2734</v>
      </c>
      <c r="L68" t="s">
        <v>2735</v>
      </c>
      <c r="M68" t="s">
        <v>2736</v>
      </c>
      <c r="N68" t="s">
        <v>2156</v>
      </c>
      <c r="O68" t="s">
        <v>2151</v>
      </c>
      <c r="P68">
        <v>2</v>
      </c>
      <c r="S68" t="s">
        <v>2737</v>
      </c>
      <c r="T68" t="s">
        <v>2738</v>
      </c>
      <c r="V68" t="s">
        <v>2739</v>
      </c>
      <c r="X68" t="s">
        <v>2158</v>
      </c>
      <c r="Y68">
        <v>0</v>
      </c>
    </row>
    <row r="69" spans="1:25" x14ac:dyDescent="0.3">
      <c r="A69" t="s">
        <v>2172</v>
      </c>
      <c r="B69" t="s">
        <v>2173</v>
      </c>
      <c r="C69" t="s">
        <v>2174</v>
      </c>
      <c r="D69" t="s">
        <v>2175</v>
      </c>
      <c r="E69" t="s">
        <v>2150</v>
      </c>
      <c r="F69" t="s">
        <v>2151</v>
      </c>
      <c r="G69">
        <v>0</v>
      </c>
      <c r="J69" t="s">
        <v>376</v>
      </c>
      <c r="K69" t="s">
        <v>377</v>
      </c>
      <c r="L69" t="s">
        <v>2740</v>
      </c>
      <c r="M69" t="s">
        <v>2741</v>
      </c>
      <c r="N69" t="s">
        <v>2156</v>
      </c>
      <c r="O69" t="s">
        <v>2151</v>
      </c>
      <c r="P69">
        <v>2</v>
      </c>
      <c r="S69" t="s">
        <v>2742</v>
      </c>
      <c r="V69" t="s">
        <v>2743</v>
      </c>
      <c r="X69" t="s">
        <v>2158</v>
      </c>
      <c r="Y69">
        <v>0</v>
      </c>
    </row>
    <row r="70" spans="1:25" x14ac:dyDescent="0.3">
      <c r="A70" t="s">
        <v>290</v>
      </c>
      <c r="B70" t="s">
        <v>291</v>
      </c>
      <c r="C70" t="s">
        <v>2744</v>
      </c>
      <c r="D70" t="s">
        <v>2745</v>
      </c>
      <c r="E70" t="s">
        <v>2150</v>
      </c>
      <c r="F70" t="s">
        <v>2151</v>
      </c>
      <c r="G70">
        <v>0</v>
      </c>
      <c r="J70" t="s">
        <v>2746</v>
      </c>
      <c r="K70" t="s">
        <v>2747</v>
      </c>
      <c r="L70" t="s">
        <v>2748</v>
      </c>
      <c r="M70" t="s">
        <v>2749</v>
      </c>
      <c r="N70" t="s">
        <v>2156</v>
      </c>
      <c r="O70" t="s">
        <v>2151</v>
      </c>
      <c r="P70">
        <v>2</v>
      </c>
      <c r="S70" t="s">
        <v>2750</v>
      </c>
      <c r="T70" t="s">
        <v>2751</v>
      </c>
      <c r="V70" t="s">
        <v>2752</v>
      </c>
      <c r="X70" t="s">
        <v>2158</v>
      </c>
      <c r="Y70">
        <v>0</v>
      </c>
    </row>
    <row r="71" spans="1:25" x14ac:dyDescent="0.3">
      <c r="A71" t="s">
        <v>1166</v>
      </c>
      <c r="B71" t="s">
        <v>1167</v>
      </c>
      <c r="C71" t="s">
        <v>2753</v>
      </c>
      <c r="D71" t="s">
        <v>2754</v>
      </c>
      <c r="E71" t="s">
        <v>2150</v>
      </c>
      <c r="F71" t="s">
        <v>2151</v>
      </c>
      <c r="G71">
        <v>0</v>
      </c>
      <c r="J71" t="s">
        <v>2642</v>
      </c>
      <c r="K71" t="s">
        <v>2643</v>
      </c>
      <c r="L71" t="s">
        <v>2644</v>
      </c>
      <c r="M71" t="s">
        <v>2645</v>
      </c>
      <c r="N71" t="s">
        <v>2156</v>
      </c>
      <c r="O71" t="s">
        <v>2151</v>
      </c>
      <c r="P71">
        <v>2</v>
      </c>
      <c r="S71" t="s">
        <v>2755</v>
      </c>
      <c r="V71" t="s">
        <v>2756</v>
      </c>
      <c r="X71" t="s">
        <v>2158</v>
      </c>
      <c r="Y71">
        <v>0</v>
      </c>
    </row>
    <row r="72" spans="1:25" x14ac:dyDescent="0.3">
      <c r="A72" t="s">
        <v>1166</v>
      </c>
      <c r="B72" t="s">
        <v>1167</v>
      </c>
      <c r="C72" t="s">
        <v>2757</v>
      </c>
      <c r="D72" t="s">
        <v>2758</v>
      </c>
      <c r="E72" t="s">
        <v>2150</v>
      </c>
      <c r="F72" t="s">
        <v>2151</v>
      </c>
      <c r="G72">
        <v>0</v>
      </c>
      <c r="J72" t="s">
        <v>2354</v>
      </c>
      <c r="K72" t="s">
        <v>2355</v>
      </c>
      <c r="L72" t="s">
        <v>2356</v>
      </c>
      <c r="M72" t="s">
        <v>2664</v>
      </c>
      <c r="N72" t="s">
        <v>2156</v>
      </c>
      <c r="O72" t="s">
        <v>2151</v>
      </c>
      <c r="P72">
        <v>2</v>
      </c>
      <c r="S72" t="s">
        <v>2759</v>
      </c>
      <c r="T72" t="s">
        <v>2760</v>
      </c>
      <c r="V72" t="s">
        <v>2761</v>
      </c>
      <c r="X72" t="s">
        <v>2158</v>
      </c>
      <c r="Y72">
        <v>0</v>
      </c>
    </row>
    <row r="73" spans="1:25" x14ac:dyDescent="0.3">
      <c r="A73" t="s">
        <v>1166</v>
      </c>
      <c r="B73" t="s">
        <v>1167</v>
      </c>
      <c r="C73" t="s">
        <v>2762</v>
      </c>
      <c r="D73" t="s">
        <v>2763</v>
      </c>
      <c r="E73" t="s">
        <v>2150</v>
      </c>
      <c r="F73" t="s">
        <v>2151</v>
      </c>
      <c r="G73">
        <v>0</v>
      </c>
      <c r="J73" t="s">
        <v>2354</v>
      </c>
      <c r="K73" t="s">
        <v>2355</v>
      </c>
      <c r="L73" t="s">
        <v>2356</v>
      </c>
      <c r="M73" t="s">
        <v>2667</v>
      </c>
      <c r="N73" t="s">
        <v>2156</v>
      </c>
      <c r="O73" t="s">
        <v>2151</v>
      </c>
      <c r="P73">
        <v>2</v>
      </c>
      <c r="S73" t="s">
        <v>933</v>
      </c>
      <c r="T73" t="s">
        <v>934</v>
      </c>
      <c r="V73" t="s">
        <v>2764</v>
      </c>
      <c r="X73" t="s">
        <v>2158</v>
      </c>
      <c r="Y73">
        <v>0</v>
      </c>
    </row>
    <row r="74" spans="1:25" x14ac:dyDescent="0.3">
      <c r="A74" t="s">
        <v>2765</v>
      </c>
      <c r="B74" t="s">
        <v>2766</v>
      </c>
      <c r="C74" t="s">
        <v>2767</v>
      </c>
      <c r="D74" t="s">
        <v>2768</v>
      </c>
      <c r="E74" t="s">
        <v>2150</v>
      </c>
      <c r="F74" t="s">
        <v>2151</v>
      </c>
      <c r="G74">
        <v>0</v>
      </c>
      <c r="J74" t="s">
        <v>2354</v>
      </c>
      <c r="K74" t="s">
        <v>2355</v>
      </c>
      <c r="L74" t="s">
        <v>2356</v>
      </c>
      <c r="M74" t="s">
        <v>2769</v>
      </c>
      <c r="N74" t="s">
        <v>2156</v>
      </c>
      <c r="O74" t="s">
        <v>2151</v>
      </c>
      <c r="P74">
        <v>2</v>
      </c>
      <c r="S74" t="s">
        <v>2770</v>
      </c>
      <c r="T74" t="s">
        <v>2771</v>
      </c>
      <c r="V74" t="s">
        <v>2772</v>
      </c>
      <c r="X74" t="s">
        <v>2158</v>
      </c>
      <c r="Y74">
        <v>0</v>
      </c>
    </row>
    <row r="75" spans="1:25" x14ac:dyDescent="0.3">
      <c r="A75" t="s">
        <v>2773</v>
      </c>
      <c r="B75" t="s">
        <v>2774</v>
      </c>
      <c r="C75" t="s">
        <v>2775</v>
      </c>
      <c r="D75" t="s">
        <v>2776</v>
      </c>
      <c r="E75" t="s">
        <v>2150</v>
      </c>
      <c r="F75" t="s">
        <v>2151</v>
      </c>
      <c r="G75">
        <v>0</v>
      </c>
      <c r="J75" t="s">
        <v>2354</v>
      </c>
      <c r="K75" t="s">
        <v>2355</v>
      </c>
      <c r="L75" t="s">
        <v>2356</v>
      </c>
      <c r="M75" t="s">
        <v>2777</v>
      </c>
      <c r="N75" t="s">
        <v>2156</v>
      </c>
      <c r="O75" t="s">
        <v>2151</v>
      </c>
      <c r="P75">
        <v>2</v>
      </c>
      <c r="S75" t="s">
        <v>2778</v>
      </c>
      <c r="T75" t="s">
        <v>2779</v>
      </c>
      <c r="V75" t="s">
        <v>2780</v>
      </c>
      <c r="X75" t="s">
        <v>2158</v>
      </c>
      <c r="Y75">
        <v>0</v>
      </c>
    </row>
    <row r="76" spans="1:25" x14ac:dyDescent="0.3">
      <c r="A76" t="s">
        <v>2781</v>
      </c>
      <c r="B76" t="s">
        <v>2782</v>
      </c>
      <c r="C76" t="s">
        <v>2783</v>
      </c>
      <c r="D76" t="s">
        <v>2784</v>
      </c>
      <c r="E76" t="s">
        <v>2150</v>
      </c>
      <c r="F76" t="s">
        <v>2151</v>
      </c>
      <c r="G76">
        <v>0</v>
      </c>
      <c r="J76" t="s">
        <v>2373</v>
      </c>
      <c r="K76" t="s">
        <v>2374</v>
      </c>
      <c r="L76" t="s">
        <v>2375</v>
      </c>
      <c r="M76" t="s">
        <v>2692</v>
      </c>
      <c r="N76" t="s">
        <v>2156</v>
      </c>
      <c r="O76" t="s">
        <v>2151</v>
      </c>
      <c r="P76">
        <v>2</v>
      </c>
      <c r="S76" t="s">
        <v>2785</v>
      </c>
      <c r="V76" t="s">
        <v>2786</v>
      </c>
      <c r="X76" t="s">
        <v>2158</v>
      </c>
      <c r="Y76">
        <v>0</v>
      </c>
    </row>
    <row r="77" spans="1:25" x14ac:dyDescent="0.3">
      <c r="A77" t="s">
        <v>2787</v>
      </c>
      <c r="B77" t="s">
        <v>2788</v>
      </c>
      <c r="C77" t="s">
        <v>2789</v>
      </c>
      <c r="D77" t="s">
        <v>2790</v>
      </c>
      <c r="E77" t="s">
        <v>2150</v>
      </c>
      <c r="F77" t="s">
        <v>2151</v>
      </c>
      <c r="G77">
        <v>0</v>
      </c>
      <c r="J77" t="s">
        <v>2718</v>
      </c>
      <c r="K77" t="s">
        <v>2719</v>
      </c>
      <c r="L77" t="s">
        <v>2720</v>
      </c>
      <c r="M77" t="s">
        <v>2721</v>
      </c>
      <c r="N77" t="s">
        <v>2156</v>
      </c>
      <c r="O77" t="s">
        <v>2151</v>
      </c>
      <c r="P77">
        <v>2</v>
      </c>
      <c r="S77" t="s">
        <v>2791</v>
      </c>
      <c r="T77" t="s">
        <v>2792</v>
      </c>
      <c r="V77" t="s">
        <v>2793</v>
      </c>
      <c r="X77" t="s">
        <v>2158</v>
      </c>
      <c r="Y77">
        <v>0</v>
      </c>
    </row>
    <row r="78" spans="1:25" x14ac:dyDescent="0.3">
      <c r="A78" t="s">
        <v>2787</v>
      </c>
      <c r="B78" t="s">
        <v>2788</v>
      </c>
      <c r="C78" t="s">
        <v>2794</v>
      </c>
      <c r="D78" t="s">
        <v>2795</v>
      </c>
      <c r="E78" t="s">
        <v>2150</v>
      </c>
      <c r="F78" t="s">
        <v>2151</v>
      </c>
      <c r="G78">
        <v>0</v>
      </c>
      <c r="J78" t="s">
        <v>2796</v>
      </c>
      <c r="K78" t="s">
        <v>2797</v>
      </c>
      <c r="L78" t="s">
        <v>2798</v>
      </c>
      <c r="M78" t="s">
        <v>2799</v>
      </c>
      <c r="N78" t="s">
        <v>2156</v>
      </c>
      <c r="O78" t="s">
        <v>2151</v>
      </c>
      <c r="P78">
        <v>2</v>
      </c>
      <c r="S78" t="s">
        <v>2800</v>
      </c>
      <c r="T78" t="s">
        <v>2801</v>
      </c>
      <c r="V78" t="s">
        <v>2802</v>
      </c>
      <c r="X78" t="s">
        <v>2158</v>
      </c>
      <c r="Y78">
        <v>0</v>
      </c>
    </row>
    <row r="79" spans="1:25" x14ac:dyDescent="0.3">
      <c r="A79" t="s">
        <v>2787</v>
      </c>
      <c r="B79" t="s">
        <v>2788</v>
      </c>
      <c r="C79" t="s">
        <v>2803</v>
      </c>
      <c r="D79" t="s">
        <v>2804</v>
      </c>
      <c r="E79" t="s">
        <v>2150</v>
      </c>
      <c r="F79" t="s">
        <v>2151</v>
      </c>
      <c r="G79">
        <v>0</v>
      </c>
      <c r="J79" t="s">
        <v>2387</v>
      </c>
      <c r="K79" t="s">
        <v>2388</v>
      </c>
      <c r="L79" t="s">
        <v>2389</v>
      </c>
      <c r="M79" t="s">
        <v>2805</v>
      </c>
      <c r="N79" t="s">
        <v>2156</v>
      </c>
      <c r="O79" t="s">
        <v>2151</v>
      </c>
      <c r="P79">
        <v>2</v>
      </c>
      <c r="S79" t="s">
        <v>2806</v>
      </c>
      <c r="T79" t="s">
        <v>2807</v>
      </c>
      <c r="V79" t="s">
        <v>2808</v>
      </c>
      <c r="X79" t="s">
        <v>2158</v>
      </c>
      <c r="Y79">
        <v>0</v>
      </c>
    </row>
    <row r="80" spans="1:25" x14ac:dyDescent="0.3">
      <c r="A80" t="s">
        <v>2809</v>
      </c>
      <c r="B80" t="s">
        <v>2810</v>
      </c>
      <c r="C80" t="s">
        <v>2811</v>
      </c>
      <c r="D80" t="s">
        <v>2812</v>
      </c>
      <c r="E80" t="s">
        <v>2150</v>
      </c>
      <c r="F80" t="s">
        <v>2151</v>
      </c>
      <c r="G80">
        <v>0</v>
      </c>
      <c r="J80" t="s">
        <v>2387</v>
      </c>
      <c r="K80" t="s">
        <v>2388</v>
      </c>
      <c r="L80" t="s">
        <v>2389</v>
      </c>
      <c r="M80" t="s">
        <v>2813</v>
      </c>
      <c r="N80" t="s">
        <v>2156</v>
      </c>
      <c r="O80" t="s">
        <v>2151</v>
      </c>
      <c r="P80">
        <v>2</v>
      </c>
      <c r="S80" t="s">
        <v>2814</v>
      </c>
      <c r="T80" t="s">
        <v>2815</v>
      </c>
      <c r="V80" t="s">
        <v>2816</v>
      </c>
      <c r="X80" t="s">
        <v>2158</v>
      </c>
      <c r="Y80">
        <v>0</v>
      </c>
    </row>
    <row r="81" spans="1:25" x14ac:dyDescent="0.3">
      <c r="A81" t="s">
        <v>467</v>
      </c>
      <c r="B81" t="s">
        <v>468</v>
      </c>
      <c r="C81" t="s">
        <v>2817</v>
      </c>
      <c r="D81" t="s">
        <v>2818</v>
      </c>
      <c r="E81" t="s">
        <v>2150</v>
      </c>
      <c r="F81" t="s">
        <v>2151</v>
      </c>
      <c r="G81">
        <v>0</v>
      </c>
      <c r="J81" t="s">
        <v>2819</v>
      </c>
      <c r="K81" t="s">
        <v>2820</v>
      </c>
      <c r="L81" t="s">
        <v>2821</v>
      </c>
      <c r="M81" t="s">
        <v>2822</v>
      </c>
      <c r="N81" t="s">
        <v>2156</v>
      </c>
      <c r="O81" t="s">
        <v>2151</v>
      </c>
      <c r="P81">
        <v>2</v>
      </c>
      <c r="S81" t="s">
        <v>2823</v>
      </c>
      <c r="T81" t="s">
        <v>2824</v>
      </c>
      <c r="V81" t="s">
        <v>2825</v>
      </c>
      <c r="X81" t="s">
        <v>2158</v>
      </c>
      <c r="Y81">
        <v>0</v>
      </c>
    </row>
    <row r="82" spans="1:25" x14ac:dyDescent="0.3">
      <c r="A82" t="s">
        <v>2826</v>
      </c>
      <c r="B82" t="s">
        <v>2827</v>
      </c>
      <c r="C82" t="s">
        <v>2828</v>
      </c>
      <c r="D82" t="s">
        <v>2829</v>
      </c>
      <c r="E82" t="s">
        <v>2150</v>
      </c>
      <c r="F82" t="s">
        <v>2151</v>
      </c>
      <c r="G82">
        <v>0</v>
      </c>
      <c r="J82" t="s">
        <v>2830</v>
      </c>
      <c r="K82" t="s">
        <v>2831</v>
      </c>
      <c r="L82" t="s">
        <v>2832</v>
      </c>
      <c r="M82" t="s">
        <v>2833</v>
      </c>
      <c r="N82" t="s">
        <v>2156</v>
      </c>
      <c r="O82" t="s">
        <v>2151</v>
      </c>
      <c r="P82">
        <v>2</v>
      </c>
      <c r="S82" t="s">
        <v>2834</v>
      </c>
      <c r="V82" t="s">
        <v>2835</v>
      </c>
      <c r="X82" t="s">
        <v>2158</v>
      </c>
      <c r="Y82">
        <v>0</v>
      </c>
    </row>
    <row r="83" spans="1:25" x14ac:dyDescent="0.3">
      <c r="A83" t="s">
        <v>475</v>
      </c>
      <c r="B83" t="s">
        <v>476</v>
      </c>
      <c r="C83" t="s">
        <v>2836</v>
      </c>
      <c r="D83" t="s">
        <v>2837</v>
      </c>
      <c r="E83" t="s">
        <v>2150</v>
      </c>
      <c r="F83" t="s">
        <v>2151</v>
      </c>
      <c r="G83">
        <v>0</v>
      </c>
      <c r="J83" t="s">
        <v>2412</v>
      </c>
      <c r="K83" t="s">
        <v>2413</v>
      </c>
      <c r="L83" t="s">
        <v>2838</v>
      </c>
      <c r="M83" t="s">
        <v>2839</v>
      </c>
      <c r="N83" t="s">
        <v>2156</v>
      </c>
      <c r="O83" t="s">
        <v>2151</v>
      </c>
      <c r="P83">
        <v>2</v>
      </c>
      <c r="S83" t="s">
        <v>2840</v>
      </c>
      <c r="V83" t="s">
        <v>2841</v>
      </c>
      <c r="X83" t="s">
        <v>2158</v>
      </c>
      <c r="Y83">
        <v>0</v>
      </c>
    </row>
    <row r="84" spans="1:25" x14ac:dyDescent="0.3">
      <c r="A84" t="s">
        <v>2387</v>
      </c>
      <c r="B84" t="s">
        <v>2388</v>
      </c>
      <c r="C84" t="s">
        <v>2389</v>
      </c>
      <c r="D84" t="s">
        <v>2842</v>
      </c>
      <c r="E84" t="s">
        <v>2150</v>
      </c>
      <c r="F84" t="s">
        <v>2151</v>
      </c>
      <c r="G84">
        <v>0</v>
      </c>
      <c r="J84" t="s">
        <v>2843</v>
      </c>
      <c r="K84" t="s">
        <v>2844</v>
      </c>
      <c r="L84" t="s">
        <v>2845</v>
      </c>
      <c r="M84" t="s">
        <v>2846</v>
      </c>
      <c r="N84" t="s">
        <v>2156</v>
      </c>
      <c r="O84" t="s">
        <v>2151</v>
      </c>
      <c r="P84">
        <v>2</v>
      </c>
      <c r="S84" t="s">
        <v>2847</v>
      </c>
      <c r="T84" t="s">
        <v>2848</v>
      </c>
      <c r="V84" t="s">
        <v>2849</v>
      </c>
      <c r="X84" t="s">
        <v>2158</v>
      </c>
      <c r="Y84">
        <v>0</v>
      </c>
    </row>
    <row r="85" spans="1:25" x14ac:dyDescent="0.3">
      <c r="A85" t="s">
        <v>2387</v>
      </c>
      <c r="B85" t="s">
        <v>2388</v>
      </c>
      <c r="C85" t="s">
        <v>2389</v>
      </c>
      <c r="D85" t="s">
        <v>2397</v>
      </c>
      <c r="E85" t="s">
        <v>2150</v>
      </c>
      <c r="F85" t="s">
        <v>2151</v>
      </c>
      <c r="G85">
        <v>0</v>
      </c>
      <c r="J85" t="s">
        <v>2850</v>
      </c>
      <c r="K85" t="s">
        <v>2851</v>
      </c>
      <c r="L85" t="s">
        <v>2852</v>
      </c>
      <c r="M85" t="s">
        <v>2853</v>
      </c>
      <c r="N85" t="s">
        <v>2156</v>
      </c>
      <c r="O85" t="s">
        <v>2151</v>
      </c>
      <c r="P85">
        <v>2</v>
      </c>
      <c r="S85" t="s">
        <v>2854</v>
      </c>
      <c r="V85" t="s">
        <v>2855</v>
      </c>
      <c r="X85" t="s">
        <v>2158</v>
      </c>
      <c r="Y85">
        <v>0</v>
      </c>
    </row>
    <row r="86" spans="1:25" x14ac:dyDescent="0.3">
      <c r="A86" t="s">
        <v>2387</v>
      </c>
      <c r="B86" t="s">
        <v>2388</v>
      </c>
      <c r="C86" t="s">
        <v>2389</v>
      </c>
      <c r="D86" t="s">
        <v>2856</v>
      </c>
      <c r="E86" t="s">
        <v>2150</v>
      </c>
      <c r="F86" t="s">
        <v>2151</v>
      </c>
      <c r="G86">
        <v>0</v>
      </c>
      <c r="J86" t="s">
        <v>2857</v>
      </c>
      <c r="K86" t="s">
        <v>2858</v>
      </c>
      <c r="L86" t="s">
        <v>2859</v>
      </c>
      <c r="M86" t="s">
        <v>2860</v>
      </c>
      <c r="N86" t="s">
        <v>2156</v>
      </c>
      <c r="O86" t="s">
        <v>2151</v>
      </c>
      <c r="P86">
        <v>2</v>
      </c>
      <c r="S86" t="s">
        <v>2861</v>
      </c>
      <c r="T86" t="s">
        <v>2862</v>
      </c>
      <c r="V86" t="s">
        <v>2863</v>
      </c>
      <c r="X86" t="s">
        <v>2158</v>
      </c>
      <c r="Y86">
        <v>0</v>
      </c>
    </row>
    <row r="87" spans="1:25" x14ac:dyDescent="0.3">
      <c r="A87" t="s">
        <v>2387</v>
      </c>
      <c r="B87" t="s">
        <v>2388</v>
      </c>
      <c r="C87" t="s">
        <v>2389</v>
      </c>
      <c r="D87" t="s">
        <v>2404</v>
      </c>
      <c r="E87" t="s">
        <v>2150</v>
      </c>
      <c r="F87" t="s">
        <v>2151</v>
      </c>
      <c r="G87">
        <v>0</v>
      </c>
      <c r="J87" t="s">
        <v>2481</v>
      </c>
      <c r="K87" t="s">
        <v>2482</v>
      </c>
      <c r="L87" t="s">
        <v>2864</v>
      </c>
      <c r="M87" t="s">
        <v>2865</v>
      </c>
      <c r="N87" t="s">
        <v>2156</v>
      </c>
      <c r="O87" t="s">
        <v>2151</v>
      </c>
      <c r="P87">
        <v>2</v>
      </c>
      <c r="S87" t="s">
        <v>2866</v>
      </c>
      <c r="T87" t="s">
        <v>2867</v>
      </c>
      <c r="V87" t="s">
        <v>2868</v>
      </c>
      <c r="X87" t="s">
        <v>2158</v>
      </c>
      <c r="Y87">
        <v>0</v>
      </c>
    </row>
    <row r="88" spans="1:25" x14ac:dyDescent="0.3">
      <c r="A88" t="s">
        <v>2387</v>
      </c>
      <c r="B88" t="s">
        <v>2388</v>
      </c>
      <c r="C88" t="s">
        <v>2389</v>
      </c>
      <c r="D88" t="s">
        <v>2869</v>
      </c>
      <c r="E88" t="s">
        <v>2150</v>
      </c>
      <c r="F88" t="s">
        <v>2151</v>
      </c>
      <c r="G88">
        <v>0</v>
      </c>
      <c r="J88" t="s">
        <v>2870</v>
      </c>
      <c r="K88" t="s">
        <v>2871</v>
      </c>
      <c r="L88" t="s">
        <v>2872</v>
      </c>
      <c r="M88" t="s">
        <v>2873</v>
      </c>
      <c r="N88" t="s">
        <v>2156</v>
      </c>
      <c r="O88" t="s">
        <v>2151</v>
      </c>
      <c r="P88">
        <v>2</v>
      </c>
      <c r="S88" t="s">
        <v>2874</v>
      </c>
      <c r="T88" t="s">
        <v>2875</v>
      </c>
      <c r="V88" t="s">
        <v>2876</v>
      </c>
      <c r="X88" t="s">
        <v>2158</v>
      </c>
      <c r="Y88">
        <v>0</v>
      </c>
    </row>
    <row r="89" spans="1:25" x14ac:dyDescent="0.3">
      <c r="A89" t="s">
        <v>2387</v>
      </c>
      <c r="B89" t="s">
        <v>2388</v>
      </c>
      <c r="C89" t="s">
        <v>2389</v>
      </c>
      <c r="D89" t="s">
        <v>2813</v>
      </c>
      <c r="E89" t="s">
        <v>2150</v>
      </c>
      <c r="F89" t="s">
        <v>2151</v>
      </c>
      <c r="G89">
        <v>0</v>
      </c>
      <c r="J89" t="s">
        <v>2877</v>
      </c>
      <c r="K89" t="s">
        <v>2878</v>
      </c>
      <c r="L89" t="s">
        <v>2879</v>
      </c>
      <c r="M89" t="s">
        <v>2880</v>
      </c>
      <c r="N89" t="s">
        <v>2156</v>
      </c>
      <c r="O89" t="s">
        <v>2151</v>
      </c>
      <c r="P89">
        <v>2</v>
      </c>
      <c r="S89" t="s">
        <v>2328</v>
      </c>
      <c r="T89" t="s">
        <v>2329</v>
      </c>
      <c r="V89" t="s">
        <v>2881</v>
      </c>
      <c r="X89" t="s">
        <v>2158</v>
      </c>
      <c r="Y89">
        <v>0</v>
      </c>
    </row>
    <row r="90" spans="1:25" x14ac:dyDescent="0.3">
      <c r="A90" t="s">
        <v>2819</v>
      </c>
      <c r="B90" t="s">
        <v>2820</v>
      </c>
      <c r="C90" t="s">
        <v>2821</v>
      </c>
      <c r="D90" t="s">
        <v>2822</v>
      </c>
      <c r="E90" t="s">
        <v>2150</v>
      </c>
      <c r="F90" t="s">
        <v>2151</v>
      </c>
      <c r="G90">
        <v>0</v>
      </c>
      <c r="J90" t="s">
        <v>2882</v>
      </c>
      <c r="K90" t="s">
        <v>2883</v>
      </c>
      <c r="L90" t="s">
        <v>2884</v>
      </c>
      <c r="M90" t="s">
        <v>2885</v>
      </c>
      <c r="N90" t="s">
        <v>2156</v>
      </c>
      <c r="O90" t="s">
        <v>2151</v>
      </c>
      <c r="P90">
        <v>2</v>
      </c>
      <c r="S90" t="s">
        <v>91</v>
      </c>
      <c r="T90" t="s">
        <v>92</v>
      </c>
      <c r="V90" t="s">
        <v>2886</v>
      </c>
      <c r="X90" t="s">
        <v>2158</v>
      </c>
      <c r="Y90">
        <v>0</v>
      </c>
    </row>
    <row r="91" spans="1:25" x14ac:dyDescent="0.3">
      <c r="A91" t="s">
        <v>2887</v>
      </c>
      <c r="B91" t="s">
        <v>2888</v>
      </c>
      <c r="C91" t="s">
        <v>2889</v>
      </c>
      <c r="D91" t="s">
        <v>2890</v>
      </c>
      <c r="E91" t="s">
        <v>2150</v>
      </c>
      <c r="F91" t="s">
        <v>2151</v>
      </c>
      <c r="G91">
        <v>0</v>
      </c>
      <c r="J91" t="s">
        <v>2891</v>
      </c>
      <c r="K91" t="s">
        <v>2892</v>
      </c>
      <c r="L91" t="s">
        <v>2893</v>
      </c>
      <c r="M91" t="s">
        <v>2894</v>
      </c>
      <c r="N91" t="s">
        <v>2156</v>
      </c>
      <c r="O91" t="s">
        <v>2151</v>
      </c>
      <c r="P91">
        <v>2</v>
      </c>
      <c r="S91" t="s">
        <v>2895</v>
      </c>
      <c r="T91" t="s">
        <v>2896</v>
      </c>
      <c r="V91" t="s">
        <v>2897</v>
      </c>
      <c r="X91" t="s">
        <v>2158</v>
      </c>
      <c r="Y91">
        <v>0</v>
      </c>
    </row>
    <row r="92" spans="1:25" x14ac:dyDescent="0.3">
      <c r="A92" t="s">
        <v>2830</v>
      </c>
      <c r="B92" t="s">
        <v>2831</v>
      </c>
      <c r="C92" t="s">
        <v>2832</v>
      </c>
      <c r="D92" t="s">
        <v>2898</v>
      </c>
      <c r="E92" t="s">
        <v>2150</v>
      </c>
      <c r="F92" t="s">
        <v>2151</v>
      </c>
      <c r="G92">
        <v>0</v>
      </c>
      <c r="J92" t="s">
        <v>585</v>
      </c>
      <c r="K92" t="s">
        <v>586</v>
      </c>
      <c r="L92" t="s">
        <v>2899</v>
      </c>
      <c r="M92" t="s">
        <v>2900</v>
      </c>
      <c r="N92" t="s">
        <v>2156</v>
      </c>
      <c r="O92" t="s">
        <v>2151</v>
      </c>
      <c r="P92">
        <v>2</v>
      </c>
      <c r="S92" t="s">
        <v>2901</v>
      </c>
      <c r="T92" t="s">
        <v>2902</v>
      </c>
      <c r="V92" t="s">
        <v>2903</v>
      </c>
      <c r="X92" t="s">
        <v>2158</v>
      </c>
      <c r="Y92">
        <v>0</v>
      </c>
    </row>
    <row r="93" spans="1:25" x14ac:dyDescent="0.3">
      <c r="A93" t="s">
        <v>2830</v>
      </c>
      <c r="B93" t="s">
        <v>2831</v>
      </c>
      <c r="C93" t="s">
        <v>2832</v>
      </c>
      <c r="D93" t="s">
        <v>2904</v>
      </c>
      <c r="E93" t="s">
        <v>2150</v>
      </c>
      <c r="F93" t="s">
        <v>2151</v>
      </c>
      <c r="G93">
        <v>0</v>
      </c>
      <c r="J93" t="s">
        <v>2905</v>
      </c>
      <c r="K93" t="s">
        <v>2906</v>
      </c>
      <c r="L93" t="s">
        <v>2907</v>
      </c>
      <c r="M93" t="s">
        <v>2908</v>
      </c>
      <c r="N93" t="s">
        <v>2156</v>
      </c>
      <c r="O93" t="s">
        <v>2151</v>
      </c>
      <c r="P93">
        <v>2</v>
      </c>
      <c r="S93" t="s">
        <v>2909</v>
      </c>
      <c r="T93" t="s">
        <v>2910</v>
      </c>
      <c r="V93" t="s">
        <v>2911</v>
      </c>
      <c r="X93" t="s">
        <v>2158</v>
      </c>
      <c r="Y93">
        <v>0</v>
      </c>
    </row>
    <row r="94" spans="1:25" x14ac:dyDescent="0.3">
      <c r="A94" t="s">
        <v>2830</v>
      </c>
      <c r="B94" t="s">
        <v>2831</v>
      </c>
      <c r="C94" t="s">
        <v>2832</v>
      </c>
      <c r="D94" t="s">
        <v>2912</v>
      </c>
      <c r="E94" t="s">
        <v>2150</v>
      </c>
      <c r="F94" t="s">
        <v>2151</v>
      </c>
      <c r="G94">
        <v>0</v>
      </c>
      <c r="J94" t="s">
        <v>2913</v>
      </c>
      <c r="K94" t="s">
        <v>2914</v>
      </c>
      <c r="L94" t="s">
        <v>2915</v>
      </c>
      <c r="M94" t="s">
        <v>2916</v>
      </c>
      <c r="N94" t="s">
        <v>2156</v>
      </c>
      <c r="O94" t="s">
        <v>2151</v>
      </c>
      <c r="P94">
        <v>2</v>
      </c>
      <c r="S94" t="s">
        <v>2917</v>
      </c>
      <c r="V94" t="s">
        <v>2918</v>
      </c>
      <c r="X94" t="s">
        <v>2158</v>
      </c>
      <c r="Y94">
        <v>0</v>
      </c>
    </row>
    <row r="95" spans="1:25" x14ac:dyDescent="0.3">
      <c r="A95" t="s">
        <v>2919</v>
      </c>
      <c r="B95" t="s">
        <v>2920</v>
      </c>
      <c r="C95" t="s">
        <v>2921</v>
      </c>
      <c r="D95" t="s">
        <v>2922</v>
      </c>
      <c r="E95" t="s">
        <v>2150</v>
      </c>
      <c r="F95" t="s">
        <v>2151</v>
      </c>
      <c r="G95">
        <v>0</v>
      </c>
      <c r="J95" t="s">
        <v>2923</v>
      </c>
      <c r="K95" t="s">
        <v>2924</v>
      </c>
      <c r="L95" t="s">
        <v>2925</v>
      </c>
      <c r="M95" t="s">
        <v>2926</v>
      </c>
      <c r="N95" t="s">
        <v>2156</v>
      </c>
      <c r="O95" t="s">
        <v>2151</v>
      </c>
      <c r="P95">
        <v>2</v>
      </c>
      <c r="S95" t="s">
        <v>2927</v>
      </c>
      <c r="T95" t="s">
        <v>2928</v>
      </c>
      <c r="V95" t="s">
        <v>2929</v>
      </c>
      <c r="X95" t="s">
        <v>2158</v>
      </c>
      <c r="Y95">
        <v>0</v>
      </c>
    </row>
    <row r="96" spans="1:25" x14ac:dyDescent="0.3">
      <c r="A96" t="s">
        <v>2930</v>
      </c>
      <c r="B96" t="s">
        <v>2931</v>
      </c>
      <c r="C96" t="s">
        <v>2932</v>
      </c>
      <c r="D96" t="s">
        <v>2933</v>
      </c>
      <c r="E96" t="s">
        <v>2150</v>
      </c>
      <c r="F96" t="s">
        <v>2151</v>
      </c>
      <c r="G96">
        <v>0</v>
      </c>
      <c r="J96" t="s">
        <v>2934</v>
      </c>
      <c r="K96" t="s">
        <v>2935</v>
      </c>
      <c r="L96" t="s">
        <v>2936</v>
      </c>
      <c r="M96" t="s">
        <v>2937</v>
      </c>
      <c r="N96" t="s">
        <v>2156</v>
      </c>
      <c r="O96" t="s">
        <v>2151</v>
      </c>
      <c r="P96">
        <v>2</v>
      </c>
      <c r="S96" t="s">
        <v>2938</v>
      </c>
      <c r="V96" t="s">
        <v>2939</v>
      </c>
      <c r="X96" t="s">
        <v>2158</v>
      </c>
      <c r="Y96">
        <v>0</v>
      </c>
    </row>
    <row r="97" spans="1:25" x14ac:dyDescent="0.3">
      <c r="A97" t="s">
        <v>2940</v>
      </c>
      <c r="B97" t="s">
        <v>2941</v>
      </c>
      <c r="C97" t="s">
        <v>2942</v>
      </c>
      <c r="D97" t="s">
        <v>2943</v>
      </c>
      <c r="E97" t="s">
        <v>2150</v>
      </c>
      <c r="F97" t="s">
        <v>2151</v>
      </c>
      <c r="G97">
        <v>0</v>
      </c>
      <c r="J97" t="s">
        <v>2944</v>
      </c>
      <c r="K97" t="s">
        <v>2945</v>
      </c>
      <c r="L97" t="s">
        <v>2946</v>
      </c>
      <c r="M97" t="s">
        <v>2947</v>
      </c>
      <c r="N97" t="s">
        <v>2156</v>
      </c>
      <c r="O97" t="s">
        <v>2151</v>
      </c>
      <c r="P97">
        <v>2</v>
      </c>
      <c r="S97" t="s">
        <v>2948</v>
      </c>
      <c r="T97" t="s">
        <v>2949</v>
      </c>
      <c r="V97" t="s">
        <v>2950</v>
      </c>
      <c r="X97" t="s">
        <v>2158</v>
      </c>
      <c r="Y97">
        <v>0</v>
      </c>
    </row>
    <row r="98" spans="1:25" x14ac:dyDescent="0.3">
      <c r="A98" t="s">
        <v>2940</v>
      </c>
      <c r="B98" t="s">
        <v>2941</v>
      </c>
      <c r="C98" t="s">
        <v>2951</v>
      </c>
      <c r="D98" t="s">
        <v>2952</v>
      </c>
      <c r="E98" t="s">
        <v>2150</v>
      </c>
      <c r="F98" t="s">
        <v>2151</v>
      </c>
      <c r="G98">
        <v>0</v>
      </c>
      <c r="J98" t="s">
        <v>734</v>
      </c>
      <c r="K98" t="s">
        <v>735</v>
      </c>
      <c r="L98" t="s">
        <v>2953</v>
      </c>
      <c r="M98" t="s">
        <v>2954</v>
      </c>
      <c r="N98" t="s">
        <v>2156</v>
      </c>
      <c r="O98" t="s">
        <v>2151</v>
      </c>
      <c r="P98">
        <v>2</v>
      </c>
      <c r="S98" t="s">
        <v>105</v>
      </c>
      <c r="T98" t="s">
        <v>106</v>
      </c>
      <c r="V98" t="s">
        <v>2955</v>
      </c>
      <c r="X98" t="s">
        <v>2158</v>
      </c>
      <c r="Y98">
        <v>0</v>
      </c>
    </row>
    <row r="99" spans="1:25" x14ac:dyDescent="0.3">
      <c r="A99" t="s">
        <v>2940</v>
      </c>
      <c r="B99" t="s">
        <v>2941</v>
      </c>
      <c r="C99" t="s">
        <v>2956</v>
      </c>
      <c r="D99" t="s">
        <v>2957</v>
      </c>
      <c r="E99" t="s">
        <v>2150</v>
      </c>
      <c r="F99" t="s">
        <v>2151</v>
      </c>
      <c r="G99">
        <v>0</v>
      </c>
      <c r="J99" t="s">
        <v>2259</v>
      </c>
      <c r="K99" t="s">
        <v>2260</v>
      </c>
      <c r="L99" t="s">
        <v>2261</v>
      </c>
      <c r="M99" t="s">
        <v>2958</v>
      </c>
      <c r="N99" t="s">
        <v>2156</v>
      </c>
      <c r="O99" t="s">
        <v>2151</v>
      </c>
      <c r="P99">
        <v>2</v>
      </c>
      <c r="S99" t="s">
        <v>2959</v>
      </c>
      <c r="T99" t="s">
        <v>2960</v>
      </c>
      <c r="V99" t="s">
        <v>2961</v>
      </c>
      <c r="X99" t="s">
        <v>2158</v>
      </c>
      <c r="Y99">
        <v>0</v>
      </c>
    </row>
    <row r="100" spans="1:25" x14ac:dyDescent="0.3">
      <c r="A100" t="s">
        <v>2412</v>
      </c>
      <c r="B100" t="s">
        <v>2413</v>
      </c>
      <c r="C100" t="s">
        <v>2838</v>
      </c>
      <c r="D100" t="s">
        <v>2839</v>
      </c>
      <c r="E100" t="s">
        <v>2150</v>
      </c>
      <c r="F100" t="s">
        <v>2151</v>
      </c>
      <c r="G100">
        <v>0</v>
      </c>
      <c r="J100" t="s">
        <v>2259</v>
      </c>
      <c r="K100" t="s">
        <v>2260</v>
      </c>
      <c r="L100" t="s">
        <v>2261</v>
      </c>
      <c r="M100" t="s">
        <v>2962</v>
      </c>
      <c r="N100" t="s">
        <v>2156</v>
      </c>
      <c r="O100" t="s">
        <v>2151</v>
      </c>
      <c r="P100">
        <v>2</v>
      </c>
      <c r="S100" t="s">
        <v>2963</v>
      </c>
      <c r="V100" t="s">
        <v>2964</v>
      </c>
      <c r="X100" t="s">
        <v>2158</v>
      </c>
      <c r="Y100">
        <v>0</v>
      </c>
    </row>
    <row r="101" spans="1:25" x14ac:dyDescent="0.3">
      <c r="A101" t="s">
        <v>2412</v>
      </c>
      <c r="B101" t="s">
        <v>2413</v>
      </c>
      <c r="C101" t="s">
        <v>2414</v>
      </c>
      <c r="D101" t="s">
        <v>2415</v>
      </c>
      <c r="E101" t="s">
        <v>2150</v>
      </c>
      <c r="F101" t="s">
        <v>2151</v>
      </c>
      <c r="G101">
        <v>0</v>
      </c>
      <c r="J101" t="s">
        <v>2290</v>
      </c>
      <c r="K101" t="s">
        <v>2291</v>
      </c>
      <c r="L101" t="s">
        <v>2965</v>
      </c>
      <c r="M101" t="s">
        <v>2966</v>
      </c>
      <c r="N101" t="s">
        <v>2156</v>
      </c>
      <c r="O101" t="s">
        <v>2151</v>
      </c>
      <c r="P101">
        <v>2</v>
      </c>
      <c r="S101" t="s">
        <v>2967</v>
      </c>
      <c r="V101" t="s">
        <v>2968</v>
      </c>
      <c r="X101" t="s">
        <v>2158</v>
      </c>
      <c r="Y101">
        <v>0</v>
      </c>
    </row>
    <row r="102" spans="1:25" x14ac:dyDescent="0.3">
      <c r="A102" t="s">
        <v>2969</v>
      </c>
      <c r="B102" t="s">
        <v>2970</v>
      </c>
      <c r="C102" t="s">
        <v>2971</v>
      </c>
      <c r="D102" t="s">
        <v>2972</v>
      </c>
      <c r="E102" t="s">
        <v>2150</v>
      </c>
      <c r="F102" t="s">
        <v>2151</v>
      </c>
      <c r="G102">
        <v>0</v>
      </c>
      <c r="J102" t="s">
        <v>2657</v>
      </c>
      <c r="K102" t="s">
        <v>2658</v>
      </c>
      <c r="L102" t="s">
        <v>2973</v>
      </c>
      <c r="M102" t="s">
        <v>2974</v>
      </c>
      <c r="N102" t="s">
        <v>2156</v>
      </c>
      <c r="O102" t="s">
        <v>2151</v>
      </c>
      <c r="P102">
        <v>2</v>
      </c>
      <c r="S102" t="s">
        <v>2975</v>
      </c>
      <c r="V102" t="s">
        <v>2976</v>
      </c>
      <c r="X102" t="s">
        <v>2158</v>
      </c>
      <c r="Y102">
        <v>0</v>
      </c>
    </row>
    <row r="103" spans="1:25" x14ac:dyDescent="0.3">
      <c r="A103" t="s">
        <v>2977</v>
      </c>
      <c r="B103" t="s">
        <v>2978</v>
      </c>
      <c r="C103" t="s">
        <v>2979</v>
      </c>
      <c r="D103" t="s">
        <v>2980</v>
      </c>
      <c r="E103" t="s">
        <v>2150</v>
      </c>
      <c r="F103" t="s">
        <v>2151</v>
      </c>
      <c r="G103">
        <v>0</v>
      </c>
      <c r="J103" t="s">
        <v>2981</v>
      </c>
      <c r="K103" t="s">
        <v>2982</v>
      </c>
      <c r="L103" t="s">
        <v>2983</v>
      </c>
      <c r="M103" t="s">
        <v>2984</v>
      </c>
      <c r="N103" t="s">
        <v>2156</v>
      </c>
      <c r="O103" t="s">
        <v>2151</v>
      </c>
      <c r="P103">
        <v>2</v>
      </c>
      <c r="S103" t="s">
        <v>2985</v>
      </c>
      <c r="T103" t="s">
        <v>2986</v>
      </c>
      <c r="V103" t="s">
        <v>2987</v>
      </c>
      <c r="X103" t="s">
        <v>2158</v>
      </c>
      <c r="Y103">
        <v>0</v>
      </c>
    </row>
    <row r="104" spans="1:25" x14ac:dyDescent="0.3">
      <c r="A104" t="s">
        <v>2977</v>
      </c>
      <c r="B104" t="s">
        <v>2978</v>
      </c>
      <c r="C104" t="s">
        <v>2988</v>
      </c>
      <c r="D104" t="s">
        <v>2989</v>
      </c>
      <c r="E104" t="s">
        <v>2150</v>
      </c>
      <c r="F104" t="s">
        <v>2151</v>
      </c>
      <c r="G104">
        <v>0</v>
      </c>
      <c r="J104" t="s">
        <v>2295</v>
      </c>
      <c r="K104" t="s">
        <v>2296</v>
      </c>
      <c r="L104" t="s">
        <v>2990</v>
      </c>
      <c r="M104" t="s">
        <v>2991</v>
      </c>
      <c r="N104" t="s">
        <v>2156</v>
      </c>
      <c r="O104" t="s">
        <v>2151</v>
      </c>
      <c r="P104">
        <v>3</v>
      </c>
      <c r="S104" t="s">
        <v>2992</v>
      </c>
      <c r="T104" t="s">
        <v>2993</v>
      </c>
      <c r="V104" t="s">
        <v>2994</v>
      </c>
      <c r="X104" t="s">
        <v>2158</v>
      </c>
      <c r="Y104">
        <v>0</v>
      </c>
    </row>
    <row r="105" spans="1:25" x14ac:dyDescent="0.3">
      <c r="A105" t="s">
        <v>2995</v>
      </c>
      <c r="B105" t="s">
        <v>2996</v>
      </c>
      <c r="C105" t="s">
        <v>2997</v>
      </c>
      <c r="D105" t="s">
        <v>2998</v>
      </c>
      <c r="E105" t="s">
        <v>2150</v>
      </c>
      <c r="F105" t="s">
        <v>2151</v>
      </c>
      <c r="G105">
        <v>0</v>
      </c>
      <c r="J105" t="s">
        <v>2369</v>
      </c>
      <c r="K105" t="s">
        <v>2370</v>
      </c>
      <c r="L105" t="s">
        <v>2371</v>
      </c>
      <c r="M105" t="s">
        <v>2372</v>
      </c>
      <c r="N105" t="s">
        <v>2156</v>
      </c>
      <c r="O105" t="s">
        <v>2151</v>
      </c>
      <c r="P105">
        <v>3</v>
      </c>
      <c r="S105" t="s">
        <v>2999</v>
      </c>
      <c r="T105" t="s">
        <v>3000</v>
      </c>
      <c r="V105" t="s">
        <v>3001</v>
      </c>
      <c r="X105" t="s">
        <v>2158</v>
      </c>
      <c r="Y105">
        <v>0</v>
      </c>
    </row>
    <row r="106" spans="1:25" x14ac:dyDescent="0.3">
      <c r="A106" t="s">
        <v>511</v>
      </c>
      <c r="B106" t="s">
        <v>512</v>
      </c>
      <c r="C106" t="s">
        <v>2421</v>
      </c>
      <c r="D106" t="s">
        <v>2422</v>
      </c>
      <c r="E106" t="s">
        <v>2150</v>
      </c>
      <c r="F106" t="s">
        <v>2151</v>
      </c>
      <c r="G106">
        <v>0</v>
      </c>
      <c r="J106" t="s">
        <v>2393</v>
      </c>
      <c r="K106" t="s">
        <v>2394</v>
      </c>
      <c r="L106" t="s">
        <v>2395</v>
      </c>
      <c r="M106" t="s">
        <v>2396</v>
      </c>
      <c r="N106" t="s">
        <v>2156</v>
      </c>
      <c r="O106" t="s">
        <v>2151</v>
      </c>
      <c r="P106">
        <v>3</v>
      </c>
      <c r="S106" t="s">
        <v>3002</v>
      </c>
      <c r="V106" t="s">
        <v>3003</v>
      </c>
      <c r="X106" t="s">
        <v>2158</v>
      </c>
      <c r="Y106">
        <v>0</v>
      </c>
    </row>
    <row r="107" spans="1:25" x14ac:dyDescent="0.3">
      <c r="A107" t="s">
        <v>3004</v>
      </c>
      <c r="B107" t="s">
        <v>3005</v>
      </c>
      <c r="C107" t="s">
        <v>3006</v>
      </c>
      <c r="D107" t="s">
        <v>3007</v>
      </c>
      <c r="E107" t="s">
        <v>2150</v>
      </c>
      <c r="F107" t="s">
        <v>2151</v>
      </c>
      <c r="G107">
        <v>0</v>
      </c>
      <c r="J107" t="s">
        <v>2477</v>
      </c>
      <c r="K107" t="s">
        <v>2478</v>
      </c>
      <c r="L107" t="s">
        <v>2479</v>
      </c>
      <c r="M107" t="s">
        <v>2480</v>
      </c>
      <c r="N107" t="s">
        <v>2156</v>
      </c>
      <c r="O107" t="s">
        <v>2151</v>
      </c>
      <c r="P107">
        <v>3</v>
      </c>
      <c r="S107" t="s">
        <v>3008</v>
      </c>
      <c r="T107" t="s">
        <v>3009</v>
      </c>
      <c r="V107" t="s">
        <v>3010</v>
      </c>
      <c r="X107" t="s">
        <v>2158</v>
      </c>
      <c r="Y107">
        <v>0</v>
      </c>
    </row>
    <row r="108" spans="1:25" x14ac:dyDescent="0.3">
      <c r="A108" t="s">
        <v>3011</v>
      </c>
      <c r="B108" t="s">
        <v>3012</v>
      </c>
      <c r="C108" t="s">
        <v>3013</v>
      </c>
      <c r="D108" t="s">
        <v>3014</v>
      </c>
      <c r="E108" t="s">
        <v>2150</v>
      </c>
      <c r="F108" t="s">
        <v>2151</v>
      </c>
      <c r="G108">
        <v>0</v>
      </c>
      <c r="J108" t="s">
        <v>3015</v>
      </c>
      <c r="K108" t="s">
        <v>3016</v>
      </c>
      <c r="L108" t="s">
        <v>3017</v>
      </c>
      <c r="M108" t="s">
        <v>3018</v>
      </c>
      <c r="N108" t="s">
        <v>2156</v>
      </c>
      <c r="O108" t="s">
        <v>2151</v>
      </c>
      <c r="P108">
        <v>3</v>
      </c>
      <c r="S108" t="s">
        <v>3019</v>
      </c>
      <c r="T108" t="s">
        <v>3020</v>
      </c>
      <c r="V108" t="s">
        <v>3021</v>
      </c>
      <c r="X108" t="s">
        <v>2158</v>
      </c>
      <c r="Y108">
        <v>0</v>
      </c>
    </row>
    <row r="109" spans="1:25" x14ac:dyDescent="0.3">
      <c r="A109" t="s">
        <v>3022</v>
      </c>
      <c r="B109" t="s">
        <v>3023</v>
      </c>
      <c r="C109" t="s">
        <v>3024</v>
      </c>
      <c r="D109" t="s">
        <v>3025</v>
      </c>
      <c r="E109" t="s">
        <v>2150</v>
      </c>
      <c r="F109" t="s">
        <v>2151</v>
      </c>
      <c r="G109">
        <v>0</v>
      </c>
      <c r="J109" t="s">
        <v>3026</v>
      </c>
      <c r="K109" t="s">
        <v>3027</v>
      </c>
      <c r="L109" t="s">
        <v>3028</v>
      </c>
      <c r="M109" t="s">
        <v>3029</v>
      </c>
      <c r="N109" t="s">
        <v>2156</v>
      </c>
      <c r="O109" t="s">
        <v>2151</v>
      </c>
      <c r="P109">
        <v>3</v>
      </c>
      <c r="S109" t="s">
        <v>3030</v>
      </c>
      <c r="V109" t="s">
        <v>3031</v>
      </c>
      <c r="X109" t="s">
        <v>2158</v>
      </c>
      <c r="Y109">
        <v>0</v>
      </c>
    </row>
    <row r="110" spans="1:25" x14ac:dyDescent="0.3">
      <c r="A110" t="s">
        <v>3032</v>
      </c>
      <c r="B110" t="s">
        <v>3033</v>
      </c>
      <c r="C110" t="s">
        <v>3034</v>
      </c>
      <c r="D110" t="s">
        <v>3035</v>
      </c>
      <c r="E110" t="s">
        <v>2150</v>
      </c>
      <c r="F110" t="s">
        <v>2151</v>
      </c>
      <c r="G110">
        <v>0</v>
      </c>
      <c r="J110" t="s">
        <v>2601</v>
      </c>
      <c r="K110" t="s">
        <v>2602</v>
      </c>
      <c r="L110" t="s">
        <v>2603</v>
      </c>
      <c r="M110" t="s">
        <v>2604</v>
      </c>
      <c r="N110" t="s">
        <v>2156</v>
      </c>
      <c r="O110" t="s">
        <v>2151</v>
      </c>
      <c r="P110">
        <v>3</v>
      </c>
      <c r="S110" t="s">
        <v>3036</v>
      </c>
      <c r="T110" t="s">
        <v>3037</v>
      </c>
      <c r="V110" t="s">
        <v>3038</v>
      </c>
      <c r="X110" t="s">
        <v>2158</v>
      </c>
      <c r="Y110">
        <v>0</v>
      </c>
    </row>
    <row r="111" spans="1:25" x14ac:dyDescent="0.3">
      <c r="A111" t="s">
        <v>3039</v>
      </c>
      <c r="B111" t="s">
        <v>3040</v>
      </c>
      <c r="C111" t="s">
        <v>3041</v>
      </c>
      <c r="D111" t="s">
        <v>3042</v>
      </c>
      <c r="E111" t="s">
        <v>2150</v>
      </c>
      <c r="F111" t="s">
        <v>2151</v>
      </c>
      <c r="G111">
        <v>0</v>
      </c>
      <c r="J111" t="s">
        <v>3043</v>
      </c>
      <c r="K111" t="s">
        <v>3044</v>
      </c>
      <c r="L111" t="s">
        <v>3045</v>
      </c>
      <c r="M111" t="s">
        <v>3046</v>
      </c>
      <c r="N111" t="s">
        <v>2156</v>
      </c>
      <c r="O111" t="s">
        <v>2151</v>
      </c>
      <c r="P111">
        <v>3</v>
      </c>
      <c r="S111" t="s">
        <v>3047</v>
      </c>
      <c r="T111" t="s">
        <v>3048</v>
      </c>
      <c r="V111" t="s">
        <v>3049</v>
      </c>
      <c r="X111" t="s">
        <v>2158</v>
      </c>
      <c r="Y111">
        <v>0</v>
      </c>
    </row>
    <row r="112" spans="1:25" x14ac:dyDescent="0.3">
      <c r="A112" t="s">
        <v>3050</v>
      </c>
      <c r="B112" t="s">
        <v>3051</v>
      </c>
      <c r="C112" t="s">
        <v>3052</v>
      </c>
      <c r="D112" t="s">
        <v>3053</v>
      </c>
      <c r="E112" t="s">
        <v>2150</v>
      </c>
      <c r="F112" t="s">
        <v>2151</v>
      </c>
      <c r="G112">
        <v>0</v>
      </c>
      <c r="J112" t="s">
        <v>2373</v>
      </c>
      <c r="K112" t="s">
        <v>2374</v>
      </c>
      <c r="L112" t="s">
        <v>2375</v>
      </c>
      <c r="M112" t="s">
        <v>2714</v>
      </c>
      <c r="N112" t="s">
        <v>2156</v>
      </c>
      <c r="O112" t="s">
        <v>2151</v>
      </c>
      <c r="P112">
        <v>3</v>
      </c>
      <c r="S112" t="s">
        <v>3054</v>
      </c>
      <c r="V112" t="s">
        <v>3055</v>
      </c>
      <c r="X112" t="s">
        <v>2158</v>
      </c>
      <c r="Y112">
        <v>0</v>
      </c>
    </row>
    <row r="113" spans="1:25" x14ac:dyDescent="0.3">
      <c r="A113" t="s">
        <v>3056</v>
      </c>
      <c r="B113" t="s">
        <v>3057</v>
      </c>
      <c r="C113" t="s">
        <v>3058</v>
      </c>
      <c r="D113" t="s">
        <v>3059</v>
      </c>
      <c r="E113" t="s">
        <v>2150</v>
      </c>
      <c r="F113" t="s">
        <v>2151</v>
      </c>
      <c r="G113">
        <v>0</v>
      </c>
      <c r="J113" t="s">
        <v>3060</v>
      </c>
      <c r="K113" t="s">
        <v>3061</v>
      </c>
      <c r="L113" t="s">
        <v>3062</v>
      </c>
      <c r="M113" t="s">
        <v>3063</v>
      </c>
      <c r="N113" t="s">
        <v>2156</v>
      </c>
      <c r="O113" t="s">
        <v>2151</v>
      </c>
      <c r="P113">
        <v>3</v>
      </c>
      <c r="S113" t="s">
        <v>3064</v>
      </c>
      <c r="V113" t="s">
        <v>3065</v>
      </c>
      <c r="X113" t="s">
        <v>2158</v>
      </c>
      <c r="Y113">
        <v>0</v>
      </c>
    </row>
    <row r="114" spans="1:25" x14ac:dyDescent="0.3">
      <c r="A114" t="s">
        <v>3056</v>
      </c>
      <c r="B114" t="s">
        <v>3057</v>
      </c>
      <c r="C114" t="s">
        <v>3066</v>
      </c>
      <c r="D114" t="s">
        <v>3067</v>
      </c>
      <c r="E114" t="s">
        <v>2150</v>
      </c>
      <c r="F114" t="s">
        <v>2151</v>
      </c>
      <c r="G114">
        <v>0</v>
      </c>
      <c r="J114" t="s">
        <v>3068</v>
      </c>
      <c r="K114" t="s">
        <v>3069</v>
      </c>
      <c r="L114" t="s">
        <v>3070</v>
      </c>
      <c r="M114" t="s">
        <v>3071</v>
      </c>
      <c r="N114" t="s">
        <v>2156</v>
      </c>
      <c r="O114" t="s">
        <v>2151</v>
      </c>
      <c r="P114">
        <v>3</v>
      </c>
      <c r="S114" t="s">
        <v>3072</v>
      </c>
      <c r="T114" t="s">
        <v>3073</v>
      </c>
      <c r="V114" t="s">
        <v>3074</v>
      </c>
      <c r="X114" t="s">
        <v>2158</v>
      </c>
      <c r="Y114">
        <v>0</v>
      </c>
    </row>
    <row r="115" spans="1:25" x14ac:dyDescent="0.3">
      <c r="A115" t="s">
        <v>3075</v>
      </c>
      <c r="B115" t="s">
        <v>3076</v>
      </c>
      <c r="C115" t="s">
        <v>3077</v>
      </c>
      <c r="D115" t="s">
        <v>3078</v>
      </c>
      <c r="E115" t="s">
        <v>2150</v>
      </c>
      <c r="F115" t="s">
        <v>2151</v>
      </c>
      <c r="G115">
        <v>0</v>
      </c>
      <c r="J115" t="s">
        <v>1166</v>
      </c>
      <c r="K115" t="s">
        <v>1167</v>
      </c>
      <c r="L115" t="s">
        <v>3079</v>
      </c>
      <c r="M115" t="s">
        <v>3080</v>
      </c>
      <c r="N115" t="s">
        <v>2156</v>
      </c>
      <c r="O115" t="s">
        <v>2151</v>
      </c>
      <c r="P115">
        <v>3</v>
      </c>
      <c r="S115" t="s">
        <v>3081</v>
      </c>
      <c r="T115" t="s">
        <v>3082</v>
      </c>
      <c r="V115" t="s">
        <v>3083</v>
      </c>
      <c r="X115" t="s">
        <v>2158</v>
      </c>
      <c r="Y115">
        <v>0</v>
      </c>
    </row>
    <row r="116" spans="1:25" x14ac:dyDescent="0.3">
      <c r="A116" t="s">
        <v>3084</v>
      </c>
      <c r="B116" t="s">
        <v>3085</v>
      </c>
      <c r="C116" t="s">
        <v>3086</v>
      </c>
      <c r="D116" t="s">
        <v>3087</v>
      </c>
      <c r="E116" t="s">
        <v>2150</v>
      </c>
      <c r="F116" t="s">
        <v>2151</v>
      </c>
      <c r="G116">
        <v>0</v>
      </c>
      <c r="J116" t="s">
        <v>1166</v>
      </c>
      <c r="K116" t="s">
        <v>1167</v>
      </c>
      <c r="L116" t="s">
        <v>3088</v>
      </c>
      <c r="M116" t="s">
        <v>3089</v>
      </c>
      <c r="N116" t="s">
        <v>2156</v>
      </c>
      <c r="O116" t="s">
        <v>2151</v>
      </c>
      <c r="P116">
        <v>3</v>
      </c>
      <c r="S116" t="s">
        <v>3090</v>
      </c>
      <c r="T116" t="s">
        <v>3091</v>
      </c>
      <c r="V116" t="s">
        <v>3092</v>
      </c>
      <c r="X116" t="s">
        <v>2158</v>
      </c>
      <c r="Y116">
        <v>0</v>
      </c>
    </row>
    <row r="117" spans="1:25" x14ac:dyDescent="0.3">
      <c r="A117" t="s">
        <v>2448</v>
      </c>
      <c r="B117" t="s">
        <v>2449</v>
      </c>
      <c r="C117" t="s">
        <v>2450</v>
      </c>
      <c r="D117" t="s">
        <v>2451</v>
      </c>
      <c r="E117" t="s">
        <v>2150</v>
      </c>
      <c r="F117" t="s">
        <v>2151</v>
      </c>
      <c r="G117">
        <v>0</v>
      </c>
      <c r="J117" t="s">
        <v>3093</v>
      </c>
      <c r="K117" t="s">
        <v>3094</v>
      </c>
      <c r="L117" t="s">
        <v>3095</v>
      </c>
      <c r="M117" t="s">
        <v>3096</v>
      </c>
      <c r="N117" t="s">
        <v>2156</v>
      </c>
      <c r="O117" t="s">
        <v>2151</v>
      </c>
      <c r="P117">
        <v>3</v>
      </c>
      <c r="S117" t="s">
        <v>3097</v>
      </c>
      <c r="T117" t="s">
        <v>3098</v>
      </c>
      <c r="V117" t="s">
        <v>3099</v>
      </c>
      <c r="X117" t="s">
        <v>2158</v>
      </c>
      <c r="Y117">
        <v>0</v>
      </c>
    </row>
    <row r="118" spans="1:25" x14ac:dyDescent="0.3">
      <c r="A118" t="s">
        <v>2470</v>
      </c>
      <c r="B118" t="s">
        <v>2471</v>
      </c>
      <c r="C118" t="s">
        <v>2472</v>
      </c>
      <c r="D118" t="s">
        <v>2473</v>
      </c>
      <c r="E118" t="s">
        <v>2150</v>
      </c>
      <c r="F118" t="s">
        <v>2151</v>
      </c>
      <c r="G118">
        <v>0</v>
      </c>
      <c r="J118" t="s">
        <v>3100</v>
      </c>
      <c r="K118" t="s">
        <v>3101</v>
      </c>
      <c r="L118" t="s">
        <v>3102</v>
      </c>
      <c r="M118" t="s">
        <v>3103</v>
      </c>
      <c r="N118" t="s">
        <v>2156</v>
      </c>
      <c r="O118" t="s">
        <v>2151</v>
      </c>
      <c r="P118">
        <v>3</v>
      </c>
      <c r="S118" t="s">
        <v>3104</v>
      </c>
      <c r="T118" t="s">
        <v>3105</v>
      </c>
      <c r="V118" t="s">
        <v>3106</v>
      </c>
      <c r="X118" t="s">
        <v>2158</v>
      </c>
      <c r="Y118">
        <v>0</v>
      </c>
    </row>
    <row r="119" spans="1:25" x14ac:dyDescent="0.3">
      <c r="A119" t="s">
        <v>3107</v>
      </c>
      <c r="B119" t="s">
        <v>3108</v>
      </c>
      <c r="C119" t="s">
        <v>3109</v>
      </c>
      <c r="D119" t="s">
        <v>3110</v>
      </c>
      <c r="E119" t="s">
        <v>2150</v>
      </c>
      <c r="F119" t="s">
        <v>2151</v>
      </c>
      <c r="G119">
        <v>0</v>
      </c>
      <c r="J119" t="s">
        <v>3100</v>
      </c>
      <c r="K119" t="s">
        <v>3101</v>
      </c>
      <c r="L119" t="s">
        <v>3111</v>
      </c>
      <c r="M119" t="s">
        <v>3112</v>
      </c>
      <c r="N119" t="s">
        <v>2156</v>
      </c>
      <c r="O119" t="s">
        <v>2151</v>
      </c>
      <c r="P119">
        <v>3</v>
      </c>
      <c r="S119" t="s">
        <v>3113</v>
      </c>
      <c r="T119" t="s">
        <v>3114</v>
      </c>
      <c r="V119" t="s">
        <v>3115</v>
      </c>
      <c r="X119" t="s">
        <v>2158</v>
      </c>
      <c r="Y119">
        <v>0</v>
      </c>
    </row>
    <row r="120" spans="1:25" x14ac:dyDescent="0.3">
      <c r="A120" t="s">
        <v>3116</v>
      </c>
      <c r="B120" t="s">
        <v>3117</v>
      </c>
      <c r="C120" t="s">
        <v>3118</v>
      </c>
      <c r="D120" t="s">
        <v>3119</v>
      </c>
      <c r="E120" t="s">
        <v>2150</v>
      </c>
      <c r="F120" t="s">
        <v>2151</v>
      </c>
      <c r="G120">
        <v>0</v>
      </c>
      <c r="J120" t="s">
        <v>3120</v>
      </c>
      <c r="K120" t="s">
        <v>3121</v>
      </c>
      <c r="L120" t="s">
        <v>3122</v>
      </c>
      <c r="M120" t="s">
        <v>3123</v>
      </c>
      <c r="N120" t="s">
        <v>2156</v>
      </c>
      <c r="O120" t="s">
        <v>2151</v>
      </c>
      <c r="P120">
        <v>3</v>
      </c>
      <c r="S120" t="s">
        <v>3124</v>
      </c>
      <c r="T120" t="s">
        <v>3125</v>
      </c>
      <c r="V120" t="s">
        <v>3126</v>
      </c>
      <c r="X120" t="s">
        <v>2158</v>
      </c>
      <c r="Y120">
        <v>0</v>
      </c>
    </row>
    <row r="121" spans="1:25" x14ac:dyDescent="0.3">
      <c r="A121" t="s">
        <v>3127</v>
      </c>
      <c r="B121" t="s">
        <v>3128</v>
      </c>
      <c r="C121" t="s">
        <v>3129</v>
      </c>
      <c r="D121" t="s">
        <v>3130</v>
      </c>
      <c r="E121" t="s">
        <v>2150</v>
      </c>
      <c r="F121" t="s">
        <v>2151</v>
      </c>
      <c r="G121">
        <v>0</v>
      </c>
      <c r="J121" t="s">
        <v>2387</v>
      </c>
      <c r="K121" t="s">
        <v>2388</v>
      </c>
      <c r="L121" t="s">
        <v>2389</v>
      </c>
      <c r="M121" t="s">
        <v>2842</v>
      </c>
      <c r="N121" t="s">
        <v>2156</v>
      </c>
      <c r="O121" t="s">
        <v>2151</v>
      </c>
      <c r="P121">
        <v>3</v>
      </c>
      <c r="S121" t="s">
        <v>3131</v>
      </c>
      <c r="T121" t="s">
        <v>3132</v>
      </c>
      <c r="V121" t="s">
        <v>3133</v>
      </c>
      <c r="X121" t="s">
        <v>2158</v>
      </c>
      <c r="Y121">
        <v>0</v>
      </c>
    </row>
    <row r="122" spans="1:25" x14ac:dyDescent="0.3">
      <c r="A122" t="s">
        <v>2481</v>
      </c>
      <c r="B122" t="s">
        <v>2482</v>
      </c>
      <c r="C122" t="s">
        <v>2864</v>
      </c>
      <c r="D122" t="s">
        <v>2865</v>
      </c>
      <c r="E122" t="s">
        <v>2150</v>
      </c>
      <c r="F122" t="s">
        <v>2151</v>
      </c>
      <c r="G122">
        <v>0</v>
      </c>
      <c r="J122" t="s">
        <v>2387</v>
      </c>
      <c r="K122" t="s">
        <v>2388</v>
      </c>
      <c r="L122" t="s">
        <v>2389</v>
      </c>
      <c r="M122" t="s">
        <v>2869</v>
      </c>
      <c r="N122" t="s">
        <v>2156</v>
      </c>
      <c r="O122" t="s">
        <v>2151</v>
      </c>
      <c r="P122">
        <v>3</v>
      </c>
      <c r="S122" t="s">
        <v>3134</v>
      </c>
      <c r="T122" t="s">
        <v>3135</v>
      </c>
      <c r="V122" t="s">
        <v>3136</v>
      </c>
      <c r="X122" t="s">
        <v>2158</v>
      </c>
      <c r="Y122">
        <v>0</v>
      </c>
    </row>
    <row r="123" spans="1:25" x14ac:dyDescent="0.3">
      <c r="A123" t="s">
        <v>2481</v>
      </c>
      <c r="B123" t="s">
        <v>2482</v>
      </c>
      <c r="C123" t="s">
        <v>2483</v>
      </c>
      <c r="D123" t="s">
        <v>2484</v>
      </c>
      <c r="E123" t="s">
        <v>2150</v>
      </c>
      <c r="F123" t="s">
        <v>2151</v>
      </c>
      <c r="G123">
        <v>0</v>
      </c>
      <c r="J123" t="s">
        <v>2830</v>
      </c>
      <c r="K123" t="s">
        <v>2831</v>
      </c>
      <c r="L123" t="s">
        <v>2832</v>
      </c>
      <c r="M123" t="s">
        <v>2904</v>
      </c>
      <c r="N123" t="s">
        <v>2156</v>
      </c>
      <c r="O123" t="s">
        <v>2151</v>
      </c>
      <c r="P123">
        <v>3</v>
      </c>
      <c r="S123" t="s">
        <v>3137</v>
      </c>
      <c r="T123" t="s">
        <v>3138</v>
      </c>
      <c r="V123" t="s">
        <v>3139</v>
      </c>
      <c r="X123" t="s">
        <v>2158</v>
      </c>
      <c r="Y123">
        <v>0</v>
      </c>
    </row>
    <row r="124" spans="1:25" x14ac:dyDescent="0.3">
      <c r="A124" t="s">
        <v>3140</v>
      </c>
      <c r="B124" t="s">
        <v>3141</v>
      </c>
      <c r="C124" t="s">
        <v>3142</v>
      </c>
      <c r="D124" t="s">
        <v>3143</v>
      </c>
      <c r="E124" t="s">
        <v>2150</v>
      </c>
      <c r="F124" t="s">
        <v>2151</v>
      </c>
      <c r="G124">
        <v>0</v>
      </c>
      <c r="J124" t="s">
        <v>2940</v>
      </c>
      <c r="K124" t="s">
        <v>2941</v>
      </c>
      <c r="L124" t="s">
        <v>2942</v>
      </c>
      <c r="M124" t="s">
        <v>2943</v>
      </c>
      <c r="N124" t="s">
        <v>2156</v>
      </c>
      <c r="O124" t="s">
        <v>2151</v>
      </c>
      <c r="P124">
        <v>3</v>
      </c>
      <c r="S124" t="s">
        <v>3144</v>
      </c>
      <c r="T124" t="s">
        <v>3145</v>
      </c>
      <c r="V124" t="s">
        <v>3146</v>
      </c>
      <c r="X124" t="s">
        <v>2158</v>
      </c>
      <c r="Y124">
        <v>0</v>
      </c>
    </row>
    <row r="125" spans="1:25" x14ac:dyDescent="0.3">
      <c r="A125" t="s">
        <v>3140</v>
      </c>
      <c r="B125" t="s">
        <v>3141</v>
      </c>
      <c r="C125" t="s">
        <v>3147</v>
      </c>
      <c r="D125" t="s">
        <v>3148</v>
      </c>
      <c r="E125" t="s">
        <v>2150</v>
      </c>
      <c r="F125" t="s">
        <v>2151</v>
      </c>
      <c r="G125">
        <v>0</v>
      </c>
      <c r="J125" t="s">
        <v>2969</v>
      </c>
      <c r="K125" t="s">
        <v>2970</v>
      </c>
      <c r="L125" t="s">
        <v>2971</v>
      </c>
      <c r="M125" t="s">
        <v>2972</v>
      </c>
      <c r="N125" t="s">
        <v>2156</v>
      </c>
      <c r="O125" t="s">
        <v>2151</v>
      </c>
      <c r="P125">
        <v>3</v>
      </c>
      <c r="S125" t="s">
        <v>3149</v>
      </c>
      <c r="T125" t="s">
        <v>3150</v>
      </c>
      <c r="V125" t="s">
        <v>3151</v>
      </c>
      <c r="X125" t="s">
        <v>2158</v>
      </c>
      <c r="Y125">
        <v>0</v>
      </c>
    </row>
    <row r="126" spans="1:25" x14ac:dyDescent="0.3">
      <c r="A126" t="s">
        <v>2877</v>
      </c>
      <c r="B126" t="s">
        <v>2878</v>
      </c>
      <c r="C126" t="s">
        <v>2879</v>
      </c>
      <c r="D126" t="s">
        <v>2880</v>
      </c>
      <c r="E126" t="s">
        <v>2150</v>
      </c>
      <c r="F126" t="s">
        <v>2151</v>
      </c>
      <c r="G126">
        <v>0</v>
      </c>
      <c r="J126" t="s">
        <v>3152</v>
      </c>
      <c r="K126" t="s">
        <v>3153</v>
      </c>
      <c r="L126" t="s">
        <v>3154</v>
      </c>
      <c r="M126" t="s">
        <v>3155</v>
      </c>
      <c r="N126" t="s">
        <v>2156</v>
      </c>
      <c r="O126" t="s">
        <v>2151</v>
      </c>
      <c r="P126">
        <v>3</v>
      </c>
      <c r="S126" t="s">
        <v>3156</v>
      </c>
      <c r="T126" t="s">
        <v>3157</v>
      </c>
      <c r="V126" t="s">
        <v>3158</v>
      </c>
      <c r="X126" t="s">
        <v>2158</v>
      </c>
      <c r="Y126">
        <v>0</v>
      </c>
    </row>
    <row r="127" spans="1:25" x14ac:dyDescent="0.3">
      <c r="A127" t="s">
        <v>3159</v>
      </c>
      <c r="B127" t="s">
        <v>3160</v>
      </c>
      <c r="C127" t="s">
        <v>3161</v>
      </c>
      <c r="D127" t="s">
        <v>3162</v>
      </c>
      <c r="E127" t="s">
        <v>2150</v>
      </c>
      <c r="F127" t="s">
        <v>2151</v>
      </c>
      <c r="G127">
        <v>0</v>
      </c>
      <c r="J127" t="s">
        <v>3022</v>
      </c>
      <c r="K127" t="s">
        <v>3023</v>
      </c>
      <c r="L127" t="s">
        <v>3024</v>
      </c>
      <c r="M127" t="s">
        <v>3025</v>
      </c>
      <c r="N127" t="s">
        <v>2156</v>
      </c>
      <c r="O127" t="s">
        <v>2151</v>
      </c>
      <c r="P127">
        <v>3</v>
      </c>
      <c r="S127" t="s">
        <v>3163</v>
      </c>
      <c r="T127" t="s">
        <v>3164</v>
      </c>
      <c r="V127" t="s">
        <v>3165</v>
      </c>
      <c r="X127" t="s">
        <v>2158</v>
      </c>
      <c r="Y127">
        <v>0</v>
      </c>
    </row>
    <row r="128" spans="1:25" x14ac:dyDescent="0.3">
      <c r="A128" t="s">
        <v>3166</v>
      </c>
      <c r="B128" t="s">
        <v>3167</v>
      </c>
      <c r="C128" t="s">
        <v>3168</v>
      </c>
      <c r="D128" t="s">
        <v>3169</v>
      </c>
      <c r="E128" t="s">
        <v>2150</v>
      </c>
      <c r="F128" t="s">
        <v>2151</v>
      </c>
      <c r="G128">
        <v>0</v>
      </c>
      <c r="J128" t="s">
        <v>3170</v>
      </c>
      <c r="K128" t="s">
        <v>3171</v>
      </c>
      <c r="L128" t="s">
        <v>3172</v>
      </c>
      <c r="M128" t="s">
        <v>3173</v>
      </c>
      <c r="N128" t="s">
        <v>2156</v>
      </c>
      <c r="O128" t="s">
        <v>2151</v>
      </c>
      <c r="P128">
        <v>3</v>
      </c>
      <c r="S128" t="s">
        <v>3174</v>
      </c>
      <c r="T128" t="s">
        <v>3175</v>
      </c>
      <c r="V128" t="s">
        <v>3176</v>
      </c>
      <c r="X128" t="s">
        <v>2158</v>
      </c>
      <c r="Y128">
        <v>0</v>
      </c>
    </row>
    <row r="129" spans="1:25" x14ac:dyDescent="0.3">
      <c r="A129" t="s">
        <v>2882</v>
      </c>
      <c r="B129" t="s">
        <v>2883</v>
      </c>
      <c r="C129" t="s">
        <v>2884</v>
      </c>
      <c r="D129" t="s">
        <v>2885</v>
      </c>
      <c r="E129" t="s">
        <v>2150</v>
      </c>
      <c r="F129" t="s">
        <v>2151</v>
      </c>
      <c r="G129">
        <v>0</v>
      </c>
      <c r="J129" t="s">
        <v>3177</v>
      </c>
      <c r="K129" t="s">
        <v>3178</v>
      </c>
      <c r="L129" t="s">
        <v>3179</v>
      </c>
      <c r="M129" t="s">
        <v>3180</v>
      </c>
      <c r="N129" t="s">
        <v>2156</v>
      </c>
      <c r="O129" t="s">
        <v>2151</v>
      </c>
      <c r="P129">
        <v>3</v>
      </c>
      <c r="S129" t="s">
        <v>3181</v>
      </c>
      <c r="T129" t="s">
        <v>3182</v>
      </c>
      <c r="V129" t="s">
        <v>3183</v>
      </c>
      <c r="X129" t="s">
        <v>2158</v>
      </c>
      <c r="Y129">
        <v>0</v>
      </c>
    </row>
    <row r="130" spans="1:25" x14ac:dyDescent="0.3">
      <c r="A130" t="s">
        <v>3184</v>
      </c>
      <c r="B130" t="s">
        <v>3185</v>
      </c>
      <c r="C130" t="s">
        <v>3186</v>
      </c>
      <c r="D130" t="s">
        <v>3187</v>
      </c>
      <c r="E130" t="s">
        <v>2150</v>
      </c>
      <c r="F130" t="s">
        <v>2151</v>
      </c>
      <c r="G130">
        <v>0</v>
      </c>
      <c r="J130" t="s">
        <v>3188</v>
      </c>
      <c r="K130" t="s">
        <v>3189</v>
      </c>
      <c r="L130" t="s">
        <v>3190</v>
      </c>
      <c r="M130" t="s">
        <v>3191</v>
      </c>
      <c r="N130" t="s">
        <v>2156</v>
      </c>
      <c r="O130" t="s">
        <v>2151</v>
      </c>
      <c r="P130">
        <v>3</v>
      </c>
      <c r="S130" t="s">
        <v>3192</v>
      </c>
      <c r="T130" t="s">
        <v>3193</v>
      </c>
      <c r="V130" t="s">
        <v>3194</v>
      </c>
      <c r="X130" t="s">
        <v>2158</v>
      </c>
      <c r="Y130">
        <v>0</v>
      </c>
    </row>
    <row r="131" spans="1:25" x14ac:dyDescent="0.3">
      <c r="A131" t="s">
        <v>3188</v>
      </c>
      <c r="B131" t="s">
        <v>3189</v>
      </c>
      <c r="C131" t="s">
        <v>3195</v>
      </c>
      <c r="D131" t="s">
        <v>3196</v>
      </c>
      <c r="E131" t="s">
        <v>2150</v>
      </c>
      <c r="F131" t="s">
        <v>2151</v>
      </c>
      <c r="G131">
        <v>0</v>
      </c>
      <c r="J131" t="s">
        <v>3197</v>
      </c>
      <c r="K131" t="s">
        <v>3198</v>
      </c>
      <c r="L131" t="s">
        <v>3199</v>
      </c>
      <c r="M131" t="s">
        <v>3200</v>
      </c>
      <c r="N131" t="s">
        <v>2156</v>
      </c>
      <c r="O131" t="s">
        <v>2151</v>
      </c>
      <c r="P131">
        <v>3</v>
      </c>
      <c r="S131" t="s">
        <v>3201</v>
      </c>
      <c r="V131" t="s">
        <v>3202</v>
      </c>
      <c r="X131" t="s">
        <v>2158</v>
      </c>
      <c r="Y131">
        <v>0</v>
      </c>
    </row>
    <row r="132" spans="1:25" x14ac:dyDescent="0.3">
      <c r="A132" t="s">
        <v>3203</v>
      </c>
      <c r="B132" t="s">
        <v>3204</v>
      </c>
      <c r="C132" t="s">
        <v>3205</v>
      </c>
      <c r="D132" t="s">
        <v>3206</v>
      </c>
      <c r="E132" t="s">
        <v>2150</v>
      </c>
      <c r="F132" t="s">
        <v>2151</v>
      </c>
      <c r="G132">
        <v>0</v>
      </c>
      <c r="J132" t="s">
        <v>3207</v>
      </c>
      <c r="K132" t="s">
        <v>3208</v>
      </c>
      <c r="L132" t="s">
        <v>3209</v>
      </c>
      <c r="M132" t="s">
        <v>3210</v>
      </c>
      <c r="N132" t="s">
        <v>2156</v>
      </c>
      <c r="O132" t="s">
        <v>2151</v>
      </c>
      <c r="P132">
        <v>3</v>
      </c>
      <c r="S132" t="s">
        <v>3211</v>
      </c>
      <c r="T132" t="s">
        <v>3212</v>
      </c>
      <c r="V132" t="s">
        <v>3213</v>
      </c>
      <c r="X132" t="s">
        <v>2158</v>
      </c>
      <c r="Y132">
        <v>0</v>
      </c>
    </row>
    <row r="133" spans="1:25" x14ac:dyDescent="0.3">
      <c r="A133" t="s">
        <v>3214</v>
      </c>
      <c r="B133" t="s">
        <v>3215</v>
      </c>
      <c r="C133" t="s">
        <v>3216</v>
      </c>
      <c r="D133" t="s">
        <v>3217</v>
      </c>
      <c r="E133" t="s">
        <v>2150</v>
      </c>
      <c r="F133" t="s">
        <v>2151</v>
      </c>
      <c r="G133">
        <v>0</v>
      </c>
      <c r="J133" t="s">
        <v>3218</v>
      </c>
      <c r="K133" t="s">
        <v>3219</v>
      </c>
      <c r="L133" t="s">
        <v>3220</v>
      </c>
      <c r="M133" t="s">
        <v>3221</v>
      </c>
      <c r="N133" t="s">
        <v>2156</v>
      </c>
      <c r="O133" t="s">
        <v>2151</v>
      </c>
      <c r="P133">
        <v>3</v>
      </c>
      <c r="S133" t="s">
        <v>3222</v>
      </c>
      <c r="T133" t="s">
        <v>3223</v>
      </c>
      <c r="V133" t="s">
        <v>3224</v>
      </c>
      <c r="X133" t="s">
        <v>2158</v>
      </c>
      <c r="Y133">
        <v>0</v>
      </c>
    </row>
    <row r="134" spans="1:25" x14ac:dyDescent="0.3">
      <c r="A134" t="s">
        <v>3225</v>
      </c>
      <c r="B134" t="s">
        <v>3226</v>
      </c>
      <c r="C134" t="s">
        <v>3227</v>
      </c>
      <c r="D134" t="s">
        <v>3228</v>
      </c>
      <c r="E134" t="s">
        <v>2150</v>
      </c>
      <c r="F134" t="s">
        <v>2151</v>
      </c>
      <c r="G134">
        <v>0</v>
      </c>
      <c r="J134" t="s">
        <v>3229</v>
      </c>
      <c r="K134" t="s">
        <v>3230</v>
      </c>
      <c r="L134" t="s">
        <v>3231</v>
      </c>
      <c r="M134" t="s">
        <v>3232</v>
      </c>
      <c r="N134" t="s">
        <v>2156</v>
      </c>
      <c r="O134" t="s">
        <v>2151</v>
      </c>
      <c r="P134">
        <v>3</v>
      </c>
      <c r="S134" t="s">
        <v>3233</v>
      </c>
      <c r="T134" t="s">
        <v>3234</v>
      </c>
      <c r="V134" t="s">
        <v>3235</v>
      </c>
      <c r="X134" t="s">
        <v>2158</v>
      </c>
      <c r="Y134">
        <v>0</v>
      </c>
    </row>
    <row r="135" spans="1:25" x14ac:dyDescent="0.3">
      <c r="A135" t="s">
        <v>3236</v>
      </c>
      <c r="B135" t="s">
        <v>3237</v>
      </c>
      <c r="C135" t="s">
        <v>3238</v>
      </c>
      <c r="D135" t="s">
        <v>3239</v>
      </c>
      <c r="E135" t="s">
        <v>2150</v>
      </c>
      <c r="F135" t="s">
        <v>2151</v>
      </c>
      <c r="G135">
        <v>0</v>
      </c>
      <c r="J135" t="s">
        <v>3240</v>
      </c>
      <c r="K135" t="s">
        <v>3241</v>
      </c>
      <c r="L135" t="s">
        <v>3242</v>
      </c>
      <c r="M135" t="s">
        <v>3243</v>
      </c>
      <c r="N135" t="s">
        <v>2156</v>
      </c>
      <c r="O135" t="s">
        <v>2151</v>
      </c>
      <c r="P135">
        <v>3</v>
      </c>
      <c r="S135" t="s">
        <v>3244</v>
      </c>
      <c r="V135" t="s">
        <v>3245</v>
      </c>
      <c r="X135" t="s">
        <v>2158</v>
      </c>
      <c r="Y135">
        <v>0</v>
      </c>
    </row>
    <row r="136" spans="1:25" x14ac:dyDescent="0.3">
      <c r="A136" t="s">
        <v>3246</v>
      </c>
      <c r="B136" t="s">
        <v>3247</v>
      </c>
      <c r="C136" t="s">
        <v>3248</v>
      </c>
      <c r="D136" t="s">
        <v>3249</v>
      </c>
      <c r="E136" t="s">
        <v>2150</v>
      </c>
      <c r="F136" t="s">
        <v>2151</v>
      </c>
      <c r="G136">
        <v>0</v>
      </c>
      <c r="J136" t="s">
        <v>3250</v>
      </c>
      <c r="K136" t="s">
        <v>3251</v>
      </c>
      <c r="L136" t="s">
        <v>3252</v>
      </c>
      <c r="M136" t="s">
        <v>3253</v>
      </c>
      <c r="N136" t="s">
        <v>2156</v>
      </c>
      <c r="O136" t="s">
        <v>2151</v>
      </c>
      <c r="P136">
        <v>3</v>
      </c>
      <c r="S136" t="s">
        <v>3254</v>
      </c>
      <c r="V136" t="s">
        <v>3255</v>
      </c>
      <c r="X136" t="s">
        <v>2158</v>
      </c>
      <c r="Y136">
        <v>0</v>
      </c>
    </row>
    <row r="137" spans="1:25" x14ac:dyDescent="0.3">
      <c r="A137" t="s">
        <v>3246</v>
      </c>
      <c r="B137" t="s">
        <v>3247</v>
      </c>
      <c r="C137" t="s">
        <v>3256</v>
      </c>
      <c r="D137" t="s">
        <v>3257</v>
      </c>
      <c r="E137" t="s">
        <v>2150</v>
      </c>
      <c r="F137" t="s">
        <v>2151</v>
      </c>
      <c r="G137">
        <v>0</v>
      </c>
      <c r="J137" t="s">
        <v>3258</v>
      </c>
      <c r="K137" t="s">
        <v>3259</v>
      </c>
      <c r="L137" t="s">
        <v>3260</v>
      </c>
      <c r="M137" t="s">
        <v>3261</v>
      </c>
      <c r="N137" t="s">
        <v>2156</v>
      </c>
      <c r="O137" t="s">
        <v>2151</v>
      </c>
      <c r="P137">
        <v>3</v>
      </c>
      <c r="S137" t="s">
        <v>3262</v>
      </c>
      <c r="T137" t="s">
        <v>3263</v>
      </c>
      <c r="V137" t="s">
        <v>3264</v>
      </c>
      <c r="X137" t="s">
        <v>2158</v>
      </c>
      <c r="Y137">
        <v>0</v>
      </c>
    </row>
    <row r="138" spans="1:25" x14ac:dyDescent="0.3">
      <c r="A138" t="s">
        <v>3265</v>
      </c>
      <c r="B138" t="s">
        <v>3266</v>
      </c>
      <c r="C138" t="s">
        <v>3267</v>
      </c>
      <c r="D138" t="s">
        <v>3268</v>
      </c>
      <c r="E138" t="s">
        <v>2150</v>
      </c>
      <c r="F138" t="s">
        <v>2151</v>
      </c>
      <c r="G138">
        <v>0</v>
      </c>
      <c r="J138" t="s">
        <v>3269</v>
      </c>
      <c r="K138" t="s">
        <v>3270</v>
      </c>
      <c r="L138" t="s">
        <v>3271</v>
      </c>
      <c r="M138" t="s">
        <v>3272</v>
      </c>
      <c r="N138" t="s">
        <v>2156</v>
      </c>
      <c r="O138" t="s">
        <v>2151</v>
      </c>
      <c r="P138">
        <v>3</v>
      </c>
      <c r="S138" t="s">
        <v>3273</v>
      </c>
      <c r="V138" t="s">
        <v>3274</v>
      </c>
      <c r="X138" t="s">
        <v>2158</v>
      </c>
      <c r="Y138">
        <v>0</v>
      </c>
    </row>
    <row r="139" spans="1:25" x14ac:dyDescent="0.3">
      <c r="A139" t="s">
        <v>3275</v>
      </c>
      <c r="B139" t="s">
        <v>3276</v>
      </c>
      <c r="C139" t="s">
        <v>3277</v>
      </c>
      <c r="D139" t="s">
        <v>3278</v>
      </c>
      <c r="E139" t="s">
        <v>2150</v>
      </c>
      <c r="F139" t="s">
        <v>2151</v>
      </c>
      <c r="G139">
        <v>0</v>
      </c>
      <c r="J139" t="s">
        <v>3279</v>
      </c>
      <c r="K139" t="s">
        <v>3280</v>
      </c>
      <c r="L139" t="s">
        <v>3281</v>
      </c>
      <c r="M139" t="s">
        <v>3282</v>
      </c>
      <c r="N139" t="s">
        <v>2156</v>
      </c>
      <c r="O139" t="s">
        <v>2151</v>
      </c>
      <c r="P139">
        <v>3</v>
      </c>
      <c r="S139" t="s">
        <v>116</v>
      </c>
      <c r="T139" t="s">
        <v>117</v>
      </c>
      <c r="V139" t="s">
        <v>3283</v>
      </c>
      <c r="X139" t="s">
        <v>2158</v>
      </c>
      <c r="Y139">
        <v>0</v>
      </c>
    </row>
    <row r="140" spans="1:25" x14ac:dyDescent="0.3">
      <c r="A140" t="s">
        <v>3284</v>
      </c>
      <c r="B140" t="s">
        <v>3285</v>
      </c>
      <c r="C140" t="s">
        <v>3286</v>
      </c>
      <c r="D140" t="s">
        <v>3287</v>
      </c>
      <c r="E140" t="s">
        <v>2150</v>
      </c>
      <c r="F140" t="s">
        <v>2151</v>
      </c>
      <c r="G140">
        <v>0</v>
      </c>
      <c r="J140" t="s">
        <v>741</v>
      </c>
      <c r="K140" t="s">
        <v>742</v>
      </c>
      <c r="L140" t="s">
        <v>3288</v>
      </c>
      <c r="M140" t="s">
        <v>3289</v>
      </c>
      <c r="N140" t="s">
        <v>2156</v>
      </c>
      <c r="O140" t="s">
        <v>2151</v>
      </c>
      <c r="P140">
        <v>3</v>
      </c>
      <c r="S140" t="s">
        <v>3290</v>
      </c>
      <c r="T140" t="s">
        <v>3291</v>
      </c>
      <c r="V140" t="s">
        <v>3292</v>
      </c>
      <c r="X140" t="s">
        <v>2158</v>
      </c>
      <c r="Y140">
        <v>0</v>
      </c>
    </row>
    <row r="141" spans="1:25" x14ac:dyDescent="0.3">
      <c r="A141" t="s">
        <v>3207</v>
      </c>
      <c r="B141" t="s">
        <v>3208</v>
      </c>
      <c r="C141" t="s">
        <v>3209</v>
      </c>
      <c r="D141" t="s">
        <v>3210</v>
      </c>
      <c r="E141" t="s">
        <v>2150</v>
      </c>
      <c r="F141" t="s">
        <v>2151</v>
      </c>
      <c r="G141">
        <v>0</v>
      </c>
      <c r="J141" t="s">
        <v>3293</v>
      </c>
      <c r="K141" t="s">
        <v>3294</v>
      </c>
      <c r="L141" t="s">
        <v>3295</v>
      </c>
      <c r="M141" t="s">
        <v>3296</v>
      </c>
      <c r="N141" t="s">
        <v>2156</v>
      </c>
      <c r="O141" t="s">
        <v>2151</v>
      </c>
      <c r="P141">
        <v>3</v>
      </c>
      <c r="S141" t="s">
        <v>3297</v>
      </c>
      <c r="T141" t="s">
        <v>3298</v>
      </c>
      <c r="V141" t="s">
        <v>3299</v>
      </c>
      <c r="X141" t="s">
        <v>2158</v>
      </c>
      <c r="Y141">
        <v>0</v>
      </c>
    </row>
    <row r="142" spans="1:25" x14ac:dyDescent="0.3">
      <c r="A142" t="s">
        <v>3300</v>
      </c>
      <c r="B142" t="s">
        <v>3301</v>
      </c>
      <c r="C142" t="s">
        <v>3302</v>
      </c>
      <c r="D142" t="s">
        <v>3303</v>
      </c>
      <c r="E142" t="s">
        <v>2150</v>
      </c>
      <c r="F142" t="s">
        <v>2151</v>
      </c>
      <c r="G142">
        <v>0</v>
      </c>
      <c r="J142" t="s">
        <v>3304</v>
      </c>
      <c r="K142" t="s">
        <v>3305</v>
      </c>
      <c r="L142" t="s">
        <v>3306</v>
      </c>
      <c r="M142" t="s">
        <v>3307</v>
      </c>
      <c r="N142" t="s">
        <v>2156</v>
      </c>
      <c r="O142" t="s">
        <v>2151</v>
      </c>
      <c r="P142">
        <v>3</v>
      </c>
      <c r="S142" t="s">
        <v>3308</v>
      </c>
      <c r="V142" t="s">
        <v>3309</v>
      </c>
      <c r="X142" t="s">
        <v>2158</v>
      </c>
      <c r="Y142">
        <v>0</v>
      </c>
    </row>
    <row r="143" spans="1:25" x14ac:dyDescent="0.3">
      <c r="A143" t="s">
        <v>3310</v>
      </c>
      <c r="B143" t="s">
        <v>3311</v>
      </c>
      <c r="C143" t="s">
        <v>3312</v>
      </c>
      <c r="D143" t="s">
        <v>3313</v>
      </c>
      <c r="E143" t="s">
        <v>2150</v>
      </c>
      <c r="F143" t="s">
        <v>2151</v>
      </c>
      <c r="G143">
        <v>0</v>
      </c>
      <c r="J143" t="s">
        <v>3314</v>
      </c>
      <c r="K143" t="s">
        <v>3315</v>
      </c>
      <c r="L143" t="s">
        <v>3316</v>
      </c>
      <c r="M143" t="s">
        <v>3317</v>
      </c>
      <c r="N143" t="s">
        <v>2156</v>
      </c>
      <c r="O143" t="s">
        <v>2151</v>
      </c>
      <c r="P143">
        <v>3</v>
      </c>
      <c r="S143" t="s">
        <v>3318</v>
      </c>
      <c r="T143" t="s">
        <v>3319</v>
      </c>
      <c r="V143" t="s">
        <v>3320</v>
      </c>
      <c r="X143" t="s">
        <v>2158</v>
      </c>
      <c r="Y143">
        <v>0</v>
      </c>
    </row>
    <row r="144" spans="1:25" x14ac:dyDescent="0.3">
      <c r="A144" t="s">
        <v>3321</v>
      </c>
      <c r="B144" t="s">
        <v>3322</v>
      </c>
      <c r="C144" t="s">
        <v>3323</v>
      </c>
      <c r="D144" t="s">
        <v>3324</v>
      </c>
      <c r="E144" t="s">
        <v>2150</v>
      </c>
      <c r="F144" t="s">
        <v>2151</v>
      </c>
      <c r="G144">
        <v>0</v>
      </c>
      <c r="J144" t="s">
        <v>3325</v>
      </c>
      <c r="K144" t="s">
        <v>3326</v>
      </c>
      <c r="L144" t="s">
        <v>3327</v>
      </c>
      <c r="M144" t="s">
        <v>3328</v>
      </c>
      <c r="N144" t="s">
        <v>2156</v>
      </c>
      <c r="O144" t="s">
        <v>2151</v>
      </c>
      <c r="P144">
        <v>3</v>
      </c>
      <c r="S144" t="s">
        <v>3329</v>
      </c>
      <c r="T144" t="s">
        <v>3330</v>
      </c>
      <c r="V144" t="s">
        <v>3331</v>
      </c>
      <c r="X144" t="s">
        <v>2158</v>
      </c>
      <c r="Y144">
        <v>0</v>
      </c>
    </row>
    <row r="145" spans="1:25" x14ac:dyDescent="0.3">
      <c r="A145" t="s">
        <v>3332</v>
      </c>
      <c r="B145" t="s">
        <v>3333</v>
      </c>
      <c r="C145" t="s">
        <v>3334</v>
      </c>
      <c r="D145" t="s">
        <v>3335</v>
      </c>
      <c r="E145" t="s">
        <v>2150</v>
      </c>
      <c r="F145" t="s">
        <v>2151</v>
      </c>
      <c r="G145">
        <v>0</v>
      </c>
      <c r="J145" t="s">
        <v>3336</v>
      </c>
      <c r="K145" t="s">
        <v>3337</v>
      </c>
      <c r="L145" t="s">
        <v>3338</v>
      </c>
      <c r="M145" t="s">
        <v>3339</v>
      </c>
      <c r="N145" t="s">
        <v>2156</v>
      </c>
      <c r="O145" t="s">
        <v>2151</v>
      </c>
      <c r="P145">
        <v>3</v>
      </c>
      <c r="S145" t="s">
        <v>3340</v>
      </c>
      <c r="T145" t="s">
        <v>3341</v>
      </c>
      <c r="V145" t="s">
        <v>3342</v>
      </c>
      <c r="X145" t="s">
        <v>2158</v>
      </c>
      <c r="Y145">
        <v>0</v>
      </c>
    </row>
    <row r="146" spans="1:25" x14ac:dyDescent="0.3">
      <c r="A146" t="s">
        <v>3343</v>
      </c>
      <c r="B146" t="s">
        <v>3344</v>
      </c>
      <c r="C146" t="s">
        <v>3345</v>
      </c>
      <c r="D146" t="s">
        <v>3346</v>
      </c>
      <c r="E146" t="s">
        <v>2150</v>
      </c>
      <c r="F146" t="s">
        <v>2151</v>
      </c>
      <c r="G146">
        <v>0</v>
      </c>
      <c r="J146" t="s">
        <v>3347</v>
      </c>
      <c r="K146" t="s">
        <v>3348</v>
      </c>
      <c r="L146" t="s">
        <v>3349</v>
      </c>
      <c r="M146" t="s">
        <v>3350</v>
      </c>
      <c r="N146" t="s">
        <v>2156</v>
      </c>
      <c r="O146" t="s">
        <v>2151</v>
      </c>
      <c r="P146">
        <v>3</v>
      </c>
      <c r="S146" t="s">
        <v>3351</v>
      </c>
      <c r="T146" t="s">
        <v>3352</v>
      </c>
      <c r="V146" t="s">
        <v>3353</v>
      </c>
      <c r="X146" t="s">
        <v>2158</v>
      </c>
      <c r="Y146">
        <v>0</v>
      </c>
    </row>
    <row r="147" spans="1:25" x14ac:dyDescent="0.3">
      <c r="A147" t="s">
        <v>3354</v>
      </c>
      <c r="B147" t="s">
        <v>3355</v>
      </c>
      <c r="C147" t="s">
        <v>3356</v>
      </c>
      <c r="D147" t="s">
        <v>3357</v>
      </c>
      <c r="E147" t="s">
        <v>2150</v>
      </c>
      <c r="F147" t="s">
        <v>2151</v>
      </c>
      <c r="G147">
        <v>0</v>
      </c>
      <c r="J147" t="s">
        <v>3347</v>
      </c>
      <c r="K147" t="s">
        <v>3348</v>
      </c>
      <c r="L147" t="s">
        <v>3358</v>
      </c>
      <c r="M147" t="s">
        <v>3359</v>
      </c>
      <c r="N147" t="s">
        <v>2156</v>
      </c>
      <c r="O147" t="s">
        <v>2151</v>
      </c>
      <c r="P147">
        <v>3</v>
      </c>
      <c r="S147" t="s">
        <v>3360</v>
      </c>
      <c r="T147" t="s">
        <v>3361</v>
      </c>
      <c r="V147" t="s">
        <v>3362</v>
      </c>
      <c r="X147" t="s">
        <v>2158</v>
      </c>
      <c r="Y147">
        <v>0</v>
      </c>
    </row>
    <row r="148" spans="1:25" x14ac:dyDescent="0.3">
      <c r="A148" t="s">
        <v>3218</v>
      </c>
      <c r="B148" t="s">
        <v>3219</v>
      </c>
      <c r="C148" t="s">
        <v>3220</v>
      </c>
      <c r="D148" t="s">
        <v>3221</v>
      </c>
      <c r="E148" t="s">
        <v>2150</v>
      </c>
      <c r="F148" t="s">
        <v>2151</v>
      </c>
      <c r="G148">
        <v>0</v>
      </c>
      <c r="J148" t="s">
        <v>1690</v>
      </c>
      <c r="K148" t="s">
        <v>1691</v>
      </c>
      <c r="L148" t="s">
        <v>3363</v>
      </c>
      <c r="M148" t="s">
        <v>3364</v>
      </c>
      <c r="N148" t="s">
        <v>2156</v>
      </c>
      <c r="O148" t="s">
        <v>2151</v>
      </c>
      <c r="P148">
        <v>3</v>
      </c>
      <c r="S148" t="s">
        <v>3365</v>
      </c>
      <c r="V148" t="s">
        <v>3366</v>
      </c>
      <c r="X148" t="s">
        <v>2158</v>
      </c>
      <c r="Y148">
        <v>0</v>
      </c>
    </row>
    <row r="149" spans="1:25" x14ac:dyDescent="0.3">
      <c r="A149" t="s">
        <v>3367</v>
      </c>
      <c r="B149" t="s">
        <v>3368</v>
      </c>
      <c r="C149" t="s">
        <v>3369</v>
      </c>
      <c r="D149" t="s">
        <v>3370</v>
      </c>
      <c r="E149" t="s">
        <v>2150</v>
      </c>
      <c r="F149" t="s">
        <v>2151</v>
      </c>
      <c r="G149">
        <v>0</v>
      </c>
      <c r="J149" t="s">
        <v>874</v>
      </c>
      <c r="K149" t="s">
        <v>875</v>
      </c>
      <c r="L149" t="s">
        <v>3371</v>
      </c>
      <c r="M149" t="s">
        <v>3372</v>
      </c>
      <c r="N149" t="s">
        <v>2156</v>
      </c>
      <c r="O149" t="s">
        <v>2151</v>
      </c>
      <c r="P149">
        <v>3</v>
      </c>
      <c r="S149" t="s">
        <v>3373</v>
      </c>
      <c r="T149" t="s">
        <v>3374</v>
      </c>
      <c r="V149" t="s">
        <v>3375</v>
      </c>
      <c r="X149" t="s">
        <v>2158</v>
      </c>
      <c r="Y149">
        <v>0</v>
      </c>
    </row>
    <row r="150" spans="1:25" x14ac:dyDescent="0.3">
      <c r="A150" t="s">
        <v>3367</v>
      </c>
      <c r="B150" t="s">
        <v>3368</v>
      </c>
      <c r="C150" t="s">
        <v>3369</v>
      </c>
      <c r="D150" t="s">
        <v>3376</v>
      </c>
      <c r="E150" t="s">
        <v>2150</v>
      </c>
      <c r="F150" t="s">
        <v>2151</v>
      </c>
      <c r="G150">
        <v>0</v>
      </c>
      <c r="J150" t="s">
        <v>2186</v>
      </c>
      <c r="K150" t="s">
        <v>2187</v>
      </c>
      <c r="L150" t="s">
        <v>2188</v>
      </c>
      <c r="M150" t="s">
        <v>2189</v>
      </c>
      <c r="N150" t="s">
        <v>2156</v>
      </c>
      <c r="O150" t="s">
        <v>2151</v>
      </c>
      <c r="P150">
        <v>4</v>
      </c>
      <c r="S150" t="s">
        <v>120</v>
      </c>
      <c r="T150" t="s">
        <v>121</v>
      </c>
      <c r="V150" t="s">
        <v>3377</v>
      </c>
      <c r="X150" t="s">
        <v>2158</v>
      </c>
      <c r="Y150">
        <v>0</v>
      </c>
    </row>
    <row r="151" spans="1:25" x14ac:dyDescent="0.3">
      <c r="A151" t="s">
        <v>2201</v>
      </c>
      <c r="B151" t="s">
        <v>2202</v>
      </c>
      <c r="C151" t="s">
        <v>2203</v>
      </c>
      <c r="D151" t="s">
        <v>2204</v>
      </c>
      <c r="E151" t="s">
        <v>2150</v>
      </c>
      <c r="F151" t="s">
        <v>2151</v>
      </c>
      <c r="G151">
        <v>0</v>
      </c>
      <c r="J151" t="s">
        <v>3378</v>
      </c>
      <c r="K151" t="s">
        <v>3379</v>
      </c>
      <c r="L151" t="s">
        <v>3380</v>
      </c>
      <c r="M151" t="s">
        <v>3381</v>
      </c>
      <c r="N151" t="s">
        <v>2156</v>
      </c>
      <c r="O151" t="s">
        <v>2151</v>
      </c>
      <c r="P151">
        <v>4</v>
      </c>
      <c r="S151" t="s">
        <v>3382</v>
      </c>
      <c r="V151" t="s">
        <v>3383</v>
      </c>
      <c r="X151" t="s">
        <v>2158</v>
      </c>
      <c r="Y151">
        <v>0</v>
      </c>
    </row>
    <row r="152" spans="1:25" x14ac:dyDescent="0.3">
      <c r="A152" t="s">
        <v>2537</v>
      </c>
      <c r="B152" t="s">
        <v>2538</v>
      </c>
      <c r="C152" t="s">
        <v>3384</v>
      </c>
      <c r="D152" t="s">
        <v>3385</v>
      </c>
      <c r="E152" t="s">
        <v>2150</v>
      </c>
      <c r="F152" t="s">
        <v>2151</v>
      </c>
      <c r="G152">
        <v>0</v>
      </c>
      <c r="J152" t="s">
        <v>2295</v>
      </c>
      <c r="K152" t="s">
        <v>2296</v>
      </c>
      <c r="L152" t="s">
        <v>2297</v>
      </c>
      <c r="M152" t="s">
        <v>2298</v>
      </c>
      <c r="N152" t="s">
        <v>2156</v>
      </c>
      <c r="O152" t="s">
        <v>2151</v>
      </c>
      <c r="P152">
        <v>4</v>
      </c>
      <c r="S152" t="s">
        <v>3386</v>
      </c>
      <c r="V152" t="s">
        <v>3387</v>
      </c>
      <c r="X152" t="s">
        <v>2158</v>
      </c>
      <c r="Y152">
        <v>0</v>
      </c>
    </row>
    <row r="153" spans="1:25" x14ac:dyDescent="0.3">
      <c r="A153" t="s">
        <v>2537</v>
      </c>
      <c r="B153" t="s">
        <v>2538</v>
      </c>
      <c r="C153" t="s">
        <v>2539</v>
      </c>
      <c r="D153" t="s">
        <v>2540</v>
      </c>
      <c r="E153" t="s">
        <v>2150</v>
      </c>
      <c r="F153" t="s">
        <v>2151</v>
      </c>
      <c r="G153">
        <v>0</v>
      </c>
      <c r="J153" t="s">
        <v>3388</v>
      </c>
      <c r="K153" t="s">
        <v>3389</v>
      </c>
      <c r="L153" t="s">
        <v>3390</v>
      </c>
      <c r="M153" t="s">
        <v>3391</v>
      </c>
      <c r="N153" t="s">
        <v>2156</v>
      </c>
      <c r="O153" t="s">
        <v>2151</v>
      </c>
      <c r="P153">
        <v>4</v>
      </c>
      <c r="S153" t="s">
        <v>3392</v>
      </c>
      <c r="V153" t="s">
        <v>3393</v>
      </c>
      <c r="X153" t="s">
        <v>2158</v>
      </c>
      <c r="Y153">
        <v>0</v>
      </c>
    </row>
    <row r="154" spans="1:25" x14ac:dyDescent="0.3">
      <c r="A154" t="s">
        <v>2913</v>
      </c>
      <c r="B154" t="s">
        <v>2914</v>
      </c>
      <c r="C154" t="s">
        <v>2915</v>
      </c>
      <c r="D154" t="s">
        <v>2916</v>
      </c>
      <c r="E154" t="s">
        <v>2150</v>
      </c>
      <c r="F154" t="s">
        <v>2151</v>
      </c>
      <c r="G154">
        <v>0</v>
      </c>
      <c r="J154" t="s">
        <v>3394</v>
      </c>
      <c r="K154" t="s">
        <v>3395</v>
      </c>
      <c r="L154" t="s">
        <v>3396</v>
      </c>
      <c r="M154" t="s">
        <v>3397</v>
      </c>
      <c r="N154" t="s">
        <v>2156</v>
      </c>
      <c r="O154" t="s">
        <v>2151</v>
      </c>
      <c r="P154">
        <v>4</v>
      </c>
      <c r="S154" t="s">
        <v>3398</v>
      </c>
      <c r="T154" t="s">
        <v>3399</v>
      </c>
      <c r="V154" t="s">
        <v>3400</v>
      </c>
      <c r="X154" t="s">
        <v>2158</v>
      </c>
      <c r="Y154">
        <v>0</v>
      </c>
    </row>
    <row r="155" spans="1:25" x14ac:dyDescent="0.3">
      <c r="A155" t="s">
        <v>3401</v>
      </c>
      <c r="B155" t="s">
        <v>3402</v>
      </c>
      <c r="C155" t="s">
        <v>3403</v>
      </c>
      <c r="D155" t="s">
        <v>3404</v>
      </c>
      <c r="E155" t="s">
        <v>2150</v>
      </c>
      <c r="F155" t="s">
        <v>2151</v>
      </c>
      <c r="G155">
        <v>0</v>
      </c>
      <c r="J155" t="s">
        <v>2400</v>
      </c>
      <c r="K155" t="s">
        <v>2401</v>
      </c>
      <c r="L155" t="s">
        <v>2402</v>
      </c>
      <c r="M155" t="s">
        <v>2403</v>
      </c>
      <c r="N155" t="s">
        <v>2156</v>
      </c>
      <c r="O155" t="s">
        <v>2151</v>
      </c>
      <c r="P155">
        <v>4</v>
      </c>
      <c r="S155" t="s">
        <v>3405</v>
      </c>
      <c r="V155" t="s">
        <v>3406</v>
      </c>
      <c r="X155" t="s">
        <v>2158</v>
      </c>
      <c r="Y155">
        <v>0</v>
      </c>
    </row>
    <row r="156" spans="1:25" x14ac:dyDescent="0.3">
      <c r="A156" t="s">
        <v>2557</v>
      </c>
      <c r="B156" t="s">
        <v>2558</v>
      </c>
      <c r="C156" t="s">
        <v>3407</v>
      </c>
      <c r="D156" t="s">
        <v>3408</v>
      </c>
      <c r="E156" t="s">
        <v>2150</v>
      </c>
      <c r="F156" t="s">
        <v>2151</v>
      </c>
      <c r="G156">
        <v>0</v>
      </c>
      <c r="J156" t="s">
        <v>2466</v>
      </c>
      <c r="K156" t="s">
        <v>2467</v>
      </c>
      <c r="L156" t="s">
        <v>3409</v>
      </c>
      <c r="M156" t="s">
        <v>3410</v>
      </c>
      <c r="N156" t="s">
        <v>2156</v>
      </c>
      <c r="O156" t="s">
        <v>2151</v>
      </c>
      <c r="P156">
        <v>4</v>
      </c>
      <c r="S156" t="s">
        <v>3411</v>
      </c>
      <c r="V156" t="s">
        <v>3412</v>
      </c>
      <c r="X156" t="s">
        <v>2158</v>
      </c>
      <c r="Y156">
        <v>0</v>
      </c>
    </row>
    <row r="157" spans="1:25" x14ac:dyDescent="0.3">
      <c r="A157" t="s">
        <v>3413</v>
      </c>
      <c r="B157" t="s">
        <v>3414</v>
      </c>
      <c r="C157" t="s">
        <v>3415</v>
      </c>
      <c r="D157" t="s">
        <v>3416</v>
      </c>
      <c r="E157" t="s">
        <v>2150</v>
      </c>
      <c r="F157" t="s">
        <v>2151</v>
      </c>
      <c r="G157">
        <v>0</v>
      </c>
      <c r="J157" t="s">
        <v>3417</v>
      </c>
      <c r="K157" t="s">
        <v>3418</v>
      </c>
      <c r="L157" t="s">
        <v>3419</v>
      </c>
      <c r="M157" t="s">
        <v>3420</v>
      </c>
      <c r="N157" t="s">
        <v>2156</v>
      </c>
      <c r="O157" t="s">
        <v>2151</v>
      </c>
      <c r="P157">
        <v>4</v>
      </c>
      <c r="S157" t="s">
        <v>3421</v>
      </c>
      <c r="V157" t="s">
        <v>3422</v>
      </c>
      <c r="X157" t="s">
        <v>2158</v>
      </c>
      <c r="Y157">
        <v>0</v>
      </c>
    </row>
    <row r="158" spans="1:25" x14ac:dyDescent="0.3">
      <c r="A158" t="s">
        <v>3423</v>
      </c>
      <c r="B158" t="s">
        <v>3424</v>
      </c>
      <c r="C158" t="s">
        <v>3425</v>
      </c>
      <c r="D158" t="s">
        <v>3426</v>
      </c>
      <c r="E158" t="s">
        <v>2150</v>
      </c>
      <c r="F158" t="s">
        <v>2151</v>
      </c>
      <c r="G158">
        <v>0</v>
      </c>
      <c r="J158" t="s">
        <v>2496</v>
      </c>
      <c r="K158" t="s">
        <v>2497</v>
      </c>
      <c r="L158" t="s">
        <v>3427</v>
      </c>
      <c r="M158" t="s">
        <v>3428</v>
      </c>
      <c r="N158" t="s">
        <v>2156</v>
      </c>
      <c r="O158" t="s">
        <v>2151</v>
      </c>
      <c r="P158">
        <v>4</v>
      </c>
      <c r="S158" t="s">
        <v>3429</v>
      </c>
      <c r="V158" t="s">
        <v>3430</v>
      </c>
      <c r="X158" t="s">
        <v>2158</v>
      </c>
      <c r="Y158">
        <v>0</v>
      </c>
    </row>
    <row r="159" spans="1:25" x14ac:dyDescent="0.3">
      <c r="A159" t="s">
        <v>2923</v>
      </c>
      <c r="B159" t="s">
        <v>2924</v>
      </c>
      <c r="C159" t="s">
        <v>2925</v>
      </c>
      <c r="D159" t="s">
        <v>2926</v>
      </c>
      <c r="E159" t="s">
        <v>2150</v>
      </c>
      <c r="F159" t="s">
        <v>2151</v>
      </c>
      <c r="G159">
        <v>0</v>
      </c>
      <c r="J159" t="s">
        <v>2496</v>
      </c>
      <c r="K159" t="s">
        <v>2497</v>
      </c>
      <c r="L159" t="s">
        <v>2498</v>
      </c>
      <c r="M159" t="s">
        <v>2499</v>
      </c>
      <c r="N159" t="s">
        <v>2156</v>
      </c>
      <c r="O159" t="s">
        <v>2151</v>
      </c>
      <c r="P159">
        <v>4</v>
      </c>
      <c r="S159" t="s">
        <v>3431</v>
      </c>
      <c r="T159" t="s">
        <v>3432</v>
      </c>
      <c r="V159" t="s">
        <v>3433</v>
      </c>
      <c r="X159" t="s">
        <v>2158</v>
      </c>
      <c r="Y159">
        <v>0</v>
      </c>
    </row>
    <row r="160" spans="1:25" x14ac:dyDescent="0.3">
      <c r="A160" t="s">
        <v>3434</v>
      </c>
      <c r="B160" t="s">
        <v>3435</v>
      </c>
      <c r="C160" t="s">
        <v>3436</v>
      </c>
      <c r="D160" t="s">
        <v>3437</v>
      </c>
      <c r="E160" t="s">
        <v>2150</v>
      </c>
      <c r="F160" t="s">
        <v>2151</v>
      </c>
      <c r="G160">
        <v>0</v>
      </c>
      <c r="J160" t="s">
        <v>3438</v>
      </c>
      <c r="K160" t="s">
        <v>3439</v>
      </c>
      <c r="L160" t="s">
        <v>3440</v>
      </c>
      <c r="M160" t="s">
        <v>3441</v>
      </c>
      <c r="N160" t="s">
        <v>2156</v>
      </c>
      <c r="O160" t="s">
        <v>2151</v>
      </c>
      <c r="P160">
        <v>4</v>
      </c>
      <c r="S160" t="s">
        <v>3442</v>
      </c>
      <c r="T160" t="s">
        <v>3443</v>
      </c>
      <c r="V160" t="s">
        <v>3444</v>
      </c>
      <c r="X160" t="s">
        <v>2158</v>
      </c>
      <c r="Y160">
        <v>0</v>
      </c>
    </row>
    <row r="161" spans="1:25" x14ac:dyDescent="0.3">
      <c r="A161" t="s">
        <v>2934</v>
      </c>
      <c r="B161" t="s">
        <v>2935</v>
      </c>
      <c r="C161" t="s">
        <v>2936</v>
      </c>
      <c r="D161" t="s">
        <v>2937</v>
      </c>
      <c r="E161" t="s">
        <v>2150</v>
      </c>
      <c r="F161" t="s">
        <v>2151</v>
      </c>
      <c r="G161">
        <v>0</v>
      </c>
      <c r="J161" t="s">
        <v>2594</v>
      </c>
      <c r="K161" t="s">
        <v>2595</v>
      </c>
      <c r="L161" t="s">
        <v>2596</v>
      </c>
      <c r="M161" t="s">
        <v>2597</v>
      </c>
      <c r="N161" t="s">
        <v>2156</v>
      </c>
      <c r="O161" t="s">
        <v>2151</v>
      </c>
      <c r="P161">
        <v>4</v>
      </c>
      <c r="S161" t="s">
        <v>3445</v>
      </c>
      <c r="T161" t="s">
        <v>3446</v>
      </c>
      <c r="V161" t="s">
        <v>3447</v>
      </c>
      <c r="X161" t="s">
        <v>2158</v>
      </c>
      <c r="Y161">
        <v>0</v>
      </c>
    </row>
    <row r="162" spans="1:25" x14ac:dyDescent="0.3">
      <c r="A162" t="s">
        <v>2210</v>
      </c>
      <c r="B162" t="s">
        <v>2211</v>
      </c>
      <c r="C162" t="s">
        <v>2212</v>
      </c>
      <c r="D162" t="s">
        <v>2213</v>
      </c>
      <c r="E162" t="s">
        <v>2150</v>
      </c>
      <c r="F162" t="s">
        <v>2151</v>
      </c>
      <c r="G162">
        <v>0</v>
      </c>
      <c r="J162" t="s">
        <v>3448</v>
      </c>
      <c r="K162" t="s">
        <v>3449</v>
      </c>
      <c r="L162" t="s">
        <v>3450</v>
      </c>
      <c r="M162" t="s">
        <v>3451</v>
      </c>
      <c r="N162" t="s">
        <v>2156</v>
      </c>
      <c r="O162" t="s">
        <v>2151</v>
      </c>
      <c r="P162">
        <v>4</v>
      </c>
      <c r="S162" t="s">
        <v>3452</v>
      </c>
      <c r="T162" t="s">
        <v>3453</v>
      </c>
      <c r="V162" t="s">
        <v>3454</v>
      </c>
      <c r="X162" t="s">
        <v>2158</v>
      </c>
      <c r="Y162">
        <v>0</v>
      </c>
    </row>
    <row r="163" spans="1:25" x14ac:dyDescent="0.3">
      <c r="A163" t="s">
        <v>3250</v>
      </c>
      <c r="B163" t="s">
        <v>3251</v>
      </c>
      <c r="C163" t="s">
        <v>3252</v>
      </c>
      <c r="D163" t="s">
        <v>3253</v>
      </c>
      <c r="E163" t="s">
        <v>2150</v>
      </c>
      <c r="F163" t="s">
        <v>2151</v>
      </c>
      <c r="G163">
        <v>0</v>
      </c>
      <c r="J163" t="s">
        <v>3455</v>
      </c>
      <c r="K163" t="s">
        <v>3456</v>
      </c>
      <c r="L163" t="s">
        <v>3457</v>
      </c>
      <c r="M163" t="s">
        <v>3458</v>
      </c>
      <c r="N163" t="s">
        <v>2156</v>
      </c>
      <c r="O163" t="s">
        <v>2151</v>
      </c>
      <c r="P163">
        <v>4</v>
      </c>
      <c r="S163" t="s">
        <v>3459</v>
      </c>
      <c r="T163" t="s">
        <v>3460</v>
      </c>
      <c r="V163" t="s">
        <v>3461</v>
      </c>
      <c r="X163" t="s">
        <v>2158</v>
      </c>
      <c r="Y163">
        <v>0</v>
      </c>
    </row>
    <row r="164" spans="1:25" x14ac:dyDescent="0.3">
      <c r="A164" t="s">
        <v>3462</v>
      </c>
      <c r="B164" t="s">
        <v>3463</v>
      </c>
      <c r="C164" t="s">
        <v>3464</v>
      </c>
      <c r="D164" t="s">
        <v>3465</v>
      </c>
      <c r="E164" t="s">
        <v>2150</v>
      </c>
      <c r="F164" t="s">
        <v>2151</v>
      </c>
      <c r="G164">
        <v>0</v>
      </c>
      <c r="J164" t="s">
        <v>3466</v>
      </c>
      <c r="K164" t="s">
        <v>3467</v>
      </c>
      <c r="L164" t="s">
        <v>3468</v>
      </c>
      <c r="M164" t="s">
        <v>3469</v>
      </c>
      <c r="N164" t="s">
        <v>2156</v>
      </c>
      <c r="O164" t="s">
        <v>2151</v>
      </c>
      <c r="P164">
        <v>4</v>
      </c>
      <c r="S164" t="s">
        <v>1774</v>
      </c>
      <c r="T164" t="s">
        <v>1775</v>
      </c>
      <c r="V164" t="s">
        <v>3470</v>
      </c>
      <c r="X164" t="s">
        <v>2158</v>
      </c>
      <c r="Y164">
        <v>0</v>
      </c>
    </row>
    <row r="165" spans="1:25" x14ac:dyDescent="0.3">
      <c r="A165" t="s">
        <v>3471</v>
      </c>
      <c r="B165" t="s">
        <v>3472</v>
      </c>
      <c r="C165" t="s">
        <v>3473</v>
      </c>
      <c r="D165" t="s">
        <v>3474</v>
      </c>
      <c r="E165" t="s">
        <v>2150</v>
      </c>
      <c r="F165" t="s">
        <v>2151</v>
      </c>
      <c r="G165">
        <v>0</v>
      </c>
      <c r="J165" t="s">
        <v>2746</v>
      </c>
      <c r="K165" t="s">
        <v>2747</v>
      </c>
      <c r="L165" t="s">
        <v>3475</v>
      </c>
      <c r="M165" t="s">
        <v>3476</v>
      </c>
      <c r="N165" t="s">
        <v>2156</v>
      </c>
      <c r="O165" t="s">
        <v>2151</v>
      </c>
      <c r="P165">
        <v>4</v>
      </c>
      <c r="S165" t="s">
        <v>3477</v>
      </c>
      <c r="T165" t="s">
        <v>3478</v>
      </c>
      <c r="V165" t="s">
        <v>3479</v>
      </c>
      <c r="X165" t="s">
        <v>2158</v>
      </c>
      <c r="Y165">
        <v>0</v>
      </c>
    </row>
    <row r="166" spans="1:25" x14ac:dyDescent="0.3">
      <c r="A166" t="s">
        <v>3471</v>
      </c>
      <c r="B166" t="s">
        <v>3472</v>
      </c>
      <c r="C166" t="s">
        <v>3480</v>
      </c>
      <c r="D166" t="s">
        <v>3481</v>
      </c>
      <c r="E166" t="s">
        <v>2150</v>
      </c>
      <c r="F166" t="s">
        <v>2151</v>
      </c>
      <c r="G166">
        <v>0</v>
      </c>
      <c r="J166" t="s">
        <v>3482</v>
      </c>
      <c r="K166" t="s">
        <v>3483</v>
      </c>
      <c r="L166" t="s">
        <v>3484</v>
      </c>
      <c r="M166" t="s">
        <v>3485</v>
      </c>
      <c r="N166" t="s">
        <v>2156</v>
      </c>
      <c r="O166" t="s">
        <v>2151</v>
      </c>
      <c r="P166">
        <v>4</v>
      </c>
      <c r="S166" t="s">
        <v>3486</v>
      </c>
      <c r="T166" t="s">
        <v>3487</v>
      </c>
      <c r="V166" t="s">
        <v>3488</v>
      </c>
      <c r="X166" t="s">
        <v>2158</v>
      </c>
      <c r="Y166">
        <v>0</v>
      </c>
    </row>
    <row r="167" spans="1:25" x14ac:dyDescent="0.3">
      <c r="A167" t="s">
        <v>3489</v>
      </c>
      <c r="B167" t="s">
        <v>3490</v>
      </c>
      <c r="C167" t="s">
        <v>3491</v>
      </c>
      <c r="D167" t="s">
        <v>3492</v>
      </c>
      <c r="E167" t="s">
        <v>2150</v>
      </c>
      <c r="F167" t="s">
        <v>2151</v>
      </c>
      <c r="G167">
        <v>0</v>
      </c>
      <c r="J167" t="s">
        <v>2354</v>
      </c>
      <c r="K167" t="s">
        <v>2355</v>
      </c>
      <c r="L167" t="s">
        <v>2356</v>
      </c>
      <c r="M167" t="s">
        <v>3493</v>
      </c>
      <c r="N167" t="s">
        <v>2156</v>
      </c>
      <c r="O167" t="s">
        <v>2151</v>
      </c>
      <c r="P167">
        <v>4</v>
      </c>
      <c r="S167" t="s">
        <v>3494</v>
      </c>
      <c r="T167" t="s">
        <v>3495</v>
      </c>
      <c r="V167" t="s">
        <v>3496</v>
      </c>
      <c r="X167" t="s">
        <v>2158</v>
      </c>
      <c r="Y167">
        <v>0</v>
      </c>
    </row>
    <row r="168" spans="1:25" x14ac:dyDescent="0.3">
      <c r="A168" t="s">
        <v>1532</v>
      </c>
      <c r="B168" t="s">
        <v>1533</v>
      </c>
      <c r="C168" t="s">
        <v>2565</v>
      </c>
      <c r="D168" t="s">
        <v>2566</v>
      </c>
      <c r="E168" t="s">
        <v>2150</v>
      </c>
      <c r="F168" t="s">
        <v>2151</v>
      </c>
      <c r="G168">
        <v>0</v>
      </c>
      <c r="J168" t="s">
        <v>2354</v>
      </c>
      <c r="K168" t="s">
        <v>2355</v>
      </c>
      <c r="L168" t="s">
        <v>2356</v>
      </c>
      <c r="M168" t="s">
        <v>3497</v>
      </c>
      <c r="N168" t="s">
        <v>2156</v>
      </c>
      <c r="O168" t="s">
        <v>2151</v>
      </c>
      <c r="P168">
        <v>4</v>
      </c>
      <c r="S168" t="s">
        <v>3498</v>
      </c>
      <c r="T168" t="s">
        <v>3499</v>
      </c>
      <c r="V168" t="s">
        <v>3500</v>
      </c>
      <c r="X168" t="s">
        <v>2158</v>
      </c>
      <c r="Y168">
        <v>0</v>
      </c>
    </row>
    <row r="169" spans="1:25" x14ac:dyDescent="0.3">
      <c r="A169" t="s">
        <v>3501</v>
      </c>
      <c r="B169" t="s">
        <v>3502</v>
      </c>
      <c r="C169" t="s">
        <v>3503</v>
      </c>
      <c r="D169" t="s">
        <v>3504</v>
      </c>
      <c r="E169" t="s">
        <v>2150</v>
      </c>
      <c r="F169" t="s">
        <v>2151</v>
      </c>
      <c r="G169">
        <v>0</v>
      </c>
      <c r="J169" t="s">
        <v>2354</v>
      </c>
      <c r="K169" t="s">
        <v>2355</v>
      </c>
      <c r="L169" t="s">
        <v>2356</v>
      </c>
      <c r="M169" t="s">
        <v>3505</v>
      </c>
      <c r="N169" t="s">
        <v>2156</v>
      </c>
      <c r="O169" t="s">
        <v>2151</v>
      </c>
      <c r="P169">
        <v>4</v>
      </c>
      <c r="S169" t="s">
        <v>3506</v>
      </c>
      <c r="T169" t="s">
        <v>3507</v>
      </c>
      <c r="V169" t="s">
        <v>3508</v>
      </c>
      <c r="X169" t="s">
        <v>2158</v>
      </c>
      <c r="Y169">
        <v>0</v>
      </c>
    </row>
    <row r="170" spans="1:25" x14ac:dyDescent="0.3">
      <c r="A170" t="s">
        <v>3509</v>
      </c>
      <c r="B170" t="s">
        <v>3510</v>
      </c>
      <c r="C170" t="s">
        <v>3511</v>
      </c>
      <c r="D170" t="s">
        <v>3512</v>
      </c>
      <c r="E170" t="s">
        <v>2150</v>
      </c>
      <c r="F170" t="s">
        <v>2151</v>
      </c>
      <c r="G170">
        <v>0</v>
      </c>
      <c r="J170" t="s">
        <v>2373</v>
      </c>
      <c r="K170" t="s">
        <v>2374</v>
      </c>
      <c r="L170" t="s">
        <v>2375</v>
      </c>
      <c r="M170" t="s">
        <v>2684</v>
      </c>
      <c r="N170" t="s">
        <v>2156</v>
      </c>
      <c r="O170" t="s">
        <v>2151</v>
      </c>
      <c r="P170">
        <v>4</v>
      </c>
      <c r="S170" t="s">
        <v>3513</v>
      </c>
      <c r="V170" t="s">
        <v>3514</v>
      </c>
      <c r="X170" t="s">
        <v>2158</v>
      </c>
      <c r="Y170">
        <v>0</v>
      </c>
    </row>
    <row r="171" spans="1:25" x14ac:dyDescent="0.3">
      <c r="A171" t="s">
        <v>3515</v>
      </c>
      <c r="B171" t="s">
        <v>3516</v>
      </c>
      <c r="C171" t="s">
        <v>3517</v>
      </c>
      <c r="D171" t="s">
        <v>3518</v>
      </c>
      <c r="E171" t="s">
        <v>2150</v>
      </c>
      <c r="F171" t="s">
        <v>2151</v>
      </c>
      <c r="G171">
        <v>0</v>
      </c>
      <c r="J171" t="s">
        <v>2373</v>
      </c>
      <c r="K171" t="s">
        <v>2374</v>
      </c>
      <c r="L171" t="s">
        <v>2375</v>
      </c>
      <c r="M171" t="s">
        <v>3519</v>
      </c>
      <c r="N171" t="s">
        <v>2156</v>
      </c>
      <c r="O171" t="s">
        <v>2151</v>
      </c>
      <c r="P171">
        <v>4</v>
      </c>
      <c r="S171" t="s">
        <v>3520</v>
      </c>
      <c r="T171" t="s">
        <v>3521</v>
      </c>
      <c r="V171" t="s">
        <v>3522</v>
      </c>
      <c r="X171" t="s">
        <v>2158</v>
      </c>
      <c r="Y171">
        <v>0</v>
      </c>
    </row>
    <row r="172" spans="1:25" x14ac:dyDescent="0.3">
      <c r="A172" t="s">
        <v>3515</v>
      </c>
      <c r="B172" t="s">
        <v>3516</v>
      </c>
      <c r="C172" t="s">
        <v>3523</v>
      </c>
      <c r="D172" t="s">
        <v>3524</v>
      </c>
      <c r="E172" t="s">
        <v>2150</v>
      </c>
      <c r="F172" t="s">
        <v>2151</v>
      </c>
      <c r="G172">
        <v>0</v>
      </c>
      <c r="J172" t="s">
        <v>2373</v>
      </c>
      <c r="K172" t="s">
        <v>2374</v>
      </c>
      <c r="L172" t="s">
        <v>2375</v>
      </c>
      <c r="M172" t="s">
        <v>2700</v>
      </c>
      <c r="N172" t="s">
        <v>2156</v>
      </c>
      <c r="O172" t="s">
        <v>2151</v>
      </c>
      <c r="P172">
        <v>4</v>
      </c>
      <c r="S172" t="s">
        <v>3525</v>
      </c>
      <c r="T172" t="s">
        <v>3526</v>
      </c>
      <c r="V172" t="s">
        <v>3527</v>
      </c>
      <c r="X172" t="s">
        <v>2158</v>
      </c>
      <c r="Y172">
        <v>0</v>
      </c>
    </row>
    <row r="173" spans="1:25" x14ac:dyDescent="0.3">
      <c r="A173" t="s">
        <v>3258</v>
      </c>
      <c r="B173" t="s">
        <v>3259</v>
      </c>
      <c r="C173" t="s">
        <v>3260</v>
      </c>
      <c r="D173" t="s">
        <v>3261</v>
      </c>
      <c r="E173" t="s">
        <v>2150</v>
      </c>
      <c r="F173" t="s">
        <v>2151</v>
      </c>
      <c r="G173">
        <v>0</v>
      </c>
      <c r="J173" t="s">
        <v>2373</v>
      </c>
      <c r="K173" t="s">
        <v>2374</v>
      </c>
      <c r="L173" t="s">
        <v>2375</v>
      </c>
      <c r="M173" t="s">
        <v>2708</v>
      </c>
      <c r="N173" t="s">
        <v>2156</v>
      </c>
      <c r="O173" t="s">
        <v>2151</v>
      </c>
      <c r="P173">
        <v>4</v>
      </c>
      <c r="S173" t="s">
        <v>3528</v>
      </c>
      <c r="V173" t="s">
        <v>3529</v>
      </c>
      <c r="X173" t="s">
        <v>2158</v>
      </c>
      <c r="Y173">
        <v>0</v>
      </c>
    </row>
    <row r="174" spans="1:25" x14ac:dyDescent="0.3">
      <c r="A174" t="s">
        <v>3258</v>
      </c>
      <c r="B174" t="s">
        <v>3259</v>
      </c>
      <c r="C174" t="s">
        <v>3530</v>
      </c>
      <c r="D174" t="s">
        <v>3531</v>
      </c>
      <c r="E174" t="s">
        <v>2150</v>
      </c>
      <c r="F174" t="s">
        <v>2151</v>
      </c>
      <c r="G174">
        <v>0</v>
      </c>
      <c r="J174" t="s">
        <v>3532</v>
      </c>
      <c r="K174" t="s">
        <v>3533</v>
      </c>
      <c r="L174" t="s">
        <v>3534</v>
      </c>
      <c r="M174" t="s">
        <v>3535</v>
      </c>
      <c r="N174" t="s">
        <v>2156</v>
      </c>
      <c r="O174" t="s">
        <v>2151</v>
      </c>
      <c r="P174">
        <v>4</v>
      </c>
      <c r="S174" t="s">
        <v>3536</v>
      </c>
      <c r="T174" t="s">
        <v>3537</v>
      </c>
      <c r="V174" t="s">
        <v>3538</v>
      </c>
      <c r="X174" t="s">
        <v>2158</v>
      </c>
      <c r="Y174">
        <v>0</v>
      </c>
    </row>
    <row r="175" spans="1:25" x14ac:dyDescent="0.3">
      <c r="A175" t="s">
        <v>3258</v>
      </c>
      <c r="B175" t="s">
        <v>3259</v>
      </c>
      <c r="C175" t="s">
        <v>3539</v>
      </c>
      <c r="D175" t="s">
        <v>3540</v>
      </c>
      <c r="E175" t="s">
        <v>2150</v>
      </c>
      <c r="F175" t="s">
        <v>2151</v>
      </c>
      <c r="G175">
        <v>0</v>
      </c>
      <c r="J175" t="s">
        <v>3532</v>
      </c>
      <c r="K175" t="s">
        <v>3533</v>
      </c>
      <c r="L175" t="s">
        <v>3541</v>
      </c>
      <c r="M175" t="s">
        <v>3542</v>
      </c>
      <c r="N175" t="s">
        <v>2156</v>
      </c>
      <c r="O175" t="s">
        <v>2151</v>
      </c>
      <c r="P175">
        <v>4</v>
      </c>
      <c r="S175" t="s">
        <v>952</v>
      </c>
      <c r="T175" t="s">
        <v>953</v>
      </c>
      <c r="V175" t="s">
        <v>3543</v>
      </c>
      <c r="X175" t="s">
        <v>2158</v>
      </c>
      <c r="Y175">
        <v>0</v>
      </c>
    </row>
    <row r="176" spans="1:25" x14ac:dyDescent="0.3">
      <c r="A176" t="s">
        <v>3258</v>
      </c>
      <c r="B176" t="s">
        <v>3259</v>
      </c>
      <c r="C176" t="s">
        <v>3544</v>
      </c>
      <c r="D176" t="s">
        <v>3545</v>
      </c>
      <c r="E176" t="s">
        <v>2150</v>
      </c>
      <c r="F176" t="s">
        <v>2151</v>
      </c>
      <c r="G176">
        <v>0</v>
      </c>
      <c r="J176" t="s">
        <v>1166</v>
      </c>
      <c r="K176" t="s">
        <v>1167</v>
      </c>
      <c r="L176" t="s">
        <v>3546</v>
      </c>
      <c r="M176" t="s">
        <v>3547</v>
      </c>
      <c r="N176" t="s">
        <v>2156</v>
      </c>
      <c r="O176" t="s">
        <v>2151</v>
      </c>
      <c r="P176">
        <v>4</v>
      </c>
      <c r="S176" t="s">
        <v>3548</v>
      </c>
      <c r="V176" t="s">
        <v>3549</v>
      </c>
      <c r="X176" t="s">
        <v>2158</v>
      </c>
      <c r="Y176">
        <v>0</v>
      </c>
    </row>
    <row r="177" spans="1:25" x14ac:dyDescent="0.3">
      <c r="A177" t="s">
        <v>3279</v>
      </c>
      <c r="B177" t="s">
        <v>3280</v>
      </c>
      <c r="C177" t="s">
        <v>3550</v>
      </c>
      <c r="D177" t="s">
        <v>3551</v>
      </c>
      <c r="E177" t="s">
        <v>2150</v>
      </c>
      <c r="F177" t="s">
        <v>2151</v>
      </c>
      <c r="G177">
        <v>0</v>
      </c>
      <c r="J177" t="s">
        <v>2787</v>
      </c>
      <c r="K177" t="s">
        <v>2788</v>
      </c>
      <c r="L177" t="s">
        <v>2789</v>
      </c>
      <c r="M177" t="s">
        <v>2790</v>
      </c>
      <c r="N177" t="s">
        <v>2156</v>
      </c>
      <c r="O177" t="s">
        <v>2151</v>
      </c>
      <c r="P177">
        <v>4</v>
      </c>
      <c r="S177" t="s">
        <v>3552</v>
      </c>
      <c r="T177" t="s">
        <v>3553</v>
      </c>
      <c r="V177" t="s">
        <v>3554</v>
      </c>
      <c r="X177" t="s">
        <v>2158</v>
      </c>
      <c r="Y177">
        <v>0</v>
      </c>
    </row>
    <row r="178" spans="1:25" x14ac:dyDescent="0.3">
      <c r="A178" t="s">
        <v>3279</v>
      </c>
      <c r="B178" t="s">
        <v>3280</v>
      </c>
      <c r="C178" t="s">
        <v>3555</v>
      </c>
      <c r="D178" t="s">
        <v>3556</v>
      </c>
      <c r="E178" t="s">
        <v>2150</v>
      </c>
      <c r="F178" t="s">
        <v>2151</v>
      </c>
      <c r="G178">
        <v>0</v>
      </c>
      <c r="J178" t="s">
        <v>2809</v>
      </c>
      <c r="K178" t="s">
        <v>2810</v>
      </c>
      <c r="L178" t="s">
        <v>2811</v>
      </c>
      <c r="M178" t="s">
        <v>2812</v>
      </c>
      <c r="N178" t="s">
        <v>2156</v>
      </c>
      <c r="O178" t="s">
        <v>2151</v>
      </c>
      <c r="P178">
        <v>4</v>
      </c>
      <c r="S178" t="s">
        <v>956</v>
      </c>
      <c r="T178" t="s">
        <v>957</v>
      </c>
      <c r="V178" t="s">
        <v>3557</v>
      </c>
      <c r="X178" t="s">
        <v>2158</v>
      </c>
      <c r="Y178">
        <v>0</v>
      </c>
    </row>
    <row r="179" spans="1:25" x14ac:dyDescent="0.3">
      <c r="A179" t="s">
        <v>3279</v>
      </c>
      <c r="B179" t="s">
        <v>3280</v>
      </c>
      <c r="C179" t="s">
        <v>3281</v>
      </c>
      <c r="D179" t="s">
        <v>3282</v>
      </c>
      <c r="E179" t="s">
        <v>2150</v>
      </c>
      <c r="F179" t="s">
        <v>2151</v>
      </c>
      <c r="G179">
        <v>0</v>
      </c>
      <c r="J179" t="s">
        <v>3558</v>
      </c>
      <c r="K179" t="s">
        <v>3559</v>
      </c>
      <c r="L179" t="s">
        <v>3560</v>
      </c>
      <c r="M179" t="s">
        <v>3561</v>
      </c>
      <c r="N179" t="s">
        <v>2156</v>
      </c>
      <c r="O179" t="s">
        <v>2151</v>
      </c>
      <c r="P179">
        <v>4</v>
      </c>
      <c r="S179" t="s">
        <v>3562</v>
      </c>
      <c r="T179" t="s">
        <v>3563</v>
      </c>
      <c r="V179" t="s">
        <v>3564</v>
      </c>
      <c r="X179" t="s">
        <v>2158</v>
      </c>
      <c r="Y179">
        <v>0</v>
      </c>
    </row>
    <row r="180" spans="1:25" x14ac:dyDescent="0.3">
      <c r="A180" t="s">
        <v>2219</v>
      </c>
      <c r="B180" t="s">
        <v>2220</v>
      </c>
      <c r="C180" t="s">
        <v>2221</v>
      </c>
      <c r="D180" t="s">
        <v>2222</v>
      </c>
      <c r="E180" t="s">
        <v>2150</v>
      </c>
      <c r="F180" t="s">
        <v>2151</v>
      </c>
      <c r="G180">
        <v>0</v>
      </c>
      <c r="J180" t="s">
        <v>2826</v>
      </c>
      <c r="K180" t="s">
        <v>2827</v>
      </c>
      <c r="L180" t="s">
        <v>3565</v>
      </c>
      <c r="M180" t="s">
        <v>3566</v>
      </c>
      <c r="N180" t="s">
        <v>2156</v>
      </c>
      <c r="O180" t="s">
        <v>2151</v>
      </c>
      <c r="P180">
        <v>4</v>
      </c>
      <c r="S180" t="s">
        <v>3567</v>
      </c>
      <c r="T180" t="s">
        <v>3568</v>
      </c>
      <c r="V180" t="s">
        <v>3569</v>
      </c>
      <c r="X180" t="s">
        <v>2158</v>
      </c>
      <c r="Y180">
        <v>0</v>
      </c>
    </row>
    <row r="181" spans="1:25" x14ac:dyDescent="0.3">
      <c r="A181" t="s">
        <v>3570</v>
      </c>
      <c r="B181" t="s">
        <v>3571</v>
      </c>
      <c r="C181" t="s">
        <v>3572</v>
      </c>
      <c r="D181" t="s">
        <v>3573</v>
      </c>
      <c r="E181" t="s">
        <v>2150</v>
      </c>
      <c r="F181" t="s">
        <v>2151</v>
      </c>
      <c r="G181">
        <v>0</v>
      </c>
      <c r="J181" t="s">
        <v>2387</v>
      </c>
      <c r="K181" t="s">
        <v>2388</v>
      </c>
      <c r="L181" t="s">
        <v>2389</v>
      </c>
      <c r="M181" t="s">
        <v>3574</v>
      </c>
      <c r="N181" t="s">
        <v>2156</v>
      </c>
      <c r="O181" t="s">
        <v>2151</v>
      </c>
      <c r="P181">
        <v>4</v>
      </c>
      <c r="S181" t="s">
        <v>3575</v>
      </c>
      <c r="T181" t="s">
        <v>3576</v>
      </c>
      <c r="V181" t="s">
        <v>3577</v>
      </c>
      <c r="X181" t="s">
        <v>2158</v>
      </c>
      <c r="Y181">
        <v>0</v>
      </c>
    </row>
    <row r="182" spans="1:25" x14ac:dyDescent="0.3">
      <c r="A182" t="s">
        <v>3578</v>
      </c>
      <c r="B182" t="s">
        <v>3579</v>
      </c>
      <c r="C182" t="s">
        <v>3580</v>
      </c>
      <c r="D182" t="s">
        <v>3581</v>
      </c>
      <c r="E182" t="s">
        <v>2150</v>
      </c>
      <c r="F182" t="s">
        <v>2151</v>
      </c>
      <c r="G182">
        <v>0</v>
      </c>
      <c r="J182" t="s">
        <v>2387</v>
      </c>
      <c r="K182" t="s">
        <v>2388</v>
      </c>
      <c r="L182" t="s">
        <v>2389</v>
      </c>
      <c r="M182" t="s">
        <v>2856</v>
      </c>
      <c r="N182" t="s">
        <v>2156</v>
      </c>
      <c r="O182" t="s">
        <v>2151</v>
      </c>
      <c r="P182">
        <v>4</v>
      </c>
      <c r="S182" t="s">
        <v>3582</v>
      </c>
      <c r="V182" t="s">
        <v>3583</v>
      </c>
      <c r="X182" t="s">
        <v>2158</v>
      </c>
      <c r="Y182">
        <v>0</v>
      </c>
    </row>
    <row r="183" spans="1:25" x14ac:dyDescent="0.3">
      <c r="A183" t="s">
        <v>741</v>
      </c>
      <c r="B183" t="s">
        <v>742</v>
      </c>
      <c r="C183" t="s">
        <v>3288</v>
      </c>
      <c r="D183" t="s">
        <v>3289</v>
      </c>
      <c r="E183" t="s">
        <v>2150</v>
      </c>
      <c r="F183" t="s">
        <v>2151</v>
      </c>
      <c r="G183">
        <v>0</v>
      </c>
      <c r="J183" t="s">
        <v>2830</v>
      </c>
      <c r="K183" t="s">
        <v>2831</v>
      </c>
      <c r="L183" t="s">
        <v>2832</v>
      </c>
      <c r="M183" t="s">
        <v>3584</v>
      </c>
      <c r="N183" t="s">
        <v>2156</v>
      </c>
      <c r="O183" t="s">
        <v>2151</v>
      </c>
      <c r="P183">
        <v>4</v>
      </c>
      <c r="S183" t="s">
        <v>3585</v>
      </c>
      <c r="T183" t="s">
        <v>3586</v>
      </c>
      <c r="V183" t="s">
        <v>3587</v>
      </c>
      <c r="X183" t="s">
        <v>2158</v>
      </c>
      <c r="Y183">
        <v>0</v>
      </c>
    </row>
    <row r="184" spans="1:25" x14ac:dyDescent="0.3">
      <c r="A184" t="s">
        <v>3588</v>
      </c>
      <c r="B184" t="s">
        <v>3589</v>
      </c>
      <c r="C184" t="s">
        <v>3590</v>
      </c>
      <c r="D184" t="s">
        <v>3591</v>
      </c>
      <c r="E184" t="s">
        <v>2150</v>
      </c>
      <c r="F184" t="s">
        <v>2151</v>
      </c>
      <c r="G184">
        <v>0</v>
      </c>
      <c r="J184" t="s">
        <v>2830</v>
      </c>
      <c r="K184" t="s">
        <v>2831</v>
      </c>
      <c r="L184" t="s">
        <v>2832</v>
      </c>
      <c r="M184" t="s">
        <v>2898</v>
      </c>
      <c r="N184" t="s">
        <v>2156</v>
      </c>
      <c r="O184" t="s">
        <v>2151</v>
      </c>
      <c r="P184">
        <v>4</v>
      </c>
      <c r="S184" t="s">
        <v>3592</v>
      </c>
      <c r="T184" t="s">
        <v>3593</v>
      </c>
      <c r="V184" t="s">
        <v>3594</v>
      </c>
      <c r="X184" t="s">
        <v>2158</v>
      </c>
      <c r="Y184">
        <v>0</v>
      </c>
    </row>
    <row r="185" spans="1:25" x14ac:dyDescent="0.3">
      <c r="A185" t="s">
        <v>3595</v>
      </c>
      <c r="B185" t="s">
        <v>3596</v>
      </c>
      <c r="C185" t="s">
        <v>3597</v>
      </c>
      <c r="D185" t="s">
        <v>3598</v>
      </c>
      <c r="E185" t="s">
        <v>2150</v>
      </c>
      <c r="F185" t="s">
        <v>2151</v>
      </c>
      <c r="G185">
        <v>0</v>
      </c>
      <c r="J185" t="s">
        <v>3599</v>
      </c>
      <c r="K185" t="s">
        <v>3600</v>
      </c>
      <c r="L185" t="s">
        <v>3601</v>
      </c>
      <c r="M185" t="s">
        <v>3602</v>
      </c>
      <c r="N185" t="s">
        <v>2156</v>
      </c>
      <c r="O185" t="s">
        <v>2151</v>
      </c>
      <c r="P185">
        <v>4</v>
      </c>
      <c r="S185" t="s">
        <v>3603</v>
      </c>
      <c r="T185" t="s">
        <v>3604</v>
      </c>
      <c r="V185" t="s">
        <v>3605</v>
      </c>
      <c r="X185" t="s">
        <v>2158</v>
      </c>
      <c r="Y185">
        <v>0</v>
      </c>
    </row>
    <row r="186" spans="1:25" x14ac:dyDescent="0.3">
      <c r="A186" t="s">
        <v>2230</v>
      </c>
      <c r="B186" t="s">
        <v>2231</v>
      </c>
      <c r="C186" t="s">
        <v>2232</v>
      </c>
      <c r="D186" t="s">
        <v>2233</v>
      </c>
      <c r="E186" t="s">
        <v>2150</v>
      </c>
      <c r="F186" t="s">
        <v>2151</v>
      </c>
      <c r="G186">
        <v>0</v>
      </c>
      <c r="J186" t="s">
        <v>2940</v>
      </c>
      <c r="K186" t="s">
        <v>2941</v>
      </c>
      <c r="L186" t="s">
        <v>2956</v>
      </c>
      <c r="M186" t="s">
        <v>2957</v>
      </c>
      <c r="N186" t="s">
        <v>2156</v>
      </c>
      <c r="O186" t="s">
        <v>2151</v>
      </c>
      <c r="P186">
        <v>4</v>
      </c>
      <c r="S186" t="s">
        <v>3606</v>
      </c>
      <c r="V186" t="s">
        <v>3607</v>
      </c>
      <c r="X186" t="s">
        <v>2158</v>
      </c>
      <c r="Y186">
        <v>0</v>
      </c>
    </row>
    <row r="187" spans="1:25" x14ac:dyDescent="0.3">
      <c r="A187" t="s">
        <v>2250</v>
      </c>
      <c r="B187" t="s">
        <v>2251</v>
      </c>
      <c r="C187" t="s">
        <v>2252</v>
      </c>
      <c r="D187" t="s">
        <v>2253</v>
      </c>
      <c r="E187" t="s">
        <v>2150</v>
      </c>
      <c r="F187" t="s">
        <v>2151</v>
      </c>
      <c r="G187">
        <v>0</v>
      </c>
      <c r="J187" t="s">
        <v>3608</v>
      </c>
      <c r="K187" t="s">
        <v>3609</v>
      </c>
      <c r="L187" t="s">
        <v>3610</v>
      </c>
      <c r="M187" t="s">
        <v>3611</v>
      </c>
      <c r="N187" t="s">
        <v>2156</v>
      </c>
      <c r="O187" t="s">
        <v>2151</v>
      </c>
      <c r="P187">
        <v>4</v>
      </c>
      <c r="S187" t="s">
        <v>3612</v>
      </c>
      <c r="V187" t="s">
        <v>3613</v>
      </c>
      <c r="X187" t="s">
        <v>2158</v>
      </c>
      <c r="Y187">
        <v>0</v>
      </c>
    </row>
    <row r="188" spans="1:25" x14ac:dyDescent="0.3">
      <c r="A188" t="s">
        <v>773</v>
      </c>
      <c r="B188" t="s">
        <v>774</v>
      </c>
      <c r="C188" t="s">
        <v>3614</v>
      </c>
      <c r="D188" t="s">
        <v>3615</v>
      </c>
      <c r="E188" t="s">
        <v>2150</v>
      </c>
      <c r="F188" t="s">
        <v>2151</v>
      </c>
      <c r="G188">
        <v>0</v>
      </c>
      <c r="J188" t="s">
        <v>3616</v>
      </c>
      <c r="K188" t="s">
        <v>3617</v>
      </c>
      <c r="L188" t="s">
        <v>3618</v>
      </c>
      <c r="M188" t="s">
        <v>3619</v>
      </c>
      <c r="N188" t="s">
        <v>2156</v>
      </c>
      <c r="O188" t="s">
        <v>2151</v>
      </c>
      <c r="P188">
        <v>4</v>
      </c>
      <c r="S188" t="s">
        <v>3620</v>
      </c>
      <c r="V188" t="s">
        <v>3621</v>
      </c>
      <c r="X188" t="s">
        <v>2158</v>
      </c>
      <c r="Y188">
        <v>0</v>
      </c>
    </row>
    <row r="189" spans="1:25" x14ac:dyDescent="0.3">
      <c r="A189" t="s">
        <v>2259</v>
      </c>
      <c r="B189" t="s">
        <v>2260</v>
      </c>
      <c r="C189" t="s">
        <v>2261</v>
      </c>
      <c r="D189" t="s">
        <v>2585</v>
      </c>
      <c r="E189" t="s">
        <v>2150</v>
      </c>
      <c r="F189" t="s">
        <v>2151</v>
      </c>
      <c r="G189">
        <v>0</v>
      </c>
      <c r="J189" t="s">
        <v>3622</v>
      </c>
      <c r="K189" t="s">
        <v>3623</v>
      </c>
      <c r="L189" t="s">
        <v>3624</v>
      </c>
      <c r="M189" t="s">
        <v>3625</v>
      </c>
      <c r="N189" t="s">
        <v>2156</v>
      </c>
      <c r="O189" t="s">
        <v>2151</v>
      </c>
      <c r="P189">
        <v>4</v>
      </c>
      <c r="S189" t="s">
        <v>3626</v>
      </c>
      <c r="V189" t="s">
        <v>3627</v>
      </c>
      <c r="X189" t="s">
        <v>2158</v>
      </c>
      <c r="Y189">
        <v>0</v>
      </c>
    </row>
    <row r="190" spans="1:25" x14ac:dyDescent="0.3">
      <c r="A190" t="s">
        <v>2259</v>
      </c>
      <c r="B190" t="s">
        <v>2260</v>
      </c>
      <c r="C190" t="s">
        <v>2261</v>
      </c>
      <c r="D190" t="s">
        <v>2262</v>
      </c>
      <c r="E190" t="s">
        <v>2150</v>
      </c>
      <c r="F190" t="s">
        <v>2151</v>
      </c>
      <c r="G190">
        <v>0</v>
      </c>
      <c r="J190" t="s">
        <v>2857</v>
      </c>
      <c r="K190" t="s">
        <v>2858</v>
      </c>
      <c r="L190" t="s">
        <v>3628</v>
      </c>
      <c r="M190" t="s">
        <v>3629</v>
      </c>
      <c r="N190" t="s">
        <v>2156</v>
      </c>
      <c r="O190" t="s">
        <v>2151</v>
      </c>
      <c r="P190">
        <v>4</v>
      </c>
      <c r="S190" t="s">
        <v>3630</v>
      </c>
      <c r="T190" t="s">
        <v>3631</v>
      </c>
      <c r="V190" t="s">
        <v>3632</v>
      </c>
      <c r="X190" t="s">
        <v>2158</v>
      </c>
      <c r="Y190">
        <v>0</v>
      </c>
    </row>
    <row r="191" spans="1:25" x14ac:dyDescent="0.3">
      <c r="A191" t="s">
        <v>2259</v>
      </c>
      <c r="B191" t="s">
        <v>2260</v>
      </c>
      <c r="C191" t="s">
        <v>2261</v>
      </c>
      <c r="D191" t="s">
        <v>2591</v>
      </c>
      <c r="E191" t="s">
        <v>2150</v>
      </c>
      <c r="F191" t="s">
        <v>2151</v>
      </c>
      <c r="G191">
        <v>0</v>
      </c>
      <c r="J191" t="s">
        <v>3633</v>
      </c>
      <c r="K191" t="s">
        <v>3634</v>
      </c>
      <c r="L191" t="s">
        <v>3635</v>
      </c>
      <c r="M191" t="s">
        <v>3636</v>
      </c>
      <c r="N191" t="s">
        <v>2156</v>
      </c>
      <c r="O191" t="s">
        <v>2151</v>
      </c>
      <c r="P191">
        <v>4</v>
      </c>
      <c r="S191" t="s">
        <v>3637</v>
      </c>
      <c r="V191" t="s">
        <v>3638</v>
      </c>
      <c r="X191" t="s">
        <v>2158</v>
      </c>
      <c r="Y191">
        <v>0</v>
      </c>
    </row>
    <row r="192" spans="1:25" x14ac:dyDescent="0.3">
      <c r="A192" t="s">
        <v>2259</v>
      </c>
      <c r="B192" t="s">
        <v>2260</v>
      </c>
      <c r="C192" t="s">
        <v>2261</v>
      </c>
      <c r="D192" t="s">
        <v>2268</v>
      </c>
      <c r="E192" t="s">
        <v>2150</v>
      </c>
      <c r="F192" t="s">
        <v>2151</v>
      </c>
      <c r="G192">
        <v>0</v>
      </c>
      <c r="J192" t="s">
        <v>3639</v>
      </c>
      <c r="K192" t="s">
        <v>3640</v>
      </c>
      <c r="L192" t="s">
        <v>3641</v>
      </c>
      <c r="M192" t="s">
        <v>3642</v>
      </c>
      <c r="N192" t="s">
        <v>2156</v>
      </c>
      <c r="O192" t="s">
        <v>2151</v>
      </c>
      <c r="P192">
        <v>4</v>
      </c>
      <c r="S192" t="s">
        <v>3643</v>
      </c>
      <c r="V192" t="s">
        <v>3644</v>
      </c>
      <c r="X192" t="s">
        <v>2158</v>
      </c>
      <c r="Y192">
        <v>0</v>
      </c>
    </row>
    <row r="193" spans="1:25" x14ac:dyDescent="0.3">
      <c r="A193" t="s">
        <v>2259</v>
      </c>
      <c r="B193" t="s">
        <v>2260</v>
      </c>
      <c r="C193" t="s">
        <v>2261</v>
      </c>
      <c r="D193" t="s">
        <v>2598</v>
      </c>
      <c r="E193" t="s">
        <v>2150</v>
      </c>
      <c r="F193" t="s">
        <v>2151</v>
      </c>
      <c r="G193">
        <v>0</v>
      </c>
      <c r="J193" t="s">
        <v>3084</v>
      </c>
      <c r="K193" t="s">
        <v>3085</v>
      </c>
      <c r="L193" t="s">
        <v>3086</v>
      </c>
      <c r="M193" t="s">
        <v>3087</v>
      </c>
      <c r="N193" t="s">
        <v>2156</v>
      </c>
      <c r="O193" t="s">
        <v>2151</v>
      </c>
      <c r="P193">
        <v>4</v>
      </c>
      <c r="S193" t="s">
        <v>3645</v>
      </c>
      <c r="T193" t="s">
        <v>3646</v>
      </c>
      <c r="V193" t="s">
        <v>3647</v>
      </c>
      <c r="X193" t="s">
        <v>2158</v>
      </c>
      <c r="Y193">
        <v>0</v>
      </c>
    </row>
    <row r="194" spans="1:25" x14ac:dyDescent="0.3">
      <c r="A194" t="s">
        <v>2259</v>
      </c>
      <c r="B194" t="s">
        <v>2260</v>
      </c>
      <c r="C194" t="s">
        <v>2261</v>
      </c>
      <c r="D194" t="s">
        <v>2284</v>
      </c>
      <c r="E194" t="s">
        <v>2150</v>
      </c>
      <c r="F194" t="s">
        <v>2151</v>
      </c>
      <c r="G194">
        <v>0</v>
      </c>
      <c r="J194" t="s">
        <v>3648</v>
      </c>
      <c r="K194" t="s">
        <v>3649</v>
      </c>
      <c r="L194" t="s">
        <v>3650</v>
      </c>
      <c r="M194" t="s">
        <v>3651</v>
      </c>
      <c r="N194" t="s">
        <v>2156</v>
      </c>
      <c r="O194" t="s">
        <v>2151</v>
      </c>
      <c r="P194">
        <v>4</v>
      </c>
      <c r="S194" t="s">
        <v>3652</v>
      </c>
      <c r="T194" t="s">
        <v>3653</v>
      </c>
      <c r="V194" t="s">
        <v>3654</v>
      </c>
      <c r="X194" t="s">
        <v>2158</v>
      </c>
      <c r="Y194">
        <v>0</v>
      </c>
    </row>
    <row r="195" spans="1:25" x14ac:dyDescent="0.3">
      <c r="A195" t="s">
        <v>2259</v>
      </c>
      <c r="B195" t="s">
        <v>2260</v>
      </c>
      <c r="C195" t="s">
        <v>2261</v>
      </c>
      <c r="D195" t="s">
        <v>3655</v>
      </c>
      <c r="E195" t="s">
        <v>2150</v>
      </c>
      <c r="F195" t="s">
        <v>2151</v>
      </c>
      <c r="G195">
        <v>0</v>
      </c>
      <c r="J195" t="s">
        <v>3184</v>
      </c>
      <c r="K195" t="s">
        <v>3185</v>
      </c>
      <c r="L195" t="s">
        <v>3186</v>
      </c>
      <c r="M195" t="s">
        <v>3187</v>
      </c>
      <c r="N195" t="s">
        <v>2156</v>
      </c>
      <c r="O195" t="s">
        <v>2151</v>
      </c>
      <c r="P195">
        <v>4</v>
      </c>
      <c r="S195" t="s">
        <v>3656</v>
      </c>
      <c r="T195" t="s">
        <v>3657</v>
      </c>
      <c r="V195" t="s">
        <v>3658</v>
      </c>
      <c r="X195" t="s">
        <v>2158</v>
      </c>
      <c r="Y195">
        <v>0</v>
      </c>
    </row>
    <row r="196" spans="1:25" x14ac:dyDescent="0.3">
      <c r="A196" t="s">
        <v>3314</v>
      </c>
      <c r="B196" t="s">
        <v>3315</v>
      </c>
      <c r="C196" t="s">
        <v>3316</v>
      </c>
      <c r="D196" t="s">
        <v>3317</v>
      </c>
      <c r="E196" t="s">
        <v>2150</v>
      </c>
      <c r="F196" t="s">
        <v>2151</v>
      </c>
      <c r="G196">
        <v>0</v>
      </c>
      <c r="J196" t="s">
        <v>3203</v>
      </c>
      <c r="K196" t="s">
        <v>3204</v>
      </c>
      <c r="L196" t="s">
        <v>3205</v>
      </c>
      <c r="M196" t="s">
        <v>3206</v>
      </c>
      <c r="N196" t="s">
        <v>2156</v>
      </c>
      <c r="O196" t="s">
        <v>2151</v>
      </c>
      <c r="P196">
        <v>4</v>
      </c>
      <c r="S196" t="s">
        <v>3659</v>
      </c>
      <c r="T196" t="s">
        <v>3660</v>
      </c>
      <c r="V196" t="s">
        <v>3661</v>
      </c>
      <c r="X196" t="s">
        <v>2158</v>
      </c>
      <c r="Y196">
        <v>0</v>
      </c>
    </row>
    <row r="197" spans="1:25" x14ac:dyDescent="0.3">
      <c r="A197" t="s">
        <v>3662</v>
      </c>
      <c r="B197" t="s">
        <v>3663</v>
      </c>
      <c r="C197" t="s">
        <v>3664</v>
      </c>
      <c r="D197" t="s">
        <v>3665</v>
      </c>
      <c r="E197" t="s">
        <v>2150</v>
      </c>
      <c r="F197" t="s">
        <v>2151</v>
      </c>
      <c r="G197">
        <v>0</v>
      </c>
      <c r="J197" t="s">
        <v>3666</v>
      </c>
      <c r="K197" t="s">
        <v>3667</v>
      </c>
      <c r="L197" t="s">
        <v>3668</v>
      </c>
      <c r="M197" t="s">
        <v>3669</v>
      </c>
      <c r="N197" t="s">
        <v>2156</v>
      </c>
      <c r="O197" t="s">
        <v>2151</v>
      </c>
      <c r="P197">
        <v>4</v>
      </c>
      <c r="S197" t="s">
        <v>3670</v>
      </c>
      <c r="V197" t="s">
        <v>3671</v>
      </c>
      <c r="X197" t="s">
        <v>2158</v>
      </c>
      <c r="Y197">
        <v>0</v>
      </c>
    </row>
    <row r="198" spans="1:25" x14ac:dyDescent="0.3">
      <c r="A198" t="s">
        <v>3672</v>
      </c>
      <c r="B198" t="s">
        <v>3673</v>
      </c>
      <c r="C198" t="s">
        <v>3674</v>
      </c>
      <c r="D198" t="s">
        <v>3675</v>
      </c>
      <c r="E198" t="s">
        <v>2150</v>
      </c>
      <c r="F198" t="s">
        <v>2151</v>
      </c>
      <c r="G198">
        <v>0</v>
      </c>
      <c r="J198" t="s">
        <v>3676</v>
      </c>
      <c r="K198" t="s">
        <v>3677</v>
      </c>
      <c r="L198" t="s">
        <v>3678</v>
      </c>
      <c r="M198" t="s">
        <v>3679</v>
      </c>
      <c r="N198" t="s">
        <v>2156</v>
      </c>
      <c r="O198" t="s">
        <v>2151</v>
      </c>
      <c r="P198">
        <v>4</v>
      </c>
      <c r="S198" t="s">
        <v>964</v>
      </c>
      <c r="T198" t="s">
        <v>965</v>
      </c>
      <c r="V198" t="s">
        <v>3680</v>
      </c>
      <c r="X198" t="s">
        <v>2158</v>
      </c>
      <c r="Y198">
        <v>0</v>
      </c>
    </row>
    <row r="199" spans="1:25" x14ac:dyDescent="0.3">
      <c r="A199" t="s">
        <v>2616</v>
      </c>
      <c r="B199" t="s">
        <v>2617</v>
      </c>
      <c r="C199" t="s">
        <v>2618</v>
      </c>
      <c r="D199" t="s">
        <v>2619</v>
      </c>
      <c r="E199" t="s">
        <v>2150</v>
      </c>
      <c r="F199" t="s">
        <v>2151</v>
      </c>
      <c r="G199">
        <v>0</v>
      </c>
      <c r="J199" t="s">
        <v>2537</v>
      </c>
      <c r="K199" t="s">
        <v>2538</v>
      </c>
      <c r="L199" t="s">
        <v>3384</v>
      </c>
      <c r="M199" t="s">
        <v>3385</v>
      </c>
      <c r="N199" t="s">
        <v>2156</v>
      </c>
      <c r="O199" t="s">
        <v>2151</v>
      </c>
      <c r="P199">
        <v>4</v>
      </c>
      <c r="S199" t="s">
        <v>3681</v>
      </c>
      <c r="T199" t="s">
        <v>3682</v>
      </c>
      <c r="V199" t="s">
        <v>3683</v>
      </c>
      <c r="X199" t="s">
        <v>2158</v>
      </c>
      <c r="Y199">
        <v>0</v>
      </c>
    </row>
    <row r="200" spans="1:25" x14ac:dyDescent="0.3">
      <c r="A200" t="s">
        <v>2616</v>
      </c>
      <c r="B200" t="s">
        <v>2617</v>
      </c>
      <c r="C200" t="s">
        <v>3684</v>
      </c>
      <c r="D200" t="s">
        <v>3685</v>
      </c>
      <c r="E200" t="s">
        <v>2150</v>
      </c>
      <c r="F200" t="s">
        <v>2151</v>
      </c>
      <c r="G200">
        <v>0</v>
      </c>
      <c r="J200" t="s">
        <v>3686</v>
      </c>
      <c r="K200" t="s">
        <v>3687</v>
      </c>
      <c r="L200" t="s">
        <v>3688</v>
      </c>
      <c r="M200" t="s">
        <v>3689</v>
      </c>
      <c r="N200" t="s">
        <v>2156</v>
      </c>
      <c r="O200" t="s">
        <v>2151</v>
      </c>
      <c r="P200">
        <v>4</v>
      </c>
      <c r="S200" t="s">
        <v>3690</v>
      </c>
      <c r="T200" t="s">
        <v>3691</v>
      </c>
      <c r="V200" t="s">
        <v>3692</v>
      </c>
      <c r="X200" t="s">
        <v>2158</v>
      </c>
      <c r="Y200">
        <v>0</v>
      </c>
    </row>
    <row r="201" spans="1:25" x14ac:dyDescent="0.3">
      <c r="A201" t="s">
        <v>3693</v>
      </c>
      <c r="B201" t="s">
        <v>3694</v>
      </c>
      <c r="C201" t="s">
        <v>3695</v>
      </c>
      <c r="D201" t="s">
        <v>3696</v>
      </c>
      <c r="E201" t="s">
        <v>2150</v>
      </c>
      <c r="F201" t="s">
        <v>2151</v>
      </c>
      <c r="G201">
        <v>0</v>
      </c>
      <c r="J201" t="s">
        <v>3515</v>
      </c>
      <c r="K201" t="s">
        <v>3516</v>
      </c>
      <c r="L201" t="s">
        <v>3517</v>
      </c>
      <c r="M201" t="s">
        <v>3518</v>
      </c>
      <c r="N201" t="s">
        <v>2156</v>
      </c>
      <c r="O201" t="s">
        <v>2151</v>
      </c>
      <c r="P201">
        <v>4</v>
      </c>
      <c r="S201" t="s">
        <v>3697</v>
      </c>
      <c r="T201" t="s">
        <v>3698</v>
      </c>
      <c r="V201" t="s">
        <v>3699</v>
      </c>
      <c r="X201" t="s">
        <v>2158</v>
      </c>
      <c r="Y201">
        <v>0</v>
      </c>
    </row>
    <row r="202" spans="1:25" x14ac:dyDescent="0.3">
      <c r="A202" t="s">
        <v>2290</v>
      </c>
      <c r="B202" t="s">
        <v>2291</v>
      </c>
      <c r="C202" t="s">
        <v>2292</v>
      </c>
      <c r="D202" t="s">
        <v>2293</v>
      </c>
      <c r="E202" t="s">
        <v>2150</v>
      </c>
      <c r="F202" t="s">
        <v>2151</v>
      </c>
      <c r="G202">
        <v>0</v>
      </c>
      <c r="J202" t="s">
        <v>3258</v>
      </c>
      <c r="K202" t="s">
        <v>3259</v>
      </c>
      <c r="L202" t="s">
        <v>3539</v>
      </c>
      <c r="M202" t="s">
        <v>3540</v>
      </c>
      <c r="N202" t="s">
        <v>2156</v>
      </c>
      <c r="O202" t="s">
        <v>2151</v>
      </c>
      <c r="P202">
        <v>4</v>
      </c>
      <c r="S202" t="s">
        <v>3700</v>
      </c>
      <c r="V202" t="s">
        <v>3701</v>
      </c>
      <c r="X202" t="s">
        <v>2158</v>
      </c>
      <c r="Y202">
        <v>0</v>
      </c>
    </row>
    <row r="203" spans="1:25" x14ac:dyDescent="0.3">
      <c r="A203" t="s">
        <v>2290</v>
      </c>
      <c r="B203" t="s">
        <v>2291</v>
      </c>
      <c r="C203" t="s">
        <v>2965</v>
      </c>
      <c r="D203" t="s">
        <v>2966</v>
      </c>
      <c r="E203" t="s">
        <v>2150</v>
      </c>
      <c r="F203" t="s">
        <v>2151</v>
      </c>
      <c r="G203">
        <v>0</v>
      </c>
      <c r="J203" t="s">
        <v>3702</v>
      </c>
      <c r="K203" t="s">
        <v>3703</v>
      </c>
      <c r="L203" t="s">
        <v>3704</v>
      </c>
      <c r="M203" t="s">
        <v>3705</v>
      </c>
      <c r="N203" t="s">
        <v>2156</v>
      </c>
      <c r="O203" t="s">
        <v>2151</v>
      </c>
      <c r="P203">
        <v>4</v>
      </c>
      <c r="S203" t="s">
        <v>3706</v>
      </c>
      <c r="T203" t="s">
        <v>3707</v>
      </c>
      <c r="V203" t="s">
        <v>3708</v>
      </c>
      <c r="X203" t="s">
        <v>2158</v>
      </c>
      <c r="Y203">
        <v>0</v>
      </c>
    </row>
    <row r="204" spans="1:25" x14ac:dyDescent="0.3">
      <c r="A204" t="s">
        <v>3709</v>
      </c>
      <c r="B204" t="s">
        <v>3710</v>
      </c>
      <c r="C204" t="s">
        <v>3711</v>
      </c>
      <c r="D204" t="s">
        <v>3712</v>
      </c>
      <c r="E204" t="s">
        <v>2150</v>
      </c>
      <c r="F204" t="s">
        <v>2151</v>
      </c>
      <c r="G204">
        <v>0</v>
      </c>
      <c r="J204" t="s">
        <v>3570</v>
      </c>
      <c r="K204" t="s">
        <v>3571</v>
      </c>
      <c r="L204" t="s">
        <v>3572</v>
      </c>
      <c r="M204" t="s">
        <v>3573</v>
      </c>
      <c r="N204" t="s">
        <v>2156</v>
      </c>
      <c r="O204" t="s">
        <v>2151</v>
      </c>
      <c r="P204">
        <v>4</v>
      </c>
      <c r="S204" t="s">
        <v>3713</v>
      </c>
      <c r="V204" t="s">
        <v>3714</v>
      </c>
      <c r="X204" t="s">
        <v>2158</v>
      </c>
      <c r="Y204">
        <v>0</v>
      </c>
    </row>
    <row r="205" spans="1:25" x14ac:dyDescent="0.3">
      <c r="A205" t="s">
        <v>808</v>
      </c>
      <c r="B205" t="s">
        <v>809</v>
      </c>
      <c r="C205" t="s">
        <v>3715</v>
      </c>
      <c r="D205" t="s">
        <v>3716</v>
      </c>
      <c r="E205" t="s">
        <v>2150</v>
      </c>
      <c r="F205" t="s">
        <v>2151</v>
      </c>
      <c r="G205">
        <v>0</v>
      </c>
      <c r="J205" t="s">
        <v>3717</v>
      </c>
      <c r="K205" t="s">
        <v>3718</v>
      </c>
      <c r="L205" t="s">
        <v>3719</v>
      </c>
      <c r="M205" t="s">
        <v>3720</v>
      </c>
      <c r="N205" t="s">
        <v>2156</v>
      </c>
      <c r="O205" t="s">
        <v>2151</v>
      </c>
      <c r="P205">
        <v>4</v>
      </c>
      <c r="S205" t="s">
        <v>3721</v>
      </c>
      <c r="T205" t="s">
        <v>3722</v>
      </c>
      <c r="V205" t="s">
        <v>3723</v>
      </c>
      <c r="X205" t="s">
        <v>2158</v>
      </c>
      <c r="Y205">
        <v>0</v>
      </c>
    </row>
    <row r="206" spans="1:25" x14ac:dyDescent="0.3">
      <c r="A206" t="s">
        <v>3724</v>
      </c>
      <c r="B206" t="s">
        <v>3725</v>
      </c>
      <c r="C206" t="s">
        <v>3726</v>
      </c>
      <c r="D206" t="s">
        <v>3727</v>
      </c>
      <c r="E206" t="s">
        <v>2150</v>
      </c>
      <c r="F206" t="s">
        <v>2151</v>
      </c>
      <c r="G206">
        <v>0</v>
      </c>
      <c r="J206" t="s">
        <v>3728</v>
      </c>
      <c r="K206" t="s">
        <v>3729</v>
      </c>
      <c r="L206" t="s">
        <v>3730</v>
      </c>
      <c r="M206" t="s">
        <v>3731</v>
      </c>
      <c r="N206" t="s">
        <v>2156</v>
      </c>
      <c r="O206" t="s">
        <v>2151</v>
      </c>
      <c r="P206">
        <v>4</v>
      </c>
      <c r="S206" t="s">
        <v>3732</v>
      </c>
      <c r="T206" t="s">
        <v>3733</v>
      </c>
      <c r="V206" t="s">
        <v>3734</v>
      </c>
      <c r="X206" t="s">
        <v>2158</v>
      </c>
      <c r="Y206">
        <v>0</v>
      </c>
    </row>
    <row r="207" spans="1:25" x14ac:dyDescent="0.3">
      <c r="A207" t="s">
        <v>3325</v>
      </c>
      <c r="B207" t="s">
        <v>3326</v>
      </c>
      <c r="C207" t="s">
        <v>3327</v>
      </c>
      <c r="D207" t="s">
        <v>3328</v>
      </c>
      <c r="E207" t="s">
        <v>2150</v>
      </c>
      <c r="F207" t="s">
        <v>2151</v>
      </c>
      <c r="G207">
        <v>0</v>
      </c>
      <c r="J207" t="s">
        <v>2259</v>
      </c>
      <c r="K207" t="s">
        <v>2260</v>
      </c>
      <c r="L207" t="s">
        <v>2261</v>
      </c>
      <c r="M207" t="s">
        <v>3655</v>
      </c>
      <c r="N207" t="s">
        <v>2156</v>
      </c>
      <c r="O207" t="s">
        <v>2151</v>
      </c>
      <c r="P207">
        <v>4</v>
      </c>
      <c r="S207" t="s">
        <v>3735</v>
      </c>
      <c r="T207" t="s">
        <v>3736</v>
      </c>
      <c r="V207" t="s">
        <v>3737</v>
      </c>
      <c r="X207" t="s">
        <v>2158</v>
      </c>
      <c r="Y207">
        <v>0</v>
      </c>
    </row>
    <row r="208" spans="1:25" x14ac:dyDescent="0.3">
      <c r="A208" t="s">
        <v>824</v>
      </c>
      <c r="B208" t="s">
        <v>825</v>
      </c>
      <c r="C208" t="s">
        <v>3738</v>
      </c>
      <c r="D208" t="s">
        <v>3739</v>
      </c>
      <c r="E208" t="s">
        <v>2150</v>
      </c>
      <c r="F208" t="s">
        <v>2151</v>
      </c>
      <c r="G208">
        <v>0</v>
      </c>
      <c r="J208" t="s">
        <v>3672</v>
      </c>
      <c r="K208" t="s">
        <v>3673</v>
      </c>
      <c r="L208" t="s">
        <v>3674</v>
      </c>
      <c r="M208" t="s">
        <v>3675</v>
      </c>
      <c r="N208" t="s">
        <v>2156</v>
      </c>
      <c r="O208" t="s">
        <v>2151</v>
      </c>
      <c r="P208">
        <v>4</v>
      </c>
      <c r="S208" t="s">
        <v>968</v>
      </c>
      <c r="T208" t="s">
        <v>969</v>
      </c>
      <c r="V208" t="s">
        <v>3740</v>
      </c>
      <c r="X208" t="s">
        <v>2158</v>
      </c>
      <c r="Y208">
        <v>0</v>
      </c>
    </row>
    <row r="209" spans="1:25" x14ac:dyDescent="0.3">
      <c r="A209" t="s">
        <v>2635</v>
      </c>
      <c r="B209" t="s">
        <v>2636</v>
      </c>
      <c r="C209" t="s">
        <v>3741</v>
      </c>
      <c r="D209" t="s">
        <v>3742</v>
      </c>
      <c r="E209" t="s">
        <v>2150</v>
      </c>
      <c r="F209" t="s">
        <v>2151</v>
      </c>
      <c r="G209">
        <v>0</v>
      </c>
      <c r="J209" t="s">
        <v>3743</v>
      </c>
      <c r="K209" t="s">
        <v>3744</v>
      </c>
      <c r="L209" t="s">
        <v>3745</v>
      </c>
      <c r="M209" t="s">
        <v>3746</v>
      </c>
      <c r="N209" t="s">
        <v>2156</v>
      </c>
      <c r="O209" t="s">
        <v>2151</v>
      </c>
      <c r="P209">
        <v>4</v>
      </c>
      <c r="S209" t="s">
        <v>3747</v>
      </c>
      <c r="T209" t="s">
        <v>3748</v>
      </c>
      <c r="V209" t="s">
        <v>3749</v>
      </c>
      <c r="X209" t="s">
        <v>2158</v>
      </c>
      <c r="Y209">
        <v>0</v>
      </c>
    </row>
    <row r="210" spans="1:25" x14ac:dyDescent="0.3">
      <c r="A210" t="s">
        <v>2635</v>
      </c>
      <c r="B210" t="s">
        <v>2636</v>
      </c>
      <c r="C210" t="s">
        <v>2637</v>
      </c>
      <c r="D210" t="s">
        <v>2638</v>
      </c>
      <c r="E210" t="s">
        <v>2150</v>
      </c>
      <c r="F210" t="s">
        <v>2151</v>
      </c>
      <c r="G210">
        <v>0</v>
      </c>
      <c r="J210" t="s">
        <v>3347</v>
      </c>
      <c r="K210" t="s">
        <v>3348</v>
      </c>
      <c r="L210" t="s">
        <v>3750</v>
      </c>
      <c r="M210" t="s">
        <v>3751</v>
      </c>
      <c r="N210" t="s">
        <v>2156</v>
      </c>
      <c r="O210" t="s">
        <v>2151</v>
      </c>
      <c r="P210">
        <v>4</v>
      </c>
      <c r="S210" t="s">
        <v>3752</v>
      </c>
      <c r="T210" t="s">
        <v>3753</v>
      </c>
      <c r="V210" t="s">
        <v>3754</v>
      </c>
      <c r="X210" t="s">
        <v>2158</v>
      </c>
      <c r="Y210">
        <v>0</v>
      </c>
    </row>
    <row r="211" spans="1:25" x14ac:dyDescent="0.3">
      <c r="A211" t="s">
        <v>3755</v>
      </c>
      <c r="B211" t="s">
        <v>3756</v>
      </c>
      <c r="C211" t="s">
        <v>3757</v>
      </c>
      <c r="D211" t="s">
        <v>3758</v>
      </c>
      <c r="E211" t="s">
        <v>2150</v>
      </c>
      <c r="F211" t="s">
        <v>2151</v>
      </c>
      <c r="G211">
        <v>0</v>
      </c>
      <c r="J211" t="s">
        <v>3759</v>
      </c>
      <c r="K211" t="s">
        <v>3760</v>
      </c>
      <c r="L211" t="s">
        <v>3761</v>
      </c>
      <c r="M211" t="s">
        <v>3762</v>
      </c>
      <c r="N211" t="s">
        <v>2156</v>
      </c>
      <c r="O211" t="s">
        <v>2151</v>
      </c>
      <c r="P211">
        <v>4</v>
      </c>
      <c r="S211" t="s">
        <v>972</v>
      </c>
      <c r="T211" t="s">
        <v>973</v>
      </c>
      <c r="V211" t="s">
        <v>3763</v>
      </c>
      <c r="X211" t="s">
        <v>2158</v>
      </c>
      <c r="Y211">
        <v>0</v>
      </c>
    </row>
    <row r="212" spans="1:25" x14ac:dyDescent="0.3">
      <c r="A212" t="s">
        <v>3764</v>
      </c>
      <c r="B212" t="s">
        <v>3765</v>
      </c>
      <c r="C212" t="s">
        <v>3766</v>
      </c>
      <c r="D212" t="s">
        <v>3767</v>
      </c>
      <c r="E212" t="s">
        <v>2150</v>
      </c>
      <c r="F212" t="s">
        <v>2151</v>
      </c>
      <c r="G212">
        <v>0</v>
      </c>
      <c r="J212" t="s">
        <v>2197</v>
      </c>
      <c r="K212" t="s">
        <v>2198</v>
      </c>
      <c r="L212" t="s">
        <v>3768</v>
      </c>
      <c r="M212" t="s">
        <v>3769</v>
      </c>
      <c r="N212" t="s">
        <v>2156</v>
      </c>
      <c r="O212" t="s">
        <v>2151</v>
      </c>
      <c r="P212">
        <v>5</v>
      </c>
      <c r="S212" t="s">
        <v>3770</v>
      </c>
      <c r="V212" t="s">
        <v>3771</v>
      </c>
      <c r="X212" t="s">
        <v>2158</v>
      </c>
      <c r="Y212">
        <v>0</v>
      </c>
    </row>
    <row r="213" spans="1:25" x14ac:dyDescent="0.3">
      <c r="A213" t="s">
        <v>2646</v>
      </c>
      <c r="B213" t="s">
        <v>2647</v>
      </c>
      <c r="C213" t="s">
        <v>2648</v>
      </c>
      <c r="D213" t="s">
        <v>2649</v>
      </c>
      <c r="E213" t="s">
        <v>2150</v>
      </c>
      <c r="F213" t="s">
        <v>2151</v>
      </c>
      <c r="G213">
        <v>0</v>
      </c>
      <c r="J213" t="s">
        <v>3772</v>
      </c>
      <c r="K213" t="s">
        <v>3773</v>
      </c>
      <c r="L213" t="s">
        <v>3774</v>
      </c>
      <c r="M213" t="s">
        <v>3775</v>
      </c>
      <c r="N213" t="s">
        <v>2156</v>
      </c>
      <c r="O213" t="s">
        <v>2151</v>
      </c>
      <c r="P213">
        <v>5</v>
      </c>
      <c r="S213" t="s">
        <v>3776</v>
      </c>
      <c r="V213" t="s">
        <v>3777</v>
      </c>
      <c r="X213" t="s">
        <v>2158</v>
      </c>
      <c r="Y213">
        <v>0</v>
      </c>
    </row>
    <row r="214" spans="1:25" x14ac:dyDescent="0.3">
      <c r="A214" t="s">
        <v>2657</v>
      </c>
      <c r="B214" t="s">
        <v>2658</v>
      </c>
      <c r="C214" t="s">
        <v>2659</v>
      </c>
      <c r="D214" t="s">
        <v>2660</v>
      </c>
      <c r="E214" t="s">
        <v>2150</v>
      </c>
      <c r="F214" t="s">
        <v>2151</v>
      </c>
      <c r="G214">
        <v>0</v>
      </c>
      <c r="J214" t="s">
        <v>3778</v>
      </c>
      <c r="K214" t="s">
        <v>3779</v>
      </c>
      <c r="L214" t="s">
        <v>3780</v>
      </c>
      <c r="M214" t="s">
        <v>3781</v>
      </c>
      <c r="N214" t="s">
        <v>2156</v>
      </c>
      <c r="O214" t="s">
        <v>2151</v>
      </c>
      <c r="P214">
        <v>5</v>
      </c>
      <c r="S214" t="s">
        <v>3782</v>
      </c>
      <c r="V214" t="s">
        <v>3783</v>
      </c>
      <c r="X214" t="s">
        <v>2158</v>
      </c>
      <c r="Y214">
        <v>0</v>
      </c>
    </row>
    <row r="215" spans="1:25" x14ac:dyDescent="0.3">
      <c r="A215" t="s">
        <v>3784</v>
      </c>
      <c r="B215" t="s">
        <v>3785</v>
      </c>
      <c r="C215" t="s">
        <v>3786</v>
      </c>
      <c r="D215" t="s">
        <v>3787</v>
      </c>
      <c r="E215" t="s">
        <v>2150</v>
      </c>
      <c r="F215" t="s">
        <v>2151</v>
      </c>
      <c r="G215">
        <v>0</v>
      </c>
      <c r="J215" t="s">
        <v>3788</v>
      </c>
      <c r="K215" t="s">
        <v>3789</v>
      </c>
      <c r="L215" t="s">
        <v>3790</v>
      </c>
      <c r="M215" t="s">
        <v>3791</v>
      </c>
      <c r="N215" t="s">
        <v>2156</v>
      </c>
      <c r="O215" t="s">
        <v>2151</v>
      </c>
      <c r="P215">
        <v>5</v>
      </c>
      <c r="S215" t="s">
        <v>3792</v>
      </c>
      <c r="T215" t="s">
        <v>3793</v>
      </c>
      <c r="V215" t="s">
        <v>3794</v>
      </c>
      <c r="X215" t="s">
        <v>2158</v>
      </c>
      <c r="Y215">
        <v>0</v>
      </c>
    </row>
    <row r="216" spans="1:25" x14ac:dyDescent="0.3">
      <c r="A216" t="s">
        <v>3347</v>
      </c>
      <c r="B216" t="s">
        <v>3348</v>
      </c>
      <c r="C216" t="s">
        <v>3750</v>
      </c>
      <c r="D216" t="s">
        <v>3751</v>
      </c>
      <c r="E216" t="s">
        <v>2150</v>
      </c>
      <c r="F216" t="s">
        <v>2151</v>
      </c>
      <c r="G216">
        <v>0</v>
      </c>
      <c r="J216" t="s">
        <v>3795</v>
      </c>
      <c r="K216" t="s">
        <v>3796</v>
      </c>
      <c r="L216" t="s">
        <v>3797</v>
      </c>
      <c r="M216" t="s">
        <v>3798</v>
      </c>
      <c r="N216" t="s">
        <v>2156</v>
      </c>
      <c r="O216" t="s">
        <v>2151</v>
      </c>
      <c r="P216">
        <v>5</v>
      </c>
      <c r="S216" t="s">
        <v>3799</v>
      </c>
      <c r="T216" t="s">
        <v>3800</v>
      </c>
      <c r="V216" t="s">
        <v>3801</v>
      </c>
      <c r="X216" t="s">
        <v>2158</v>
      </c>
      <c r="Y216">
        <v>0</v>
      </c>
    </row>
    <row r="217" spans="1:25" x14ac:dyDescent="0.3">
      <c r="A217" t="s">
        <v>3347</v>
      </c>
      <c r="B217" t="s">
        <v>3348</v>
      </c>
      <c r="C217" t="s">
        <v>3358</v>
      </c>
      <c r="D217" t="s">
        <v>3359</v>
      </c>
      <c r="E217" t="s">
        <v>2150</v>
      </c>
      <c r="F217" t="s">
        <v>2151</v>
      </c>
      <c r="G217">
        <v>0</v>
      </c>
      <c r="J217" t="s">
        <v>3802</v>
      </c>
      <c r="K217" t="s">
        <v>3803</v>
      </c>
      <c r="L217" t="s">
        <v>3804</v>
      </c>
      <c r="M217" t="s">
        <v>3805</v>
      </c>
      <c r="N217" t="s">
        <v>2156</v>
      </c>
      <c r="O217" t="s">
        <v>2151</v>
      </c>
      <c r="P217">
        <v>5</v>
      </c>
      <c r="S217" t="s">
        <v>3806</v>
      </c>
      <c r="V217" t="s">
        <v>3807</v>
      </c>
      <c r="X217" t="s">
        <v>2158</v>
      </c>
      <c r="Y217">
        <v>0</v>
      </c>
    </row>
    <row r="218" spans="1:25" x14ac:dyDescent="0.3">
      <c r="A218" t="s">
        <v>1690</v>
      </c>
      <c r="B218" t="s">
        <v>1691</v>
      </c>
      <c r="C218" t="s">
        <v>3363</v>
      </c>
      <c r="D218" t="s">
        <v>3364</v>
      </c>
      <c r="E218" t="s">
        <v>2150</v>
      </c>
      <c r="F218" t="s">
        <v>2151</v>
      </c>
      <c r="G218">
        <v>0</v>
      </c>
      <c r="J218" t="s">
        <v>3808</v>
      </c>
      <c r="K218" t="s">
        <v>3809</v>
      </c>
      <c r="L218" t="s">
        <v>3810</v>
      </c>
      <c r="M218" t="s">
        <v>3811</v>
      </c>
      <c r="N218" t="s">
        <v>2156</v>
      </c>
      <c r="O218" t="s">
        <v>2151</v>
      </c>
      <c r="P218">
        <v>5</v>
      </c>
      <c r="S218" t="s">
        <v>3812</v>
      </c>
      <c r="V218" t="s">
        <v>3813</v>
      </c>
      <c r="X218" t="s">
        <v>2158</v>
      </c>
      <c r="Y218">
        <v>0</v>
      </c>
    </row>
    <row r="219" spans="1:25" x14ac:dyDescent="0.3">
      <c r="A219" t="s">
        <v>874</v>
      </c>
      <c r="B219" t="s">
        <v>875</v>
      </c>
      <c r="C219" t="s">
        <v>3371</v>
      </c>
      <c r="D219" t="s">
        <v>3372</v>
      </c>
      <c r="E219" t="s">
        <v>2150</v>
      </c>
      <c r="F219" t="s">
        <v>2151</v>
      </c>
      <c r="G219">
        <v>0</v>
      </c>
      <c r="J219" t="s">
        <v>2455</v>
      </c>
      <c r="K219" t="s">
        <v>2456</v>
      </c>
      <c r="L219" t="s">
        <v>2457</v>
      </c>
      <c r="M219" t="s">
        <v>2458</v>
      </c>
      <c r="N219" t="s">
        <v>2156</v>
      </c>
      <c r="O219" t="s">
        <v>2151</v>
      </c>
      <c r="P219">
        <v>5</v>
      </c>
      <c r="S219" t="s">
        <v>3814</v>
      </c>
      <c r="T219" t="s">
        <v>3815</v>
      </c>
      <c r="V219" t="s">
        <v>3816</v>
      </c>
      <c r="X219" t="s">
        <v>2158</v>
      </c>
      <c r="Y219">
        <v>0</v>
      </c>
    </row>
    <row r="220" spans="1:25" x14ac:dyDescent="0.3">
      <c r="A220" t="s">
        <v>2668</v>
      </c>
      <c r="B220" t="s">
        <v>2669</v>
      </c>
      <c r="C220" t="s">
        <v>2670</v>
      </c>
      <c r="D220" t="s">
        <v>2671</v>
      </c>
      <c r="E220" t="s">
        <v>2150</v>
      </c>
      <c r="F220" t="s">
        <v>2151</v>
      </c>
      <c r="G220">
        <v>1</v>
      </c>
      <c r="J220" t="s">
        <v>2533</v>
      </c>
      <c r="K220" t="s">
        <v>2534</v>
      </c>
      <c r="L220" t="s">
        <v>2535</v>
      </c>
      <c r="M220" t="s">
        <v>2536</v>
      </c>
      <c r="N220" t="s">
        <v>2156</v>
      </c>
      <c r="O220" t="s">
        <v>2151</v>
      </c>
      <c r="P220">
        <v>5</v>
      </c>
      <c r="S220" t="s">
        <v>126</v>
      </c>
      <c r="T220" t="s">
        <v>127</v>
      </c>
      <c r="V220" t="s">
        <v>3817</v>
      </c>
      <c r="X220" t="s">
        <v>2158</v>
      </c>
      <c r="Y220">
        <v>0</v>
      </c>
    </row>
    <row r="221" spans="1:25" x14ac:dyDescent="0.3">
      <c r="A221" t="s">
        <v>2159</v>
      </c>
      <c r="B221" t="s">
        <v>2160</v>
      </c>
      <c r="C221" t="s">
        <v>3818</v>
      </c>
      <c r="D221" t="s">
        <v>3819</v>
      </c>
      <c r="E221" t="s">
        <v>2150</v>
      </c>
      <c r="F221" t="s">
        <v>2151</v>
      </c>
      <c r="G221">
        <v>1</v>
      </c>
      <c r="J221" t="s">
        <v>3820</v>
      </c>
      <c r="K221" t="s">
        <v>3821</v>
      </c>
      <c r="L221" t="s">
        <v>3822</v>
      </c>
      <c r="M221" t="s">
        <v>3823</v>
      </c>
      <c r="N221" t="s">
        <v>2156</v>
      </c>
      <c r="O221" t="s">
        <v>2151</v>
      </c>
      <c r="P221">
        <v>5</v>
      </c>
      <c r="S221" t="s">
        <v>3824</v>
      </c>
      <c r="T221" t="s">
        <v>3825</v>
      </c>
      <c r="V221" t="s">
        <v>3826</v>
      </c>
      <c r="X221" t="s">
        <v>2158</v>
      </c>
      <c r="Y221">
        <v>0</v>
      </c>
    </row>
    <row r="222" spans="1:25" x14ac:dyDescent="0.3">
      <c r="A222" t="s">
        <v>2159</v>
      </c>
      <c r="B222" t="s">
        <v>2160</v>
      </c>
      <c r="C222" t="s">
        <v>3827</v>
      </c>
      <c r="D222" t="s">
        <v>3828</v>
      </c>
      <c r="E222" t="s">
        <v>2150</v>
      </c>
      <c r="F222" t="s">
        <v>2151</v>
      </c>
      <c r="G222">
        <v>1</v>
      </c>
      <c r="J222" t="s">
        <v>3829</v>
      </c>
      <c r="K222" t="s">
        <v>3830</v>
      </c>
      <c r="L222" t="s">
        <v>3831</v>
      </c>
      <c r="M222" t="s">
        <v>3832</v>
      </c>
      <c r="N222" t="s">
        <v>2156</v>
      </c>
      <c r="O222" t="s">
        <v>2151</v>
      </c>
      <c r="P222">
        <v>5</v>
      </c>
      <c r="S222" t="s">
        <v>3833</v>
      </c>
      <c r="T222" t="s">
        <v>3834</v>
      </c>
      <c r="V222" t="s">
        <v>3835</v>
      </c>
      <c r="X222" t="s">
        <v>2158</v>
      </c>
      <c r="Y222">
        <v>0</v>
      </c>
    </row>
    <row r="223" spans="1:25" x14ac:dyDescent="0.3">
      <c r="A223" t="s">
        <v>2675</v>
      </c>
      <c r="B223" t="s">
        <v>2676</v>
      </c>
      <c r="C223" t="s">
        <v>3836</v>
      </c>
      <c r="D223" t="s">
        <v>3837</v>
      </c>
      <c r="E223" t="s">
        <v>2150</v>
      </c>
      <c r="F223" t="s">
        <v>2151</v>
      </c>
      <c r="G223">
        <v>1</v>
      </c>
      <c r="J223" t="s">
        <v>3838</v>
      </c>
      <c r="K223" t="s">
        <v>3839</v>
      </c>
      <c r="L223" t="s">
        <v>3840</v>
      </c>
      <c r="M223" t="s">
        <v>3841</v>
      </c>
      <c r="N223" t="s">
        <v>2156</v>
      </c>
      <c r="O223" t="s">
        <v>2151</v>
      </c>
      <c r="P223">
        <v>5</v>
      </c>
      <c r="S223" t="s">
        <v>3842</v>
      </c>
      <c r="T223" t="s">
        <v>3843</v>
      </c>
      <c r="V223" t="s">
        <v>3844</v>
      </c>
      <c r="X223" t="s">
        <v>2158</v>
      </c>
      <c r="Y223">
        <v>0</v>
      </c>
    </row>
    <row r="224" spans="1:25" x14ac:dyDescent="0.3">
      <c r="A224" t="s">
        <v>2675</v>
      </c>
      <c r="B224" t="s">
        <v>2676</v>
      </c>
      <c r="C224" t="s">
        <v>2677</v>
      </c>
      <c r="D224" t="s">
        <v>2678</v>
      </c>
      <c r="E224" t="s">
        <v>2150</v>
      </c>
      <c r="F224" t="s">
        <v>2151</v>
      </c>
      <c r="G224">
        <v>1</v>
      </c>
      <c r="J224" t="s">
        <v>2631</v>
      </c>
      <c r="K224" t="s">
        <v>2632</v>
      </c>
      <c r="L224" t="s">
        <v>2633</v>
      </c>
      <c r="M224" t="s">
        <v>2634</v>
      </c>
      <c r="N224" t="s">
        <v>2156</v>
      </c>
      <c r="O224" t="s">
        <v>2151</v>
      </c>
      <c r="P224">
        <v>5</v>
      </c>
      <c r="S224" t="s">
        <v>3845</v>
      </c>
      <c r="T224" t="s">
        <v>3846</v>
      </c>
      <c r="V224" t="s">
        <v>3847</v>
      </c>
      <c r="X224" t="s">
        <v>2158</v>
      </c>
      <c r="Y224">
        <v>0</v>
      </c>
    </row>
    <row r="225" spans="1:25" x14ac:dyDescent="0.3">
      <c r="A225" t="s">
        <v>3848</v>
      </c>
      <c r="B225" t="s">
        <v>3849</v>
      </c>
      <c r="C225" t="s">
        <v>3850</v>
      </c>
      <c r="D225" t="s">
        <v>3851</v>
      </c>
      <c r="E225" t="s">
        <v>2150</v>
      </c>
      <c r="F225" t="s">
        <v>2151</v>
      </c>
      <c r="G225">
        <v>1</v>
      </c>
      <c r="J225" t="s">
        <v>3482</v>
      </c>
      <c r="K225" t="s">
        <v>3483</v>
      </c>
      <c r="L225" t="s">
        <v>3852</v>
      </c>
      <c r="M225" t="s">
        <v>3853</v>
      </c>
      <c r="N225" t="s">
        <v>2156</v>
      </c>
      <c r="O225" t="s">
        <v>2151</v>
      </c>
      <c r="P225">
        <v>5</v>
      </c>
      <c r="S225" t="s">
        <v>3854</v>
      </c>
      <c r="T225" t="s">
        <v>3855</v>
      </c>
      <c r="V225" t="s">
        <v>3856</v>
      </c>
      <c r="X225" t="s">
        <v>2158</v>
      </c>
      <c r="Y225">
        <v>0</v>
      </c>
    </row>
    <row r="226" spans="1:25" x14ac:dyDescent="0.3">
      <c r="A226" t="s">
        <v>2246</v>
      </c>
      <c r="B226" t="s">
        <v>2247</v>
      </c>
      <c r="C226" t="s">
        <v>3857</v>
      </c>
      <c r="D226" t="s">
        <v>3858</v>
      </c>
      <c r="E226" t="s">
        <v>2150</v>
      </c>
      <c r="F226" t="s">
        <v>2151</v>
      </c>
      <c r="G226">
        <v>1</v>
      </c>
      <c r="J226" t="s">
        <v>2354</v>
      </c>
      <c r="K226" t="s">
        <v>2355</v>
      </c>
      <c r="L226" t="s">
        <v>2356</v>
      </c>
      <c r="M226" t="s">
        <v>3859</v>
      </c>
      <c r="N226" t="s">
        <v>2156</v>
      </c>
      <c r="O226" t="s">
        <v>2151</v>
      </c>
      <c r="P226">
        <v>5</v>
      </c>
      <c r="S226" t="s">
        <v>3860</v>
      </c>
      <c r="T226" t="s">
        <v>3861</v>
      </c>
      <c r="V226" t="s">
        <v>3862</v>
      </c>
      <c r="X226" t="s">
        <v>2158</v>
      </c>
      <c r="Y226">
        <v>0</v>
      </c>
    </row>
    <row r="227" spans="1:25" x14ac:dyDescent="0.3">
      <c r="A227" t="s">
        <v>3863</v>
      </c>
      <c r="B227" t="s">
        <v>3864</v>
      </c>
      <c r="C227" t="s">
        <v>3865</v>
      </c>
      <c r="D227" t="s">
        <v>3866</v>
      </c>
      <c r="E227" t="s">
        <v>2150</v>
      </c>
      <c r="F227" t="s">
        <v>2151</v>
      </c>
      <c r="G227">
        <v>1</v>
      </c>
      <c r="J227" t="s">
        <v>3867</v>
      </c>
      <c r="K227" t="s">
        <v>3868</v>
      </c>
      <c r="L227" t="s">
        <v>3869</v>
      </c>
      <c r="M227" t="s">
        <v>3870</v>
      </c>
      <c r="N227" t="s">
        <v>2156</v>
      </c>
      <c r="O227" t="s">
        <v>2151</v>
      </c>
      <c r="P227">
        <v>5</v>
      </c>
      <c r="S227" t="s">
        <v>3871</v>
      </c>
      <c r="T227" t="s">
        <v>3872</v>
      </c>
      <c r="V227" t="s">
        <v>3873</v>
      </c>
      <c r="X227" t="s">
        <v>2158</v>
      </c>
      <c r="Y227">
        <v>0</v>
      </c>
    </row>
    <row r="228" spans="1:25" x14ac:dyDescent="0.3">
      <c r="A228" t="s">
        <v>2295</v>
      </c>
      <c r="B228" t="s">
        <v>2296</v>
      </c>
      <c r="C228" t="s">
        <v>3874</v>
      </c>
      <c r="D228" t="s">
        <v>3875</v>
      </c>
      <c r="E228" t="s">
        <v>2150</v>
      </c>
      <c r="F228" t="s">
        <v>2151</v>
      </c>
      <c r="G228">
        <v>1</v>
      </c>
      <c r="J228" t="s">
        <v>2787</v>
      </c>
      <c r="K228" t="s">
        <v>2788</v>
      </c>
      <c r="L228" t="s">
        <v>3876</v>
      </c>
      <c r="M228" t="s">
        <v>3877</v>
      </c>
      <c r="N228" t="s">
        <v>2156</v>
      </c>
      <c r="O228" t="s">
        <v>2151</v>
      </c>
      <c r="P228">
        <v>5</v>
      </c>
      <c r="S228" t="s">
        <v>3878</v>
      </c>
      <c r="T228" t="s">
        <v>3879</v>
      </c>
      <c r="V228" t="s">
        <v>3880</v>
      </c>
      <c r="X228" t="s">
        <v>2158</v>
      </c>
      <c r="Y228">
        <v>0</v>
      </c>
    </row>
    <row r="229" spans="1:25" x14ac:dyDescent="0.3">
      <c r="A229" t="s">
        <v>2295</v>
      </c>
      <c r="B229" t="s">
        <v>2296</v>
      </c>
      <c r="C229" t="s">
        <v>2990</v>
      </c>
      <c r="D229" t="s">
        <v>2991</v>
      </c>
      <c r="E229" t="s">
        <v>2150</v>
      </c>
      <c r="F229" t="s">
        <v>2151</v>
      </c>
      <c r="G229">
        <v>1</v>
      </c>
      <c r="J229" t="s">
        <v>2830</v>
      </c>
      <c r="K229" t="s">
        <v>2831</v>
      </c>
      <c r="L229" t="s">
        <v>2832</v>
      </c>
      <c r="M229" t="s">
        <v>3881</v>
      </c>
      <c r="N229" t="s">
        <v>2156</v>
      </c>
      <c r="O229" t="s">
        <v>2151</v>
      </c>
      <c r="P229">
        <v>5</v>
      </c>
      <c r="S229" t="s">
        <v>3882</v>
      </c>
      <c r="V229" t="s">
        <v>3883</v>
      </c>
      <c r="X229" t="s">
        <v>2158</v>
      </c>
      <c r="Y229">
        <v>0</v>
      </c>
    </row>
    <row r="230" spans="1:25" x14ac:dyDescent="0.3">
      <c r="A230" t="s">
        <v>3884</v>
      </c>
      <c r="B230" t="s">
        <v>3885</v>
      </c>
      <c r="C230" t="s">
        <v>3886</v>
      </c>
      <c r="D230" t="s">
        <v>3887</v>
      </c>
      <c r="E230" t="s">
        <v>2150</v>
      </c>
      <c r="F230" t="s">
        <v>2151</v>
      </c>
      <c r="G230">
        <v>1</v>
      </c>
      <c r="J230" t="s">
        <v>2830</v>
      </c>
      <c r="K230" t="s">
        <v>2831</v>
      </c>
      <c r="L230" t="s">
        <v>2832</v>
      </c>
      <c r="M230" t="s">
        <v>3888</v>
      </c>
      <c r="N230" t="s">
        <v>2156</v>
      </c>
      <c r="O230" t="s">
        <v>2151</v>
      </c>
      <c r="P230">
        <v>5</v>
      </c>
      <c r="S230" t="s">
        <v>3889</v>
      </c>
      <c r="T230" t="s">
        <v>3890</v>
      </c>
      <c r="V230" t="s">
        <v>3891</v>
      </c>
      <c r="X230" t="s">
        <v>2158</v>
      </c>
      <c r="Y230">
        <v>0</v>
      </c>
    </row>
    <row r="231" spans="1:25" x14ac:dyDescent="0.3">
      <c r="A231" t="s">
        <v>3892</v>
      </c>
      <c r="B231" t="s">
        <v>3893</v>
      </c>
      <c r="C231" t="s">
        <v>3894</v>
      </c>
      <c r="D231" t="s">
        <v>3895</v>
      </c>
      <c r="E231" t="s">
        <v>2150</v>
      </c>
      <c r="F231" t="s">
        <v>2151</v>
      </c>
      <c r="G231">
        <v>1</v>
      </c>
      <c r="J231" t="s">
        <v>2940</v>
      </c>
      <c r="K231" t="s">
        <v>2941</v>
      </c>
      <c r="L231" t="s">
        <v>2951</v>
      </c>
      <c r="M231" t="s">
        <v>2952</v>
      </c>
      <c r="N231" t="s">
        <v>2156</v>
      </c>
      <c r="O231" t="s">
        <v>2151</v>
      </c>
      <c r="P231">
        <v>5</v>
      </c>
      <c r="S231" t="s">
        <v>3896</v>
      </c>
      <c r="V231" t="s">
        <v>3897</v>
      </c>
      <c r="X231" t="s">
        <v>2158</v>
      </c>
      <c r="Y231">
        <v>0</v>
      </c>
    </row>
    <row r="232" spans="1:25" x14ac:dyDescent="0.3">
      <c r="A232" t="s">
        <v>2685</v>
      </c>
      <c r="B232" t="s">
        <v>2686</v>
      </c>
      <c r="C232" t="s">
        <v>2687</v>
      </c>
      <c r="D232" t="s">
        <v>2688</v>
      </c>
      <c r="E232" t="s">
        <v>2150</v>
      </c>
      <c r="F232" t="s">
        <v>2151</v>
      </c>
      <c r="G232">
        <v>1</v>
      </c>
      <c r="J232" t="s">
        <v>3898</v>
      </c>
      <c r="K232" t="s">
        <v>3899</v>
      </c>
      <c r="L232" t="s">
        <v>3900</v>
      </c>
      <c r="M232" t="s">
        <v>3901</v>
      </c>
      <c r="N232" t="s">
        <v>2156</v>
      </c>
      <c r="O232" t="s">
        <v>2151</v>
      </c>
      <c r="P232">
        <v>5</v>
      </c>
      <c r="S232" t="s">
        <v>3902</v>
      </c>
      <c r="V232" t="s">
        <v>3903</v>
      </c>
      <c r="X232" t="s">
        <v>2158</v>
      </c>
      <c r="Y232">
        <v>0</v>
      </c>
    </row>
    <row r="233" spans="1:25" x14ac:dyDescent="0.3">
      <c r="A233" t="s">
        <v>2339</v>
      </c>
      <c r="B233" t="s">
        <v>2340</v>
      </c>
      <c r="C233" t="s">
        <v>3904</v>
      </c>
      <c r="D233" t="s">
        <v>3905</v>
      </c>
      <c r="E233" t="s">
        <v>2150</v>
      </c>
      <c r="F233" t="s">
        <v>2151</v>
      </c>
      <c r="G233">
        <v>1</v>
      </c>
      <c r="J233" t="s">
        <v>3898</v>
      </c>
      <c r="K233" t="s">
        <v>3899</v>
      </c>
      <c r="L233" t="s">
        <v>3906</v>
      </c>
      <c r="M233" t="s">
        <v>3907</v>
      </c>
      <c r="N233" t="s">
        <v>2156</v>
      </c>
      <c r="O233" t="s">
        <v>2151</v>
      </c>
      <c r="P233">
        <v>5</v>
      </c>
      <c r="S233" t="s">
        <v>3908</v>
      </c>
      <c r="T233" t="s">
        <v>3909</v>
      </c>
      <c r="V233" t="s">
        <v>3910</v>
      </c>
      <c r="X233" t="s">
        <v>2158</v>
      </c>
      <c r="Y233">
        <v>0</v>
      </c>
    </row>
    <row r="234" spans="1:25" x14ac:dyDescent="0.3">
      <c r="A234" t="s">
        <v>3802</v>
      </c>
      <c r="B234" t="s">
        <v>3803</v>
      </c>
      <c r="C234" t="s">
        <v>3804</v>
      </c>
      <c r="D234" t="s">
        <v>3805</v>
      </c>
      <c r="E234" t="s">
        <v>2150</v>
      </c>
      <c r="F234" t="s">
        <v>2151</v>
      </c>
      <c r="G234">
        <v>1</v>
      </c>
      <c r="J234" t="s">
        <v>2481</v>
      </c>
      <c r="K234" t="s">
        <v>2482</v>
      </c>
      <c r="L234" t="s">
        <v>3911</v>
      </c>
      <c r="M234" t="s">
        <v>3912</v>
      </c>
      <c r="N234" t="s">
        <v>2156</v>
      </c>
      <c r="O234" t="s">
        <v>2151</v>
      </c>
      <c r="P234">
        <v>5</v>
      </c>
      <c r="S234" t="s">
        <v>3913</v>
      </c>
      <c r="T234" t="s">
        <v>3914</v>
      </c>
      <c r="V234" t="s">
        <v>3915</v>
      </c>
      <c r="X234" t="s">
        <v>2158</v>
      </c>
      <c r="Y234">
        <v>0</v>
      </c>
    </row>
    <row r="235" spans="1:25" x14ac:dyDescent="0.3">
      <c r="A235" t="s">
        <v>3808</v>
      </c>
      <c r="B235" t="s">
        <v>3809</v>
      </c>
      <c r="C235" t="s">
        <v>3810</v>
      </c>
      <c r="D235" t="s">
        <v>3811</v>
      </c>
      <c r="E235" t="s">
        <v>2150</v>
      </c>
      <c r="F235" t="s">
        <v>2151</v>
      </c>
      <c r="G235">
        <v>1</v>
      </c>
      <c r="J235" t="s">
        <v>2481</v>
      </c>
      <c r="K235" t="s">
        <v>2482</v>
      </c>
      <c r="L235" t="s">
        <v>3916</v>
      </c>
      <c r="M235" t="s">
        <v>3917</v>
      </c>
      <c r="N235" t="s">
        <v>2156</v>
      </c>
      <c r="O235" t="s">
        <v>2151</v>
      </c>
      <c r="P235">
        <v>5</v>
      </c>
      <c r="S235" t="s">
        <v>3918</v>
      </c>
      <c r="T235" t="s">
        <v>3919</v>
      </c>
      <c r="V235" t="s">
        <v>3920</v>
      </c>
      <c r="X235" t="s">
        <v>2158</v>
      </c>
      <c r="Y235">
        <v>0</v>
      </c>
    </row>
    <row r="236" spans="1:25" x14ac:dyDescent="0.3">
      <c r="A236" t="s">
        <v>3921</v>
      </c>
      <c r="B236" t="s">
        <v>3922</v>
      </c>
      <c r="C236" t="s">
        <v>3923</v>
      </c>
      <c r="D236" t="s">
        <v>3924</v>
      </c>
      <c r="E236" t="s">
        <v>2150</v>
      </c>
      <c r="F236" t="s">
        <v>2151</v>
      </c>
      <c r="G236">
        <v>1</v>
      </c>
      <c r="J236" t="s">
        <v>3284</v>
      </c>
      <c r="K236" t="s">
        <v>3285</v>
      </c>
      <c r="L236" t="s">
        <v>3286</v>
      </c>
      <c r="M236" t="s">
        <v>3287</v>
      </c>
      <c r="N236" t="s">
        <v>2156</v>
      </c>
      <c r="O236" t="s">
        <v>2151</v>
      </c>
      <c r="P236">
        <v>5</v>
      </c>
      <c r="S236" t="s">
        <v>3925</v>
      </c>
      <c r="T236" t="s">
        <v>3926</v>
      </c>
      <c r="V236" t="s">
        <v>3927</v>
      </c>
      <c r="X236" t="s">
        <v>2158</v>
      </c>
      <c r="Y236">
        <v>0</v>
      </c>
    </row>
    <row r="237" spans="1:25" x14ac:dyDescent="0.3">
      <c r="A237" t="s">
        <v>3921</v>
      </c>
      <c r="B237" t="s">
        <v>3922</v>
      </c>
      <c r="C237" t="s">
        <v>3928</v>
      </c>
      <c r="D237" t="s">
        <v>3929</v>
      </c>
      <c r="E237" t="s">
        <v>2150</v>
      </c>
      <c r="F237" t="s">
        <v>2151</v>
      </c>
      <c r="G237">
        <v>1</v>
      </c>
      <c r="J237" t="s">
        <v>2526</v>
      </c>
      <c r="K237" t="s">
        <v>2527</v>
      </c>
      <c r="L237" t="s">
        <v>3930</v>
      </c>
      <c r="M237" t="s">
        <v>3931</v>
      </c>
      <c r="N237" t="s">
        <v>2156</v>
      </c>
      <c r="O237" t="s">
        <v>2151</v>
      </c>
      <c r="P237">
        <v>5</v>
      </c>
      <c r="S237" t="s">
        <v>3932</v>
      </c>
      <c r="T237" t="s">
        <v>3933</v>
      </c>
      <c r="V237" t="s">
        <v>3934</v>
      </c>
      <c r="X237" t="s">
        <v>2158</v>
      </c>
      <c r="Y237">
        <v>0</v>
      </c>
    </row>
    <row r="238" spans="1:25" x14ac:dyDescent="0.3">
      <c r="A238" t="s">
        <v>3394</v>
      </c>
      <c r="B238" t="s">
        <v>3395</v>
      </c>
      <c r="C238" t="s">
        <v>3396</v>
      </c>
      <c r="D238" t="s">
        <v>3397</v>
      </c>
      <c r="E238" t="s">
        <v>2150</v>
      </c>
      <c r="F238" t="s">
        <v>2151</v>
      </c>
      <c r="G238">
        <v>1</v>
      </c>
      <c r="J238" t="s">
        <v>3332</v>
      </c>
      <c r="K238" t="s">
        <v>3333</v>
      </c>
      <c r="L238" t="s">
        <v>3935</v>
      </c>
      <c r="M238" t="s">
        <v>3936</v>
      </c>
      <c r="N238" t="s">
        <v>2156</v>
      </c>
      <c r="O238" t="s">
        <v>2151</v>
      </c>
      <c r="P238">
        <v>5</v>
      </c>
      <c r="S238" t="s">
        <v>3937</v>
      </c>
      <c r="T238" t="s">
        <v>3938</v>
      </c>
      <c r="V238" t="s">
        <v>3939</v>
      </c>
      <c r="X238" t="s">
        <v>2158</v>
      </c>
      <c r="Y238">
        <v>0</v>
      </c>
    </row>
    <row r="239" spans="1:25" x14ac:dyDescent="0.3">
      <c r="A239" t="s">
        <v>3940</v>
      </c>
      <c r="B239" t="s">
        <v>3941</v>
      </c>
      <c r="C239" t="s">
        <v>3942</v>
      </c>
      <c r="D239" t="s">
        <v>3943</v>
      </c>
      <c r="E239" t="s">
        <v>2150</v>
      </c>
      <c r="F239" t="s">
        <v>2151</v>
      </c>
      <c r="G239">
        <v>1</v>
      </c>
      <c r="J239" t="s">
        <v>3343</v>
      </c>
      <c r="K239" t="s">
        <v>3344</v>
      </c>
      <c r="L239" t="s">
        <v>3345</v>
      </c>
      <c r="M239" t="s">
        <v>3346</v>
      </c>
      <c r="N239" t="s">
        <v>2156</v>
      </c>
      <c r="O239" t="s">
        <v>2151</v>
      </c>
      <c r="P239">
        <v>5</v>
      </c>
      <c r="S239" t="s">
        <v>3944</v>
      </c>
      <c r="V239" t="s">
        <v>3945</v>
      </c>
      <c r="X239" t="s">
        <v>2158</v>
      </c>
      <c r="Y239">
        <v>0</v>
      </c>
    </row>
    <row r="240" spans="1:25" x14ac:dyDescent="0.3">
      <c r="A240" t="s">
        <v>3946</v>
      </c>
      <c r="B240" t="s">
        <v>3947</v>
      </c>
      <c r="C240" t="s">
        <v>3948</v>
      </c>
      <c r="D240" t="s">
        <v>3949</v>
      </c>
      <c r="E240" t="s">
        <v>2150</v>
      </c>
      <c r="F240" t="s">
        <v>2151</v>
      </c>
      <c r="G240">
        <v>1</v>
      </c>
      <c r="J240" t="s">
        <v>3354</v>
      </c>
      <c r="K240" t="s">
        <v>3355</v>
      </c>
      <c r="L240" t="s">
        <v>3356</v>
      </c>
      <c r="M240" t="s">
        <v>3357</v>
      </c>
      <c r="N240" t="s">
        <v>2156</v>
      </c>
      <c r="O240" t="s">
        <v>2151</v>
      </c>
      <c r="P240">
        <v>5</v>
      </c>
      <c r="S240" t="s">
        <v>3950</v>
      </c>
      <c r="V240" t="s">
        <v>3951</v>
      </c>
      <c r="X240" t="s">
        <v>2158</v>
      </c>
      <c r="Y240">
        <v>0</v>
      </c>
    </row>
    <row r="241" spans="1:25" x14ac:dyDescent="0.3">
      <c r="A241" t="s">
        <v>2408</v>
      </c>
      <c r="B241" t="s">
        <v>2409</v>
      </c>
      <c r="C241" t="s">
        <v>3952</v>
      </c>
      <c r="D241" t="s">
        <v>3953</v>
      </c>
      <c r="E241" t="s">
        <v>2150</v>
      </c>
      <c r="F241" t="s">
        <v>2151</v>
      </c>
      <c r="G241">
        <v>1</v>
      </c>
      <c r="J241" t="s">
        <v>3401</v>
      </c>
      <c r="K241" t="s">
        <v>3402</v>
      </c>
      <c r="L241" t="s">
        <v>3403</v>
      </c>
      <c r="M241" t="s">
        <v>3404</v>
      </c>
      <c r="N241" t="s">
        <v>2156</v>
      </c>
      <c r="O241" t="s">
        <v>2151</v>
      </c>
      <c r="P241">
        <v>5</v>
      </c>
      <c r="S241" t="s">
        <v>3954</v>
      </c>
      <c r="V241" t="s">
        <v>3955</v>
      </c>
      <c r="X241" t="s">
        <v>2158</v>
      </c>
      <c r="Y241">
        <v>0</v>
      </c>
    </row>
    <row r="242" spans="1:25" x14ac:dyDescent="0.3">
      <c r="A242" t="s">
        <v>3956</v>
      </c>
      <c r="B242" t="s">
        <v>3957</v>
      </c>
      <c r="C242" t="s">
        <v>3958</v>
      </c>
      <c r="D242" t="s">
        <v>3959</v>
      </c>
      <c r="E242" t="s">
        <v>2150</v>
      </c>
      <c r="F242" t="s">
        <v>2151</v>
      </c>
      <c r="G242">
        <v>1</v>
      </c>
      <c r="J242" t="s">
        <v>3462</v>
      </c>
      <c r="K242" t="s">
        <v>3463</v>
      </c>
      <c r="L242" t="s">
        <v>3464</v>
      </c>
      <c r="M242" t="s">
        <v>3465</v>
      </c>
      <c r="N242" t="s">
        <v>2156</v>
      </c>
      <c r="O242" t="s">
        <v>2151</v>
      </c>
      <c r="P242">
        <v>5</v>
      </c>
      <c r="S242" t="s">
        <v>3960</v>
      </c>
      <c r="V242" t="s">
        <v>3961</v>
      </c>
      <c r="X242" t="s">
        <v>2158</v>
      </c>
      <c r="Y242">
        <v>0</v>
      </c>
    </row>
    <row r="243" spans="1:25" x14ac:dyDescent="0.3">
      <c r="A243" t="s">
        <v>3962</v>
      </c>
      <c r="B243" t="s">
        <v>3963</v>
      </c>
      <c r="C243" t="s">
        <v>3964</v>
      </c>
      <c r="D243" t="s">
        <v>3965</v>
      </c>
      <c r="E243" t="s">
        <v>2150</v>
      </c>
      <c r="F243" t="s">
        <v>2151</v>
      </c>
      <c r="G243">
        <v>1</v>
      </c>
      <c r="J243" t="s">
        <v>3966</v>
      </c>
      <c r="K243" t="s">
        <v>3967</v>
      </c>
      <c r="L243" t="s">
        <v>3968</v>
      </c>
      <c r="M243" t="s">
        <v>3969</v>
      </c>
      <c r="N243" t="s">
        <v>2156</v>
      </c>
      <c r="O243" t="s">
        <v>2151</v>
      </c>
      <c r="P243">
        <v>5</v>
      </c>
      <c r="S243" t="s">
        <v>3970</v>
      </c>
      <c r="T243" t="s">
        <v>3971</v>
      </c>
      <c r="V243" t="s">
        <v>3972</v>
      </c>
      <c r="X243" t="s">
        <v>2158</v>
      </c>
      <c r="Y243">
        <v>0</v>
      </c>
    </row>
    <row r="244" spans="1:25" x14ac:dyDescent="0.3">
      <c r="A244" t="s">
        <v>3973</v>
      </c>
      <c r="B244" t="s">
        <v>3974</v>
      </c>
      <c r="C244" t="s">
        <v>3975</v>
      </c>
      <c r="D244" t="s">
        <v>3976</v>
      </c>
      <c r="E244" t="s">
        <v>2150</v>
      </c>
      <c r="F244" t="s">
        <v>2151</v>
      </c>
      <c r="G244">
        <v>1</v>
      </c>
      <c r="J244" t="s">
        <v>3258</v>
      </c>
      <c r="K244" t="s">
        <v>3259</v>
      </c>
      <c r="L244" t="s">
        <v>3977</v>
      </c>
      <c r="M244" t="s">
        <v>3978</v>
      </c>
      <c r="N244" t="s">
        <v>2156</v>
      </c>
      <c r="O244" t="s">
        <v>2151</v>
      </c>
      <c r="P244">
        <v>5</v>
      </c>
      <c r="S244" t="s">
        <v>3979</v>
      </c>
      <c r="T244" t="s">
        <v>3980</v>
      </c>
      <c r="V244" t="s">
        <v>3981</v>
      </c>
      <c r="X244" t="s">
        <v>2158</v>
      </c>
      <c r="Y244">
        <v>0</v>
      </c>
    </row>
    <row r="245" spans="1:25" x14ac:dyDescent="0.3">
      <c r="A245" t="s">
        <v>3982</v>
      </c>
      <c r="B245" t="s">
        <v>3983</v>
      </c>
      <c r="C245" t="s">
        <v>3984</v>
      </c>
      <c r="D245" t="s">
        <v>3985</v>
      </c>
      <c r="E245" t="s">
        <v>2150</v>
      </c>
      <c r="F245" t="s">
        <v>2151</v>
      </c>
      <c r="G245">
        <v>1</v>
      </c>
      <c r="J245" t="s">
        <v>3578</v>
      </c>
      <c r="K245" t="s">
        <v>3579</v>
      </c>
      <c r="L245" t="s">
        <v>3580</v>
      </c>
      <c r="M245" t="s">
        <v>3581</v>
      </c>
      <c r="N245" t="s">
        <v>2156</v>
      </c>
      <c r="O245" t="s">
        <v>2151</v>
      </c>
      <c r="P245">
        <v>5</v>
      </c>
      <c r="S245" t="s">
        <v>3986</v>
      </c>
      <c r="T245" t="s">
        <v>3987</v>
      </c>
      <c r="V245" t="s">
        <v>3988</v>
      </c>
      <c r="X245" t="s">
        <v>2158</v>
      </c>
      <c r="Y245">
        <v>0</v>
      </c>
    </row>
    <row r="246" spans="1:25" x14ac:dyDescent="0.3">
      <c r="A246" t="s">
        <v>3417</v>
      </c>
      <c r="B246" t="s">
        <v>3418</v>
      </c>
      <c r="C246" t="s">
        <v>3419</v>
      </c>
      <c r="D246" t="s">
        <v>3420</v>
      </c>
      <c r="E246" t="s">
        <v>2150</v>
      </c>
      <c r="F246" t="s">
        <v>2151</v>
      </c>
      <c r="G246">
        <v>1</v>
      </c>
      <c r="J246" t="s">
        <v>3989</v>
      </c>
      <c r="K246" t="s">
        <v>3990</v>
      </c>
      <c r="L246" t="s">
        <v>3991</v>
      </c>
      <c r="M246" t="s">
        <v>3992</v>
      </c>
      <c r="N246" t="s">
        <v>2156</v>
      </c>
      <c r="O246" t="s">
        <v>2151</v>
      </c>
      <c r="P246">
        <v>5</v>
      </c>
      <c r="S246" t="s">
        <v>3993</v>
      </c>
      <c r="T246" t="s">
        <v>3994</v>
      </c>
      <c r="V246" t="s">
        <v>3995</v>
      </c>
      <c r="X246" t="s">
        <v>2158</v>
      </c>
      <c r="Y246">
        <v>0</v>
      </c>
    </row>
    <row r="247" spans="1:25" x14ac:dyDescent="0.3">
      <c r="A247" t="s">
        <v>355</v>
      </c>
      <c r="B247" t="s">
        <v>356</v>
      </c>
      <c r="C247" t="s">
        <v>3996</v>
      </c>
      <c r="D247" t="s">
        <v>3997</v>
      </c>
      <c r="E247" t="s">
        <v>2150</v>
      </c>
      <c r="F247" t="s">
        <v>2151</v>
      </c>
      <c r="G247">
        <v>1</v>
      </c>
      <c r="J247" t="s">
        <v>3998</v>
      </c>
      <c r="K247" t="s">
        <v>3999</v>
      </c>
      <c r="L247" t="s">
        <v>4000</v>
      </c>
      <c r="M247" t="s">
        <v>4001</v>
      </c>
      <c r="N247" t="s">
        <v>2156</v>
      </c>
      <c r="O247" t="s">
        <v>2151</v>
      </c>
      <c r="P247">
        <v>5</v>
      </c>
      <c r="S247" t="s">
        <v>4002</v>
      </c>
      <c r="T247" t="s">
        <v>4003</v>
      </c>
      <c r="V247" t="s">
        <v>4004</v>
      </c>
      <c r="X247" t="s">
        <v>2158</v>
      </c>
      <c r="Y247">
        <v>0</v>
      </c>
    </row>
    <row r="248" spans="1:25" x14ac:dyDescent="0.3">
      <c r="A248" t="s">
        <v>4005</v>
      </c>
      <c r="B248" t="s">
        <v>4006</v>
      </c>
      <c r="C248" t="s">
        <v>4007</v>
      </c>
      <c r="D248" t="s">
        <v>4008</v>
      </c>
      <c r="E248" t="s">
        <v>2150</v>
      </c>
      <c r="F248" t="s">
        <v>2151</v>
      </c>
      <c r="G248">
        <v>1</v>
      </c>
      <c r="J248" t="s">
        <v>4009</v>
      </c>
      <c r="K248" t="s">
        <v>4010</v>
      </c>
      <c r="L248" t="s">
        <v>4011</v>
      </c>
      <c r="M248" t="s">
        <v>4012</v>
      </c>
      <c r="N248" t="s">
        <v>2156</v>
      </c>
      <c r="O248" t="s">
        <v>2151</v>
      </c>
      <c r="P248">
        <v>5</v>
      </c>
      <c r="S248" t="s">
        <v>4013</v>
      </c>
      <c r="V248" t="s">
        <v>4014</v>
      </c>
      <c r="X248" t="s">
        <v>2158</v>
      </c>
      <c r="Y248">
        <v>0</v>
      </c>
    </row>
    <row r="249" spans="1:25" x14ac:dyDescent="0.3">
      <c r="A249" t="s">
        <v>4015</v>
      </c>
      <c r="B249" t="s">
        <v>4016</v>
      </c>
      <c r="C249" t="s">
        <v>4017</v>
      </c>
      <c r="D249" t="s">
        <v>4018</v>
      </c>
      <c r="E249" t="s">
        <v>2150</v>
      </c>
      <c r="F249" t="s">
        <v>2151</v>
      </c>
      <c r="G249">
        <v>1</v>
      </c>
      <c r="J249" t="s">
        <v>2616</v>
      </c>
      <c r="K249" t="s">
        <v>2617</v>
      </c>
      <c r="L249" t="s">
        <v>3684</v>
      </c>
      <c r="M249" t="s">
        <v>3685</v>
      </c>
      <c r="N249" t="s">
        <v>2156</v>
      </c>
      <c r="O249" t="s">
        <v>2151</v>
      </c>
      <c r="P249">
        <v>5</v>
      </c>
      <c r="S249" t="s">
        <v>4019</v>
      </c>
      <c r="T249" t="s">
        <v>4020</v>
      </c>
      <c r="V249" t="s">
        <v>4021</v>
      </c>
      <c r="X249" t="s">
        <v>2158</v>
      </c>
      <c r="Y249">
        <v>0</v>
      </c>
    </row>
    <row r="250" spans="1:25" x14ac:dyDescent="0.3">
      <c r="A250" t="s">
        <v>2522</v>
      </c>
      <c r="B250" t="s">
        <v>2523</v>
      </c>
      <c r="C250" t="s">
        <v>4022</v>
      </c>
      <c r="D250" t="s">
        <v>4023</v>
      </c>
      <c r="E250" t="s">
        <v>2150</v>
      </c>
      <c r="F250" t="s">
        <v>2151</v>
      </c>
      <c r="G250">
        <v>1</v>
      </c>
      <c r="J250" t="s">
        <v>4024</v>
      </c>
      <c r="K250" t="s">
        <v>4025</v>
      </c>
      <c r="L250" t="s">
        <v>4026</v>
      </c>
      <c r="M250" t="s">
        <v>4027</v>
      </c>
      <c r="N250" t="s">
        <v>2156</v>
      </c>
      <c r="O250" t="s">
        <v>2151</v>
      </c>
      <c r="P250">
        <v>5</v>
      </c>
      <c r="S250" t="s">
        <v>1915</v>
      </c>
      <c r="T250" t="s">
        <v>1916</v>
      </c>
      <c r="V250" t="s">
        <v>4028</v>
      </c>
      <c r="X250" t="s">
        <v>2158</v>
      </c>
      <c r="Y250">
        <v>0</v>
      </c>
    </row>
    <row r="251" spans="1:25" x14ac:dyDescent="0.3">
      <c r="A251" t="s">
        <v>4029</v>
      </c>
      <c r="B251" t="s">
        <v>4030</v>
      </c>
      <c r="C251" t="s">
        <v>4031</v>
      </c>
      <c r="D251" t="s">
        <v>4032</v>
      </c>
      <c r="E251" t="s">
        <v>2150</v>
      </c>
      <c r="F251" t="s">
        <v>2151</v>
      </c>
      <c r="G251">
        <v>1</v>
      </c>
      <c r="J251" t="s">
        <v>4033</v>
      </c>
      <c r="K251" t="s">
        <v>4034</v>
      </c>
      <c r="L251" t="s">
        <v>4035</v>
      </c>
      <c r="M251" t="s">
        <v>4036</v>
      </c>
      <c r="N251" t="s">
        <v>2156</v>
      </c>
      <c r="O251" t="s">
        <v>2151</v>
      </c>
      <c r="P251">
        <v>5</v>
      </c>
      <c r="S251" t="s">
        <v>4037</v>
      </c>
      <c r="V251" t="s">
        <v>4038</v>
      </c>
      <c r="X251" t="s">
        <v>2158</v>
      </c>
      <c r="Y251">
        <v>0</v>
      </c>
    </row>
    <row r="252" spans="1:25" x14ac:dyDescent="0.3">
      <c r="A252" t="s">
        <v>4039</v>
      </c>
      <c r="B252" t="s">
        <v>4040</v>
      </c>
      <c r="C252" t="s">
        <v>4041</v>
      </c>
      <c r="D252" t="s">
        <v>4042</v>
      </c>
      <c r="E252" t="s">
        <v>2150</v>
      </c>
      <c r="F252" t="s">
        <v>2151</v>
      </c>
      <c r="G252">
        <v>1</v>
      </c>
      <c r="J252" t="s">
        <v>2197</v>
      </c>
      <c r="K252" t="s">
        <v>2198</v>
      </c>
      <c r="L252" t="s">
        <v>2217</v>
      </c>
      <c r="M252" t="s">
        <v>2218</v>
      </c>
      <c r="N252" t="s">
        <v>2156</v>
      </c>
      <c r="O252" t="s">
        <v>2151</v>
      </c>
      <c r="P252">
        <v>6</v>
      </c>
      <c r="S252" t="s">
        <v>4043</v>
      </c>
      <c r="T252" t="s">
        <v>4044</v>
      </c>
      <c r="V252" t="s">
        <v>4045</v>
      </c>
      <c r="X252" t="s">
        <v>2158</v>
      </c>
      <c r="Y252">
        <v>0</v>
      </c>
    </row>
    <row r="253" spans="1:25" x14ac:dyDescent="0.3">
      <c r="A253" t="s">
        <v>4046</v>
      </c>
      <c r="B253" t="s">
        <v>4047</v>
      </c>
      <c r="C253" t="s">
        <v>4048</v>
      </c>
      <c r="D253" t="s">
        <v>4049</v>
      </c>
      <c r="E253" t="s">
        <v>2150</v>
      </c>
      <c r="F253" t="s">
        <v>2151</v>
      </c>
      <c r="G253">
        <v>1</v>
      </c>
      <c r="J253" t="s">
        <v>2226</v>
      </c>
      <c r="K253" t="s">
        <v>2227</v>
      </c>
      <c r="L253" t="s">
        <v>2228</v>
      </c>
      <c r="M253" t="s">
        <v>2229</v>
      </c>
      <c r="N253" t="s">
        <v>2156</v>
      </c>
      <c r="O253" t="s">
        <v>2151</v>
      </c>
      <c r="P253">
        <v>6</v>
      </c>
      <c r="S253" t="s">
        <v>4050</v>
      </c>
      <c r="T253" t="s">
        <v>4051</v>
      </c>
      <c r="V253" t="s">
        <v>4052</v>
      </c>
      <c r="X253" t="s">
        <v>2158</v>
      </c>
      <c r="Y253">
        <v>0</v>
      </c>
    </row>
    <row r="254" spans="1:25" x14ac:dyDescent="0.3">
      <c r="A254" t="s">
        <v>2733</v>
      </c>
      <c r="B254" t="s">
        <v>2734</v>
      </c>
      <c r="C254" t="s">
        <v>2735</v>
      </c>
      <c r="D254" t="s">
        <v>2736</v>
      </c>
      <c r="E254" t="s">
        <v>2150</v>
      </c>
      <c r="F254" t="s">
        <v>2151</v>
      </c>
      <c r="G254">
        <v>1</v>
      </c>
      <c r="J254" t="s">
        <v>3848</v>
      </c>
      <c r="K254" t="s">
        <v>3849</v>
      </c>
      <c r="L254" t="s">
        <v>3850</v>
      </c>
      <c r="M254" t="s">
        <v>3851</v>
      </c>
      <c r="N254" t="s">
        <v>2156</v>
      </c>
      <c r="O254" t="s">
        <v>2151</v>
      </c>
      <c r="P254">
        <v>6</v>
      </c>
      <c r="S254" t="s">
        <v>4053</v>
      </c>
      <c r="V254" t="s">
        <v>4054</v>
      </c>
      <c r="X254" t="s">
        <v>2158</v>
      </c>
      <c r="Y254">
        <v>0</v>
      </c>
    </row>
    <row r="255" spans="1:25" x14ac:dyDescent="0.3">
      <c r="A255" t="s">
        <v>376</v>
      </c>
      <c r="B255" t="s">
        <v>377</v>
      </c>
      <c r="C255" t="s">
        <v>2740</v>
      </c>
      <c r="D255" t="s">
        <v>2741</v>
      </c>
      <c r="E255" t="s">
        <v>2150</v>
      </c>
      <c r="F255" t="s">
        <v>2151</v>
      </c>
      <c r="G255">
        <v>1</v>
      </c>
      <c r="J255" t="s">
        <v>4055</v>
      </c>
      <c r="K255" t="s">
        <v>4056</v>
      </c>
      <c r="L255" t="s">
        <v>4057</v>
      </c>
      <c r="M255" t="s">
        <v>4058</v>
      </c>
      <c r="N255" t="s">
        <v>2156</v>
      </c>
      <c r="O255" t="s">
        <v>2151</v>
      </c>
      <c r="P255">
        <v>6</v>
      </c>
      <c r="S255" t="s">
        <v>4059</v>
      </c>
      <c r="V255" t="s">
        <v>4060</v>
      </c>
      <c r="X255" t="s">
        <v>2158</v>
      </c>
      <c r="Y255">
        <v>0</v>
      </c>
    </row>
    <row r="256" spans="1:25" x14ac:dyDescent="0.3">
      <c r="A256" t="s">
        <v>2544</v>
      </c>
      <c r="B256" t="s">
        <v>2545</v>
      </c>
      <c r="C256" t="s">
        <v>4061</v>
      </c>
      <c r="D256" t="s">
        <v>4062</v>
      </c>
      <c r="E256" t="s">
        <v>2150</v>
      </c>
      <c r="F256" t="s">
        <v>2151</v>
      </c>
      <c r="G256">
        <v>1</v>
      </c>
      <c r="J256" t="s">
        <v>4063</v>
      </c>
      <c r="K256" t="s">
        <v>4064</v>
      </c>
      <c r="L256" t="s">
        <v>4065</v>
      </c>
      <c r="M256" t="s">
        <v>4066</v>
      </c>
      <c r="N256" t="s">
        <v>2156</v>
      </c>
      <c r="O256" t="s">
        <v>2151</v>
      </c>
      <c r="P256">
        <v>6</v>
      </c>
      <c r="S256" t="s">
        <v>4067</v>
      </c>
      <c r="T256" t="s">
        <v>4068</v>
      </c>
      <c r="V256" t="s">
        <v>4069</v>
      </c>
      <c r="X256" t="s">
        <v>2158</v>
      </c>
      <c r="Y256">
        <v>0</v>
      </c>
    </row>
    <row r="257" spans="1:25" x14ac:dyDescent="0.3">
      <c r="A257" t="s">
        <v>1940</v>
      </c>
      <c r="B257" t="s">
        <v>1941</v>
      </c>
      <c r="C257" t="s">
        <v>4070</v>
      </c>
      <c r="D257" t="s">
        <v>4071</v>
      </c>
      <c r="E257" t="s">
        <v>2150</v>
      </c>
      <c r="F257" t="s">
        <v>2151</v>
      </c>
      <c r="G257">
        <v>1</v>
      </c>
      <c r="J257" t="s">
        <v>4072</v>
      </c>
      <c r="K257" t="s">
        <v>4073</v>
      </c>
      <c r="L257" t="s">
        <v>4074</v>
      </c>
      <c r="M257" t="s">
        <v>4075</v>
      </c>
      <c r="N257" t="s">
        <v>2156</v>
      </c>
      <c r="O257" t="s">
        <v>2151</v>
      </c>
      <c r="P257">
        <v>6</v>
      </c>
      <c r="S257" t="s">
        <v>4076</v>
      </c>
      <c r="T257" t="s">
        <v>4077</v>
      </c>
      <c r="V257" t="s">
        <v>4078</v>
      </c>
      <c r="X257" t="s">
        <v>2158</v>
      </c>
      <c r="Y257">
        <v>0</v>
      </c>
    </row>
    <row r="258" spans="1:25" x14ac:dyDescent="0.3">
      <c r="A258" t="s">
        <v>3438</v>
      </c>
      <c r="B258" t="s">
        <v>3439</v>
      </c>
      <c r="C258" t="s">
        <v>3440</v>
      </c>
      <c r="D258" t="s">
        <v>3441</v>
      </c>
      <c r="E258" t="s">
        <v>2150</v>
      </c>
      <c r="F258" t="s">
        <v>2151</v>
      </c>
      <c r="G258">
        <v>1</v>
      </c>
      <c r="J258" t="s">
        <v>3921</v>
      </c>
      <c r="K258" t="s">
        <v>3922</v>
      </c>
      <c r="L258" t="s">
        <v>4079</v>
      </c>
      <c r="M258" t="s">
        <v>4080</v>
      </c>
      <c r="N258" t="s">
        <v>2156</v>
      </c>
      <c r="O258" t="s">
        <v>2151</v>
      </c>
      <c r="P258">
        <v>6</v>
      </c>
      <c r="S258" t="s">
        <v>4081</v>
      </c>
      <c r="V258" t="s">
        <v>4082</v>
      </c>
      <c r="X258" t="s">
        <v>2158</v>
      </c>
      <c r="Y258">
        <v>0</v>
      </c>
    </row>
    <row r="259" spans="1:25" x14ac:dyDescent="0.3">
      <c r="A259" t="s">
        <v>394</v>
      </c>
      <c r="B259" t="s">
        <v>395</v>
      </c>
      <c r="C259" t="s">
        <v>4083</v>
      </c>
      <c r="D259" t="s">
        <v>4084</v>
      </c>
      <c r="E259" t="s">
        <v>2150</v>
      </c>
      <c r="F259" t="s">
        <v>2151</v>
      </c>
      <c r="G259">
        <v>1</v>
      </c>
      <c r="J259" t="s">
        <v>3962</v>
      </c>
      <c r="K259" t="s">
        <v>3963</v>
      </c>
      <c r="L259" t="s">
        <v>3964</v>
      </c>
      <c r="M259" t="s">
        <v>3965</v>
      </c>
      <c r="N259" t="s">
        <v>2156</v>
      </c>
      <c r="O259" t="s">
        <v>2151</v>
      </c>
      <c r="P259">
        <v>6</v>
      </c>
      <c r="S259" t="s">
        <v>4085</v>
      </c>
      <c r="T259" t="s">
        <v>4086</v>
      </c>
      <c r="V259" t="s">
        <v>4087</v>
      </c>
      <c r="X259" t="s">
        <v>2158</v>
      </c>
      <c r="Y259">
        <v>0</v>
      </c>
    </row>
    <row r="260" spans="1:25" x14ac:dyDescent="0.3">
      <c r="A260" t="s">
        <v>4088</v>
      </c>
      <c r="B260" t="s">
        <v>4089</v>
      </c>
      <c r="C260" t="s">
        <v>4090</v>
      </c>
      <c r="D260" t="s">
        <v>4091</v>
      </c>
      <c r="E260" t="s">
        <v>2150</v>
      </c>
      <c r="F260" t="s">
        <v>2151</v>
      </c>
      <c r="G260">
        <v>1</v>
      </c>
      <c r="J260" t="s">
        <v>4015</v>
      </c>
      <c r="K260" t="s">
        <v>4016</v>
      </c>
      <c r="L260" t="s">
        <v>4017</v>
      </c>
      <c r="M260" t="s">
        <v>4018</v>
      </c>
      <c r="N260" t="s">
        <v>2156</v>
      </c>
      <c r="O260" t="s">
        <v>2151</v>
      </c>
      <c r="P260">
        <v>6</v>
      </c>
      <c r="S260" t="s">
        <v>4092</v>
      </c>
      <c r="T260" t="s">
        <v>4093</v>
      </c>
      <c r="V260" t="s">
        <v>4094</v>
      </c>
      <c r="X260" t="s">
        <v>2158</v>
      </c>
      <c r="Y260">
        <v>0</v>
      </c>
    </row>
    <row r="261" spans="1:25" x14ac:dyDescent="0.3">
      <c r="A261" t="s">
        <v>3838</v>
      </c>
      <c r="B261" t="s">
        <v>3839</v>
      </c>
      <c r="C261" t="s">
        <v>3840</v>
      </c>
      <c r="D261" t="s">
        <v>3841</v>
      </c>
      <c r="E261" t="s">
        <v>2150</v>
      </c>
      <c r="F261" t="s">
        <v>2151</v>
      </c>
      <c r="G261">
        <v>1</v>
      </c>
      <c r="J261" t="s">
        <v>4095</v>
      </c>
      <c r="K261" t="s">
        <v>4096</v>
      </c>
      <c r="L261" t="s">
        <v>4097</v>
      </c>
      <c r="M261" t="s">
        <v>4098</v>
      </c>
      <c r="N261" t="s">
        <v>2156</v>
      </c>
      <c r="O261" t="s">
        <v>2151</v>
      </c>
      <c r="P261">
        <v>6</v>
      </c>
      <c r="S261" t="s">
        <v>4099</v>
      </c>
      <c r="V261" t="s">
        <v>4100</v>
      </c>
      <c r="X261" t="s">
        <v>2158</v>
      </c>
      <c r="Y261">
        <v>0</v>
      </c>
    </row>
    <row r="262" spans="1:25" x14ac:dyDescent="0.3">
      <c r="A262" t="s">
        <v>3448</v>
      </c>
      <c r="B262" t="s">
        <v>3449</v>
      </c>
      <c r="C262" t="s">
        <v>3450</v>
      </c>
      <c r="D262" t="s">
        <v>3451</v>
      </c>
      <c r="E262" t="s">
        <v>2150</v>
      </c>
      <c r="F262" t="s">
        <v>2151</v>
      </c>
      <c r="G262">
        <v>1</v>
      </c>
      <c r="J262" t="s">
        <v>4101</v>
      </c>
      <c r="K262" t="s">
        <v>4102</v>
      </c>
      <c r="L262" t="s">
        <v>4103</v>
      </c>
      <c r="M262" t="s">
        <v>4104</v>
      </c>
      <c r="N262" t="s">
        <v>2156</v>
      </c>
      <c r="O262" t="s">
        <v>2151</v>
      </c>
      <c r="P262">
        <v>6</v>
      </c>
      <c r="S262" t="s">
        <v>4105</v>
      </c>
      <c r="T262" t="s">
        <v>4106</v>
      </c>
      <c r="V262" t="s">
        <v>4107</v>
      </c>
      <c r="X262" t="s">
        <v>2158</v>
      </c>
      <c r="Y262">
        <v>0</v>
      </c>
    </row>
    <row r="263" spans="1:25" x14ac:dyDescent="0.3">
      <c r="A263" t="s">
        <v>4108</v>
      </c>
      <c r="B263" t="s">
        <v>4109</v>
      </c>
      <c r="C263" t="s">
        <v>4110</v>
      </c>
      <c r="D263" t="s">
        <v>4111</v>
      </c>
      <c r="E263" t="s">
        <v>2150</v>
      </c>
      <c r="F263" t="s">
        <v>2151</v>
      </c>
      <c r="G263">
        <v>1</v>
      </c>
      <c r="J263" t="s">
        <v>4108</v>
      </c>
      <c r="K263" t="s">
        <v>4109</v>
      </c>
      <c r="L263" t="s">
        <v>4110</v>
      </c>
      <c r="M263" t="s">
        <v>4111</v>
      </c>
      <c r="N263" t="s">
        <v>2156</v>
      </c>
      <c r="O263" t="s">
        <v>2151</v>
      </c>
      <c r="P263">
        <v>6</v>
      </c>
      <c r="S263" t="s">
        <v>4112</v>
      </c>
      <c r="T263" t="s">
        <v>4113</v>
      </c>
      <c r="V263" t="s">
        <v>4114</v>
      </c>
      <c r="X263" t="s">
        <v>2158</v>
      </c>
      <c r="Y263">
        <v>0</v>
      </c>
    </row>
    <row r="264" spans="1:25" x14ac:dyDescent="0.3">
      <c r="A264" t="s">
        <v>3455</v>
      </c>
      <c r="B264" t="s">
        <v>3456</v>
      </c>
      <c r="C264" t="s">
        <v>3457</v>
      </c>
      <c r="D264" t="s">
        <v>3458</v>
      </c>
      <c r="E264" t="s">
        <v>2150</v>
      </c>
      <c r="F264" t="s">
        <v>2151</v>
      </c>
      <c r="G264">
        <v>1</v>
      </c>
      <c r="J264" t="s">
        <v>4115</v>
      </c>
      <c r="K264" t="s">
        <v>4116</v>
      </c>
      <c r="L264" t="s">
        <v>4117</v>
      </c>
      <c r="M264" t="s">
        <v>4118</v>
      </c>
      <c r="N264" t="s">
        <v>2156</v>
      </c>
      <c r="O264" t="s">
        <v>2151</v>
      </c>
      <c r="P264">
        <v>6</v>
      </c>
      <c r="S264" t="s">
        <v>4119</v>
      </c>
      <c r="V264" t="s">
        <v>4120</v>
      </c>
      <c r="X264" t="s">
        <v>2158</v>
      </c>
      <c r="Y264">
        <v>0</v>
      </c>
    </row>
    <row r="265" spans="1:25" x14ac:dyDescent="0.3">
      <c r="A265" t="s">
        <v>2332</v>
      </c>
      <c r="B265" t="s">
        <v>2333</v>
      </c>
      <c r="C265" t="s">
        <v>2334</v>
      </c>
      <c r="D265" t="s">
        <v>2335</v>
      </c>
      <c r="E265" t="s">
        <v>2150</v>
      </c>
      <c r="F265" t="s">
        <v>2151</v>
      </c>
      <c r="G265">
        <v>1</v>
      </c>
      <c r="J265" t="s">
        <v>4121</v>
      </c>
      <c r="K265" t="s">
        <v>4122</v>
      </c>
      <c r="L265" t="s">
        <v>4123</v>
      </c>
      <c r="M265" t="s">
        <v>4124</v>
      </c>
      <c r="N265" t="s">
        <v>2156</v>
      </c>
      <c r="O265" t="s">
        <v>2151</v>
      </c>
      <c r="P265">
        <v>6</v>
      </c>
      <c r="S265" t="s">
        <v>4125</v>
      </c>
      <c r="T265" t="s">
        <v>4126</v>
      </c>
      <c r="V265" t="s">
        <v>4127</v>
      </c>
      <c r="X265" t="s">
        <v>2158</v>
      </c>
      <c r="Y265">
        <v>0</v>
      </c>
    </row>
    <row r="266" spans="1:25" x14ac:dyDescent="0.3">
      <c r="A266" t="s">
        <v>4128</v>
      </c>
      <c r="B266" t="s">
        <v>4129</v>
      </c>
      <c r="C266" t="s">
        <v>4130</v>
      </c>
      <c r="D266" t="s">
        <v>4131</v>
      </c>
      <c r="E266" t="s">
        <v>2150</v>
      </c>
      <c r="F266" t="s">
        <v>2151</v>
      </c>
      <c r="G266">
        <v>1</v>
      </c>
      <c r="J266" t="s">
        <v>4132</v>
      </c>
      <c r="K266" t="s">
        <v>4133</v>
      </c>
      <c r="L266" t="s">
        <v>4134</v>
      </c>
      <c r="M266" t="s">
        <v>4135</v>
      </c>
      <c r="N266" t="s">
        <v>2156</v>
      </c>
      <c r="O266" t="s">
        <v>2151</v>
      </c>
      <c r="P266">
        <v>6</v>
      </c>
      <c r="S266" t="s">
        <v>4136</v>
      </c>
      <c r="T266" t="s">
        <v>4137</v>
      </c>
      <c r="V266" t="s">
        <v>4138</v>
      </c>
      <c r="X266" t="s">
        <v>2158</v>
      </c>
      <c r="Y266">
        <v>0</v>
      </c>
    </row>
    <row r="267" spans="1:25" x14ac:dyDescent="0.3">
      <c r="A267" t="s">
        <v>3043</v>
      </c>
      <c r="B267" t="s">
        <v>3044</v>
      </c>
      <c r="C267" t="s">
        <v>3045</v>
      </c>
      <c r="D267" t="s">
        <v>3046</v>
      </c>
      <c r="E267" t="s">
        <v>2150</v>
      </c>
      <c r="F267" t="s">
        <v>2151</v>
      </c>
      <c r="G267">
        <v>1</v>
      </c>
      <c r="J267" t="s">
        <v>2373</v>
      </c>
      <c r="K267" t="s">
        <v>2374</v>
      </c>
      <c r="L267" t="s">
        <v>2375</v>
      </c>
      <c r="M267" t="s">
        <v>4139</v>
      </c>
      <c r="N267" t="s">
        <v>2156</v>
      </c>
      <c r="O267" t="s">
        <v>2151</v>
      </c>
      <c r="P267">
        <v>6</v>
      </c>
      <c r="S267" t="s">
        <v>4140</v>
      </c>
      <c r="T267" t="s">
        <v>4141</v>
      </c>
      <c r="V267" t="s">
        <v>4142</v>
      </c>
      <c r="X267" t="s">
        <v>2158</v>
      </c>
      <c r="Y267">
        <v>0</v>
      </c>
    </row>
    <row r="268" spans="1:25" x14ac:dyDescent="0.3">
      <c r="A268" t="s">
        <v>4143</v>
      </c>
      <c r="B268" t="s">
        <v>4144</v>
      </c>
      <c r="C268" t="s">
        <v>4145</v>
      </c>
      <c r="D268" t="s">
        <v>4146</v>
      </c>
      <c r="E268" t="s">
        <v>2150</v>
      </c>
      <c r="F268" t="s">
        <v>2151</v>
      </c>
      <c r="G268">
        <v>1</v>
      </c>
      <c r="J268" t="s">
        <v>174</v>
      </c>
      <c r="K268" t="s">
        <v>175</v>
      </c>
      <c r="L268" t="s">
        <v>4147</v>
      </c>
      <c r="M268" t="s">
        <v>4148</v>
      </c>
      <c r="N268" t="s">
        <v>2156</v>
      </c>
      <c r="O268" t="s">
        <v>2151</v>
      </c>
      <c r="P268">
        <v>6</v>
      </c>
      <c r="S268" t="s">
        <v>4149</v>
      </c>
      <c r="T268" t="s">
        <v>4150</v>
      </c>
      <c r="V268" t="s">
        <v>4151</v>
      </c>
      <c r="X268" t="s">
        <v>2158</v>
      </c>
      <c r="Y268">
        <v>0</v>
      </c>
    </row>
    <row r="269" spans="1:25" x14ac:dyDescent="0.3">
      <c r="A269" t="s">
        <v>2746</v>
      </c>
      <c r="B269" t="s">
        <v>2747</v>
      </c>
      <c r="C269" t="s">
        <v>2748</v>
      </c>
      <c r="D269" t="s">
        <v>2749</v>
      </c>
      <c r="E269" t="s">
        <v>2150</v>
      </c>
      <c r="F269" t="s">
        <v>2151</v>
      </c>
      <c r="G269">
        <v>1</v>
      </c>
      <c r="J269" t="s">
        <v>1166</v>
      </c>
      <c r="K269" t="s">
        <v>1167</v>
      </c>
      <c r="L269" t="s">
        <v>4152</v>
      </c>
      <c r="M269" t="s">
        <v>4153</v>
      </c>
      <c r="N269" t="s">
        <v>2156</v>
      </c>
      <c r="O269" t="s">
        <v>2151</v>
      </c>
      <c r="P269">
        <v>6</v>
      </c>
      <c r="S269" t="s">
        <v>4154</v>
      </c>
      <c r="V269" t="s">
        <v>4155</v>
      </c>
      <c r="X269" t="s">
        <v>2158</v>
      </c>
      <c r="Y269">
        <v>0</v>
      </c>
    </row>
    <row r="270" spans="1:25" x14ac:dyDescent="0.3">
      <c r="A270" t="s">
        <v>2746</v>
      </c>
      <c r="B270" t="s">
        <v>2747</v>
      </c>
      <c r="C270" t="s">
        <v>3475</v>
      </c>
      <c r="D270" t="s">
        <v>3476</v>
      </c>
      <c r="E270" t="s">
        <v>2150</v>
      </c>
      <c r="F270" t="s">
        <v>2151</v>
      </c>
      <c r="G270">
        <v>1</v>
      </c>
      <c r="J270" t="s">
        <v>1166</v>
      </c>
      <c r="K270" t="s">
        <v>1167</v>
      </c>
      <c r="L270" t="s">
        <v>4156</v>
      </c>
      <c r="M270" t="s">
        <v>4157</v>
      </c>
      <c r="N270" t="s">
        <v>2156</v>
      </c>
      <c r="O270" t="s">
        <v>2151</v>
      </c>
      <c r="P270">
        <v>6</v>
      </c>
      <c r="S270" t="s">
        <v>4158</v>
      </c>
      <c r="T270" t="s">
        <v>4159</v>
      </c>
      <c r="V270" t="s">
        <v>4160</v>
      </c>
      <c r="X270" t="s">
        <v>2158</v>
      </c>
      <c r="Y270">
        <v>0</v>
      </c>
    </row>
    <row r="271" spans="1:25" x14ac:dyDescent="0.3">
      <c r="A271" t="s">
        <v>4161</v>
      </c>
      <c r="B271" t="s">
        <v>4162</v>
      </c>
      <c r="C271" t="s">
        <v>4163</v>
      </c>
      <c r="D271" t="s">
        <v>4164</v>
      </c>
      <c r="E271" t="s">
        <v>2150</v>
      </c>
      <c r="F271" t="s">
        <v>2151</v>
      </c>
      <c r="G271">
        <v>1</v>
      </c>
      <c r="J271" t="s">
        <v>4165</v>
      </c>
      <c r="K271" t="s">
        <v>4166</v>
      </c>
      <c r="L271" t="s">
        <v>4167</v>
      </c>
      <c r="M271" t="s">
        <v>4168</v>
      </c>
      <c r="N271" t="s">
        <v>2156</v>
      </c>
      <c r="O271" t="s">
        <v>2151</v>
      </c>
      <c r="P271">
        <v>6</v>
      </c>
      <c r="S271" t="s">
        <v>4169</v>
      </c>
      <c r="T271" t="s">
        <v>4170</v>
      </c>
      <c r="V271" t="s">
        <v>4171</v>
      </c>
      <c r="X271" t="s">
        <v>2158</v>
      </c>
      <c r="Y271">
        <v>0</v>
      </c>
    </row>
    <row r="272" spans="1:25" x14ac:dyDescent="0.3">
      <c r="A272" t="s">
        <v>4161</v>
      </c>
      <c r="B272" t="s">
        <v>4162</v>
      </c>
      <c r="C272" t="s">
        <v>4172</v>
      </c>
      <c r="D272" t="s">
        <v>4173</v>
      </c>
      <c r="E272" t="s">
        <v>2150</v>
      </c>
      <c r="F272" t="s">
        <v>2151</v>
      </c>
      <c r="G272">
        <v>1</v>
      </c>
      <c r="J272" t="s">
        <v>4174</v>
      </c>
      <c r="K272" t="s">
        <v>4175</v>
      </c>
      <c r="L272" t="s">
        <v>4176</v>
      </c>
      <c r="M272" t="s">
        <v>4177</v>
      </c>
      <c r="N272" t="s">
        <v>2156</v>
      </c>
      <c r="O272" t="s">
        <v>2151</v>
      </c>
      <c r="P272">
        <v>6</v>
      </c>
      <c r="S272" t="s">
        <v>4178</v>
      </c>
      <c r="T272" t="s">
        <v>4179</v>
      </c>
      <c r="V272" t="s">
        <v>4180</v>
      </c>
      <c r="X272" t="s">
        <v>2158</v>
      </c>
      <c r="Y272">
        <v>0</v>
      </c>
    </row>
    <row r="273" spans="1:25" x14ac:dyDescent="0.3">
      <c r="A273" t="s">
        <v>3482</v>
      </c>
      <c r="B273" t="s">
        <v>3483</v>
      </c>
      <c r="C273" t="s">
        <v>3484</v>
      </c>
      <c r="D273" t="s">
        <v>3485</v>
      </c>
      <c r="E273" t="s">
        <v>2150</v>
      </c>
      <c r="F273" t="s">
        <v>2151</v>
      </c>
      <c r="G273">
        <v>1</v>
      </c>
      <c r="J273" t="s">
        <v>2387</v>
      </c>
      <c r="K273" t="s">
        <v>2388</v>
      </c>
      <c r="L273" t="s">
        <v>2389</v>
      </c>
      <c r="M273" t="s">
        <v>4181</v>
      </c>
      <c r="N273" t="s">
        <v>2156</v>
      </c>
      <c r="O273" t="s">
        <v>2151</v>
      </c>
      <c r="P273">
        <v>6</v>
      </c>
      <c r="S273" t="s">
        <v>4182</v>
      </c>
      <c r="V273" t="s">
        <v>4183</v>
      </c>
      <c r="X273" t="s">
        <v>2158</v>
      </c>
      <c r="Y273">
        <v>0</v>
      </c>
    </row>
    <row r="274" spans="1:25" x14ac:dyDescent="0.3">
      <c r="A274" t="s">
        <v>3482</v>
      </c>
      <c r="B274" t="s">
        <v>3483</v>
      </c>
      <c r="C274" t="s">
        <v>3852</v>
      </c>
      <c r="D274" t="s">
        <v>3853</v>
      </c>
      <c r="E274" t="s">
        <v>2150</v>
      </c>
      <c r="F274" t="s">
        <v>2151</v>
      </c>
      <c r="G274">
        <v>1</v>
      </c>
      <c r="J274" t="s">
        <v>2830</v>
      </c>
      <c r="K274" t="s">
        <v>2831</v>
      </c>
      <c r="L274" t="s">
        <v>2832</v>
      </c>
      <c r="M274" t="s">
        <v>4184</v>
      </c>
      <c r="N274" t="s">
        <v>2156</v>
      </c>
      <c r="O274" t="s">
        <v>2151</v>
      </c>
      <c r="P274">
        <v>6</v>
      </c>
      <c r="S274" t="s">
        <v>4185</v>
      </c>
      <c r="T274" t="s">
        <v>4186</v>
      </c>
      <c r="V274" t="s">
        <v>4187</v>
      </c>
      <c r="X274" t="s">
        <v>2158</v>
      </c>
      <c r="Y274">
        <v>0</v>
      </c>
    </row>
    <row r="275" spans="1:25" x14ac:dyDescent="0.3">
      <c r="A275" t="s">
        <v>3482</v>
      </c>
      <c r="B275" t="s">
        <v>3483</v>
      </c>
      <c r="C275" t="s">
        <v>4188</v>
      </c>
      <c r="D275" t="s">
        <v>4189</v>
      </c>
      <c r="E275" t="s">
        <v>2150</v>
      </c>
      <c r="F275" t="s">
        <v>2151</v>
      </c>
      <c r="G275">
        <v>1</v>
      </c>
      <c r="J275" t="s">
        <v>2830</v>
      </c>
      <c r="K275" t="s">
        <v>2831</v>
      </c>
      <c r="L275" t="s">
        <v>2832</v>
      </c>
      <c r="M275" t="s">
        <v>2912</v>
      </c>
      <c r="N275" t="s">
        <v>2156</v>
      </c>
      <c r="O275" t="s">
        <v>2151</v>
      </c>
      <c r="P275">
        <v>6</v>
      </c>
      <c r="S275" t="s">
        <v>4190</v>
      </c>
      <c r="T275" t="s">
        <v>4191</v>
      </c>
      <c r="V275" t="s">
        <v>4192</v>
      </c>
      <c r="X275" t="s">
        <v>2158</v>
      </c>
      <c r="Y275">
        <v>0</v>
      </c>
    </row>
    <row r="276" spans="1:25" x14ac:dyDescent="0.3">
      <c r="A276" t="s">
        <v>2354</v>
      </c>
      <c r="B276" t="s">
        <v>2355</v>
      </c>
      <c r="C276" t="s">
        <v>2356</v>
      </c>
      <c r="D276" t="s">
        <v>2357</v>
      </c>
      <c r="E276" t="s">
        <v>2150</v>
      </c>
      <c r="F276" t="s">
        <v>2151</v>
      </c>
      <c r="G276">
        <v>1</v>
      </c>
      <c r="J276" t="s">
        <v>2995</v>
      </c>
      <c r="K276" t="s">
        <v>2996</v>
      </c>
      <c r="L276" t="s">
        <v>2997</v>
      </c>
      <c r="M276" t="s">
        <v>2998</v>
      </c>
      <c r="N276" t="s">
        <v>2156</v>
      </c>
      <c r="O276" t="s">
        <v>2151</v>
      </c>
      <c r="P276">
        <v>6</v>
      </c>
      <c r="S276" t="s">
        <v>4193</v>
      </c>
      <c r="T276" t="s">
        <v>4194</v>
      </c>
      <c r="V276" t="s">
        <v>4195</v>
      </c>
      <c r="X276" t="s">
        <v>2158</v>
      </c>
      <c r="Y276">
        <v>0</v>
      </c>
    </row>
    <row r="277" spans="1:25" x14ac:dyDescent="0.3">
      <c r="A277" t="s">
        <v>2354</v>
      </c>
      <c r="B277" t="s">
        <v>2355</v>
      </c>
      <c r="C277" t="s">
        <v>2356</v>
      </c>
      <c r="D277" t="s">
        <v>3859</v>
      </c>
      <c r="E277" t="s">
        <v>2150</v>
      </c>
      <c r="F277" t="s">
        <v>2151</v>
      </c>
      <c r="G277">
        <v>1</v>
      </c>
      <c r="J277" t="s">
        <v>2995</v>
      </c>
      <c r="K277" t="s">
        <v>2996</v>
      </c>
      <c r="L277" t="s">
        <v>4196</v>
      </c>
      <c r="M277" t="s">
        <v>4197</v>
      </c>
      <c r="N277" t="s">
        <v>2156</v>
      </c>
      <c r="O277" t="s">
        <v>2151</v>
      </c>
      <c r="P277">
        <v>6</v>
      </c>
      <c r="S277" t="s">
        <v>4198</v>
      </c>
      <c r="T277" t="s">
        <v>4199</v>
      </c>
      <c r="V277" t="s">
        <v>4200</v>
      </c>
      <c r="X277" t="s">
        <v>2158</v>
      </c>
      <c r="Y277">
        <v>0</v>
      </c>
    </row>
    <row r="278" spans="1:25" x14ac:dyDescent="0.3">
      <c r="A278" t="s">
        <v>2354</v>
      </c>
      <c r="B278" t="s">
        <v>2355</v>
      </c>
      <c r="C278" t="s">
        <v>2356</v>
      </c>
      <c r="D278" t="s">
        <v>3493</v>
      </c>
      <c r="E278" t="s">
        <v>2150</v>
      </c>
      <c r="F278" t="s">
        <v>2151</v>
      </c>
      <c r="G278">
        <v>1</v>
      </c>
      <c r="J278" t="s">
        <v>3004</v>
      </c>
      <c r="K278" t="s">
        <v>3005</v>
      </c>
      <c r="L278" t="s">
        <v>3006</v>
      </c>
      <c r="M278" t="s">
        <v>3007</v>
      </c>
      <c r="N278" t="s">
        <v>2156</v>
      </c>
      <c r="O278" t="s">
        <v>2151</v>
      </c>
      <c r="P278">
        <v>6</v>
      </c>
      <c r="S278" t="s">
        <v>4201</v>
      </c>
      <c r="T278" t="s">
        <v>4202</v>
      </c>
      <c r="V278" t="s">
        <v>4203</v>
      </c>
      <c r="X278" t="s">
        <v>2158</v>
      </c>
      <c r="Y278">
        <v>0</v>
      </c>
    </row>
    <row r="279" spans="1:25" x14ac:dyDescent="0.3">
      <c r="A279" t="s">
        <v>2354</v>
      </c>
      <c r="B279" t="s">
        <v>2355</v>
      </c>
      <c r="C279" t="s">
        <v>2356</v>
      </c>
      <c r="D279" t="s">
        <v>2769</v>
      </c>
      <c r="E279" t="s">
        <v>2150</v>
      </c>
      <c r="F279" t="s">
        <v>2151</v>
      </c>
      <c r="G279">
        <v>1</v>
      </c>
      <c r="J279" t="s">
        <v>4204</v>
      </c>
      <c r="K279" t="s">
        <v>4205</v>
      </c>
      <c r="L279" t="s">
        <v>4206</v>
      </c>
      <c r="M279" t="s">
        <v>4207</v>
      </c>
      <c r="N279" t="s">
        <v>2156</v>
      </c>
      <c r="O279" t="s">
        <v>2151</v>
      </c>
      <c r="P279">
        <v>6</v>
      </c>
      <c r="S279" t="s">
        <v>4208</v>
      </c>
      <c r="T279" t="s">
        <v>4209</v>
      </c>
      <c r="V279" t="s">
        <v>4210</v>
      </c>
      <c r="X279" t="s">
        <v>2158</v>
      </c>
      <c r="Y279">
        <v>0</v>
      </c>
    </row>
    <row r="280" spans="1:25" x14ac:dyDescent="0.3">
      <c r="A280" t="s">
        <v>2354</v>
      </c>
      <c r="B280" t="s">
        <v>2355</v>
      </c>
      <c r="C280" t="s">
        <v>2356</v>
      </c>
      <c r="D280" t="s">
        <v>3497</v>
      </c>
      <c r="E280" t="s">
        <v>2150</v>
      </c>
      <c r="F280" t="s">
        <v>2151</v>
      </c>
      <c r="G280">
        <v>1</v>
      </c>
      <c r="J280" t="s">
        <v>4211</v>
      </c>
      <c r="K280" t="s">
        <v>4212</v>
      </c>
      <c r="L280" t="s">
        <v>4213</v>
      </c>
      <c r="M280" t="s">
        <v>4214</v>
      </c>
      <c r="N280" t="s">
        <v>2156</v>
      </c>
      <c r="O280" t="s">
        <v>2151</v>
      </c>
      <c r="P280">
        <v>6</v>
      </c>
      <c r="S280" t="s">
        <v>4215</v>
      </c>
      <c r="V280" t="s">
        <v>4216</v>
      </c>
      <c r="X280" t="s">
        <v>2158</v>
      </c>
      <c r="Y280">
        <v>0</v>
      </c>
    </row>
    <row r="281" spans="1:25" x14ac:dyDescent="0.3">
      <c r="A281" t="s">
        <v>2354</v>
      </c>
      <c r="B281" t="s">
        <v>2355</v>
      </c>
      <c r="C281" t="s">
        <v>2356</v>
      </c>
      <c r="D281" t="s">
        <v>2777</v>
      </c>
      <c r="E281" t="s">
        <v>2150</v>
      </c>
      <c r="F281" t="s">
        <v>2151</v>
      </c>
      <c r="G281">
        <v>1</v>
      </c>
      <c r="J281" t="s">
        <v>4217</v>
      </c>
      <c r="K281" t="s">
        <v>4218</v>
      </c>
      <c r="L281" t="s">
        <v>4219</v>
      </c>
      <c r="M281" t="s">
        <v>4220</v>
      </c>
      <c r="N281" t="s">
        <v>2156</v>
      </c>
      <c r="O281" t="s">
        <v>2151</v>
      </c>
      <c r="P281">
        <v>6</v>
      </c>
      <c r="S281" t="s">
        <v>4221</v>
      </c>
      <c r="T281" t="s">
        <v>4222</v>
      </c>
      <c r="V281" t="s">
        <v>4223</v>
      </c>
      <c r="X281" t="s">
        <v>2158</v>
      </c>
      <c r="Y281">
        <v>0</v>
      </c>
    </row>
    <row r="282" spans="1:25" x14ac:dyDescent="0.3">
      <c r="A282" t="s">
        <v>2373</v>
      </c>
      <c r="B282" t="s">
        <v>2374</v>
      </c>
      <c r="C282" t="s">
        <v>2375</v>
      </c>
      <c r="D282" t="s">
        <v>3519</v>
      </c>
      <c r="E282" t="s">
        <v>2150</v>
      </c>
      <c r="F282" t="s">
        <v>2151</v>
      </c>
      <c r="G282">
        <v>1</v>
      </c>
      <c r="J282" t="s">
        <v>4224</v>
      </c>
      <c r="K282" t="s">
        <v>4225</v>
      </c>
      <c r="L282" t="s">
        <v>4226</v>
      </c>
      <c r="M282" t="s">
        <v>4227</v>
      </c>
      <c r="N282" t="s">
        <v>2156</v>
      </c>
      <c r="O282" t="s">
        <v>2151</v>
      </c>
      <c r="P282">
        <v>6</v>
      </c>
      <c r="S282" t="s">
        <v>4228</v>
      </c>
      <c r="T282" t="s">
        <v>4229</v>
      </c>
      <c r="V282" t="s">
        <v>4230</v>
      </c>
      <c r="X282" t="s">
        <v>2158</v>
      </c>
      <c r="Y282">
        <v>0</v>
      </c>
    </row>
    <row r="283" spans="1:25" x14ac:dyDescent="0.3">
      <c r="A283" t="s">
        <v>1016</v>
      </c>
      <c r="B283" t="s">
        <v>1017</v>
      </c>
      <c r="C283" t="s">
        <v>4231</v>
      </c>
      <c r="D283" t="s">
        <v>4232</v>
      </c>
      <c r="E283" t="s">
        <v>2150</v>
      </c>
      <c r="F283" t="s">
        <v>2151</v>
      </c>
      <c r="G283">
        <v>1</v>
      </c>
      <c r="J283" t="s">
        <v>4233</v>
      </c>
      <c r="K283" t="s">
        <v>4234</v>
      </c>
      <c r="L283" t="s">
        <v>4235</v>
      </c>
      <c r="M283" t="s">
        <v>4236</v>
      </c>
      <c r="N283" t="s">
        <v>2156</v>
      </c>
      <c r="O283" t="s">
        <v>2151</v>
      </c>
      <c r="P283">
        <v>6</v>
      </c>
      <c r="S283" t="s">
        <v>3962</v>
      </c>
      <c r="T283" t="s">
        <v>3963</v>
      </c>
      <c r="V283" t="s">
        <v>4237</v>
      </c>
      <c r="X283" t="s">
        <v>2158</v>
      </c>
      <c r="Y283">
        <v>0</v>
      </c>
    </row>
    <row r="284" spans="1:25" x14ac:dyDescent="0.3">
      <c r="A284" t="s">
        <v>3060</v>
      </c>
      <c r="B284" t="s">
        <v>3061</v>
      </c>
      <c r="C284" t="s">
        <v>3062</v>
      </c>
      <c r="D284" t="s">
        <v>3063</v>
      </c>
      <c r="E284" t="s">
        <v>2150</v>
      </c>
      <c r="F284" t="s">
        <v>2151</v>
      </c>
      <c r="G284">
        <v>1</v>
      </c>
      <c r="J284" t="s">
        <v>3140</v>
      </c>
      <c r="K284" t="s">
        <v>3141</v>
      </c>
      <c r="L284" t="s">
        <v>4238</v>
      </c>
      <c r="M284" t="s">
        <v>4239</v>
      </c>
      <c r="N284" t="s">
        <v>2156</v>
      </c>
      <c r="O284" t="s">
        <v>2151</v>
      </c>
      <c r="P284">
        <v>6</v>
      </c>
      <c r="S284" t="s">
        <v>4240</v>
      </c>
      <c r="T284" t="s">
        <v>4241</v>
      </c>
      <c r="V284" t="s">
        <v>4242</v>
      </c>
      <c r="X284" t="s">
        <v>2158</v>
      </c>
      <c r="Y284">
        <v>0</v>
      </c>
    </row>
    <row r="285" spans="1:25" x14ac:dyDescent="0.3">
      <c r="A285" t="s">
        <v>174</v>
      </c>
      <c r="B285" t="s">
        <v>175</v>
      </c>
      <c r="C285" t="s">
        <v>4147</v>
      </c>
      <c r="D285" t="s">
        <v>4148</v>
      </c>
      <c r="E285" t="s">
        <v>2150</v>
      </c>
      <c r="F285" t="s">
        <v>2151</v>
      </c>
      <c r="G285">
        <v>1</v>
      </c>
      <c r="J285" t="s">
        <v>4243</v>
      </c>
      <c r="K285" t="s">
        <v>4244</v>
      </c>
      <c r="L285" t="s">
        <v>4245</v>
      </c>
      <c r="M285" t="s">
        <v>4246</v>
      </c>
      <c r="N285" t="s">
        <v>2156</v>
      </c>
      <c r="O285" t="s">
        <v>2151</v>
      </c>
      <c r="P285">
        <v>6</v>
      </c>
      <c r="S285" t="s">
        <v>4247</v>
      </c>
      <c r="T285" t="s">
        <v>4248</v>
      </c>
      <c r="V285" t="s">
        <v>4249</v>
      </c>
      <c r="X285" t="s">
        <v>2158</v>
      </c>
      <c r="Y285">
        <v>0</v>
      </c>
    </row>
    <row r="286" spans="1:25" x14ac:dyDescent="0.3">
      <c r="A286" t="s">
        <v>308</v>
      </c>
      <c r="B286" t="s">
        <v>309</v>
      </c>
      <c r="C286" t="s">
        <v>4250</v>
      </c>
      <c r="D286" t="s">
        <v>4251</v>
      </c>
      <c r="E286" t="s">
        <v>2150</v>
      </c>
      <c r="F286" t="s">
        <v>2151</v>
      </c>
      <c r="G286">
        <v>1</v>
      </c>
      <c r="J286" t="s">
        <v>3203</v>
      </c>
      <c r="K286" t="s">
        <v>3204</v>
      </c>
      <c r="L286" t="s">
        <v>4252</v>
      </c>
      <c r="M286" t="s">
        <v>4253</v>
      </c>
      <c r="N286" t="s">
        <v>2156</v>
      </c>
      <c r="O286" t="s">
        <v>2151</v>
      </c>
      <c r="P286">
        <v>6</v>
      </c>
      <c r="S286" t="s">
        <v>4254</v>
      </c>
      <c r="V286" t="s">
        <v>4255</v>
      </c>
      <c r="X286" t="s">
        <v>2158</v>
      </c>
      <c r="Y286">
        <v>0</v>
      </c>
    </row>
    <row r="287" spans="1:25" x14ac:dyDescent="0.3">
      <c r="A287" t="s">
        <v>3867</v>
      </c>
      <c r="B287" t="s">
        <v>3868</v>
      </c>
      <c r="C287" t="s">
        <v>3869</v>
      </c>
      <c r="D287" t="s">
        <v>3870</v>
      </c>
      <c r="E287" t="s">
        <v>2150</v>
      </c>
      <c r="F287" t="s">
        <v>2151</v>
      </c>
      <c r="G287">
        <v>1</v>
      </c>
      <c r="J287" t="s">
        <v>4256</v>
      </c>
      <c r="K287" t="s">
        <v>4257</v>
      </c>
      <c r="L287" t="s">
        <v>4258</v>
      </c>
      <c r="M287" t="s">
        <v>4259</v>
      </c>
      <c r="N287" t="s">
        <v>2156</v>
      </c>
      <c r="O287" t="s">
        <v>2151</v>
      </c>
      <c r="P287">
        <v>6</v>
      </c>
      <c r="S287" t="s">
        <v>4260</v>
      </c>
      <c r="T287" t="s">
        <v>4261</v>
      </c>
      <c r="V287" t="s">
        <v>4262</v>
      </c>
      <c r="X287" t="s">
        <v>2158</v>
      </c>
      <c r="Y287">
        <v>0</v>
      </c>
    </row>
    <row r="288" spans="1:25" x14ac:dyDescent="0.3">
      <c r="A288" t="s">
        <v>3532</v>
      </c>
      <c r="B288" t="s">
        <v>3533</v>
      </c>
      <c r="C288" t="s">
        <v>4263</v>
      </c>
      <c r="D288" t="s">
        <v>4264</v>
      </c>
      <c r="E288" t="s">
        <v>2150</v>
      </c>
      <c r="F288" t="s">
        <v>2151</v>
      </c>
      <c r="G288">
        <v>1</v>
      </c>
      <c r="J288" t="s">
        <v>4265</v>
      </c>
      <c r="K288" t="s">
        <v>4266</v>
      </c>
      <c r="L288" t="s">
        <v>4267</v>
      </c>
      <c r="M288" t="s">
        <v>4268</v>
      </c>
      <c r="N288" t="s">
        <v>2156</v>
      </c>
      <c r="O288" t="s">
        <v>2151</v>
      </c>
      <c r="P288">
        <v>6</v>
      </c>
      <c r="S288" t="s">
        <v>4269</v>
      </c>
      <c r="T288" t="s">
        <v>4270</v>
      </c>
      <c r="V288" t="s">
        <v>4271</v>
      </c>
      <c r="X288" t="s">
        <v>2158</v>
      </c>
      <c r="Y288">
        <v>0</v>
      </c>
    </row>
    <row r="289" spans="1:25" x14ac:dyDescent="0.3">
      <c r="A289" t="s">
        <v>2379</v>
      </c>
      <c r="B289" t="s">
        <v>2380</v>
      </c>
      <c r="C289" t="s">
        <v>2381</v>
      </c>
      <c r="D289" t="s">
        <v>2382</v>
      </c>
      <c r="E289" t="s">
        <v>2150</v>
      </c>
      <c r="F289" t="s">
        <v>2151</v>
      </c>
      <c r="G289">
        <v>1</v>
      </c>
      <c r="J289" t="s">
        <v>589</v>
      </c>
      <c r="K289" t="s">
        <v>590</v>
      </c>
      <c r="L289" t="s">
        <v>4272</v>
      </c>
      <c r="M289" t="s">
        <v>4273</v>
      </c>
      <c r="N289" t="s">
        <v>2156</v>
      </c>
      <c r="O289" t="s">
        <v>2151</v>
      </c>
      <c r="P289">
        <v>6</v>
      </c>
      <c r="S289" t="s">
        <v>329</v>
      </c>
      <c r="T289" t="s">
        <v>330</v>
      </c>
      <c r="V289" t="s">
        <v>4274</v>
      </c>
      <c r="X289" t="s">
        <v>2158</v>
      </c>
      <c r="Y289">
        <v>0</v>
      </c>
    </row>
    <row r="290" spans="1:25" x14ac:dyDescent="0.3">
      <c r="A290" t="s">
        <v>1166</v>
      </c>
      <c r="B290" t="s">
        <v>1167</v>
      </c>
      <c r="C290" t="s">
        <v>4275</v>
      </c>
      <c r="D290" t="s">
        <v>4276</v>
      </c>
      <c r="E290" t="s">
        <v>2150</v>
      </c>
      <c r="F290" t="s">
        <v>2151</v>
      </c>
      <c r="G290">
        <v>1</v>
      </c>
      <c r="J290" t="s">
        <v>3265</v>
      </c>
      <c r="K290" t="s">
        <v>3266</v>
      </c>
      <c r="L290" t="s">
        <v>3267</v>
      </c>
      <c r="M290" t="s">
        <v>3268</v>
      </c>
      <c r="N290" t="s">
        <v>2156</v>
      </c>
      <c r="O290" t="s">
        <v>2151</v>
      </c>
      <c r="P290">
        <v>6</v>
      </c>
      <c r="S290" t="s">
        <v>4277</v>
      </c>
      <c r="V290" t="s">
        <v>4278</v>
      </c>
      <c r="X290" t="s">
        <v>2158</v>
      </c>
      <c r="Y290">
        <v>0</v>
      </c>
    </row>
    <row r="291" spans="1:25" x14ac:dyDescent="0.3">
      <c r="A291" t="s">
        <v>1166</v>
      </c>
      <c r="B291" t="s">
        <v>1167</v>
      </c>
      <c r="C291" t="s">
        <v>4156</v>
      </c>
      <c r="D291" t="s">
        <v>4157</v>
      </c>
      <c r="E291" t="s">
        <v>2150</v>
      </c>
      <c r="F291" t="s">
        <v>2151</v>
      </c>
      <c r="G291">
        <v>1</v>
      </c>
      <c r="J291" t="s">
        <v>1526</v>
      </c>
      <c r="K291" t="s">
        <v>1527</v>
      </c>
      <c r="L291" t="s">
        <v>4279</v>
      </c>
      <c r="M291" t="s">
        <v>4280</v>
      </c>
      <c r="N291" t="s">
        <v>2156</v>
      </c>
      <c r="O291" t="s">
        <v>2151</v>
      </c>
      <c r="P291">
        <v>6</v>
      </c>
      <c r="S291" t="s">
        <v>4281</v>
      </c>
      <c r="T291" t="s">
        <v>4282</v>
      </c>
      <c r="V291" t="s">
        <v>4283</v>
      </c>
      <c r="X291" t="s">
        <v>2158</v>
      </c>
      <c r="Y291">
        <v>0</v>
      </c>
    </row>
    <row r="292" spans="1:25" x14ac:dyDescent="0.3">
      <c r="A292" t="s">
        <v>1166</v>
      </c>
      <c r="B292" t="s">
        <v>1167</v>
      </c>
      <c r="C292" t="s">
        <v>3546</v>
      </c>
      <c r="D292" t="s">
        <v>3547</v>
      </c>
      <c r="E292" t="s">
        <v>2150</v>
      </c>
      <c r="F292" t="s">
        <v>2151</v>
      </c>
      <c r="G292">
        <v>1</v>
      </c>
      <c r="J292" t="s">
        <v>4284</v>
      </c>
      <c r="K292" t="s">
        <v>4285</v>
      </c>
      <c r="L292" t="s">
        <v>4286</v>
      </c>
      <c r="M292" t="s">
        <v>4287</v>
      </c>
      <c r="N292" t="s">
        <v>2156</v>
      </c>
      <c r="O292" t="s">
        <v>2151</v>
      </c>
      <c r="P292">
        <v>6</v>
      </c>
      <c r="S292" t="s">
        <v>4288</v>
      </c>
      <c r="T292" t="s">
        <v>4289</v>
      </c>
      <c r="V292" t="s">
        <v>4290</v>
      </c>
      <c r="X292" t="s">
        <v>2158</v>
      </c>
      <c r="Y292">
        <v>0</v>
      </c>
    </row>
    <row r="293" spans="1:25" x14ac:dyDescent="0.3">
      <c r="A293" t="s">
        <v>3093</v>
      </c>
      <c r="B293" t="s">
        <v>3094</v>
      </c>
      <c r="C293" t="s">
        <v>3095</v>
      </c>
      <c r="D293" t="s">
        <v>3096</v>
      </c>
      <c r="E293" t="s">
        <v>2150</v>
      </c>
      <c r="F293" t="s">
        <v>2151</v>
      </c>
      <c r="G293">
        <v>1</v>
      </c>
      <c r="J293" t="s">
        <v>4291</v>
      </c>
      <c r="K293" t="s">
        <v>4292</v>
      </c>
      <c r="L293" t="s">
        <v>4293</v>
      </c>
      <c r="M293" t="s">
        <v>4294</v>
      </c>
      <c r="N293" t="s">
        <v>2156</v>
      </c>
      <c r="O293" t="s">
        <v>2151</v>
      </c>
      <c r="P293">
        <v>6</v>
      </c>
      <c r="S293" t="s">
        <v>338</v>
      </c>
      <c r="T293" t="s">
        <v>339</v>
      </c>
      <c r="V293" t="s">
        <v>4295</v>
      </c>
      <c r="X293" t="s">
        <v>2158</v>
      </c>
      <c r="Y293">
        <v>0</v>
      </c>
    </row>
    <row r="294" spans="1:25" x14ac:dyDescent="0.3">
      <c r="A294" t="s">
        <v>3100</v>
      </c>
      <c r="B294" t="s">
        <v>3101</v>
      </c>
      <c r="C294" t="s">
        <v>3111</v>
      </c>
      <c r="D294" t="s">
        <v>3112</v>
      </c>
      <c r="E294" t="s">
        <v>2150</v>
      </c>
      <c r="F294" t="s">
        <v>2151</v>
      </c>
      <c r="G294">
        <v>1</v>
      </c>
      <c r="J294" t="s">
        <v>4296</v>
      </c>
      <c r="K294" t="s">
        <v>4297</v>
      </c>
      <c r="L294" t="s">
        <v>4298</v>
      </c>
      <c r="M294" t="s">
        <v>4299</v>
      </c>
      <c r="N294" t="s">
        <v>2156</v>
      </c>
      <c r="O294" t="s">
        <v>2151</v>
      </c>
      <c r="P294">
        <v>6</v>
      </c>
      <c r="S294" t="s">
        <v>4300</v>
      </c>
      <c r="V294" t="s">
        <v>4301</v>
      </c>
      <c r="X294" t="s">
        <v>2158</v>
      </c>
      <c r="Y294">
        <v>0</v>
      </c>
    </row>
    <row r="295" spans="1:25" x14ac:dyDescent="0.3">
      <c r="A295" t="s">
        <v>3558</v>
      </c>
      <c r="B295" t="s">
        <v>3559</v>
      </c>
      <c r="C295" t="s">
        <v>3560</v>
      </c>
      <c r="D295" t="s">
        <v>3561</v>
      </c>
      <c r="E295" t="s">
        <v>2150</v>
      </c>
      <c r="F295" t="s">
        <v>2151</v>
      </c>
      <c r="G295">
        <v>1</v>
      </c>
      <c r="J295" t="s">
        <v>4302</v>
      </c>
      <c r="K295" t="s">
        <v>4303</v>
      </c>
      <c r="L295" t="s">
        <v>4304</v>
      </c>
      <c r="M295" t="s">
        <v>4305</v>
      </c>
      <c r="N295" t="s">
        <v>2156</v>
      </c>
      <c r="O295" t="s">
        <v>2151</v>
      </c>
      <c r="P295">
        <v>6</v>
      </c>
      <c r="S295" t="s">
        <v>4306</v>
      </c>
      <c r="V295" t="s">
        <v>4307</v>
      </c>
      <c r="X295" t="s">
        <v>2158</v>
      </c>
      <c r="Y295">
        <v>0</v>
      </c>
    </row>
    <row r="296" spans="1:25" x14ac:dyDescent="0.3">
      <c r="A296" t="s">
        <v>2387</v>
      </c>
      <c r="B296" t="s">
        <v>2388</v>
      </c>
      <c r="C296" t="s">
        <v>2389</v>
      </c>
      <c r="D296" t="s">
        <v>2390</v>
      </c>
      <c r="E296" t="s">
        <v>2150</v>
      </c>
      <c r="F296" t="s">
        <v>2151</v>
      </c>
      <c r="G296">
        <v>1</v>
      </c>
      <c r="J296" t="s">
        <v>808</v>
      </c>
      <c r="K296" t="s">
        <v>809</v>
      </c>
      <c r="L296" t="s">
        <v>3715</v>
      </c>
      <c r="M296" t="s">
        <v>3716</v>
      </c>
      <c r="N296" t="s">
        <v>2156</v>
      </c>
      <c r="O296" t="s">
        <v>2151</v>
      </c>
      <c r="P296">
        <v>6</v>
      </c>
      <c r="S296" t="s">
        <v>4308</v>
      </c>
      <c r="T296" t="s">
        <v>4309</v>
      </c>
      <c r="V296" t="s">
        <v>4310</v>
      </c>
      <c r="X296" t="s">
        <v>2158</v>
      </c>
      <c r="Y296">
        <v>0</v>
      </c>
    </row>
    <row r="297" spans="1:25" x14ac:dyDescent="0.3">
      <c r="A297" t="s">
        <v>2387</v>
      </c>
      <c r="B297" t="s">
        <v>2388</v>
      </c>
      <c r="C297" t="s">
        <v>2389</v>
      </c>
      <c r="D297" t="s">
        <v>2805</v>
      </c>
      <c r="E297" t="s">
        <v>2150</v>
      </c>
      <c r="F297" t="s">
        <v>2151</v>
      </c>
      <c r="G297">
        <v>1</v>
      </c>
      <c r="J297" t="s">
        <v>4311</v>
      </c>
      <c r="K297" t="s">
        <v>4312</v>
      </c>
      <c r="L297" t="s">
        <v>4313</v>
      </c>
      <c r="M297" t="s">
        <v>4314</v>
      </c>
      <c r="N297" t="s">
        <v>2156</v>
      </c>
      <c r="O297" t="s">
        <v>2151</v>
      </c>
      <c r="P297">
        <v>6</v>
      </c>
      <c r="S297" t="s">
        <v>4315</v>
      </c>
      <c r="T297" t="s">
        <v>4316</v>
      </c>
      <c r="V297" t="s">
        <v>4317</v>
      </c>
      <c r="X297" t="s">
        <v>2158</v>
      </c>
      <c r="Y297">
        <v>0</v>
      </c>
    </row>
    <row r="298" spans="1:25" x14ac:dyDescent="0.3">
      <c r="A298" t="s">
        <v>2830</v>
      </c>
      <c r="B298" t="s">
        <v>2831</v>
      </c>
      <c r="C298" t="s">
        <v>2832</v>
      </c>
      <c r="D298" t="s">
        <v>3584</v>
      </c>
      <c r="E298" t="s">
        <v>2150</v>
      </c>
      <c r="F298" t="s">
        <v>2151</v>
      </c>
      <c r="G298">
        <v>1</v>
      </c>
      <c r="J298" t="s">
        <v>4318</v>
      </c>
      <c r="K298" t="s">
        <v>4319</v>
      </c>
      <c r="L298" t="s">
        <v>4320</v>
      </c>
      <c r="M298" t="s">
        <v>4321</v>
      </c>
      <c r="N298" t="s">
        <v>2156</v>
      </c>
      <c r="O298" t="s">
        <v>2151</v>
      </c>
      <c r="P298">
        <v>6</v>
      </c>
      <c r="S298" t="s">
        <v>4322</v>
      </c>
      <c r="V298" t="s">
        <v>4323</v>
      </c>
      <c r="X298" t="s">
        <v>2158</v>
      </c>
      <c r="Y298">
        <v>0</v>
      </c>
    </row>
    <row r="299" spans="1:25" x14ac:dyDescent="0.3">
      <c r="A299" t="s">
        <v>2830</v>
      </c>
      <c r="B299" t="s">
        <v>2831</v>
      </c>
      <c r="C299" t="s">
        <v>2832</v>
      </c>
      <c r="D299" t="s">
        <v>4184</v>
      </c>
      <c r="E299" t="s">
        <v>2150</v>
      </c>
      <c r="F299" t="s">
        <v>2151</v>
      </c>
      <c r="G299">
        <v>1</v>
      </c>
      <c r="J299" t="s">
        <v>4324</v>
      </c>
      <c r="K299" t="s">
        <v>4325</v>
      </c>
      <c r="L299" t="s">
        <v>4326</v>
      </c>
      <c r="M299" t="s">
        <v>4327</v>
      </c>
      <c r="N299" t="s">
        <v>2156</v>
      </c>
      <c r="O299" t="s">
        <v>2151</v>
      </c>
      <c r="P299">
        <v>6</v>
      </c>
      <c r="S299" t="s">
        <v>4328</v>
      </c>
      <c r="T299" t="s">
        <v>4329</v>
      </c>
      <c r="V299" t="s">
        <v>4330</v>
      </c>
      <c r="X299" t="s">
        <v>2158</v>
      </c>
      <c r="Y299">
        <v>0</v>
      </c>
    </row>
    <row r="300" spans="1:25" x14ac:dyDescent="0.3">
      <c r="A300" t="s">
        <v>2830</v>
      </c>
      <c r="B300" t="s">
        <v>2831</v>
      </c>
      <c r="C300" t="s">
        <v>2832</v>
      </c>
      <c r="D300" t="s">
        <v>2833</v>
      </c>
      <c r="E300" t="s">
        <v>2150</v>
      </c>
      <c r="F300" t="s">
        <v>2151</v>
      </c>
      <c r="G300">
        <v>1</v>
      </c>
      <c r="J300" t="s">
        <v>4331</v>
      </c>
      <c r="K300" t="s">
        <v>4332</v>
      </c>
      <c r="L300" t="s">
        <v>4333</v>
      </c>
      <c r="M300" t="s">
        <v>4334</v>
      </c>
      <c r="N300" t="s">
        <v>2156</v>
      </c>
      <c r="O300" t="s">
        <v>2151</v>
      </c>
      <c r="P300">
        <v>6</v>
      </c>
      <c r="S300" t="s">
        <v>4335</v>
      </c>
      <c r="T300" t="s">
        <v>4336</v>
      </c>
      <c r="V300" t="s">
        <v>4337</v>
      </c>
      <c r="X300" t="s">
        <v>2158</v>
      </c>
      <c r="Y300">
        <v>0</v>
      </c>
    </row>
    <row r="301" spans="1:25" x14ac:dyDescent="0.3">
      <c r="A301" t="s">
        <v>2830</v>
      </c>
      <c r="B301" t="s">
        <v>2831</v>
      </c>
      <c r="C301" t="s">
        <v>2832</v>
      </c>
      <c r="D301" t="s">
        <v>3888</v>
      </c>
      <c r="E301" t="s">
        <v>2150</v>
      </c>
      <c r="F301" t="s">
        <v>2151</v>
      </c>
      <c r="G301">
        <v>1</v>
      </c>
      <c r="J301" t="s">
        <v>3347</v>
      </c>
      <c r="K301" t="s">
        <v>3348</v>
      </c>
      <c r="L301" t="s">
        <v>4338</v>
      </c>
      <c r="M301" t="s">
        <v>4339</v>
      </c>
      <c r="N301" t="s">
        <v>2156</v>
      </c>
      <c r="O301" t="s">
        <v>2151</v>
      </c>
      <c r="P301">
        <v>6</v>
      </c>
      <c r="S301" t="s">
        <v>4340</v>
      </c>
      <c r="V301" t="s">
        <v>4341</v>
      </c>
      <c r="X301" t="s">
        <v>2158</v>
      </c>
      <c r="Y301">
        <v>0</v>
      </c>
    </row>
    <row r="302" spans="1:25" x14ac:dyDescent="0.3">
      <c r="A302" t="s">
        <v>3599</v>
      </c>
      <c r="B302" t="s">
        <v>3600</v>
      </c>
      <c r="C302" t="s">
        <v>3601</v>
      </c>
      <c r="D302" t="s">
        <v>3602</v>
      </c>
      <c r="E302" t="s">
        <v>2150</v>
      </c>
      <c r="F302" t="s">
        <v>2151</v>
      </c>
      <c r="G302">
        <v>1</v>
      </c>
      <c r="J302" t="s">
        <v>2675</v>
      </c>
      <c r="K302" t="s">
        <v>2676</v>
      </c>
      <c r="L302" t="s">
        <v>3836</v>
      </c>
      <c r="M302" t="s">
        <v>3837</v>
      </c>
      <c r="N302" t="s">
        <v>2156</v>
      </c>
      <c r="O302" t="s">
        <v>2151</v>
      </c>
      <c r="P302">
        <v>7</v>
      </c>
      <c r="S302" t="s">
        <v>4342</v>
      </c>
      <c r="T302" t="s">
        <v>4343</v>
      </c>
      <c r="V302" t="s">
        <v>4344</v>
      </c>
      <c r="X302" t="s">
        <v>2158</v>
      </c>
      <c r="Y302">
        <v>0</v>
      </c>
    </row>
    <row r="303" spans="1:25" x14ac:dyDescent="0.3">
      <c r="A303" t="s">
        <v>2930</v>
      </c>
      <c r="B303" t="s">
        <v>2931</v>
      </c>
      <c r="C303" t="s">
        <v>4345</v>
      </c>
      <c r="D303" t="s">
        <v>4346</v>
      </c>
      <c r="E303" t="s">
        <v>2150</v>
      </c>
      <c r="F303" t="s">
        <v>2151</v>
      </c>
      <c r="G303">
        <v>1</v>
      </c>
      <c r="J303" t="s">
        <v>2246</v>
      </c>
      <c r="K303" t="s">
        <v>2247</v>
      </c>
      <c r="L303" t="s">
        <v>2248</v>
      </c>
      <c r="M303" t="s">
        <v>2249</v>
      </c>
      <c r="N303" t="s">
        <v>2156</v>
      </c>
      <c r="O303" t="s">
        <v>2151</v>
      </c>
      <c r="P303">
        <v>7</v>
      </c>
      <c r="S303" t="s">
        <v>4347</v>
      </c>
      <c r="T303" t="s">
        <v>4348</v>
      </c>
      <c r="V303" t="s">
        <v>4349</v>
      </c>
      <c r="X303" t="s">
        <v>2158</v>
      </c>
      <c r="Y303">
        <v>0</v>
      </c>
    </row>
    <row r="304" spans="1:25" x14ac:dyDescent="0.3">
      <c r="A304" t="s">
        <v>2977</v>
      </c>
      <c r="B304" t="s">
        <v>2978</v>
      </c>
      <c r="C304" t="s">
        <v>4350</v>
      </c>
      <c r="D304" t="s">
        <v>4351</v>
      </c>
      <c r="E304" t="s">
        <v>2150</v>
      </c>
      <c r="F304" t="s">
        <v>2151</v>
      </c>
      <c r="G304">
        <v>1</v>
      </c>
      <c r="J304" t="s">
        <v>913</v>
      </c>
      <c r="K304" t="s">
        <v>914</v>
      </c>
      <c r="L304" t="s">
        <v>2271</v>
      </c>
      <c r="M304" t="s">
        <v>2272</v>
      </c>
      <c r="N304" t="s">
        <v>2156</v>
      </c>
      <c r="O304" t="s">
        <v>2151</v>
      </c>
      <c r="P304">
        <v>7</v>
      </c>
      <c r="S304" t="s">
        <v>4352</v>
      </c>
      <c r="T304" t="s">
        <v>4353</v>
      </c>
      <c r="V304" t="s">
        <v>4354</v>
      </c>
      <c r="X304" t="s">
        <v>2158</v>
      </c>
      <c r="Y304">
        <v>0</v>
      </c>
    </row>
    <row r="305" spans="1:25" x14ac:dyDescent="0.3">
      <c r="A305" t="s">
        <v>2977</v>
      </c>
      <c r="B305" t="s">
        <v>2978</v>
      </c>
      <c r="C305" t="s">
        <v>4355</v>
      </c>
      <c r="D305" t="s">
        <v>4356</v>
      </c>
      <c r="E305" t="s">
        <v>2150</v>
      </c>
      <c r="F305" t="s">
        <v>2151</v>
      </c>
      <c r="G305">
        <v>1</v>
      </c>
      <c r="J305" t="s">
        <v>87</v>
      </c>
      <c r="K305" t="s">
        <v>88</v>
      </c>
      <c r="L305" t="s">
        <v>4357</v>
      </c>
      <c r="M305" t="s">
        <v>4358</v>
      </c>
      <c r="N305" t="s">
        <v>2156</v>
      </c>
      <c r="O305" t="s">
        <v>2151</v>
      </c>
      <c r="P305">
        <v>7</v>
      </c>
      <c r="S305" t="s">
        <v>4352</v>
      </c>
      <c r="T305" t="s">
        <v>4353</v>
      </c>
      <c r="V305" t="s">
        <v>4359</v>
      </c>
      <c r="X305" t="s">
        <v>2158</v>
      </c>
      <c r="Y305">
        <v>0</v>
      </c>
    </row>
    <row r="306" spans="1:25" x14ac:dyDescent="0.3">
      <c r="A306" t="s">
        <v>2977</v>
      </c>
      <c r="B306" t="s">
        <v>2978</v>
      </c>
      <c r="C306" t="s">
        <v>4360</v>
      </c>
      <c r="D306" t="s">
        <v>4361</v>
      </c>
      <c r="E306" t="s">
        <v>2150</v>
      </c>
      <c r="F306" t="s">
        <v>2151</v>
      </c>
      <c r="G306">
        <v>1</v>
      </c>
      <c r="J306" t="s">
        <v>2339</v>
      </c>
      <c r="K306" t="s">
        <v>2340</v>
      </c>
      <c r="L306" t="s">
        <v>2341</v>
      </c>
      <c r="M306" t="s">
        <v>2342</v>
      </c>
      <c r="N306" t="s">
        <v>2156</v>
      </c>
      <c r="O306" t="s">
        <v>2151</v>
      </c>
      <c r="P306">
        <v>7</v>
      </c>
      <c r="S306" t="s">
        <v>4362</v>
      </c>
      <c r="T306" t="s">
        <v>4363</v>
      </c>
      <c r="V306" t="s">
        <v>4364</v>
      </c>
      <c r="X306" t="s">
        <v>2158</v>
      </c>
      <c r="Y306">
        <v>0</v>
      </c>
    </row>
    <row r="307" spans="1:25" x14ac:dyDescent="0.3">
      <c r="A307" t="s">
        <v>2995</v>
      </c>
      <c r="B307" t="s">
        <v>2996</v>
      </c>
      <c r="C307" t="s">
        <v>4365</v>
      </c>
      <c r="D307" t="s">
        <v>4366</v>
      </c>
      <c r="E307" t="s">
        <v>2150</v>
      </c>
      <c r="F307" t="s">
        <v>2151</v>
      </c>
      <c r="G307">
        <v>1</v>
      </c>
      <c r="J307" t="s">
        <v>3946</v>
      </c>
      <c r="K307" t="s">
        <v>3947</v>
      </c>
      <c r="L307" t="s">
        <v>4367</v>
      </c>
      <c r="M307" t="s">
        <v>4368</v>
      </c>
      <c r="N307" t="s">
        <v>2156</v>
      </c>
      <c r="O307" t="s">
        <v>2151</v>
      </c>
      <c r="P307">
        <v>7</v>
      </c>
      <c r="S307" t="s">
        <v>4369</v>
      </c>
      <c r="T307" t="s">
        <v>4370</v>
      </c>
      <c r="V307" t="s">
        <v>4371</v>
      </c>
      <c r="X307" t="s">
        <v>2158</v>
      </c>
      <c r="Y307">
        <v>0</v>
      </c>
    </row>
    <row r="308" spans="1:25" x14ac:dyDescent="0.3">
      <c r="A308" t="s">
        <v>2995</v>
      </c>
      <c r="B308" t="s">
        <v>2996</v>
      </c>
      <c r="C308" t="s">
        <v>4196</v>
      </c>
      <c r="D308" t="s">
        <v>4197</v>
      </c>
      <c r="E308" t="s">
        <v>2150</v>
      </c>
      <c r="F308" t="s">
        <v>2151</v>
      </c>
      <c r="G308">
        <v>1</v>
      </c>
      <c r="J308" t="s">
        <v>3956</v>
      </c>
      <c r="K308" t="s">
        <v>3957</v>
      </c>
      <c r="L308" t="s">
        <v>3958</v>
      </c>
      <c r="M308" t="s">
        <v>3959</v>
      </c>
      <c r="N308" t="s">
        <v>2156</v>
      </c>
      <c r="O308" t="s">
        <v>2151</v>
      </c>
      <c r="P308">
        <v>7</v>
      </c>
      <c r="S308" t="s">
        <v>4372</v>
      </c>
      <c r="T308" t="s">
        <v>4373</v>
      </c>
      <c r="V308" t="s">
        <v>4374</v>
      </c>
      <c r="X308" t="s">
        <v>2158</v>
      </c>
      <c r="Y308">
        <v>0</v>
      </c>
    </row>
    <row r="309" spans="1:25" x14ac:dyDescent="0.3">
      <c r="A309" t="s">
        <v>4375</v>
      </c>
      <c r="B309" t="s">
        <v>4376</v>
      </c>
      <c r="C309" t="s">
        <v>4377</v>
      </c>
      <c r="D309" t="s">
        <v>4378</v>
      </c>
      <c r="E309" t="s">
        <v>2150</v>
      </c>
      <c r="F309" t="s">
        <v>2151</v>
      </c>
      <c r="G309">
        <v>1</v>
      </c>
      <c r="J309" t="s">
        <v>2477</v>
      </c>
      <c r="K309" t="s">
        <v>2478</v>
      </c>
      <c r="L309" t="s">
        <v>4379</v>
      </c>
      <c r="M309" t="s">
        <v>4380</v>
      </c>
      <c r="N309" t="s">
        <v>2156</v>
      </c>
      <c r="O309" t="s">
        <v>2151</v>
      </c>
      <c r="P309">
        <v>7</v>
      </c>
      <c r="S309" t="s">
        <v>4381</v>
      </c>
      <c r="T309" t="s">
        <v>4382</v>
      </c>
      <c r="V309" t="s">
        <v>4383</v>
      </c>
      <c r="X309" t="s">
        <v>2158</v>
      </c>
      <c r="Y309">
        <v>0</v>
      </c>
    </row>
    <row r="310" spans="1:25" x14ac:dyDescent="0.3">
      <c r="A310" t="s">
        <v>4384</v>
      </c>
      <c r="B310" t="s">
        <v>4385</v>
      </c>
      <c r="C310" t="s">
        <v>4386</v>
      </c>
      <c r="D310" t="s">
        <v>4387</v>
      </c>
      <c r="E310" t="s">
        <v>2150</v>
      </c>
      <c r="F310" t="s">
        <v>2151</v>
      </c>
      <c r="G310">
        <v>1</v>
      </c>
      <c r="J310" t="s">
        <v>4005</v>
      </c>
      <c r="K310" t="s">
        <v>4006</v>
      </c>
      <c r="L310" t="s">
        <v>4007</v>
      </c>
      <c r="M310" t="s">
        <v>4008</v>
      </c>
      <c r="N310" t="s">
        <v>2156</v>
      </c>
      <c r="O310" t="s">
        <v>2151</v>
      </c>
      <c r="P310">
        <v>7</v>
      </c>
      <c r="S310" t="s">
        <v>4388</v>
      </c>
      <c r="T310" t="s">
        <v>4389</v>
      </c>
      <c r="V310" t="s">
        <v>4390</v>
      </c>
      <c r="X310" t="s">
        <v>2158</v>
      </c>
      <c r="Y310">
        <v>0</v>
      </c>
    </row>
    <row r="311" spans="1:25" x14ac:dyDescent="0.3">
      <c r="A311" t="s">
        <v>3608</v>
      </c>
      <c r="B311" t="s">
        <v>3609</v>
      </c>
      <c r="C311" t="s">
        <v>3610</v>
      </c>
      <c r="D311" t="s">
        <v>3611</v>
      </c>
      <c r="E311" t="s">
        <v>2150</v>
      </c>
      <c r="F311" t="s">
        <v>2151</v>
      </c>
      <c r="G311">
        <v>1</v>
      </c>
      <c r="J311" t="s">
        <v>4391</v>
      </c>
      <c r="K311" t="s">
        <v>4392</v>
      </c>
      <c r="L311" t="s">
        <v>4393</v>
      </c>
      <c r="M311" t="s">
        <v>4394</v>
      </c>
      <c r="N311" t="s">
        <v>2156</v>
      </c>
      <c r="O311" t="s">
        <v>2151</v>
      </c>
      <c r="P311">
        <v>7</v>
      </c>
      <c r="S311" t="s">
        <v>4395</v>
      </c>
      <c r="T311" t="s">
        <v>4396</v>
      </c>
      <c r="V311" t="s">
        <v>4397</v>
      </c>
      <c r="X311" t="s">
        <v>2158</v>
      </c>
      <c r="Y311">
        <v>0</v>
      </c>
    </row>
    <row r="312" spans="1:25" x14ac:dyDescent="0.3">
      <c r="A312" t="s">
        <v>2843</v>
      </c>
      <c r="B312" t="s">
        <v>2844</v>
      </c>
      <c r="C312" t="s">
        <v>2845</v>
      </c>
      <c r="D312" t="s">
        <v>2846</v>
      </c>
      <c r="E312" t="s">
        <v>2150</v>
      </c>
      <c r="F312" t="s">
        <v>2151</v>
      </c>
      <c r="G312">
        <v>1</v>
      </c>
      <c r="J312" t="s">
        <v>3482</v>
      </c>
      <c r="K312" t="s">
        <v>3483</v>
      </c>
      <c r="L312" t="s">
        <v>4188</v>
      </c>
      <c r="M312" t="s">
        <v>4189</v>
      </c>
      <c r="N312" t="s">
        <v>2156</v>
      </c>
      <c r="O312" t="s">
        <v>2151</v>
      </c>
      <c r="P312">
        <v>7</v>
      </c>
      <c r="S312" t="s">
        <v>4398</v>
      </c>
      <c r="V312" t="s">
        <v>4399</v>
      </c>
      <c r="X312" t="s">
        <v>2158</v>
      </c>
      <c r="Y312">
        <v>0</v>
      </c>
    </row>
    <row r="313" spans="1:25" x14ac:dyDescent="0.3">
      <c r="A313" t="s">
        <v>4400</v>
      </c>
      <c r="B313" t="s">
        <v>4401</v>
      </c>
      <c r="C313" t="s">
        <v>4402</v>
      </c>
      <c r="D313" t="s">
        <v>4403</v>
      </c>
      <c r="E313" t="s">
        <v>2150</v>
      </c>
      <c r="F313" t="s">
        <v>2151</v>
      </c>
      <c r="G313">
        <v>1</v>
      </c>
      <c r="J313" t="s">
        <v>4404</v>
      </c>
      <c r="K313" t="s">
        <v>4405</v>
      </c>
      <c r="L313" t="s">
        <v>4406</v>
      </c>
      <c r="M313" t="s">
        <v>4407</v>
      </c>
      <c r="N313" t="s">
        <v>2156</v>
      </c>
      <c r="O313" t="s">
        <v>2151</v>
      </c>
      <c r="P313">
        <v>7</v>
      </c>
      <c r="S313" t="s">
        <v>4408</v>
      </c>
      <c r="T313" t="s">
        <v>4409</v>
      </c>
      <c r="V313" t="s">
        <v>4410</v>
      </c>
      <c r="X313" t="s">
        <v>2158</v>
      </c>
      <c r="Y313">
        <v>0</v>
      </c>
    </row>
    <row r="314" spans="1:25" x14ac:dyDescent="0.3">
      <c r="A314" t="s">
        <v>2850</v>
      </c>
      <c r="B314" t="s">
        <v>2851</v>
      </c>
      <c r="C314" t="s">
        <v>2852</v>
      </c>
      <c r="D314" t="s">
        <v>2853</v>
      </c>
      <c r="E314" t="s">
        <v>2150</v>
      </c>
      <c r="F314" t="s">
        <v>2151</v>
      </c>
      <c r="G314">
        <v>1</v>
      </c>
      <c r="J314" t="s">
        <v>3532</v>
      </c>
      <c r="K314" t="s">
        <v>3533</v>
      </c>
      <c r="L314" t="s">
        <v>4411</v>
      </c>
      <c r="M314" t="s">
        <v>4412</v>
      </c>
      <c r="N314" t="s">
        <v>2156</v>
      </c>
      <c r="O314" t="s">
        <v>2151</v>
      </c>
      <c r="P314">
        <v>7</v>
      </c>
      <c r="S314" t="s">
        <v>4413</v>
      </c>
      <c r="T314" t="s">
        <v>4414</v>
      </c>
      <c r="V314" t="s">
        <v>4415</v>
      </c>
      <c r="X314" t="s">
        <v>2158</v>
      </c>
      <c r="Y314">
        <v>0</v>
      </c>
    </row>
    <row r="315" spans="1:25" x14ac:dyDescent="0.3">
      <c r="A315" t="s">
        <v>2857</v>
      </c>
      <c r="B315" t="s">
        <v>2858</v>
      </c>
      <c r="C315" t="s">
        <v>3628</v>
      </c>
      <c r="D315" t="s">
        <v>3629</v>
      </c>
      <c r="E315" t="s">
        <v>2150</v>
      </c>
      <c r="F315" t="s">
        <v>2151</v>
      </c>
      <c r="G315">
        <v>1</v>
      </c>
      <c r="J315" t="s">
        <v>1166</v>
      </c>
      <c r="K315" t="s">
        <v>1167</v>
      </c>
      <c r="L315" t="s">
        <v>2762</v>
      </c>
      <c r="M315" t="s">
        <v>2763</v>
      </c>
      <c r="N315" t="s">
        <v>2156</v>
      </c>
      <c r="O315" t="s">
        <v>2151</v>
      </c>
      <c r="P315">
        <v>7</v>
      </c>
      <c r="S315" t="s">
        <v>4416</v>
      </c>
      <c r="V315" t="s">
        <v>4417</v>
      </c>
      <c r="X315" t="s">
        <v>2158</v>
      </c>
      <c r="Y315">
        <v>0</v>
      </c>
    </row>
    <row r="316" spans="1:25" x14ac:dyDescent="0.3">
      <c r="A316" t="s">
        <v>4204</v>
      </c>
      <c r="B316" t="s">
        <v>4205</v>
      </c>
      <c r="C316" t="s">
        <v>4418</v>
      </c>
      <c r="D316" t="s">
        <v>4419</v>
      </c>
      <c r="E316" t="s">
        <v>2150</v>
      </c>
      <c r="F316" t="s">
        <v>2151</v>
      </c>
      <c r="G316">
        <v>1</v>
      </c>
      <c r="J316" t="s">
        <v>2781</v>
      </c>
      <c r="K316" t="s">
        <v>2782</v>
      </c>
      <c r="L316" t="s">
        <v>2783</v>
      </c>
      <c r="M316" t="s">
        <v>2784</v>
      </c>
      <c r="N316" t="s">
        <v>2156</v>
      </c>
      <c r="O316" t="s">
        <v>2151</v>
      </c>
      <c r="P316">
        <v>7</v>
      </c>
      <c r="S316" t="s">
        <v>1189</v>
      </c>
      <c r="T316" t="s">
        <v>1190</v>
      </c>
      <c r="V316" t="s">
        <v>4420</v>
      </c>
      <c r="X316" t="s">
        <v>2158</v>
      </c>
      <c r="Y316">
        <v>0</v>
      </c>
    </row>
    <row r="317" spans="1:25" x14ac:dyDescent="0.3">
      <c r="A317" t="s">
        <v>4421</v>
      </c>
      <c r="B317" t="s">
        <v>4422</v>
      </c>
      <c r="C317" t="s">
        <v>4423</v>
      </c>
      <c r="D317" t="s">
        <v>4424</v>
      </c>
      <c r="E317" t="s">
        <v>2150</v>
      </c>
      <c r="F317" t="s">
        <v>2151</v>
      </c>
      <c r="G317">
        <v>1</v>
      </c>
      <c r="J317" t="s">
        <v>4425</v>
      </c>
      <c r="K317" t="s">
        <v>4426</v>
      </c>
      <c r="L317" t="s">
        <v>4427</v>
      </c>
      <c r="M317" t="s">
        <v>4428</v>
      </c>
      <c r="N317" t="s">
        <v>2156</v>
      </c>
      <c r="O317" t="s">
        <v>2151</v>
      </c>
      <c r="P317">
        <v>7</v>
      </c>
      <c r="S317" t="s">
        <v>1922</v>
      </c>
      <c r="T317" t="s">
        <v>1923</v>
      </c>
      <c r="V317" t="s">
        <v>4429</v>
      </c>
      <c r="X317" t="s">
        <v>2158</v>
      </c>
      <c r="Y317">
        <v>0</v>
      </c>
    </row>
    <row r="318" spans="1:25" x14ac:dyDescent="0.3">
      <c r="A318" t="s">
        <v>3170</v>
      </c>
      <c r="B318" t="s">
        <v>3171</v>
      </c>
      <c r="C318" t="s">
        <v>3172</v>
      </c>
      <c r="D318" t="s">
        <v>3173</v>
      </c>
      <c r="E318" t="s">
        <v>2150</v>
      </c>
      <c r="F318" t="s">
        <v>2151</v>
      </c>
      <c r="G318">
        <v>1</v>
      </c>
      <c r="J318" t="s">
        <v>4430</v>
      </c>
      <c r="K318" t="s">
        <v>4431</v>
      </c>
      <c r="L318" t="s">
        <v>4432</v>
      </c>
      <c r="M318" t="s">
        <v>4433</v>
      </c>
      <c r="N318" t="s">
        <v>2156</v>
      </c>
      <c r="O318" t="s">
        <v>2151</v>
      </c>
      <c r="P318">
        <v>7</v>
      </c>
      <c r="S318" t="s">
        <v>4434</v>
      </c>
      <c r="T318" t="s">
        <v>4435</v>
      </c>
      <c r="V318" t="s">
        <v>4436</v>
      </c>
      <c r="X318" t="s">
        <v>2158</v>
      </c>
      <c r="Y318">
        <v>0</v>
      </c>
    </row>
    <row r="319" spans="1:25" x14ac:dyDescent="0.3">
      <c r="A319" t="s">
        <v>3633</v>
      </c>
      <c r="B319" t="s">
        <v>3634</v>
      </c>
      <c r="C319" t="s">
        <v>3635</v>
      </c>
      <c r="D319" t="s">
        <v>3636</v>
      </c>
      <c r="E319" t="s">
        <v>2150</v>
      </c>
      <c r="F319" t="s">
        <v>2151</v>
      </c>
      <c r="G319">
        <v>1</v>
      </c>
      <c r="J319" t="s">
        <v>2995</v>
      </c>
      <c r="K319" t="s">
        <v>2996</v>
      </c>
      <c r="L319" t="s">
        <v>4365</v>
      </c>
      <c r="M319" t="s">
        <v>4366</v>
      </c>
      <c r="N319" t="s">
        <v>2156</v>
      </c>
      <c r="O319" t="s">
        <v>2151</v>
      </c>
      <c r="P319">
        <v>7</v>
      </c>
      <c r="S319" t="s">
        <v>4437</v>
      </c>
      <c r="T319" t="s">
        <v>4438</v>
      </c>
      <c r="V319" t="s">
        <v>4439</v>
      </c>
      <c r="X319" t="s">
        <v>2158</v>
      </c>
      <c r="Y319">
        <v>0</v>
      </c>
    </row>
    <row r="320" spans="1:25" x14ac:dyDescent="0.3">
      <c r="A320" t="s">
        <v>2430</v>
      </c>
      <c r="B320" t="s">
        <v>2431</v>
      </c>
      <c r="C320" t="s">
        <v>2432</v>
      </c>
      <c r="D320" t="s">
        <v>2433</v>
      </c>
      <c r="E320" t="s">
        <v>2150</v>
      </c>
      <c r="F320" t="s">
        <v>2151</v>
      </c>
      <c r="G320">
        <v>1</v>
      </c>
      <c r="J320" t="s">
        <v>4440</v>
      </c>
      <c r="K320" t="s">
        <v>4441</v>
      </c>
      <c r="L320" t="s">
        <v>4442</v>
      </c>
      <c r="M320" t="s">
        <v>4443</v>
      </c>
      <c r="N320" t="s">
        <v>2156</v>
      </c>
      <c r="O320" t="s">
        <v>2151</v>
      </c>
      <c r="P320">
        <v>7</v>
      </c>
      <c r="S320" t="s">
        <v>4444</v>
      </c>
      <c r="T320" t="s">
        <v>4445</v>
      </c>
      <c r="V320" t="s">
        <v>4446</v>
      </c>
      <c r="X320" t="s">
        <v>2158</v>
      </c>
      <c r="Y320">
        <v>0</v>
      </c>
    </row>
    <row r="321" spans="1:25" x14ac:dyDescent="0.3">
      <c r="A321" t="s">
        <v>234</v>
      </c>
      <c r="B321" t="s">
        <v>235</v>
      </c>
      <c r="C321" t="s">
        <v>4447</v>
      </c>
      <c r="D321" t="s">
        <v>4448</v>
      </c>
      <c r="E321" t="s">
        <v>2150</v>
      </c>
      <c r="F321" t="s">
        <v>2151</v>
      </c>
      <c r="G321">
        <v>1</v>
      </c>
      <c r="J321" t="s">
        <v>4204</v>
      </c>
      <c r="K321" t="s">
        <v>4205</v>
      </c>
      <c r="L321" t="s">
        <v>4418</v>
      </c>
      <c r="M321" t="s">
        <v>4419</v>
      </c>
      <c r="N321" t="s">
        <v>2156</v>
      </c>
      <c r="O321" t="s">
        <v>2151</v>
      </c>
      <c r="P321">
        <v>7</v>
      </c>
      <c r="S321" t="s">
        <v>4449</v>
      </c>
      <c r="V321" t="s">
        <v>4450</v>
      </c>
      <c r="X321" t="s">
        <v>2158</v>
      </c>
      <c r="Y321">
        <v>0</v>
      </c>
    </row>
    <row r="322" spans="1:25" x14ac:dyDescent="0.3">
      <c r="A322" t="s">
        <v>241</v>
      </c>
      <c r="B322" t="s">
        <v>242</v>
      </c>
      <c r="C322" t="s">
        <v>4451</v>
      </c>
      <c r="D322" t="s">
        <v>4452</v>
      </c>
      <c r="E322" t="s">
        <v>2150</v>
      </c>
      <c r="F322" t="s">
        <v>2151</v>
      </c>
      <c r="G322">
        <v>1</v>
      </c>
      <c r="J322" t="s">
        <v>4217</v>
      </c>
      <c r="K322" t="s">
        <v>4218</v>
      </c>
      <c r="L322" t="s">
        <v>4453</v>
      </c>
      <c r="M322" t="s">
        <v>4454</v>
      </c>
      <c r="N322" t="s">
        <v>2156</v>
      </c>
      <c r="O322" t="s">
        <v>2151</v>
      </c>
      <c r="P322">
        <v>7</v>
      </c>
      <c r="S322" t="s">
        <v>4455</v>
      </c>
      <c r="T322" t="s">
        <v>4456</v>
      </c>
      <c r="V322" t="s">
        <v>4457</v>
      </c>
      <c r="X322" t="s">
        <v>2158</v>
      </c>
      <c r="Y322">
        <v>0</v>
      </c>
    </row>
    <row r="323" spans="1:25" x14ac:dyDescent="0.3">
      <c r="A323" t="s">
        <v>4458</v>
      </c>
      <c r="B323" t="s">
        <v>4459</v>
      </c>
      <c r="C323" t="s">
        <v>4460</v>
      </c>
      <c r="D323" t="s">
        <v>4461</v>
      </c>
      <c r="E323" t="s">
        <v>2150</v>
      </c>
      <c r="F323" t="s">
        <v>2151</v>
      </c>
      <c r="G323">
        <v>1</v>
      </c>
      <c r="J323" t="s">
        <v>3116</v>
      </c>
      <c r="K323" t="s">
        <v>3117</v>
      </c>
      <c r="L323" t="s">
        <v>3118</v>
      </c>
      <c r="M323" t="s">
        <v>3119</v>
      </c>
      <c r="N323" t="s">
        <v>2156</v>
      </c>
      <c r="O323" t="s">
        <v>2151</v>
      </c>
      <c r="P323">
        <v>7</v>
      </c>
      <c r="S323" t="s">
        <v>4462</v>
      </c>
      <c r="T323" t="s">
        <v>4463</v>
      </c>
      <c r="V323" t="s">
        <v>4464</v>
      </c>
      <c r="X323" t="s">
        <v>2158</v>
      </c>
      <c r="Y323">
        <v>0</v>
      </c>
    </row>
    <row r="324" spans="1:25" x14ac:dyDescent="0.3">
      <c r="A324" t="s">
        <v>3039</v>
      </c>
      <c r="B324" t="s">
        <v>3040</v>
      </c>
      <c r="C324" t="s">
        <v>4465</v>
      </c>
      <c r="D324" t="s">
        <v>4466</v>
      </c>
      <c r="E324" t="s">
        <v>2150</v>
      </c>
      <c r="F324" t="s">
        <v>2151</v>
      </c>
      <c r="G324">
        <v>1</v>
      </c>
      <c r="J324" t="s">
        <v>2870</v>
      </c>
      <c r="K324" t="s">
        <v>2871</v>
      </c>
      <c r="L324" t="s">
        <v>4467</v>
      </c>
      <c r="M324" t="s">
        <v>4468</v>
      </c>
      <c r="N324" t="s">
        <v>2156</v>
      </c>
      <c r="O324" t="s">
        <v>2151</v>
      </c>
      <c r="P324">
        <v>7</v>
      </c>
      <c r="S324" t="s">
        <v>4469</v>
      </c>
      <c r="T324" t="s">
        <v>4470</v>
      </c>
      <c r="V324" t="s">
        <v>4471</v>
      </c>
      <c r="X324" t="s">
        <v>2158</v>
      </c>
      <c r="Y324">
        <v>0</v>
      </c>
    </row>
    <row r="325" spans="1:25" x14ac:dyDescent="0.3">
      <c r="A325" t="s">
        <v>1363</v>
      </c>
      <c r="B325" t="s">
        <v>1364</v>
      </c>
      <c r="C325" t="s">
        <v>4472</v>
      </c>
      <c r="D325" t="s">
        <v>4473</v>
      </c>
      <c r="E325" t="s">
        <v>2150</v>
      </c>
      <c r="F325" t="s">
        <v>2151</v>
      </c>
      <c r="G325">
        <v>1</v>
      </c>
      <c r="J325" t="s">
        <v>3159</v>
      </c>
      <c r="K325" t="s">
        <v>3160</v>
      </c>
      <c r="L325" t="s">
        <v>3161</v>
      </c>
      <c r="M325" t="s">
        <v>3162</v>
      </c>
      <c r="N325" t="s">
        <v>2156</v>
      </c>
      <c r="O325" t="s">
        <v>2151</v>
      </c>
      <c r="P325">
        <v>7</v>
      </c>
      <c r="S325" t="s">
        <v>4474</v>
      </c>
      <c r="V325" t="s">
        <v>4475</v>
      </c>
      <c r="X325" t="s">
        <v>2158</v>
      </c>
      <c r="Y325">
        <v>0</v>
      </c>
    </row>
    <row r="326" spans="1:25" x14ac:dyDescent="0.3">
      <c r="A326" t="s">
        <v>4233</v>
      </c>
      <c r="B326" t="s">
        <v>4234</v>
      </c>
      <c r="C326" t="s">
        <v>4235</v>
      </c>
      <c r="D326" t="s">
        <v>4236</v>
      </c>
      <c r="E326" t="s">
        <v>2150</v>
      </c>
      <c r="F326" t="s">
        <v>2151</v>
      </c>
      <c r="G326">
        <v>1</v>
      </c>
      <c r="J326" t="s">
        <v>4476</v>
      </c>
      <c r="K326" t="s">
        <v>4477</v>
      </c>
      <c r="L326" t="s">
        <v>4478</v>
      </c>
      <c r="M326" t="s">
        <v>4479</v>
      </c>
      <c r="N326" t="s">
        <v>2156</v>
      </c>
      <c r="O326" t="s">
        <v>2151</v>
      </c>
      <c r="P326">
        <v>7</v>
      </c>
      <c r="S326" t="s">
        <v>4480</v>
      </c>
      <c r="T326" t="s">
        <v>4481</v>
      </c>
      <c r="V326" t="s">
        <v>4482</v>
      </c>
      <c r="X326" t="s">
        <v>2158</v>
      </c>
      <c r="Y326">
        <v>0</v>
      </c>
    </row>
    <row r="327" spans="1:25" x14ac:dyDescent="0.3">
      <c r="A327" t="s">
        <v>3177</v>
      </c>
      <c r="B327" t="s">
        <v>3178</v>
      </c>
      <c r="C327" t="s">
        <v>3179</v>
      </c>
      <c r="D327" t="s">
        <v>3180</v>
      </c>
      <c r="E327" t="s">
        <v>2150</v>
      </c>
      <c r="F327" t="s">
        <v>2151</v>
      </c>
      <c r="G327">
        <v>1</v>
      </c>
      <c r="J327" t="s">
        <v>4483</v>
      </c>
      <c r="K327" t="s">
        <v>4484</v>
      </c>
      <c r="L327" t="s">
        <v>4485</v>
      </c>
      <c r="M327" t="s">
        <v>4486</v>
      </c>
      <c r="N327" t="s">
        <v>2156</v>
      </c>
      <c r="O327" t="s">
        <v>2151</v>
      </c>
      <c r="P327">
        <v>7</v>
      </c>
      <c r="S327" t="s">
        <v>4487</v>
      </c>
      <c r="T327" t="s">
        <v>4488</v>
      </c>
      <c r="V327" t="s">
        <v>4489</v>
      </c>
      <c r="X327" t="s">
        <v>2158</v>
      </c>
      <c r="Y327">
        <v>0</v>
      </c>
    </row>
    <row r="328" spans="1:25" x14ac:dyDescent="0.3">
      <c r="A328" t="s">
        <v>4490</v>
      </c>
      <c r="B328" t="s">
        <v>4491</v>
      </c>
      <c r="C328" t="s">
        <v>4492</v>
      </c>
      <c r="D328" t="s">
        <v>4493</v>
      </c>
      <c r="E328" t="s">
        <v>2150</v>
      </c>
      <c r="F328" t="s">
        <v>2151</v>
      </c>
      <c r="G328">
        <v>1</v>
      </c>
      <c r="J328" t="s">
        <v>3225</v>
      </c>
      <c r="K328" t="s">
        <v>3226</v>
      </c>
      <c r="L328" t="s">
        <v>3227</v>
      </c>
      <c r="M328" t="s">
        <v>3228</v>
      </c>
      <c r="N328" t="s">
        <v>2156</v>
      </c>
      <c r="O328" t="s">
        <v>2151</v>
      </c>
      <c r="P328">
        <v>7</v>
      </c>
      <c r="S328" t="s">
        <v>4494</v>
      </c>
      <c r="V328" t="s">
        <v>4495</v>
      </c>
      <c r="X328" t="s">
        <v>2158</v>
      </c>
      <c r="Y328">
        <v>0</v>
      </c>
    </row>
    <row r="329" spans="1:25" x14ac:dyDescent="0.3">
      <c r="A329" t="s">
        <v>544</v>
      </c>
      <c r="B329" t="s">
        <v>545</v>
      </c>
      <c r="C329" t="s">
        <v>4496</v>
      </c>
      <c r="D329" t="s">
        <v>4497</v>
      </c>
      <c r="E329" t="s">
        <v>2150</v>
      </c>
      <c r="F329" t="s">
        <v>2151</v>
      </c>
      <c r="G329">
        <v>1</v>
      </c>
      <c r="J329" t="s">
        <v>2509</v>
      </c>
      <c r="K329" t="s">
        <v>2510</v>
      </c>
      <c r="L329" t="s">
        <v>4498</v>
      </c>
      <c r="M329" t="s">
        <v>4499</v>
      </c>
      <c r="N329" t="s">
        <v>2156</v>
      </c>
      <c r="O329" t="s">
        <v>2151</v>
      </c>
      <c r="P329">
        <v>7</v>
      </c>
      <c r="S329" t="s">
        <v>4500</v>
      </c>
      <c r="T329" t="s">
        <v>4501</v>
      </c>
      <c r="V329" t="s">
        <v>4502</v>
      </c>
      <c r="X329" t="s">
        <v>2158</v>
      </c>
      <c r="Y329">
        <v>0</v>
      </c>
    </row>
    <row r="330" spans="1:25" x14ac:dyDescent="0.3">
      <c r="A330" t="s">
        <v>2459</v>
      </c>
      <c r="B330" t="s">
        <v>2460</v>
      </c>
      <c r="C330" t="s">
        <v>2461</v>
      </c>
      <c r="D330" t="s">
        <v>2462</v>
      </c>
      <c r="E330" t="s">
        <v>2150</v>
      </c>
      <c r="F330" t="s">
        <v>2151</v>
      </c>
      <c r="G330">
        <v>1</v>
      </c>
      <c r="J330" t="s">
        <v>4503</v>
      </c>
      <c r="K330" t="s">
        <v>4504</v>
      </c>
      <c r="L330" t="s">
        <v>4505</v>
      </c>
      <c r="M330" t="s">
        <v>4506</v>
      </c>
      <c r="N330" t="s">
        <v>2156</v>
      </c>
      <c r="O330" t="s">
        <v>2151</v>
      </c>
      <c r="P330">
        <v>7</v>
      </c>
      <c r="S330" t="s">
        <v>4507</v>
      </c>
      <c r="T330" t="s">
        <v>4508</v>
      </c>
      <c r="V330" t="s">
        <v>4509</v>
      </c>
      <c r="X330" t="s">
        <v>2158</v>
      </c>
      <c r="Y330">
        <v>0</v>
      </c>
    </row>
    <row r="331" spans="1:25" x14ac:dyDescent="0.3">
      <c r="A331" t="s">
        <v>4510</v>
      </c>
      <c r="B331" t="s">
        <v>4511</v>
      </c>
      <c r="C331" t="s">
        <v>4512</v>
      </c>
      <c r="D331" t="s">
        <v>4513</v>
      </c>
      <c r="E331" t="s">
        <v>2150</v>
      </c>
      <c r="F331" t="s">
        <v>2151</v>
      </c>
      <c r="G331">
        <v>1</v>
      </c>
      <c r="J331" t="s">
        <v>3310</v>
      </c>
      <c r="K331" t="s">
        <v>3311</v>
      </c>
      <c r="L331" t="s">
        <v>3312</v>
      </c>
      <c r="M331" t="s">
        <v>3313</v>
      </c>
      <c r="N331" t="s">
        <v>2156</v>
      </c>
      <c r="O331" t="s">
        <v>2151</v>
      </c>
      <c r="P331">
        <v>7</v>
      </c>
      <c r="S331" t="s">
        <v>4514</v>
      </c>
      <c r="V331" t="s">
        <v>4515</v>
      </c>
      <c r="X331" t="s">
        <v>2158</v>
      </c>
      <c r="Y331">
        <v>0</v>
      </c>
    </row>
    <row r="332" spans="1:25" x14ac:dyDescent="0.3">
      <c r="A332" t="s">
        <v>4516</v>
      </c>
      <c r="B332" t="s">
        <v>4517</v>
      </c>
      <c r="C332" t="s">
        <v>4518</v>
      </c>
      <c r="D332" t="s">
        <v>4519</v>
      </c>
      <c r="E332" t="s">
        <v>2150</v>
      </c>
      <c r="F332" t="s">
        <v>2151</v>
      </c>
      <c r="G332">
        <v>1</v>
      </c>
      <c r="J332" t="s">
        <v>3321</v>
      </c>
      <c r="K332" t="s">
        <v>3322</v>
      </c>
      <c r="L332" t="s">
        <v>4520</v>
      </c>
      <c r="M332" t="s">
        <v>4521</v>
      </c>
      <c r="N332" t="s">
        <v>2156</v>
      </c>
      <c r="O332" t="s">
        <v>2151</v>
      </c>
      <c r="P332">
        <v>7</v>
      </c>
      <c r="S332" t="s">
        <v>4522</v>
      </c>
      <c r="T332" t="s">
        <v>4523</v>
      </c>
      <c r="V332" t="s">
        <v>4524</v>
      </c>
      <c r="X332" t="s">
        <v>2158</v>
      </c>
      <c r="Y332">
        <v>0</v>
      </c>
    </row>
    <row r="333" spans="1:25" x14ac:dyDescent="0.3">
      <c r="A333" t="s">
        <v>3140</v>
      </c>
      <c r="B333" t="s">
        <v>3141</v>
      </c>
      <c r="C333" t="s">
        <v>4238</v>
      </c>
      <c r="D333" t="s">
        <v>4239</v>
      </c>
      <c r="E333" t="s">
        <v>2150</v>
      </c>
      <c r="F333" t="s">
        <v>2151</v>
      </c>
      <c r="G333">
        <v>1</v>
      </c>
      <c r="J333" t="s">
        <v>3367</v>
      </c>
      <c r="K333" t="s">
        <v>3368</v>
      </c>
      <c r="L333" t="s">
        <v>3369</v>
      </c>
      <c r="M333" t="s">
        <v>3376</v>
      </c>
      <c r="N333" t="s">
        <v>2156</v>
      </c>
      <c r="O333" t="s">
        <v>2151</v>
      </c>
      <c r="P333">
        <v>7</v>
      </c>
      <c r="S333" t="s">
        <v>4525</v>
      </c>
      <c r="V333" t="s">
        <v>4526</v>
      </c>
      <c r="X333" t="s">
        <v>2158</v>
      </c>
      <c r="Y333">
        <v>0</v>
      </c>
    </row>
    <row r="334" spans="1:25" x14ac:dyDescent="0.3">
      <c r="A334" t="s">
        <v>2870</v>
      </c>
      <c r="B334" t="s">
        <v>2871</v>
      </c>
      <c r="C334" t="s">
        <v>4467</v>
      </c>
      <c r="D334" t="s">
        <v>4468</v>
      </c>
      <c r="E334" t="s">
        <v>2150</v>
      </c>
      <c r="F334" t="s">
        <v>2151</v>
      </c>
      <c r="G334">
        <v>1</v>
      </c>
      <c r="J334" t="s">
        <v>3413</v>
      </c>
      <c r="K334" t="s">
        <v>3414</v>
      </c>
      <c r="L334" t="s">
        <v>3415</v>
      </c>
      <c r="M334" t="s">
        <v>3416</v>
      </c>
      <c r="N334" t="s">
        <v>2156</v>
      </c>
      <c r="O334" t="s">
        <v>2151</v>
      </c>
      <c r="P334">
        <v>7</v>
      </c>
      <c r="S334" t="s">
        <v>4527</v>
      </c>
      <c r="V334" t="s">
        <v>4528</v>
      </c>
      <c r="X334" t="s">
        <v>2158</v>
      </c>
      <c r="Y334">
        <v>0</v>
      </c>
    </row>
    <row r="335" spans="1:25" x14ac:dyDescent="0.3">
      <c r="A335" t="s">
        <v>2870</v>
      </c>
      <c r="B335" t="s">
        <v>2871</v>
      </c>
      <c r="C335" t="s">
        <v>2872</v>
      </c>
      <c r="D335" t="s">
        <v>2873</v>
      </c>
      <c r="E335" t="s">
        <v>2150</v>
      </c>
      <c r="F335" t="s">
        <v>2151</v>
      </c>
      <c r="G335">
        <v>1</v>
      </c>
      <c r="J335" t="s">
        <v>4529</v>
      </c>
      <c r="K335" t="s">
        <v>4530</v>
      </c>
      <c r="L335" t="s">
        <v>4531</v>
      </c>
      <c r="M335" t="s">
        <v>4532</v>
      </c>
      <c r="N335" t="s">
        <v>2156</v>
      </c>
      <c r="O335" t="s">
        <v>2151</v>
      </c>
      <c r="P335">
        <v>7</v>
      </c>
      <c r="S335" t="s">
        <v>4533</v>
      </c>
      <c r="T335" t="s">
        <v>4534</v>
      </c>
      <c r="V335" t="s">
        <v>4535</v>
      </c>
      <c r="X335" t="s">
        <v>2158</v>
      </c>
      <c r="Y335">
        <v>0</v>
      </c>
    </row>
    <row r="336" spans="1:25" x14ac:dyDescent="0.3">
      <c r="A336" t="s">
        <v>2181</v>
      </c>
      <c r="B336" t="s">
        <v>2182</v>
      </c>
      <c r="C336" t="s">
        <v>2183</v>
      </c>
      <c r="D336" t="s">
        <v>2184</v>
      </c>
      <c r="E336" t="s">
        <v>2150</v>
      </c>
      <c r="F336" t="s">
        <v>2151</v>
      </c>
      <c r="G336">
        <v>1</v>
      </c>
      <c r="J336" t="s">
        <v>3515</v>
      </c>
      <c r="K336" t="s">
        <v>3516</v>
      </c>
      <c r="L336" t="s">
        <v>3523</v>
      </c>
      <c r="M336" t="s">
        <v>3524</v>
      </c>
      <c r="N336" t="s">
        <v>2156</v>
      </c>
      <c r="O336" t="s">
        <v>2151</v>
      </c>
      <c r="P336">
        <v>7</v>
      </c>
      <c r="S336" t="s">
        <v>4536</v>
      </c>
      <c r="T336" t="s">
        <v>4537</v>
      </c>
      <c r="V336" t="s">
        <v>4538</v>
      </c>
      <c r="X336" t="s">
        <v>2158</v>
      </c>
      <c r="Y336">
        <v>0</v>
      </c>
    </row>
    <row r="337" spans="1:25" x14ac:dyDescent="0.3">
      <c r="A337" t="s">
        <v>2181</v>
      </c>
      <c r="B337" t="s">
        <v>2182</v>
      </c>
      <c r="C337" t="s">
        <v>2492</v>
      </c>
      <c r="D337" t="s">
        <v>2493</v>
      </c>
      <c r="E337" t="s">
        <v>2150</v>
      </c>
      <c r="F337" t="s">
        <v>2151</v>
      </c>
      <c r="G337">
        <v>1</v>
      </c>
      <c r="J337" t="s">
        <v>1546</v>
      </c>
      <c r="K337" t="s">
        <v>1547</v>
      </c>
      <c r="L337" t="s">
        <v>4539</v>
      </c>
      <c r="M337" t="s">
        <v>4540</v>
      </c>
      <c r="N337" t="s">
        <v>2156</v>
      </c>
      <c r="O337" t="s">
        <v>2151</v>
      </c>
      <c r="P337">
        <v>7</v>
      </c>
      <c r="S337" t="s">
        <v>4541</v>
      </c>
      <c r="T337" t="s">
        <v>4542</v>
      </c>
      <c r="V337" t="s">
        <v>4543</v>
      </c>
      <c r="X337" t="s">
        <v>2158</v>
      </c>
      <c r="Y337">
        <v>0</v>
      </c>
    </row>
    <row r="338" spans="1:25" x14ac:dyDescent="0.3">
      <c r="A338" t="s">
        <v>4544</v>
      </c>
      <c r="B338" t="s">
        <v>4545</v>
      </c>
      <c r="C338" t="s">
        <v>4546</v>
      </c>
      <c r="D338" t="s">
        <v>4547</v>
      </c>
      <c r="E338" t="s">
        <v>2150</v>
      </c>
      <c r="F338" t="s">
        <v>2151</v>
      </c>
      <c r="G338">
        <v>1</v>
      </c>
      <c r="J338" t="s">
        <v>4548</v>
      </c>
      <c r="K338" t="s">
        <v>4549</v>
      </c>
      <c r="L338" t="s">
        <v>4550</v>
      </c>
      <c r="M338" t="s">
        <v>4551</v>
      </c>
      <c r="N338" t="s">
        <v>2156</v>
      </c>
      <c r="O338" t="s">
        <v>2151</v>
      </c>
      <c r="P338">
        <v>7</v>
      </c>
      <c r="S338" t="s">
        <v>4552</v>
      </c>
      <c r="T338" t="s">
        <v>4553</v>
      </c>
      <c r="V338" t="s">
        <v>4554</v>
      </c>
      <c r="X338" t="s">
        <v>2158</v>
      </c>
      <c r="Y338">
        <v>0</v>
      </c>
    </row>
    <row r="339" spans="1:25" x14ac:dyDescent="0.3">
      <c r="A339" t="s">
        <v>4555</v>
      </c>
      <c r="B339" t="s">
        <v>4556</v>
      </c>
      <c r="C339" t="s">
        <v>4557</v>
      </c>
      <c r="D339" t="s">
        <v>4558</v>
      </c>
      <c r="E339" t="s">
        <v>2150</v>
      </c>
      <c r="F339" t="s">
        <v>2151</v>
      </c>
      <c r="G339">
        <v>1</v>
      </c>
      <c r="J339" t="s">
        <v>4559</v>
      </c>
      <c r="K339" t="s">
        <v>4560</v>
      </c>
      <c r="L339" t="s">
        <v>4561</v>
      </c>
      <c r="M339" t="s">
        <v>4562</v>
      </c>
      <c r="N339" t="s">
        <v>2156</v>
      </c>
      <c r="O339" t="s">
        <v>2151</v>
      </c>
      <c r="P339">
        <v>7</v>
      </c>
      <c r="S339" t="s">
        <v>4563</v>
      </c>
      <c r="T339" t="s">
        <v>4564</v>
      </c>
      <c r="V339" t="s">
        <v>4565</v>
      </c>
      <c r="X339" t="s">
        <v>2158</v>
      </c>
      <c r="Y339">
        <v>0</v>
      </c>
    </row>
    <row r="340" spans="1:25" x14ac:dyDescent="0.3">
      <c r="A340" t="s">
        <v>4566</v>
      </c>
      <c r="B340" t="s">
        <v>4567</v>
      </c>
      <c r="C340" t="s">
        <v>4568</v>
      </c>
      <c r="D340" t="s">
        <v>4569</v>
      </c>
      <c r="E340" t="s">
        <v>2150</v>
      </c>
      <c r="F340" t="s">
        <v>2151</v>
      </c>
      <c r="G340">
        <v>1</v>
      </c>
      <c r="J340" t="s">
        <v>3755</v>
      </c>
      <c r="K340" t="s">
        <v>3756</v>
      </c>
      <c r="L340" t="s">
        <v>3757</v>
      </c>
      <c r="M340" t="s">
        <v>3758</v>
      </c>
      <c r="N340" t="s">
        <v>2156</v>
      </c>
      <c r="O340" t="s">
        <v>2151</v>
      </c>
      <c r="P340">
        <v>7</v>
      </c>
      <c r="S340" t="s">
        <v>4570</v>
      </c>
      <c r="V340" t="s">
        <v>4571</v>
      </c>
      <c r="X340" t="s">
        <v>2158</v>
      </c>
      <c r="Y340">
        <v>0</v>
      </c>
    </row>
    <row r="341" spans="1:25" x14ac:dyDescent="0.3">
      <c r="A341" t="s">
        <v>1119</v>
      </c>
      <c r="B341" t="s">
        <v>1120</v>
      </c>
      <c r="C341" t="s">
        <v>2500</v>
      </c>
      <c r="D341" t="s">
        <v>2501</v>
      </c>
      <c r="E341" t="s">
        <v>2150</v>
      </c>
      <c r="F341" t="s">
        <v>2151</v>
      </c>
      <c r="G341">
        <v>1</v>
      </c>
      <c r="J341" t="s">
        <v>4572</v>
      </c>
      <c r="K341" t="s">
        <v>4573</v>
      </c>
      <c r="L341" t="s">
        <v>4574</v>
      </c>
      <c r="M341" t="s">
        <v>4575</v>
      </c>
      <c r="N341" t="s">
        <v>2156</v>
      </c>
      <c r="O341" t="s">
        <v>2151</v>
      </c>
      <c r="P341">
        <v>7</v>
      </c>
      <c r="S341" t="s">
        <v>4576</v>
      </c>
      <c r="T341" t="s">
        <v>4577</v>
      </c>
      <c r="V341" t="s">
        <v>4578</v>
      </c>
      <c r="X341" t="s">
        <v>2158</v>
      </c>
      <c r="Y341">
        <v>0</v>
      </c>
    </row>
    <row r="342" spans="1:25" x14ac:dyDescent="0.3">
      <c r="A342" t="s">
        <v>4579</v>
      </c>
      <c r="B342" t="s">
        <v>4580</v>
      </c>
      <c r="C342" t="s">
        <v>4581</v>
      </c>
      <c r="D342" t="s">
        <v>4582</v>
      </c>
      <c r="E342" t="s">
        <v>2150</v>
      </c>
      <c r="F342" t="s">
        <v>2151</v>
      </c>
      <c r="G342">
        <v>1</v>
      </c>
      <c r="J342" t="s">
        <v>3336</v>
      </c>
      <c r="K342" t="s">
        <v>3337</v>
      </c>
      <c r="L342" t="s">
        <v>4583</v>
      </c>
      <c r="M342" t="s">
        <v>4584</v>
      </c>
      <c r="N342" t="s">
        <v>2156</v>
      </c>
      <c r="O342" t="s">
        <v>2151</v>
      </c>
      <c r="P342">
        <v>7</v>
      </c>
      <c r="S342" t="s">
        <v>4585</v>
      </c>
      <c r="T342" t="s">
        <v>4586</v>
      </c>
      <c r="V342" t="s">
        <v>4587</v>
      </c>
      <c r="X342" t="s">
        <v>2158</v>
      </c>
      <c r="Y342">
        <v>0</v>
      </c>
    </row>
    <row r="343" spans="1:25" x14ac:dyDescent="0.3">
      <c r="A343" t="s">
        <v>4579</v>
      </c>
      <c r="B343" t="s">
        <v>4580</v>
      </c>
      <c r="C343" t="s">
        <v>4588</v>
      </c>
      <c r="D343" t="s">
        <v>4589</v>
      </c>
      <c r="E343" t="s">
        <v>2150</v>
      </c>
      <c r="F343" t="s">
        <v>2151</v>
      </c>
      <c r="G343">
        <v>1</v>
      </c>
      <c r="J343" t="s">
        <v>3347</v>
      </c>
      <c r="K343" t="s">
        <v>3348</v>
      </c>
      <c r="L343" t="s">
        <v>4590</v>
      </c>
      <c r="M343" t="s">
        <v>4591</v>
      </c>
      <c r="N343" t="s">
        <v>2156</v>
      </c>
      <c r="O343" t="s">
        <v>2151</v>
      </c>
      <c r="P343">
        <v>7</v>
      </c>
      <c r="S343" t="s">
        <v>1194</v>
      </c>
      <c r="T343" t="s">
        <v>1195</v>
      </c>
      <c r="V343" t="s">
        <v>4592</v>
      </c>
      <c r="X343" t="s">
        <v>2158</v>
      </c>
      <c r="Y343">
        <v>0</v>
      </c>
    </row>
    <row r="344" spans="1:25" x14ac:dyDescent="0.3">
      <c r="A344" t="s">
        <v>3188</v>
      </c>
      <c r="B344" t="s">
        <v>3189</v>
      </c>
      <c r="C344" t="s">
        <v>3190</v>
      </c>
      <c r="D344" t="s">
        <v>3191</v>
      </c>
      <c r="E344" t="s">
        <v>2150</v>
      </c>
      <c r="F344" t="s">
        <v>2151</v>
      </c>
      <c r="G344">
        <v>1</v>
      </c>
      <c r="J344" t="s">
        <v>4593</v>
      </c>
      <c r="K344" t="s">
        <v>4594</v>
      </c>
      <c r="L344" t="s">
        <v>4595</v>
      </c>
      <c r="M344" t="s">
        <v>4596</v>
      </c>
      <c r="N344" t="s">
        <v>2156</v>
      </c>
      <c r="O344" t="s">
        <v>2151</v>
      </c>
      <c r="P344">
        <v>8</v>
      </c>
      <c r="S344" t="s">
        <v>4597</v>
      </c>
      <c r="T344" t="s">
        <v>4598</v>
      </c>
      <c r="V344" t="s">
        <v>4599</v>
      </c>
      <c r="X344" t="s">
        <v>2158</v>
      </c>
      <c r="Y344">
        <v>0</v>
      </c>
    </row>
    <row r="345" spans="1:25" x14ac:dyDescent="0.3">
      <c r="A345" t="s">
        <v>3203</v>
      </c>
      <c r="B345" t="s">
        <v>3204</v>
      </c>
      <c r="C345" t="s">
        <v>4252</v>
      </c>
      <c r="D345" t="s">
        <v>4253</v>
      </c>
      <c r="E345" t="s">
        <v>2150</v>
      </c>
      <c r="F345" t="s">
        <v>2151</v>
      </c>
      <c r="G345">
        <v>1</v>
      </c>
      <c r="J345" t="s">
        <v>2246</v>
      </c>
      <c r="K345" t="s">
        <v>2247</v>
      </c>
      <c r="L345" t="s">
        <v>3857</v>
      </c>
      <c r="M345" t="s">
        <v>3858</v>
      </c>
      <c r="N345" t="s">
        <v>2156</v>
      </c>
      <c r="O345" t="s">
        <v>2151</v>
      </c>
      <c r="P345">
        <v>8</v>
      </c>
      <c r="S345" t="s">
        <v>4600</v>
      </c>
      <c r="V345" t="s">
        <v>4601</v>
      </c>
      <c r="X345" t="s">
        <v>2158</v>
      </c>
      <c r="Y345">
        <v>0</v>
      </c>
    </row>
    <row r="346" spans="1:25" x14ac:dyDescent="0.3">
      <c r="A346" t="s">
        <v>4602</v>
      </c>
      <c r="B346" t="s">
        <v>4603</v>
      </c>
      <c r="C346" t="s">
        <v>4604</v>
      </c>
      <c r="D346" t="s">
        <v>4605</v>
      </c>
      <c r="E346" t="s">
        <v>2150</v>
      </c>
      <c r="F346" t="s">
        <v>2151</v>
      </c>
      <c r="G346">
        <v>1</v>
      </c>
      <c r="J346" t="s">
        <v>4606</v>
      </c>
      <c r="K346" t="s">
        <v>4607</v>
      </c>
      <c r="L346" t="s">
        <v>4608</v>
      </c>
      <c r="M346" t="s">
        <v>4609</v>
      </c>
      <c r="N346" t="s">
        <v>2156</v>
      </c>
      <c r="O346" t="s">
        <v>2151</v>
      </c>
      <c r="P346">
        <v>8</v>
      </c>
      <c r="S346" t="s">
        <v>4610</v>
      </c>
      <c r="T346" t="s">
        <v>4611</v>
      </c>
      <c r="V346" t="s">
        <v>4612</v>
      </c>
      <c r="X346" t="s">
        <v>2158</v>
      </c>
      <c r="Y346">
        <v>0</v>
      </c>
    </row>
    <row r="347" spans="1:25" x14ac:dyDescent="0.3">
      <c r="A347" t="s">
        <v>2891</v>
      </c>
      <c r="B347" t="s">
        <v>2892</v>
      </c>
      <c r="C347" t="s">
        <v>2893</v>
      </c>
      <c r="D347" t="s">
        <v>2894</v>
      </c>
      <c r="E347" t="s">
        <v>2150</v>
      </c>
      <c r="F347" t="s">
        <v>2151</v>
      </c>
      <c r="G347">
        <v>1</v>
      </c>
      <c r="J347" t="s">
        <v>2295</v>
      </c>
      <c r="K347" t="s">
        <v>2296</v>
      </c>
      <c r="L347" t="s">
        <v>3874</v>
      </c>
      <c r="M347" t="s">
        <v>3875</v>
      </c>
      <c r="N347" t="s">
        <v>2156</v>
      </c>
      <c r="O347" t="s">
        <v>2151</v>
      </c>
      <c r="P347">
        <v>8</v>
      </c>
      <c r="S347" t="s">
        <v>4613</v>
      </c>
      <c r="V347" t="s">
        <v>4614</v>
      </c>
      <c r="X347" t="s">
        <v>2158</v>
      </c>
      <c r="Y347">
        <v>0</v>
      </c>
    </row>
    <row r="348" spans="1:25" x14ac:dyDescent="0.3">
      <c r="A348" t="s">
        <v>2509</v>
      </c>
      <c r="B348" t="s">
        <v>2510</v>
      </c>
      <c r="C348" t="s">
        <v>2511</v>
      </c>
      <c r="D348" t="s">
        <v>2512</v>
      </c>
      <c r="E348" t="s">
        <v>2150</v>
      </c>
      <c r="F348" t="s">
        <v>2151</v>
      </c>
      <c r="G348">
        <v>1</v>
      </c>
      <c r="J348" t="s">
        <v>3892</v>
      </c>
      <c r="K348" t="s">
        <v>3893</v>
      </c>
      <c r="L348" t="s">
        <v>3894</v>
      </c>
      <c r="M348" t="s">
        <v>3895</v>
      </c>
      <c r="N348" t="s">
        <v>2156</v>
      </c>
      <c r="O348" t="s">
        <v>2151</v>
      </c>
      <c r="P348">
        <v>8</v>
      </c>
      <c r="S348" t="s">
        <v>4615</v>
      </c>
      <c r="T348" t="s">
        <v>4616</v>
      </c>
      <c r="V348" t="s">
        <v>4617</v>
      </c>
      <c r="X348" t="s">
        <v>2158</v>
      </c>
      <c r="Y348">
        <v>0</v>
      </c>
    </row>
    <row r="349" spans="1:25" x14ac:dyDescent="0.3">
      <c r="A349" t="s">
        <v>585</v>
      </c>
      <c r="B349" t="s">
        <v>586</v>
      </c>
      <c r="C349" t="s">
        <v>2899</v>
      </c>
      <c r="D349" t="s">
        <v>2900</v>
      </c>
      <c r="E349" t="s">
        <v>2150</v>
      </c>
      <c r="F349" t="s">
        <v>2151</v>
      </c>
      <c r="G349">
        <v>1</v>
      </c>
      <c r="J349" t="s">
        <v>2328</v>
      </c>
      <c r="K349" t="s">
        <v>2329</v>
      </c>
      <c r="L349" t="s">
        <v>2330</v>
      </c>
      <c r="M349" t="s">
        <v>2331</v>
      </c>
      <c r="N349" t="s">
        <v>2156</v>
      </c>
      <c r="O349" t="s">
        <v>2151</v>
      </c>
      <c r="P349">
        <v>8</v>
      </c>
      <c r="S349" t="s">
        <v>4618</v>
      </c>
      <c r="T349" t="s">
        <v>4619</v>
      </c>
      <c r="V349" t="s">
        <v>4620</v>
      </c>
      <c r="X349" t="s">
        <v>2158</v>
      </c>
      <c r="Y349">
        <v>0</v>
      </c>
    </row>
    <row r="350" spans="1:25" x14ac:dyDescent="0.3">
      <c r="A350" t="s">
        <v>2516</v>
      </c>
      <c r="B350" t="s">
        <v>2517</v>
      </c>
      <c r="C350" t="s">
        <v>2518</v>
      </c>
      <c r="D350" t="s">
        <v>2519</v>
      </c>
      <c r="E350" t="s">
        <v>2150</v>
      </c>
      <c r="F350" t="s">
        <v>2151</v>
      </c>
      <c r="G350">
        <v>1</v>
      </c>
      <c r="J350" t="s">
        <v>2408</v>
      </c>
      <c r="K350" t="s">
        <v>2409</v>
      </c>
      <c r="L350" t="s">
        <v>4621</v>
      </c>
      <c r="M350" t="s">
        <v>4622</v>
      </c>
      <c r="N350" t="s">
        <v>2156</v>
      </c>
      <c r="O350" t="s">
        <v>2151</v>
      </c>
      <c r="P350">
        <v>8</v>
      </c>
      <c r="S350" t="s">
        <v>4623</v>
      </c>
      <c r="V350" t="s">
        <v>4624</v>
      </c>
      <c r="X350" t="s">
        <v>2158</v>
      </c>
      <c r="Y350">
        <v>0</v>
      </c>
    </row>
    <row r="351" spans="1:25" x14ac:dyDescent="0.3">
      <c r="A351" t="s">
        <v>3246</v>
      </c>
      <c r="B351" t="s">
        <v>3247</v>
      </c>
      <c r="C351" t="s">
        <v>4625</v>
      </c>
      <c r="D351" t="s">
        <v>4626</v>
      </c>
      <c r="E351" t="s">
        <v>2150</v>
      </c>
      <c r="F351" t="s">
        <v>2151</v>
      </c>
      <c r="G351">
        <v>1</v>
      </c>
      <c r="J351" t="s">
        <v>4627</v>
      </c>
      <c r="K351" t="s">
        <v>4628</v>
      </c>
      <c r="L351" t="s">
        <v>4629</v>
      </c>
      <c r="M351" t="s">
        <v>4630</v>
      </c>
      <c r="N351" t="s">
        <v>2156</v>
      </c>
      <c r="O351" t="s">
        <v>2151</v>
      </c>
      <c r="P351">
        <v>8</v>
      </c>
      <c r="S351" t="s">
        <v>4631</v>
      </c>
      <c r="T351" t="s">
        <v>4632</v>
      </c>
      <c r="V351" t="s">
        <v>4633</v>
      </c>
      <c r="X351" t="s">
        <v>2158</v>
      </c>
      <c r="Y351">
        <v>0</v>
      </c>
    </row>
    <row r="352" spans="1:25" x14ac:dyDescent="0.3">
      <c r="A352" t="s">
        <v>4634</v>
      </c>
      <c r="B352" t="s">
        <v>4635</v>
      </c>
      <c r="C352" t="s">
        <v>4636</v>
      </c>
      <c r="D352" t="s">
        <v>4637</v>
      </c>
      <c r="E352" t="s">
        <v>2150</v>
      </c>
      <c r="F352" t="s">
        <v>2151</v>
      </c>
      <c r="G352">
        <v>1</v>
      </c>
      <c r="J352" t="s">
        <v>4638</v>
      </c>
      <c r="K352" t="s">
        <v>4639</v>
      </c>
      <c r="L352" t="s">
        <v>4640</v>
      </c>
      <c r="M352" t="s">
        <v>4641</v>
      </c>
      <c r="N352" t="s">
        <v>2156</v>
      </c>
      <c r="O352" t="s">
        <v>2151</v>
      </c>
      <c r="P352">
        <v>8</v>
      </c>
      <c r="S352" t="s">
        <v>1198</v>
      </c>
      <c r="T352" t="s">
        <v>1199</v>
      </c>
      <c r="V352" t="s">
        <v>4642</v>
      </c>
      <c r="X352" t="s">
        <v>2158</v>
      </c>
      <c r="Y352">
        <v>0</v>
      </c>
    </row>
    <row r="353" spans="1:25" x14ac:dyDescent="0.3">
      <c r="A353" t="s">
        <v>4643</v>
      </c>
      <c r="B353" t="s">
        <v>4644</v>
      </c>
      <c r="C353" t="s">
        <v>4645</v>
      </c>
      <c r="D353" t="s">
        <v>4646</v>
      </c>
      <c r="E353" t="s">
        <v>2150</v>
      </c>
      <c r="F353" t="s">
        <v>2151</v>
      </c>
      <c r="G353">
        <v>1</v>
      </c>
      <c r="J353" t="s">
        <v>2505</v>
      </c>
      <c r="K353" t="s">
        <v>2506</v>
      </c>
      <c r="L353" t="s">
        <v>2507</v>
      </c>
      <c r="M353" t="s">
        <v>2508</v>
      </c>
      <c r="N353" t="s">
        <v>2156</v>
      </c>
      <c r="O353" t="s">
        <v>2151</v>
      </c>
      <c r="P353">
        <v>8</v>
      </c>
      <c r="S353" t="s">
        <v>4647</v>
      </c>
      <c r="T353" t="s">
        <v>4648</v>
      </c>
      <c r="V353" t="s">
        <v>4649</v>
      </c>
      <c r="X353" t="s">
        <v>2158</v>
      </c>
      <c r="Y353">
        <v>0</v>
      </c>
    </row>
    <row r="354" spans="1:25" x14ac:dyDescent="0.3">
      <c r="A354" t="s">
        <v>2905</v>
      </c>
      <c r="B354" t="s">
        <v>2906</v>
      </c>
      <c r="C354" t="s">
        <v>2907</v>
      </c>
      <c r="D354" t="s">
        <v>2908</v>
      </c>
      <c r="E354" t="s">
        <v>2150</v>
      </c>
      <c r="F354" t="s">
        <v>2151</v>
      </c>
      <c r="G354">
        <v>1</v>
      </c>
      <c r="J354" t="s">
        <v>4046</v>
      </c>
      <c r="K354" t="s">
        <v>4047</v>
      </c>
      <c r="L354" t="s">
        <v>4048</v>
      </c>
      <c r="M354" t="s">
        <v>4049</v>
      </c>
      <c r="N354" t="s">
        <v>2156</v>
      </c>
      <c r="O354" t="s">
        <v>2151</v>
      </c>
      <c r="P354">
        <v>8</v>
      </c>
      <c r="S354" t="s">
        <v>4650</v>
      </c>
      <c r="T354" t="s">
        <v>4651</v>
      </c>
      <c r="V354" t="s">
        <v>4652</v>
      </c>
      <c r="X354" t="s">
        <v>2158</v>
      </c>
      <c r="Y354">
        <v>0</v>
      </c>
    </row>
    <row r="355" spans="1:25" x14ac:dyDescent="0.3">
      <c r="A355" t="s">
        <v>4653</v>
      </c>
      <c r="B355" t="s">
        <v>4654</v>
      </c>
      <c r="C355" t="s">
        <v>4655</v>
      </c>
      <c r="D355" t="s">
        <v>4656</v>
      </c>
      <c r="E355" t="s">
        <v>2150</v>
      </c>
      <c r="F355" t="s">
        <v>2151</v>
      </c>
      <c r="G355">
        <v>1</v>
      </c>
      <c r="J355" t="s">
        <v>2544</v>
      </c>
      <c r="K355" t="s">
        <v>2545</v>
      </c>
      <c r="L355" t="s">
        <v>4657</v>
      </c>
      <c r="M355" t="s">
        <v>4658</v>
      </c>
      <c r="N355" t="s">
        <v>2156</v>
      </c>
      <c r="O355" t="s">
        <v>2151</v>
      </c>
      <c r="P355">
        <v>8</v>
      </c>
      <c r="S355" t="s">
        <v>365</v>
      </c>
      <c r="T355" t="s">
        <v>366</v>
      </c>
      <c r="V355" t="s">
        <v>4659</v>
      </c>
      <c r="X355" t="s">
        <v>2158</v>
      </c>
      <c r="Y355">
        <v>0</v>
      </c>
    </row>
    <row r="356" spans="1:25" x14ac:dyDescent="0.3">
      <c r="A356" t="s">
        <v>2190</v>
      </c>
      <c r="B356" t="s">
        <v>2191</v>
      </c>
      <c r="C356" t="s">
        <v>2192</v>
      </c>
      <c r="D356" t="s">
        <v>2193</v>
      </c>
      <c r="E356" t="s">
        <v>2150</v>
      </c>
      <c r="F356" t="s">
        <v>2151</v>
      </c>
      <c r="G356">
        <v>1</v>
      </c>
      <c r="J356" t="s">
        <v>4660</v>
      </c>
      <c r="K356" t="s">
        <v>4661</v>
      </c>
      <c r="L356" t="s">
        <v>4662</v>
      </c>
      <c r="M356" t="s">
        <v>4663</v>
      </c>
      <c r="N356" t="s">
        <v>2156</v>
      </c>
      <c r="O356" t="s">
        <v>2151</v>
      </c>
      <c r="P356">
        <v>8</v>
      </c>
      <c r="S356" t="s">
        <v>4664</v>
      </c>
      <c r="T356" t="s">
        <v>4665</v>
      </c>
      <c r="V356" t="s">
        <v>4666</v>
      </c>
      <c r="X356" t="s">
        <v>2158</v>
      </c>
      <c r="Y356">
        <v>0</v>
      </c>
    </row>
    <row r="357" spans="1:25" x14ac:dyDescent="0.3">
      <c r="A357" t="s">
        <v>3666</v>
      </c>
      <c r="B357" t="s">
        <v>3667</v>
      </c>
      <c r="C357" t="s">
        <v>3668</v>
      </c>
      <c r="D357" t="s">
        <v>3669</v>
      </c>
      <c r="E357" t="s">
        <v>2150</v>
      </c>
      <c r="F357" t="s">
        <v>2151</v>
      </c>
      <c r="G357">
        <v>1</v>
      </c>
      <c r="J357" t="s">
        <v>2570</v>
      </c>
      <c r="K357" t="s">
        <v>2571</v>
      </c>
      <c r="L357" t="s">
        <v>2572</v>
      </c>
      <c r="M357" t="s">
        <v>2573</v>
      </c>
      <c r="N357" t="s">
        <v>2156</v>
      </c>
      <c r="O357" t="s">
        <v>2151</v>
      </c>
      <c r="P357">
        <v>8</v>
      </c>
      <c r="S357" t="s">
        <v>4667</v>
      </c>
      <c r="T357" t="s">
        <v>4668</v>
      </c>
      <c r="V357" t="s">
        <v>4669</v>
      </c>
      <c r="X357" t="s">
        <v>2158</v>
      </c>
      <c r="Y357">
        <v>0</v>
      </c>
    </row>
    <row r="358" spans="1:25" x14ac:dyDescent="0.3">
      <c r="A358" t="s">
        <v>2526</v>
      </c>
      <c r="B358" t="s">
        <v>2527</v>
      </c>
      <c r="C358" t="s">
        <v>2528</v>
      </c>
      <c r="D358" t="s">
        <v>2529</v>
      </c>
      <c r="E358" t="s">
        <v>2150</v>
      </c>
      <c r="F358" t="s">
        <v>2151</v>
      </c>
      <c r="G358">
        <v>1</v>
      </c>
      <c r="J358" t="s">
        <v>4670</v>
      </c>
      <c r="K358" t="s">
        <v>4671</v>
      </c>
      <c r="L358" t="s">
        <v>4672</v>
      </c>
      <c r="M358" t="s">
        <v>4673</v>
      </c>
      <c r="N358" t="s">
        <v>2156</v>
      </c>
      <c r="O358" t="s">
        <v>2151</v>
      </c>
      <c r="P358">
        <v>8</v>
      </c>
      <c r="S358" t="s">
        <v>4674</v>
      </c>
      <c r="T358" t="s">
        <v>4675</v>
      </c>
      <c r="V358" t="s">
        <v>4676</v>
      </c>
      <c r="X358" t="s">
        <v>2158</v>
      </c>
      <c r="Y358">
        <v>0</v>
      </c>
    </row>
    <row r="359" spans="1:25" x14ac:dyDescent="0.3">
      <c r="A359" t="s">
        <v>3676</v>
      </c>
      <c r="B359" t="s">
        <v>3677</v>
      </c>
      <c r="C359" t="s">
        <v>3678</v>
      </c>
      <c r="D359" t="s">
        <v>3679</v>
      </c>
      <c r="E359" t="s">
        <v>2150</v>
      </c>
      <c r="F359" t="s">
        <v>2151</v>
      </c>
      <c r="G359">
        <v>1</v>
      </c>
      <c r="J359" t="s">
        <v>2612</v>
      </c>
      <c r="K359" t="s">
        <v>2613</v>
      </c>
      <c r="L359" t="s">
        <v>4677</v>
      </c>
      <c r="M359" t="s">
        <v>4678</v>
      </c>
      <c r="N359" t="s">
        <v>2156</v>
      </c>
      <c r="O359" t="s">
        <v>2151</v>
      </c>
      <c r="P359">
        <v>8</v>
      </c>
      <c r="S359" t="s">
        <v>1926</v>
      </c>
      <c r="T359" t="s">
        <v>1927</v>
      </c>
      <c r="V359" t="s">
        <v>4679</v>
      </c>
      <c r="X359" t="s">
        <v>2158</v>
      </c>
      <c r="Y359">
        <v>0</v>
      </c>
    </row>
    <row r="360" spans="1:25" x14ac:dyDescent="0.3">
      <c r="A360" t="s">
        <v>4680</v>
      </c>
      <c r="B360" t="s">
        <v>4681</v>
      </c>
      <c r="C360" t="s">
        <v>4682</v>
      </c>
      <c r="D360" t="s">
        <v>4683</v>
      </c>
      <c r="E360" t="s">
        <v>2150</v>
      </c>
      <c r="F360" t="s">
        <v>2151</v>
      </c>
      <c r="G360">
        <v>1</v>
      </c>
      <c r="J360" t="s">
        <v>4684</v>
      </c>
      <c r="K360" t="s">
        <v>4685</v>
      </c>
      <c r="L360" t="s">
        <v>4686</v>
      </c>
      <c r="M360" t="s">
        <v>4687</v>
      </c>
      <c r="N360" t="s">
        <v>2156</v>
      </c>
      <c r="O360" t="s">
        <v>2151</v>
      </c>
      <c r="P360">
        <v>8</v>
      </c>
      <c r="S360" t="s">
        <v>4688</v>
      </c>
      <c r="T360" t="s">
        <v>4689</v>
      </c>
      <c r="V360" t="s">
        <v>4690</v>
      </c>
      <c r="X360" t="s">
        <v>2158</v>
      </c>
      <c r="Y360">
        <v>0</v>
      </c>
    </row>
    <row r="361" spans="1:25" x14ac:dyDescent="0.3">
      <c r="A361" t="s">
        <v>3332</v>
      </c>
      <c r="B361" t="s">
        <v>3333</v>
      </c>
      <c r="C361" t="s">
        <v>3935</v>
      </c>
      <c r="D361" t="s">
        <v>3936</v>
      </c>
      <c r="E361" t="s">
        <v>2150</v>
      </c>
      <c r="F361" t="s">
        <v>2151</v>
      </c>
      <c r="G361">
        <v>1</v>
      </c>
      <c r="J361" t="s">
        <v>4691</v>
      </c>
      <c r="K361" t="s">
        <v>4692</v>
      </c>
      <c r="L361" t="s">
        <v>4693</v>
      </c>
      <c r="M361" t="s">
        <v>4694</v>
      </c>
      <c r="N361" t="s">
        <v>2156</v>
      </c>
      <c r="O361" t="s">
        <v>2151</v>
      </c>
      <c r="P361">
        <v>8</v>
      </c>
      <c r="S361" t="s">
        <v>4695</v>
      </c>
      <c r="T361" t="s">
        <v>4696</v>
      </c>
      <c r="V361" t="s">
        <v>4697</v>
      </c>
      <c r="X361" t="s">
        <v>2158</v>
      </c>
      <c r="Y361">
        <v>0</v>
      </c>
    </row>
    <row r="362" spans="1:25" x14ac:dyDescent="0.3">
      <c r="A362" t="s">
        <v>653</v>
      </c>
      <c r="B362" t="s">
        <v>654</v>
      </c>
      <c r="C362" t="s">
        <v>4698</v>
      </c>
      <c r="D362" t="s">
        <v>4699</v>
      </c>
      <c r="E362" t="s">
        <v>2150</v>
      </c>
      <c r="F362" t="s">
        <v>2151</v>
      </c>
      <c r="G362">
        <v>1</v>
      </c>
      <c r="J362" t="s">
        <v>3867</v>
      </c>
      <c r="K362" t="s">
        <v>3868</v>
      </c>
      <c r="L362" t="s">
        <v>4700</v>
      </c>
      <c r="M362" t="s">
        <v>4701</v>
      </c>
      <c r="N362" t="s">
        <v>2156</v>
      </c>
      <c r="O362" t="s">
        <v>2151</v>
      </c>
      <c r="P362">
        <v>8</v>
      </c>
      <c r="S362" t="s">
        <v>4702</v>
      </c>
      <c r="T362" t="s">
        <v>4703</v>
      </c>
      <c r="V362" t="s">
        <v>4704</v>
      </c>
      <c r="X362" t="s">
        <v>2158</v>
      </c>
      <c r="Y362">
        <v>0</v>
      </c>
    </row>
    <row r="363" spans="1:25" x14ac:dyDescent="0.3">
      <c r="A363" t="s">
        <v>2548</v>
      </c>
      <c r="B363" t="s">
        <v>2549</v>
      </c>
      <c r="C363" t="s">
        <v>2550</v>
      </c>
      <c r="D363" t="s">
        <v>2551</v>
      </c>
      <c r="E363" t="s">
        <v>2150</v>
      </c>
      <c r="F363" t="s">
        <v>2151</v>
      </c>
      <c r="G363">
        <v>1</v>
      </c>
      <c r="J363" t="s">
        <v>3532</v>
      </c>
      <c r="K363" t="s">
        <v>3533</v>
      </c>
      <c r="L363" t="s">
        <v>4705</v>
      </c>
      <c r="M363" t="s">
        <v>4706</v>
      </c>
      <c r="N363" t="s">
        <v>2156</v>
      </c>
      <c r="O363" t="s">
        <v>2151</v>
      </c>
      <c r="P363">
        <v>8</v>
      </c>
      <c r="S363" t="s">
        <v>4707</v>
      </c>
      <c r="T363" t="s">
        <v>4708</v>
      </c>
      <c r="V363" t="s">
        <v>4709</v>
      </c>
      <c r="X363" t="s">
        <v>2158</v>
      </c>
      <c r="Y363">
        <v>0</v>
      </c>
    </row>
    <row r="364" spans="1:25" x14ac:dyDescent="0.3">
      <c r="A364" t="s">
        <v>2557</v>
      </c>
      <c r="B364" t="s">
        <v>2558</v>
      </c>
      <c r="C364" t="s">
        <v>2559</v>
      </c>
      <c r="D364" t="s">
        <v>2560</v>
      </c>
      <c r="E364" t="s">
        <v>2150</v>
      </c>
      <c r="F364" t="s">
        <v>2151</v>
      </c>
      <c r="G364">
        <v>1</v>
      </c>
      <c r="J364" t="s">
        <v>3532</v>
      </c>
      <c r="K364" t="s">
        <v>3533</v>
      </c>
      <c r="L364" t="s">
        <v>4263</v>
      </c>
      <c r="M364" t="s">
        <v>4264</v>
      </c>
      <c r="N364" t="s">
        <v>2156</v>
      </c>
      <c r="O364" t="s">
        <v>2151</v>
      </c>
      <c r="P364">
        <v>8</v>
      </c>
      <c r="S364" t="s">
        <v>4710</v>
      </c>
      <c r="T364" t="s">
        <v>4711</v>
      </c>
      <c r="V364" t="s">
        <v>4712</v>
      </c>
      <c r="X364" t="s">
        <v>2158</v>
      </c>
      <c r="Y364">
        <v>0</v>
      </c>
    </row>
    <row r="365" spans="1:25" x14ac:dyDescent="0.3">
      <c r="A365" t="s">
        <v>4713</v>
      </c>
      <c r="B365" t="s">
        <v>4714</v>
      </c>
      <c r="C365" t="s">
        <v>4715</v>
      </c>
      <c r="D365" t="s">
        <v>4716</v>
      </c>
      <c r="E365" t="s">
        <v>2150</v>
      </c>
      <c r="F365" t="s">
        <v>2151</v>
      </c>
      <c r="G365">
        <v>1</v>
      </c>
      <c r="J365" t="s">
        <v>1166</v>
      </c>
      <c r="K365" t="s">
        <v>1167</v>
      </c>
      <c r="L365" t="s">
        <v>4717</v>
      </c>
      <c r="M365" t="s">
        <v>4718</v>
      </c>
      <c r="N365" t="s">
        <v>2156</v>
      </c>
      <c r="O365" t="s">
        <v>2151</v>
      </c>
      <c r="P365">
        <v>8</v>
      </c>
      <c r="S365" t="s">
        <v>1202</v>
      </c>
      <c r="T365" t="s">
        <v>1203</v>
      </c>
      <c r="V365" t="s">
        <v>4719</v>
      </c>
      <c r="X365" t="s">
        <v>2158</v>
      </c>
      <c r="Y365">
        <v>0</v>
      </c>
    </row>
    <row r="366" spans="1:25" x14ac:dyDescent="0.3">
      <c r="A366" t="s">
        <v>680</v>
      </c>
      <c r="B366" t="s">
        <v>681</v>
      </c>
      <c r="C366" t="s">
        <v>4720</v>
      </c>
      <c r="D366" t="s">
        <v>4721</v>
      </c>
      <c r="E366" t="s">
        <v>2150</v>
      </c>
      <c r="F366" t="s">
        <v>2151</v>
      </c>
      <c r="G366">
        <v>1</v>
      </c>
      <c r="J366" t="s">
        <v>4375</v>
      </c>
      <c r="K366" t="s">
        <v>4376</v>
      </c>
      <c r="L366" t="s">
        <v>4722</v>
      </c>
      <c r="M366" t="s">
        <v>4723</v>
      </c>
      <c r="N366" t="s">
        <v>2156</v>
      </c>
      <c r="O366" t="s">
        <v>2151</v>
      </c>
      <c r="P366">
        <v>8</v>
      </c>
      <c r="S366" t="s">
        <v>1206</v>
      </c>
      <c r="T366" t="s">
        <v>1207</v>
      </c>
      <c r="V366" t="s">
        <v>4724</v>
      </c>
      <c r="X366" t="s">
        <v>2158</v>
      </c>
      <c r="Y366">
        <v>0</v>
      </c>
    </row>
    <row r="367" spans="1:25" x14ac:dyDescent="0.3">
      <c r="A367" t="s">
        <v>4284</v>
      </c>
      <c r="B367" t="s">
        <v>4285</v>
      </c>
      <c r="C367" t="s">
        <v>4286</v>
      </c>
      <c r="D367" t="s">
        <v>4287</v>
      </c>
      <c r="E367" t="s">
        <v>2150</v>
      </c>
      <c r="F367" t="s">
        <v>2151</v>
      </c>
      <c r="G367">
        <v>1</v>
      </c>
      <c r="J367" t="s">
        <v>4725</v>
      </c>
      <c r="K367" t="s">
        <v>4726</v>
      </c>
      <c r="L367" t="s">
        <v>4727</v>
      </c>
      <c r="M367" t="s">
        <v>4728</v>
      </c>
      <c r="N367" t="s">
        <v>2156</v>
      </c>
      <c r="O367" t="s">
        <v>2151</v>
      </c>
      <c r="P367">
        <v>8</v>
      </c>
      <c r="S367" t="s">
        <v>4729</v>
      </c>
      <c r="V367" t="s">
        <v>4730</v>
      </c>
      <c r="X367" t="s">
        <v>2158</v>
      </c>
      <c r="Y367">
        <v>0</v>
      </c>
    </row>
    <row r="368" spans="1:25" x14ac:dyDescent="0.3">
      <c r="A368" t="s">
        <v>2944</v>
      </c>
      <c r="B368" t="s">
        <v>2945</v>
      </c>
      <c r="C368" t="s">
        <v>2946</v>
      </c>
      <c r="D368" t="s">
        <v>2947</v>
      </c>
      <c r="E368" t="s">
        <v>2150</v>
      </c>
      <c r="F368" t="s">
        <v>2151</v>
      </c>
      <c r="G368">
        <v>1</v>
      </c>
      <c r="J368" t="s">
        <v>4731</v>
      </c>
      <c r="K368" t="s">
        <v>4732</v>
      </c>
      <c r="L368" t="s">
        <v>4733</v>
      </c>
      <c r="M368" t="s">
        <v>4734</v>
      </c>
      <c r="N368" t="s">
        <v>2156</v>
      </c>
      <c r="O368" t="s">
        <v>2151</v>
      </c>
      <c r="P368">
        <v>8</v>
      </c>
      <c r="S368" t="s">
        <v>4735</v>
      </c>
      <c r="V368" t="s">
        <v>4736</v>
      </c>
      <c r="X368" t="s">
        <v>2158</v>
      </c>
      <c r="Y368">
        <v>0</v>
      </c>
    </row>
    <row r="369" spans="1:25" x14ac:dyDescent="0.3">
      <c r="A369" t="s">
        <v>4737</v>
      </c>
      <c r="B369" t="s">
        <v>4738</v>
      </c>
      <c r="C369" t="s">
        <v>4739</v>
      </c>
      <c r="D369" t="s">
        <v>4740</v>
      </c>
      <c r="E369" t="s">
        <v>2150</v>
      </c>
      <c r="F369" t="s">
        <v>2151</v>
      </c>
      <c r="G369">
        <v>1</v>
      </c>
      <c r="J369" t="s">
        <v>4400</v>
      </c>
      <c r="K369" t="s">
        <v>4401</v>
      </c>
      <c r="L369" t="s">
        <v>4402</v>
      </c>
      <c r="M369" t="s">
        <v>4403</v>
      </c>
      <c r="N369" t="s">
        <v>2156</v>
      </c>
      <c r="O369" t="s">
        <v>2151</v>
      </c>
      <c r="P369">
        <v>8</v>
      </c>
      <c r="S369" t="s">
        <v>4741</v>
      </c>
      <c r="T369" t="s">
        <v>4742</v>
      </c>
      <c r="V369" t="s">
        <v>4743</v>
      </c>
      <c r="X369" t="s">
        <v>2158</v>
      </c>
      <c r="Y369">
        <v>0</v>
      </c>
    </row>
    <row r="370" spans="1:25" x14ac:dyDescent="0.3">
      <c r="A370" t="s">
        <v>3258</v>
      </c>
      <c r="B370" t="s">
        <v>3259</v>
      </c>
      <c r="C370" t="s">
        <v>3977</v>
      </c>
      <c r="D370" t="s">
        <v>3978</v>
      </c>
      <c r="E370" t="s">
        <v>2150</v>
      </c>
      <c r="F370" t="s">
        <v>2151</v>
      </c>
      <c r="G370">
        <v>1</v>
      </c>
      <c r="J370" t="s">
        <v>3032</v>
      </c>
      <c r="K370" t="s">
        <v>3033</v>
      </c>
      <c r="L370" t="s">
        <v>3034</v>
      </c>
      <c r="M370" t="s">
        <v>3035</v>
      </c>
      <c r="N370" t="s">
        <v>2156</v>
      </c>
      <c r="O370" t="s">
        <v>2151</v>
      </c>
      <c r="P370">
        <v>8</v>
      </c>
      <c r="S370" t="s">
        <v>4744</v>
      </c>
      <c r="T370" t="s">
        <v>4745</v>
      </c>
      <c r="V370" t="s">
        <v>4746</v>
      </c>
      <c r="X370" t="s">
        <v>2158</v>
      </c>
      <c r="Y370">
        <v>0</v>
      </c>
    </row>
    <row r="371" spans="1:25" x14ac:dyDescent="0.3">
      <c r="A371" t="s">
        <v>3269</v>
      </c>
      <c r="B371" t="s">
        <v>3270</v>
      </c>
      <c r="C371" t="s">
        <v>3271</v>
      </c>
      <c r="D371" t="s">
        <v>3272</v>
      </c>
      <c r="E371" t="s">
        <v>2150</v>
      </c>
      <c r="F371" t="s">
        <v>2151</v>
      </c>
      <c r="G371">
        <v>1</v>
      </c>
      <c r="J371" t="s">
        <v>4747</v>
      </c>
      <c r="K371" t="s">
        <v>4748</v>
      </c>
      <c r="L371" t="s">
        <v>4749</v>
      </c>
      <c r="M371" t="s">
        <v>4750</v>
      </c>
      <c r="N371" t="s">
        <v>2156</v>
      </c>
      <c r="O371" t="s">
        <v>2151</v>
      </c>
      <c r="P371">
        <v>8</v>
      </c>
      <c r="S371" t="s">
        <v>4751</v>
      </c>
      <c r="T371" t="s">
        <v>4752</v>
      </c>
      <c r="V371" t="s">
        <v>4753</v>
      </c>
      <c r="X371" t="s">
        <v>2158</v>
      </c>
      <c r="Y371">
        <v>0</v>
      </c>
    </row>
    <row r="372" spans="1:25" x14ac:dyDescent="0.3">
      <c r="A372" t="s">
        <v>3279</v>
      </c>
      <c r="B372" t="s">
        <v>3280</v>
      </c>
      <c r="C372" t="s">
        <v>4754</v>
      </c>
      <c r="D372" t="s">
        <v>4755</v>
      </c>
      <c r="E372" t="s">
        <v>2150</v>
      </c>
      <c r="F372" t="s">
        <v>2151</v>
      </c>
      <c r="G372">
        <v>1</v>
      </c>
      <c r="J372" t="s">
        <v>4756</v>
      </c>
      <c r="K372" t="s">
        <v>4757</v>
      </c>
      <c r="L372" t="s">
        <v>4758</v>
      </c>
      <c r="M372" t="s">
        <v>4759</v>
      </c>
      <c r="N372" t="s">
        <v>2156</v>
      </c>
      <c r="O372" t="s">
        <v>2151</v>
      </c>
      <c r="P372">
        <v>8</v>
      </c>
      <c r="S372" t="s">
        <v>4760</v>
      </c>
      <c r="T372" t="s">
        <v>4761</v>
      </c>
      <c r="V372" t="s">
        <v>4762</v>
      </c>
      <c r="X372" t="s">
        <v>2158</v>
      </c>
      <c r="Y372">
        <v>0</v>
      </c>
    </row>
    <row r="373" spans="1:25" x14ac:dyDescent="0.3">
      <c r="A373" t="s">
        <v>3702</v>
      </c>
      <c r="B373" t="s">
        <v>3703</v>
      </c>
      <c r="C373" t="s">
        <v>3704</v>
      </c>
      <c r="D373" t="s">
        <v>3705</v>
      </c>
      <c r="E373" t="s">
        <v>2150</v>
      </c>
      <c r="F373" t="s">
        <v>2151</v>
      </c>
      <c r="G373">
        <v>1</v>
      </c>
      <c r="J373" t="s">
        <v>4555</v>
      </c>
      <c r="K373" t="s">
        <v>4556</v>
      </c>
      <c r="L373" t="s">
        <v>4557</v>
      </c>
      <c r="M373" t="s">
        <v>4558</v>
      </c>
      <c r="N373" t="s">
        <v>2156</v>
      </c>
      <c r="O373" t="s">
        <v>2151</v>
      </c>
      <c r="P373">
        <v>8</v>
      </c>
      <c r="S373" t="s">
        <v>4763</v>
      </c>
      <c r="V373" t="s">
        <v>4764</v>
      </c>
      <c r="X373" t="s">
        <v>2158</v>
      </c>
      <c r="Y373">
        <v>0</v>
      </c>
    </row>
    <row r="374" spans="1:25" x14ac:dyDescent="0.3">
      <c r="A374" t="s">
        <v>734</v>
      </c>
      <c r="B374" t="s">
        <v>735</v>
      </c>
      <c r="C374" t="s">
        <v>2953</v>
      </c>
      <c r="D374" t="s">
        <v>2954</v>
      </c>
      <c r="E374" t="s">
        <v>2150</v>
      </c>
      <c r="F374" t="s">
        <v>2151</v>
      </c>
      <c r="G374">
        <v>1</v>
      </c>
      <c r="J374" t="s">
        <v>4765</v>
      </c>
      <c r="K374" t="s">
        <v>4766</v>
      </c>
      <c r="L374" t="s">
        <v>4767</v>
      </c>
      <c r="M374" t="s">
        <v>4768</v>
      </c>
      <c r="N374" t="s">
        <v>2156</v>
      </c>
      <c r="O374" t="s">
        <v>2151</v>
      </c>
      <c r="P374">
        <v>8</v>
      </c>
      <c r="S374" t="s">
        <v>4769</v>
      </c>
      <c r="T374" t="s">
        <v>4770</v>
      </c>
      <c r="V374" t="s">
        <v>4771</v>
      </c>
      <c r="X374" t="s">
        <v>2158</v>
      </c>
      <c r="Y374">
        <v>0</v>
      </c>
    </row>
    <row r="375" spans="1:25" x14ac:dyDescent="0.3">
      <c r="A375" t="s">
        <v>4772</v>
      </c>
      <c r="B375" t="s">
        <v>4773</v>
      </c>
      <c r="C375" t="s">
        <v>4774</v>
      </c>
      <c r="D375" t="s">
        <v>4775</v>
      </c>
      <c r="E375" t="s">
        <v>2150</v>
      </c>
      <c r="F375" t="s">
        <v>2151</v>
      </c>
      <c r="G375">
        <v>1</v>
      </c>
      <c r="J375" t="s">
        <v>4765</v>
      </c>
      <c r="K375" t="s">
        <v>4766</v>
      </c>
      <c r="L375" t="s">
        <v>4776</v>
      </c>
      <c r="M375" t="s">
        <v>4777</v>
      </c>
      <c r="N375" t="s">
        <v>2156</v>
      </c>
      <c r="O375" t="s">
        <v>2151</v>
      </c>
      <c r="P375">
        <v>8</v>
      </c>
      <c r="S375" t="s">
        <v>4778</v>
      </c>
      <c r="V375" t="s">
        <v>4779</v>
      </c>
      <c r="X375" t="s">
        <v>2158</v>
      </c>
      <c r="Y375">
        <v>0</v>
      </c>
    </row>
    <row r="376" spans="1:25" x14ac:dyDescent="0.3">
      <c r="A376" t="s">
        <v>752</v>
      </c>
      <c r="B376" t="s">
        <v>753</v>
      </c>
      <c r="C376" t="s">
        <v>4780</v>
      </c>
      <c r="D376" t="s">
        <v>4781</v>
      </c>
      <c r="E376" t="s">
        <v>2150</v>
      </c>
      <c r="F376" t="s">
        <v>2151</v>
      </c>
      <c r="G376">
        <v>1</v>
      </c>
      <c r="J376" t="s">
        <v>4782</v>
      </c>
      <c r="K376" t="s">
        <v>4783</v>
      </c>
      <c r="L376" t="s">
        <v>4784</v>
      </c>
      <c r="M376" t="s">
        <v>4785</v>
      </c>
      <c r="N376" t="s">
        <v>2156</v>
      </c>
      <c r="O376" t="s">
        <v>2151</v>
      </c>
      <c r="P376">
        <v>8</v>
      </c>
      <c r="S376" t="s">
        <v>4786</v>
      </c>
      <c r="T376" t="s">
        <v>4787</v>
      </c>
      <c r="V376" t="s">
        <v>4788</v>
      </c>
      <c r="X376" t="s">
        <v>2158</v>
      </c>
      <c r="Y376">
        <v>0</v>
      </c>
    </row>
    <row r="377" spans="1:25" x14ac:dyDescent="0.3">
      <c r="A377" t="s">
        <v>3717</v>
      </c>
      <c r="B377" t="s">
        <v>3718</v>
      </c>
      <c r="C377" t="s">
        <v>3719</v>
      </c>
      <c r="D377" t="s">
        <v>3720</v>
      </c>
      <c r="E377" t="s">
        <v>2150</v>
      </c>
      <c r="F377" t="s">
        <v>2151</v>
      </c>
      <c r="G377">
        <v>1</v>
      </c>
      <c r="J377" t="s">
        <v>3246</v>
      </c>
      <c r="K377" t="s">
        <v>3247</v>
      </c>
      <c r="L377" t="s">
        <v>4789</v>
      </c>
      <c r="M377" t="s">
        <v>4790</v>
      </c>
      <c r="N377" t="s">
        <v>2156</v>
      </c>
      <c r="O377" t="s">
        <v>2151</v>
      </c>
      <c r="P377">
        <v>8</v>
      </c>
      <c r="S377" t="s">
        <v>4791</v>
      </c>
      <c r="V377" t="s">
        <v>4792</v>
      </c>
      <c r="X377" t="s">
        <v>2158</v>
      </c>
      <c r="Y377">
        <v>0</v>
      </c>
    </row>
    <row r="378" spans="1:25" x14ac:dyDescent="0.3">
      <c r="A378" t="s">
        <v>3989</v>
      </c>
      <c r="B378" t="s">
        <v>3990</v>
      </c>
      <c r="C378" t="s">
        <v>3991</v>
      </c>
      <c r="D378" t="s">
        <v>3992</v>
      </c>
      <c r="E378" t="s">
        <v>2150</v>
      </c>
      <c r="F378" t="s">
        <v>2151</v>
      </c>
      <c r="G378">
        <v>1</v>
      </c>
      <c r="J378" t="s">
        <v>595</v>
      </c>
      <c r="K378" t="s">
        <v>596</v>
      </c>
      <c r="L378" t="s">
        <v>4793</v>
      </c>
      <c r="M378" t="s">
        <v>4794</v>
      </c>
      <c r="N378" t="s">
        <v>2156</v>
      </c>
      <c r="O378" t="s">
        <v>2151</v>
      </c>
      <c r="P378">
        <v>8</v>
      </c>
      <c r="S378" t="s">
        <v>4795</v>
      </c>
      <c r="T378" t="s">
        <v>4796</v>
      </c>
      <c r="V378" t="s">
        <v>4797</v>
      </c>
      <c r="X378" t="s">
        <v>2158</v>
      </c>
      <c r="Y378">
        <v>0</v>
      </c>
    </row>
    <row r="379" spans="1:25" x14ac:dyDescent="0.3">
      <c r="A379" t="s">
        <v>4798</v>
      </c>
      <c r="B379" t="s">
        <v>4799</v>
      </c>
      <c r="C379" t="s">
        <v>4800</v>
      </c>
      <c r="D379" t="s">
        <v>4801</v>
      </c>
      <c r="E379" t="s">
        <v>2150</v>
      </c>
      <c r="F379" t="s">
        <v>2151</v>
      </c>
      <c r="G379">
        <v>1</v>
      </c>
      <c r="J379" t="s">
        <v>4680</v>
      </c>
      <c r="K379" t="s">
        <v>4681</v>
      </c>
      <c r="L379" t="s">
        <v>4682</v>
      </c>
      <c r="M379" t="s">
        <v>4683</v>
      </c>
      <c r="N379" t="s">
        <v>2156</v>
      </c>
      <c r="O379" t="s">
        <v>2151</v>
      </c>
      <c r="P379">
        <v>8</v>
      </c>
      <c r="S379" t="s">
        <v>4802</v>
      </c>
      <c r="T379" t="s">
        <v>4803</v>
      </c>
      <c r="V379" t="s">
        <v>4804</v>
      </c>
      <c r="X379" t="s">
        <v>2158</v>
      </c>
      <c r="Y379">
        <v>0</v>
      </c>
    </row>
    <row r="380" spans="1:25" x14ac:dyDescent="0.3">
      <c r="A380" t="s">
        <v>2239</v>
      </c>
      <c r="B380" t="s">
        <v>2240</v>
      </c>
      <c r="C380" t="s">
        <v>2241</v>
      </c>
      <c r="D380" t="s">
        <v>2242</v>
      </c>
      <c r="E380" t="s">
        <v>2150</v>
      </c>
      <c r="F380" t="s">
        <v>2151</v>
      </c>
      <c r="G380">
        <v>1</v>
      </c>
      <c r="J380" t="s">
        <v>4805</v>
      </c>
      <c r="K380" t="s">
        <v>4806</v>
      </c>
      <c r="L380" t="s">
        <v>4807</v>
      </c>
      <c r="M380" t="s">
        <v>4808</v>
      </c>
      <c r="N380" t="s">
        <v>2156</v>
      </c>
      <c r="O380" t="s">
        <v>2151</v>
      </c>
      <c r="P380">
        <v>8</v>
      </c>
      <c r="S380" t="s">
        <v>4809</v>
      </c>
      <c r="T380" t="s">
        <v>4810</v>
      </c>
      <c r="V380" t="s">
        <v>4811</v>
      </c>
      <c r="X380" t="s">
        <v>2158</v>
      </c>
      <c r="Y380">
        <v>0</v>
      </c>
    </row>
    <row r="381" spans="1:25" x14ac:dyDescent="0.3">
      <c r="A381" t="s">
        <v>2250</v>
      </c>
      <c r="B381" t="s">
        <v>2251</v>
      </c>
      <c r="C381" t="s">
        <v>4812</v>
      </c>
      <c r="D381" t="s">
        <v>4813</v>
      </c>
      <c r="E381" t="s">
        <v>2150</v>
      </c>
      <c r="F381" t="s">
        <v>2151</v>
      </c>
      <c r="G381">
        <v>1</v>
      </c>
      <c r="J381" t="s">
        <v>3367</v>
      </c>
      <c r="K381" t="s">
        <v>3368</v>
      </c>
      <c r="L381" t="s">
        <v>3369</v>
      </c>
      <c r="M381" t="s">
        <v>3370</v>
      </c>
      <c r="N381" t="s">
        <v>2156</v>
      </c>
      <c r="O381" t="s">
        <v>2151</v>
      </c>
      <c r="P381">
        <v>8</v>
      </c>
      <c r="S381" t="s">
        <v>4814</v>
      </c>
      <c r="T381" t="s">
        <v>4815</v>
      </c>
      <c r="V381" t="s">
        <v>4816</v>
      </c>
      <c r="X381" t="s">
        <v>2158</v>
      </c>
      <c r="Y381">
        <v>0</v>
      </c>
    </row>
    <row r="382" spans="1:25" x14ac:dyDescent="0.3">
      <c r="A382" t="s">
        <v>4548</v>
      </c>
      <c r="B382" t="s">
        <v>4549</v>
      </c>
      <c r="C382" t="s">
        <v>4817</v>
      </c>
      <c r="D382" t="s">
        <v>4818</v>
      </c>
      <c r="E382" t="s">
        <v>2150</v>
      </c>
      <c r="F382" t="s">
        <v>2151</v>
      </c>
      <c r="G382">
        <v>1</v>
      </c>
      <c r="J382" t="s">
        <v>2557</v>
      </c>
      <c r="K382" t="s">
        <v>2558</v>
      </c>
      <c r="L382" t="s">
        <v>3407</v>
      </c>
      <c r="M382" t="s">
        <v>3408</v>
      </c>
      <c r="N382" t="s">
        <v>2156</v>
      </c>
      <c r="O382" t="s">
        <v>2151</v>
      </c>
      <c r="P382">
        <v>8</v>
      </c>
      <c r="S382" t="s">
        <v>4819</v>
      </c>
      <c r="T382" t="s">
        <v>4820</v>
      </c>
      <c r="V382" t="s">
        <v>4821</v>
      </c>
      <c r="X382" t="s">
        <v>2158</v>
      </c>
      <c r="Y382">
        <v>0</v>
      </c>
    </row>
    <row r="383" spans="1:25" x14ac:dyDescent="0.3">
      <c r="A383" t="s">
        <v>2259</v>
      </c>
      <c r="B383" t="s">
        <v>2260</v>
      </c>
      <c r="C383" t="s">
        <v>2261</v>
      </c>
      <c r="D383" t="s">
        <v>2958</v>
      </c>
      <c r="E383" t="s">
        <v>2150</v>
      </c>
      <c r="F383" t="s">
        <v>2151</v>
      </c>
      <c r="G383">
        <v>1</v>
      </c>
      <c r="J383" t="s">
        <v>1532</v>
      </c>
      <c r="K383" t="s">
        <v>1533</v>
      </c>
      <c r="L383" t="s">
        <v>4822</v>
      </c>
      <c r="M383" t="s">
        <v>4823</v>
      </c>
      <c r="N383" t="s">
        <v>2156</v>
      </c>
      <c r="O383" t="s">
        <v>2151</v>
      </c>
      <c r="P383">
        <v>8</v>
      </c>
      <c r="S383" t="s">
        <v>4824</v>
      </c>
      <c r="T383" t="s">
        <v>4825</v>
      </c>
      <c r="V383" t="s">
        <v>4826</v>
      </c>
      <c r="X383" t="s">
        <v>2158</v>
      </c>
      <c r="Y383">
        <v>0</v>
      </c>
    </row>
    <row r="384" spans="1:25" x14ac:dyDescent="0.3">
      <c r="A384" t="s">
        <v>2259</v>
      </c>
      <c r="B384" t="s">
        <v>2260</v>
      </c>
      <c r="C384" t="s">
        <v>2261</v>
      </c>
      <c r="D384" t="s">
        <v>2962</v>
      </c>
      <c r="E384" t="s">
        <v>2150</v>
      </c>
      <c r="F384" t="s">
        <v>2151</v>
      </c>
      <c r="G384">
        <v>1</v>
      </c>
      <c r="J384" t="s">
        <v>3501</v>
      </c>
      <c r="K384" t="s">
        <v>3502</v>
      </c>
      <c r="L384" t="s">
        <v>3503</v>
      </c>
      <c r="M384" t="s">
        <v>3504</v>
      </c>
      <c r="N384" t="s">
        <v>2156</v>
      </c>
      <c r="O384" t="s">
        <v>2151</v>
      </c>
      <c r="P384">
        <v>8</v>
      </c>
      <c r="S384" t="s">
        <v>4827</v>
      </c>
      <c r="V384" t="s">
        <v>4828</v>
      </c>
      <c r="X384" t="s">
        <v>2158</v>
      </c>
      <c r="Y384">
        <v>0</v>
      </c>
    </row>
    <row r="385" spans="1:25" x14ac:dyDescent="0.3">
      <c r="A385" t="s">
        <v>4829</v>
      </c>
      <c r="B385" t="s">
        <v>4830</v>
      </c>
      <c r="C385" t="s">
        <v>4831</v>
      </c>
      <c r="D385" t="s">
        <v>4832</v>
      </c>
      <c r="E385" t="s">
        <v>2150</v>
      </c>
      <c r="F385" t="s">
        <v>2151</v>
      </c>
      <c r="G385">
        <v>1</v>
      </c>
      <c r="J385" t="s">
        <v>3966</v>
      </c>
      <c r="K385" t="s">
        <v>3967</v>
      </c>
      <c r="L385" t="s">
        <v>4833</v>
      </c>
      <c r="M385" t="s">
        <v>4834</v>
      </c>
      <c r="N385" t="s">
        <v>2156</v>
      </c>
      <c r="O385" t="s">
        <v>2151</v>
      </c>
      <c r="P385">
        <v>8</v>
      </c>
      <c r="S385" t="s">
        <v>4835</v>
      </c>
      <c r="T385" t="s">
        <v>4836</v>
      </c>
      <c r="V385" t="s">
        <v>4837</v>
      </c>
      <c r="X385" t="s">
        <v>2158</v>
      </c>
      <c r="Y385">
        <v>0</v>
      </c>
    </row>
    <row r="386" spans="1:25" x14ac:dyDescent="0.3">
      <c r="A386" t="s">
        <v>2605</v>
      </c>
      <c r="B386" t="s">
        <v>2606</v>
      </c>
      <c r="C386" t="s">
        <v>2607</v>
      </c>
      <c r="D386" t="s">
        <v>2608</v>
      </c>
      <c r="E386" t="s">
        <v>2150</v>
      </c>
      <c r="F386" t="s">
        <v>2151</v>
      </c>
      <c r="G386">
        <v>1</v>
      </c>
      <c r="J386" t="s">
        <v>3258</v>
      </c>
      <c r="K386" t="s">
        <v>3259</v>
      </c>
      <c r="L386" t="s">
        <v>3544</v>
      </c>
      <c r="M386" t="s">
        <v>3545</v>
      </c>
      <c r="N386" t="s">
        <v>2156</v>
      </c>
      <c r="O386" t="s">
        <v>2151</v>
      </c>
      <c r="P386">
        <v>8</v>
      </c>
      <c r="S386" t="s">
        <v>4838</v>
      </c>
      <c r="T386" t="s">
        <v>4839</v>
      </c>
      <c r="V386" t="s">
        <v>4840</v>
      </c>
      <c r="X386" t="s">
        <v>2158</v>
      </c>
      <c r="Y386">
        <v>0</v>
      </c>
    </row>
    <row r="387" spans="1:25" x14ac:dyDescent="0.3">
      <c r="A387" t="s">
        <v>4302</v>
      </c>
      <c r="B387" t="s">
        <v>4303</v>
      </c>
      <c r="C387" t="s">
        <v>4304</v>
      </c>
      <c r="D387" t="s">
        <v>4305</v>
      </c>
      <c r="E387" t="s">
        <v>2150</v>
      </c>
      <c r="F387" t="s">
        <v>2151</v>
      </c>
      <c r="G387">
        <v>1</v>
      </c>
      <c r="J387" t="s">
        <v>3258</v>
      </c>
      <c r="K387" t="s">
        <v>3259</v>
      </c>
      <c r="L387" t="s">
        <v>4841</v>
      </c>
      <c r="M387" t="s">
        <v>4842</v>
      </c>
      <c r="N387" t="s">
        <v>2156</v>
      </c>
      <c r="O387" t="s">
        <v>2151</v>
      </c>
      <c r="P387">
        <v>8</v>
      </c>
      <c r="S387" t="s">
        <v>4843</v>
      </c>
      <c r="T387" t="s">
        <v>4844</v>
      </c>
      <c r="V387" t="s">
        <v>4845</v>
      </c>
      <c r="X387" t="s">
        <v>2158</v>
      </c>
      <c r="Y387">
        <v>0</v>
      </c>
    </row>
    <row r="388" spans="1:25" x14ac:dyDescent="0.3">
      <c r="A388" t="s">
        <v>4846</v>
      </c>
      <c r="B388" t="s">
        <v>4847</v>
      </c>
      <c r="C388" t="s">
        <v>4848</v>
      </c>
      <c r="D388" t="s">
        <v>4849</v>
      </c>
      <c r="E388" t="s">
        <v>2150</v>
      </c>
      <c r="F388" t="s">
        <v>2151</v>
      </c>
      <c r="G388">
        <v>1</v>
      </c>
      <c r="J388" t="s">
        <v>4772</v>
      </c>
      <c r="K388" t="s">
        <v>4773</v>
      </c>
      <c r="L388" t="s">
        <v>4850</v>
      </c>
      <c r="M388" t="s">
        <v>4851</v>
      </c>
      <c r="N388" t="s">
        <v>2156</v>
      </c>
      <c r="O388" t="s">
        <v>2151</v>
      </c>
      <c r="P388">
        <v>8</v>
      </c>
      <c r="S388" t="s">
        <v>4852</v>
      </c>
      <c r="T388" t="s">
        <v>4853</v>
      </c>
      <c r="V388" t="s">
        <v>4854</v>
      </c>
      <c r="X388" t="s">
        <v>2158</v>
      </c>
      <c r="Y388">
        <v>0</v>
      </c>
    </row>
    <row r="389" spans="1:25" x14ac:dyDescent="0.3">
      <c r="A389" t="s">
        <v>2657</v>
      </c>
      <c r="B389" t="s">
        <v>2658</v>
      </c>
      <c r="C389" t="s">
        <v>2973</v>
      </c>
      <c r="D389" t="s">
        <v>2974</v>
      </c>
      <c r="E389" t="s">
        <v>2150</v>
      </c>
      <c r="F389" t="s">
        <v>2151</v>
      </c>
      <c r="G389">
        <v>1</v>
      </c>
      <c r="J389" t="s">
        <v>3595</v>
      </c>
      <c r="K389" t="s">
        <v>3596</v>
      </c>
      <c r="L389" t="s">
        <v>3597</v>
      </c>
      <c r="M389" t="s">
        <v>3598</v>
      </c>
      <c r="N389" t="s">
        <v>2156</v>
      </c>
      <c r="O389" t="s">
        <v>2151</v>
      </c>
      <c r="P389">
        <v>8</v>
      </c>
      <c r="S389" t="s">
        <v>4855</v>
      </c>
      <c r="T389" t="s">
        <v>4856</v>
      </c>
      <c r="V389" t="s">
        <v>4857</v>
      </c>
      <c r="X389" t="s">
        <v>2158</v>
      </c>
      <c r="Y389">
        <v>0</v>
      </c>
    </row>
    <row r="390" spans="1:25" x14ac:dyDescent="0.3">
      <c r="A390" t="s">
        <v>3743</v>
      </c>
      <c r="B390" t="s">
        <v>3744</v>
      </c>
      <c r="C390" t="s">
        <v>3745</v>
      </c>
      <c r="D390" t="s">
        <v>3746</v>
      </c>
      <c r="E390" t="s">
        <v>2150</v>
      </c>
      <c r="F390" t="s">
        <v>2151</v>
      </c>
      <c r="G390">
        <v>1</v>
      </c>
      <c r="J390" t="s">
        <v>2239</v>
      </c>
      <c r="K390" t="s">
        <v>2240</v>
      </c>
      <c r="L390" t="s">
        <v>4858</v>
      </c>
      <c r="M390" t="s">
        <v>4859</v>
      </c>
      <c r="N390" t="s">
        <v>2156</v>
      </c>
      <c r="O390" t="s">
        <v>2151</v>
      </c>
      <c r="P390">
        <v>8</v>
      </c>
      <c r="S390" t="s">
        <v>4860</v>
      </c>
      <c r="V390" t="s">
        <v>4861</v>
      </c>
      <c r="X390" t="s">
        <v>2158</v>
      </c>
      <c r="Y390">
        <v>0</v>
      </c>
    </row>
    <row r="391" spans="1:25" x14ac:dyDescent="0.3">
      <c r="A391" t="s">
        <v>4331</v>
      </c>
      <c r="B391" t="s">
        <v>4332</v>
      </c>
      <c r="C391" t="s">
        <v>4333</v>
      </c>
      <c r="D391" t="s">
        <v>4334</v>
      </c>
      <c r="E391" t="s">
        <v>2150</v>
      </c>
      <c r="F391" t="s">
        <v>2151</v>
      </c>
      <c r="G391">
        <v>1</v>
      </c>
      <c r="J391" t="s">
        <v>2250</v>
      </c>
      <c r="K391" t="s">
        <v>2251</v>
      </c>
      <c r="L391" t="s">
        <v>4812</v>
      </c>
      <c r="M391" t="s">
        <v>4813</v>
      </c>
      <c r="N391" t="s">
        <v>2156</v>
      </c>
      <c r="O391" t="s">
        <v>2151</v>
      </c>
      <c r="P391">
        <v>8</v>
      </c>
      <c r="S391" t="s">
        <v>4862</v>
      </c>
      <c r="T391" t="s">
        <v>4863</v>
      </c>
      <c r="V391" t="s">
        <v>4864</v>
      </c>
      <c r="X391" t="s">
        <v>2158</v>
      </c>
      <c r="Y391">
        <v>0</v>
      </c>
    </row>
    <row r="392" spans="1:25" x14ac:dyDescent="0.3">
      <c r="A392" t="s">
        <v>3347</v>
      </c>
      <c r="B392" t="s">
        <v>3348</v>
      </c>
      <c r="C392" t="s">
        <v>4590</v>
      </c>
      <c r="D392" t="s">
        <v>4591</v>
      </c>
      <c r="E392" t="s">
        <v>2150</v>
      </c>
      <c r="F392" t="s">
        <v>2151</v>
      </c>
      <c r="G392">
        <v>1</v>
      </c>
      <c r="J392" t="s">
        <v>3709</v>
      </c>
      <c r="K392" t="s">
        <v>3710</v>
      </c>
      <c r="L392" t="s">
        <v>3711</v>
      </c>
      <c r="M392" t="s">
        <v>3712</v>
      </c>
      <c r="N392" t="s">
        <v>2156</v>
      </c>
      <c r="O392" t="s">
        <v>2151</v>
      </c>
      <c r="P392">
        <v>8</v>
      </c>
      <c r="S392" t="s">
        <v>4865</v>
      </c>
      <c r="T392" t="s">
        <v>4866</v>
      </c>
      <c r="V392" t="s">
        <v>4867</v>
      </c>
      <c r="X392" t="s">
        <v>2158</v>
      </c>
      <c r="Y392">
        <v>0</v>
      </c>
    </row>
    <row r="393" spans="1:25" x14ac:dyDescent="0.3">
      <c r="A393" t="s">
        <v>4868</v>
      </c>
      <c r="B393" t="s">
        <v>4869</v>
      </c>
      <c r="C393" t="s">
        <v>4870</v>
      </c>
      <c r="D393" t="s">
        <v>4871</v>
      </c>
      <c r="E393" t="s">
        <v>2150</v>
      </c>
      <c r="F393" t="s">
        <v>2151</v>
      </c>
      <c r="G393">
        <v>1</v>
      </c>
      <c r="J393" t="s">
        <v>4872</v>
      </c>
      <c r="K393" t="s">
        <v>4873</v>
      </c>
      <c r="L393" t="s">
        <v>4874</v>
      </c>
      <c r="M393" t="s">
        <v>4875</v>
      </c>
      <c r="N393" t="s">
        <v>2156</v>
      </c>
      <c r="O393" t="s">
        <v>2151</v>
      </c>
      <c r="P393">
        <v>8</v>
      </c>
      <c r="S393" t="s">
        <v>4876</v>
      </c>
      <c r="U393" t="s">
        <v>4877</v>
      </c>
      <c r="V393" t="s">
        <v>4878</v>
      </c>
      <c r="X393" t="s">
        <v>2158</v>
      </c>
      <c r="Y393">
        <v>0</v>
      </c>
    </row>
    <row r="394" spans="1:25" x14ac:dyDescent="0.3">
      <c r="A394" t="s">
        <v>4868</v>
      </c>
      <c r="B394" t="s">
        <v>4869</v>
      </c>
      <c r="C394" t="s">
        <v>4879</v>
      </c>
      <c r="D394" t="s">
        <v>4880</v>
      </c>
      <c r="E394" t="s">
        <v>2150</v>
      </c>
      <c r="F394" t="s">
        <v>2151</v>
      </c>
      <c r="G394">
        <v>1</v>
      </c>
      <c r="J394" t="s">
        <v>4881</v>
      </c>
      <c r="K394" t="s">
        <v>4882</v>
      </c>
      <c r="L394" t="s">
        <v>4883</v>
      </c>
      <c r="M394" t="s">
        <v>4884</v>
      </c>
      <c r="N394" t="s">
        <v>2156</v>
      </c>
      <c r="O394" t="s">
        <v>2151</v>
      </c>
      <c r="P394">
        <v>8</v>
      </c>
      <c r="S394" t="s">
        <v>4885</v>
      </c>
      <c r="T394" t="s">
        <v>4886</v>
      </c>
      <c r="V394" t="s">
        <v>4887</v>
      </c>
      <c r="X394" t="s">
        <v>2158</v>
      </c>
      <c r="Y394">
        <v>0</v>
      </c>
    </row>
    <row r="395" spans="1:25" x14ac:dyDescent="0.3">
      <c r="A395" t="s">
        <v>877</v>
      </c>
      <c r="B395" t="s">
        <v>878</v>
      </c>
      <c r="C395" t="s">
        <v>4888</v>
      </c>
      <c r="D395" t="s">
        <v>4889</v>
      </c>
      <c r="E395" t="s">
        <v>2150</v>
      </c>
      <c r="F395" t="s">
        <v>2151</v>
      </c>
      <c r="G395">
        <v>1</v>
      </c>
      <c r="J395" t="s">
        <v>4890</v>
      </c>
      <c r="K395" t="s">
        <v>4891</v>
      </c>
      <c r="L395" t="s">
        <v>4892</v>
      </c>
      <c r="M395" t="s">
        <v>4893</v>
      </c>
      <c r="N395" t="s">
        <v>2156</v>
      </c>
      <c r="O395" t="s">
        <v>2151</v>
      </c>
      <c r="P395">
        <v>8</v>
      </c>
      <c r="S395" t="s">
        <v>1220</v>
      </c>
      <c r="T395" t="s">
        <v>1221</v>
      </c>
      <c r="V395" t="s">
        <v>4894</v>
      </c>
      <c r="X395" t="s">
        <v>2158</v>
      </c>
      <c r="Y395">
        <v>0</v>
      </c>
    </row>
    <row r="396" spans="1:25" x14ac:dyDescent="0.3">
      <c r="A396" t="s">
        <v>2152</v>
      </c>
      <c r="B396" t="s">
        <v>2153</v>
      </c>
      <c r="C396" t="s">
        <v>2154</v>
      </c>
      <c r="D396" t="s">
        <v>2155</v>
      </c>
      <c r="E396" t="s">
        <v>2150</v>
      </c>
      <c r="F396" t="s">
        <v>2151</v>
      </c>
      <c r="G396">
        <v>2</v>
      </c>
      <c r="J396" t="s">
        <v>2295</v>
      </c>
      <c r="K396" t="s">
        <v>2296</v>
      </c>
      <c r="L396" t="s">
        <v>4895</v>
      </c>
      <c r="M396" t="s">
        <v>4896</v>
      </c>
      <c r="N396" t="s">
        <v>2156</v>
      </c>
      <c r="O396" t="s">
        <v>2151</v>
      </c>
      <c r="P396">
        <v>9</v>
      </c>
      <c r="S396" t="s">
        <v>4897</v>
      </c>
      <c r="T396" t="s">
        <v>4898</v>
      </c>
      <c r="V396" t="s">
        <v>4899</v>
      </c>
      <c r="X396" t="s">
        <v>2158</v>
      </c>
      <c r="Y396">
        <v>0</v>
      </c>
    </row>
    <row r="397" spans="1:25" x14ac:dyDescent="0.3">
      <c r="A397" t="s">
        <v>2159</v>
      </c>
      <c r="B397" t="s">
        <v>2160</v>
      </c>
      <c r="C397" t="s">
        <v>4900</v>
      </c>
      <c r="D397" t="s">
        <v>4901</v>
      </c>
      <c r="E397" t="s">
        <v>2150</v>
      </c>
      <c r="F397" t="s">
        <v>2151</v>
      </c>
      <c r="G397">
        <v>2</v>
      </c>
      <c r="J397" t="s">
        <v>3884</v>
      </c>
      <c r="K397" t="s">
        <v>3885</v>
      </c>
      <c r="L397" t="s">
        <v>4902</v>
      </c>
      <c r="M397" t="s">
        <v>4903</v>
      </c>
      <c r="N397" t="s">
        <v>2156</v>
      </c>
      <c r="O397" t="s">
        <v>2151</v>
      </c>
      <c r="P397">
        <v>9</v>
      </c>
      <c r="S397" t="s">
        <v>4904</v>
      </c>
      <c r="T397" t="s">
        <v>4905</v>
      </c>
      <c r="V397" t="s">
        <v>4906</v>
      </c>
      <c r="X397" t="s">
        <v>2158</v>
      </c>
      <c r="Y397">
        <v>0</v>
      </c>
    </row>
    <row r="398" spans="1:25" x14ac:dyDescent="0.3">
      <c r="A398" t="s">
        <v>2197</v>
      </c>
      <c r="B398" t="s">
        <v>2198</v>
      </c>
      <c r="C398" t="s">
        <v>3768</v>
      </c>
      <c r="D398" t="s">
        <v>3769</v>
      </c>
      <c r="E398" t="s">
        <v>2150</v>
      </c>
      <c r="F398" t="s">
        <v>2151</v>
      </c>
      <c r="G398">
        <v>2</v>
      </c>
      <c r="J398" t="s">
        <v>3884</v>
      </c>
      <c r="K398" t="s">
        <v>3885</v>
      </c>
      <c r="L398" t="s">
        <v>3886</v>
      </c>
      <c r="M398" t="s">
        <v>3887</v>
      </c>
      <c r="N398" t="s">
        <v>2156</v>
      </c>
      <c r="O398" t="s">
        <v>2151</v>
      </c>
      <c r="P398">
        <v>9</v>
      </c>
      <c r="S398" t="s">
        <v>4907</v>
      </c>
      <c r="T398" t="s">
        <v>4908</v>
      </c>
      <c r="V398" t="s">
        <v>4909</v>
      </c>
      <c r="X398" t="s">
        <v>2158</v>
      </c>
      <c r="Y398">
        <v>0</v>
      </c>
    </row>
    <row r="399" spans="1:25" x14ac:dyDescent="0.3">
      <c r="A399" t="s">
        <v>913</v>
      </c>
      <c r="B399" t="s">
        <v>914</v>
      </c>
      <c r="C399" t="s">
        <v>4910</v>
      </c>
      <c r="D399" t="s">
        <v>4911</v>
      </c>
      <c r="E399" t="s">
        <v>2150</v>
      </c>
      <c r="F399" t="s">
        <v>2151</v>
      </c>
      <c r="G399">
        <v>2</v>
      </c>
      <c r="J399" t="s">
        <v>2400</v>
      </c>
      <c r="K399" t="s">
        <v>2401</v>
      </c>
      <c r="L399" t="s">
        <v>4912</v>
      </c>
      <c r="M399" t="s">
        <v>4913</v>
      </c>
      <c r="N399" t="s">
        <v>2156</v>
      </c>
      <c r="O399" t="s">
        <v>2151</v>
      </c>
      <c r="P399">
        <v>9</v>
      </c>
      <c r="S399" t="s">
        <v>4914</v>
      </c>
      <c r="T399" t="s">
        <v>4915</v>
      </c>
      <c r="V399" t="s">
        <v>4916</v>
      </c>
      <c r="X399" t="s">
        <v>2158</v>
      </c>
      <c r="Y399">
        <v>0</v>
      </c>
    </row>
    <row r="400" spans="1:25" x14ac:dyDescent="0.3">
      <c r="A400" t="s">
        <v>913</v>
      </c>
      <c r="B400" t="s">
        <v>914</v>
      </c>
      <c r="C400" t="s">
        <v>4917</v>
      </c>
      <c r="D400" t="s">
        <v>4918</v>
      </c>
      <c r="E400" t="s">
        <v>2150</v>
      </c>
      <c r="F400" t="s">
        <v>2151</v>
      </c>
      <c r="G400">
        <v>2</v>
      </c>
      <c r="J400" t="s">
        <v>1178</v>
      </c>
      <c r="K400" t="s">
        <v>1179</v>
      </c>
      <c r="L400" t="s">
        <v>2419</v>
      </c>
      <c r="M400" t="s">
        <v>2420</v>
      </c>
      <c r="N400" t="s">
        <v>2156</v>
      </c>
      <c r="O400" t="s">
        <v>2151</v>
      </c>
      <c r="P400">
        <v>9</v>
      </c>
      <c r="S400" t="s">
        <v>4919</v>
      </c>
      <c r="V400" t="s">
        <v>4920</v>
      </c>
      <c r="X400" t="s">
        <v>2158</v>
      </c>
      <c r="Y400">
        <v>0</v>
      </c>
    </row>
    <row r="401" spans="1:25" x14ac:dyDescent="0.3">
      <c r="A401" t="s">
        <v>3884</v>
      </c>
      <c r="B401" t="s">
        <v>3885</v>
      </c>
      <c r="C401" t="s">
        <v>4902</v>
      </c>
      <c r="D401" t="s">
        <v>4903</v>
      </c>
      <c r="E401" t="s">
        <v>2150</v>
      </c>
      <c r="F401" t="s">
        <v>2151</v>
      </c>
      <c r="G401">
        <v>2</v>
      </c>
      <c r="J401" t="s">
        <v>4921</v>
      </c>
      <c r="K401" t="s">
        <v>4922</v>
      </c>
      <c r="L401" t="s">
        <v>4923</v>
      </c>
      <c r="M401" t="s">
        <v>4924</v>
      </c>
      <c r="N401" t="s">
        <v>2156</v>
      </c>
      <c r="O401" t="s">
        <v>2151</v>
      </c>
      <c r="P401">
        <v>9</v>
      </c>
      <c r="S401" t="s">
        <v>4925</v>
      </c>
      <c r="T401" t="s">
        <v>4926</v>
      </c>
      <c r="V401" t="s">
        <v>4927</v>
      </c>
      <c r="X401" t="s">
        <v>2158</v>
      </c>
      <c r="Y401">
        <v>0</v>
      </c>
    </row>
    <row r="402" spans="1:25" x14ac:dyDescent="0.3">
      <c r="A402" t="s">
        <v>1759</v>
      </c>
      <c r="B402" t="s">
        <v>1760</v>
      </c>
      <c r="C402" t="s">
        <v>4928</v>
      </c>
      <c r="D402" t="s">
        <v>4929</v>
      </c>
      <c r="E402" t="s">
        <v>2150</v>
      </c>
      <c r="F402" t="s">
        <v>2151</v>
      </c>
      <c r="G402">
        <v>2</v>
      </c>
      <c r="J402" t="s">
        <v>2477</v>
      </c>
      <c r="K402" t="s">
        <v>2478</v>
      </c>
      <c r="L402" t="s">
        <v>4930</v>
      </c>
      <c r="M402" t="s">
        <v>4931</v>
      </c>
      <c r="N402" t="s">
        <v>2156</v>
      </c>
      <c r="O402" t="s">
        <v>2151</v>
      </c>
      <c r="P402">
        <v>9</v>
      </c>
      <c r="S402" t="s">
        <v>4932</v>
      </c>
      <c r="T402" t="s">
        <v>4933</v>
      </c>
      <c r="V402" t="s">
        <v>4934</v>
      </c>
      <c r="X402" t="s">
        <v>2158</v>
      </c>
      <c r="Y402">
        <v>0</v>
      </c>
    </row>
    <row r="403" spans="1:25" x14ac:dyDescent="0.3">
      <c r="A403" t="s">
        <v>3788</v>
      </c>
      <c r="B403" t="s">
        <v>3789</v>
      </c>
      <c r="C403" t="s">
        <v>3790</v>
      </c>
      <c r="D403" t="s">
        <v>3791</v>
      </c>
      <c r="E403" t="s">
        <v>2150</v>
      </c>
      <c r="F403" t="s">
        <v>2151</v>
      </c>
      <c r="G403">
        <v>2</v>
      </c>
      <c r="J403" t="s">
        <v>2533</v>
      </c>
      <c r="K403" t="s">
        <v>2534</v>
      </c>
      <c r="L403" t="s">
        <v>4935</v>
      </c>
      <c r="M403" t="s">
        <v>4936</v>
      </c>
      <c r="N403" t="s">
        <v>2156</v>
      </c>
      <c r="O403" t="s">
        <v>2151</v>
      </c>
      <c r="P403">
        <v>9</v>
      </c>
      <c r="S403" t="s">
        <v>4937</v>
      </c>
      <c r="T403" t="s">
        <v>4938</v>
      </c>
      <c r="V403" t="s">
        <v>4939</v>
      </c>
      <c r="X403" t="s">
        <v>2158</v>
      </c>
      <c r="Y403">
        <v>0</v>
      </c>
    </row>
    <row r="404" spans="1:25" x14ac:dyDescent="0.3">
      <c r="A404" t="s">
        <v>3388</v>
      </c>
      <c r="B404" t="s">
        <v>3389</v>
      </c>
      <c r="C404" t="s">
        <v>3390</v>
      </c>
      <c r="D404" t="s">
        <v>3391</v>
      </c>
      <c r="E404" t="s">
        <v>2150</v>
      </c>
      <c r="F404" t="s">
        <v>2151</v>
      </c>
      <c r="G404">
        <v>2</v>
      </c>
      <c r="J404" t="s">
        <v>4940</v>
      </c>
      <c r="K404" t="s">
        <v>4941</v>
      </c>
      <c r="L404" t="s">
        <v>4942</v>
      </c>
      <c r="M404" t="s">
        <v>4943</v>
      </c>
      <c r="N404" t="s">
        <v>2156</v>
      </c>
      <c r="O404" t="s">
        <v>2151</v>
      </c>
      <c r="P404">
        <v>9</v>
      </c>
      <c r="S404" t="s">
        <v>4944</v>
      </c>
      <c r="T404" t="s">
        <v>4945</v>
      </c>
      <c r="V404" t="s">
        <v>4946</v>
      </c>
      <c r="X404" t="s">
        <v>2158</v>
      </c>
      <c r="Y404">
        <v>0</v>
      </c>
    </row>
    <row r="405" spans="1:25" x14ac:dyDescent="0.3">
      <c r="A405" t="s">
        <v>4947</v>
      </c>
      <c r="B405" t="s">
        <v>4948</v>
      </c>
      <c r="C405" t="s">
        <v>4949</v>
      </c>
      <c r="D405" t="s">
        <v>4950</v>
      </c>
      <c r="E405" t="s">
        <v>2150</v>
      </c>
      <c r="F405" t="s">
        <v>2151</v>
      </c>
      <c r="G405">
        <v>2</v>
      </c>
      <c r="J405" t="s">
        <v>2570</v>
      </c>
      <c r="K405" t="s">
        <v>2571</v>
      </c>
      <c r="L405" t="s">
        <v>4951</v>
      </c>
      <c r="M405" t="s">
        <v>4952</v>
      </c>
      <c r="N405" t="s">
        <v>2156</v>
      </c>
      <c r="O405" t="s">
        <v>2151</v>
      </c>
      <c r="P405">
        <v>9</v>
      </c>
      <c r="S405" t="s">
        <v>4953</v>
      </c>
      <c r="T405" t="s">
        <v>4954</v>
      </c>
      <c r="V405" t="s">
        <v>4955</v>
      </c>
      <c r="X405" t="s">
        <v>2158</v>
      </c>
      <c r="Y405">
        <v>0</v>
      </c>
    </row>
    <row r="406" spans="1:25" x14ac:dyDescent="0.3">
      <c r="A406" t="s">
        <v>3921</v>
      </c>
      <c r="B406" t="s">
        <v>3922</v>
      </c>
      <c r="C406" t="s">
        <v>4079</v>
      </c>
      <c r="D406" t="s">
        <v>4080</v>
      </c>
      <c r="E406" t="s">
        <v>2150</v>
      </c>
      <c r="F406" t="s">
        <v>2151</v>
      </c>
      <c r="G406">
        <v>2</v>
      </c>
      <c r="J406" t="s">
        <v>3838</v>
      </c>
      <c r="K406" t="s">
        <v>3839</v>
      </c>
      <c r="L406" t="s">
        <v>4956</v>
      </c>
      <c r="M406" t="s">
        <v>4957</v>
      </c>
      <c r="N406" t="s">
        <v>2156</v>
      </c>
      <c r="O406" t="s">
        <v>2151</v>
      </c>
      <c r="P406">
        <v>9</v>
      </c>
      <c r="S406" t="s">
        <v>4958</v>
      </c>
      <c r="T406" t="s">
        <v>4959</v>
      </c>
      <c r="V406" t="s">
        <v>4960</v>
      </c>
      <c r="X406" t="s">
        <v>2158</v>
      </c>
      <c r="Y406">
        <v>0</v>
      </c>
    </row>
    <row r="407" spans="1:25" x14ac:dyDescent="0.3">
      <c r="A407" t="s">
        <v>3946</v>
      </c>
      <c r="B407" t="s">
        <v>3947</v>
      </c>
      <c r="C407" t="s">
        <v>4367</v>
      </c>
      <c r="D407" t="s">
        <v>4368</v>
      </c>
      <c r="E407" t="s">
        <v>2150</v>
      </c>
      <c r="F407" t="s">
        <v>2151</v>
      </c>
      <c r="G407">
        <v>2</v>
      </c>
      <c r="J407" t="s">
        <v>4161</v>
      </c>
      <c r="K407" t="s">
        <v>4162</v>
      </c>
      <c r="L407" t="s">
        <v>4961</v>
      </c>
      <c r="M407" t="s">
        <v>4962</v>
      </c>
      <c r="N407" t="s">
        <v>2156</v>
      </c>
      <c r="O407" t="s">
        <v>2151</v>
      </c>
      <c r="P407">
        <v>9</v>
      </c>
      <c r="S407" t="s">
        <v>4963</v>
      </c>
      <c r="T407" t="s">
        <v>4964</v>
      </c>
      <c r="V407" t="s">
        <v>4965</v>
      </c>
      <c r="X407" t="s">
        <v>2158</v>
      </c>
      <c r="Y407">
        <v>0</v>
      </c>
    </row>
    <row r="408" spans="1:25" x14ac:dyDescent="0.3">
      <c r="A408" t="s">
        <v>4966</v>
      </c>
      <c r="B408" t="s">
        <v>4967</v>
      </c>
      <c r="C408" t="s">
        <v>4968</v>
      </c>
      <c r="D408" t="s">
        <v>4969</v>
      </c>
      <c r="E408" t="s">
        <v>2150</v>
      </c>
      <c r="F408" t="s">
        <v>2151</v>
      </c>
      <c r="G408">
        <v>2</v>
      </c>
      <c r="J408" t="s">
        <v>4161</v>
      </c>
      <c r="K408" t="s">
        <v>4162</v>
      </c>
      <c r="L408" t="s">
        <v>4172</v>
      </c>
      <c r="M408" t="s">
        <v>4173</v>
      </c>
      <c r="N408" t="s">
        <v>2156</v>
      </c>
      <c r="O408" t="s">
        <v>2151</v>
      </c>
      <c r="P408">
        <v>9</v>
      </c>
      <c r="S408" t="s">
        <v>4970</v>
      </c>
      <c r="T408" t="s">
        <v>4971</v>
      </c>
      <c r="V408" t="s">
        <v>4972</v>
      </c>
      <c r="X408" t="s">
        <v>2158</v>
      </c>
      <c r="Y408">
        <v>0</v>
      </c>
    </row>
    <row r="409" spans="1:25" x14ac:dyDescent="0.3">
      <c r="A409" t="s">
        <v>4973</v>
      </c>
      <c r="B409" t="s">
        <v>4974</v>
      </c>
      <c r="C409" t="s">
        <v>4975</v>
      </c>
      <c r="D409" t="s">
        <v>4976</v>
      </c>
      <c r="E409" t="s">
        <v>2150</v>
      </c>
      <c r="F409" t="s">
        <v>2151</v>
      </c>
      <c r="G409">
        <v>2</v>
      </c>
      <c r="J409" t="s">
        <v>1016</v>
      </c>
      <c r="K409" t="s">
        <v>1017</v>
      </c>
      <c r="L409" t="s">
        <v>4977</v>
      </c>
      <c r="M409" t="s">
        <v>4978</v>
      </c>
      <c r="N409" t="s">
        <v>2156</v>
      </c>
      <c r="O409" t="s">
        <v>2151</v>
      </c>
      <c r="P409">
        <v>9</v>
      </c>
      <c r="S409" t="s">
        <v>4979</v>
      </c>
      <c r="T409" t="s">
        <v>4980</v>
      </c>
      <c r="V409" t="s">
        <v>4981</v>
      </c>
      <c r="X409" t="s">
        <v>2158</v>
      </c>
      <c r="Y409">
        <v>0</v>
      </c>
    </row>
    <row r="410" spans="1:25" x14ac:dyDescent="0.3">
      <c r="A410" t="s">
        <v>3982</v>
      </c>
      <c r="B410" t="s">
        <v>3983</v>
      </c>
      <c r="C410" t="s">
        <v>4982</v>
      </c>
      <c r="D410" t="s">
        <v>4983</v>
      </c>
      <c r="E410" t="s">
        <v>2150</v>
      </c>
      <c r="F410" t="s">
        <v>2151</v>
      </c>
      <c r="G410">
        <v>2</v>
      </c>
      <c r="J410" t="s">
        <v>4404</v>
      </c>
      <c r="K410" t="s">
        <v>4405</v>
      </c>
      <c r="L410" t="s">
        <v>4984</v>
      </c>
      <c r="M410" t="s">
        <v>4985</v>
      </c>
      <c r="N410" t="s">
        <v>2156</v>
      </c>
      <c r="O410" t="s">
        <v>2151</v>
      </c>
      <c r="P410">
        <v>9</v>
      </c>
      <c r="S410" t="s">
        <v>4986</v>
      </c>
      <c r="T410" t="s">
        <v>4987</v>
      </c>
      <c r="V410" t="s">
        <v>4988</v>
      </c>
      <c r="X410" t="s">
        <v>2158</v>
      </c>
      <c r="Y410">
        <v>0</v>
      </c>
    </row>
    <row r="411" spans="1:25" x14ac:dyDescent="0.3">
      <c r="A411" t="s">
        <v>2466</v>
      </c>
      <c r="B411" t="s">
        <v>2467</v>
      </c>
      <c r="C411" t="s">
        <v>3409</v>
      </c>
      <c r="D411" t="s">
        <v>3410</v>
      </c>
      <c r="E411" t="s">
        <v>2150</v>
      </c>
      <c r="F411" t="s">
        <v>2151</v>
      </c>
      <c r="G411">
        <v>2</v>
      </c>
      <c r="J411" t="s">
        <v>4691</v>
      </c>
      <c r="K411" t="s">
        <v>4692</v>
      </c>
      <c r="L411" t="s">
        <v>4989</v>
      </c>
      <c r="M411" t="s">
        <v>4990</v>
      </c>
      <c r="N411" t="s">
        <v>2156</v>
      </c>
      <c r="O411" t="s">
        <v>2151</v>
      </c>
      <c r="P411">
        <v>9</v>
      </c>
      <c r="S411" t="s">
        <v>4991</v>
      </c>
      <c r="T411" t="s">
        <v>4992</v>
      </c>
      <c r="V411" t="s">
        <v>4993</v>
      </c>
      <c r="X411" t="s">
        <v>2158</v>
      </c>
      <c r="Y411">
        <v>0</v>
      </c>
    </row>
    <row r="412" spans="1:25" x14ac:dyDescent="0.3">
      <c r="A412" t="s">
        <v>2477</v>
      </c>
      <c r="B412" t="s">
        <v>2478</v>
      </c>
      <c r="C412" t="s">
        <v>4930</v>
      </c>
      <c r="D412" t="s">
        <v>4931</v>
      </c>
      <c r="E412" t="s">
        <v>2150</v>
      </c>
      <c r="F412" t="s">
        <v>2151</v>
      </c>
      <c r="G412">
        <v>2</v>
      </c>
      <c r="J412" t="s">
        <v>3532</v>
      </c>
      <c r="K412" t="s">
        <v>3533</v>
      </c>
      <c r="L412" t="s">
        <v>4994</v>
      </c>
      <c r="M412" t="s">
        <v>4995</v>
      </c>
      <c r="N412" t="s">
        <v>2156</v>
      </c>
      <c r="O412" t="s">
        <v>2151</v>
      </c>
      <c r="P412">
        <v>9</v>
      </c>
      <c r="S412" t="s">
        <v>4996</v>
      </c>
      <c r="T412" t="s">
        <v>4997</v>
      </c>
      <c r="V412" t="s">
        <v>4998</v>
      </c>
      <c r="X412" t="s">
        <v>2158</v>
      </c>
      <c r="Y412">
        <v>0</v>
      </c>
    </row>
    <row r="413" spans="1:25" x14ac:dyDescent="0.3">
      <c r="A413" t="s">
        <v>2477</v>
      </c>
      <c r="B413" t="s">
        <v>2478</v>
      </c>
      <c r="C413" t="s">
        <v>4999</v>
      </c>
      <c r="D413" t="s">
        <v>5000</v>
      </c>
      <c r="E413" t="s">
        <v>2150</v>
      </c>
      <c r="F413" t="s">
        <v>2151</v>
      </c>
      <c r="G413">
        <v>2</v>
      </c>
      <c r="J413" t="s">
        <v>2773</v>
      </c>
      <c r="K413" t="s">
        <v>2774</v>
      </c>
      <c r="L413" t="s">
        <v>2775</v>
      </c>
      <c r="M413" t="s">
        <v>2776</v>
      </c>
      <c r="N413" t="s">
        <v>2156</v>
      </c>
      <c r="O413" t="s">
        <v>2151</v>
      </c>
      <c r="P413">
        <v>9</v>
      </c>
      <c r="S413" t="s">
        <v>5001</v>
      </c>
      <c r="T413" t="s">
        <v>5002</v>
      </c>
      <c r="V413" t="s">
        <v>5003</v>
      </c>
      <c r="X413" t="s">
        <v>2158</v>
      </c>
      <c r="Y413">
        <v>0</v>
      </c>
    </row>
    <row r="414" spans="1:25" x14ac:dyDescent="0.3">
      <c r="A414" t="s">
        <v>5004</v>
      </c>
      <c r="B414" t="s">
        <v>5005</v>
      </c>
      <c r="C414" t="s">
        <v>5006</v>
      </c>
      <c r="D414" t="s">
        <v>5007</v>
      </c>
      <c r="E414" t="s">
        <v>2150</v>
      </c>
      <c r="F414" t="s">
        <v>2151</v>
      </c>
      <c r="G414">
        <v>2</v>
      </c>
      <c r="J414" t="s">
        <v>2787</v>
      </c>
      <c r="K414" t="s">
        <v>2788</v>
      </c>
      <c r="L414" t="s">
        <v>2794</v>
      </c>
      <c r="M414" t="s">
        <v>2795</v>
      </c>
      <c r="N414" t="s">
        <v>2156</v>
      </c>
      <c r="O414" t="s">
        <v>2151</v>
      </c>
      <c r="P414">
        <v>9</v>
      </c>
      <c r="S414" t="s">
        <v>5008</v>
      </c>
      <c r="V414" t="s">
        <v>5009</v>
      </c>
      <c r="X414" t="s">
        <v>2158</v>
      </c>
      <c r="Y414">
        <v>0</v>
      </c>
    </row>
    <row r="415" spans="1:25" x14ac:dyDescent="0.3">
      <c r="A415" t="s">
        <v>2496</v>
      </c>
      <c r="B415" t="s">
        <v>2497</v>
      </c>
      <c r="C415" t="s">
        <v>3427</v>
      </c>
      <c r="D415" t="s">
        <v>3428</v>
      </c>
      <c r="E415" t="s">
        <v>2150</v>
      </c>
      <c r="F415" t="s">
        <v>2151</v>
      </c>
      <c r="G415">
        <v>2</v>
      </c>
      <c r="J415" t="s">
        <v>5010</v>
      </c>
      <c r="K415" t="s">
        <v>5011</v>
      </c>
      <c r="L415" t="s">
        <v>5012</v>
      </c>
      <c r="M415" t="s">
        <v>5013</v>
      </c>
      <c r="N415" t="s">
        <v>2156</v>
      </c>
      <c r="O415" t="s">
        <v>2151</v>
      </c>
      <c r="P415">
        <v>9</v>
      </c>
      <c r="S415" t="s">
        <v>5014</v>
      </c>
      <c r="V415" t="s">
        <v>5015</v>
      </c>
      <c r="X415" t="s">
        <v>2158</v>
      </c>
      <c r="Y415">
        <v>0</v>
      </c>
    </row>
    <row r="416" spans="1:25" x14ac:dyDescent="0.3">
      <c r="A416" t="s">
        <v>5016</v>
      </c>
      <c r="B416" t="s">
        <v>5017</v>
      </c>
      <c r="C416" t="s">
        <v>5018</v>
      </c>
      <c r="D416" t="s">
        <v>5019</v>
      </c>
      <c r="E416" t="s">
        <v>2150</v>
      </c>
      <c r="F416" t="s">
        <v>2151</v>
      </c>
      <c r="G416">
        <v>2</v>
      </c>
      <c r="J416" t="s">
        <v>5020</v>
      </c>
      <c r="K416" t="s">
        <v>5021</v>
      </c>
      <c r="L416" t="s">
        <v>5022</v>
      </c>
      <c r="M416" t="s">
        <v>5023</v>
      </c>
      <c r="N416" t="s">
        <v>2156</v>
      </c>
      <c r="O416" t="s">
        <v>2151</v>
      </c>
      <c r="P416">
        <v>9</v>
      </c>
      <c r="S416" t="s">
        <v>5024</v>
      </c>
      <c r="T416" t="s">
        <v>5025</v>
      </c>
      <c r="V416" t="s">
        <v>5026</v>
      </c>
      <c r="X416" t="s">
        <v>2158</v>
      </c>
      <c r="Y416">
        <v>0</v>
      </c>
    </row>
    <row r="417" spans="1:25" x14ac:dyDescent="0.3">
      <c r="A417" t="s">
        <v>3015</v>
      </c>
      <c r="B417" t="s">
        <v>3016</v>
      </c>
      <c r="C417" t="s">
        <v>3017</v>
      </c>
      <c r="D417" t="s">
        <v>3018</v>
      </c>
      <c r="E417" t="s">
        <v>2150</v>
      </c>
      <c r="F417" t="s">
        <v>2151</v>
      </c>
      <c r="G417">
        <v>2</v>
      </c>
      <c r="J417" t="s">
        <v>4425</v>
      </c>
      <c r="K417" t="s">
        <v>4426</v>
      </c>
      <c r="L417" t="s">
        <v>5027</v>
      </c>
      <c r="M417" t="s">
        <v>5028</v>
      </c>
      <c r="N417" t="s">
        <v>2156</v>
      </c>
      <c r="O417" t="s">
        <v>2151</v>
      </c>
      <c r="P417">
        <v>9</v>
      </c>
      <c r="S417" t="s">
        <v>1936</v>
      </c>
      <c r="T417" t="s">
        <v>1937</v>
      </c>
      <c r="V417" t="s">
        <v>5029</v>
      </c>
      <c r="X417" t="s">
        <v>2158</v>
      </c>
      <c r="Y417">
        <v>0</v>
      </c>
    </row>
    <row r="418" spans="1:25" x14ac:dyDescent="0.3">
      <c r="A418" t="s">
        <v>2533</v>
      </c>
      <c r="B418" t="s">
        <v>2534</v>
      </c>
      <c r="C418" t="s">
        <v>4935</v>
      </c>
      <c r="D418" t="s">
        <v>4936</v>
      </c>
      <c r="E418" t="s">
        <v>2150</v>
      </c>
      <c r="F418" t="s">
        <v>2151</v>
      </c>
      <c r="G418">
        <v>2</v>
      </c>
      <c r="J418" t="s">
        <v>5030</v>
      </c>
      <c r="K418" t="s">
        <v>5031</v>
      </c>
      <c r="L418" t="s">
        <v>5032</v>
      </c>
      <c r="M418" t="s">
        <v>5033</v>
      </c>
      <c r="N418" t="s">
        <v>2156</v>
      </c>
      <c r="O418" t="s">
        <v>2151</v>
      </c>
      <c r="P418">
        <v>9</v>
      </c>
      <c r="S418" t="s">
        <v>5034</v>
      </c>
      <c r="V418" t="s">
        <v>5035</v>
      </c>
      <c r="X418" t="s">
        <v>2158</v>
      </c>
      <c r="Y418">
        <v>0</v>
      </c>
    </row>
    <row r="419" spans="1:25" x14ac:dyDescent="0.3">
      <c r="A419" t="s">
        <v>5036</v>
      </c>
      <c r="B419" t="s">
        <v>5037</v>
      </c>
      <c r="C419" t="s">
        <v>5038</v>
      </c>
      <c r="D419" t="s">
        <v>5039</v>
      </c>
      <c r="E419" t="s">
        <v>2150</v>
      </c>
      <c r="F419" t="s">
        <v>2151</v>
      </c>
      <c r="G419">
        <v>2</v>
      </c>
      <c r="J419" t="s">
        <v>5040</v>
      </c>
      <c r="K419" t="s">
        <v>5041</v>
      </c>
      <c r="L419" t="s">
        <v>5042</v>
      </c>
      <c r="M419" t="s">
        <v>5043</v>
      </c>
      <c r="N419" t="s">
        <v>2156</v>
      </c>
      <c r="O419" t="s">
        <v>2151</v>
      </c>
      <c r="P419">
        <v>9</v>
      </c>
      <c r="S419" t="s">
        <v>5044</v>
      </c>
      <c r="T419" t="s">
        <v>5045</v>
      </c>
      <c r="V419" t="s">
        <v>5046</v>
      </c>
      <c r="X419" t="s">
        <v>2158</v>
      </c>
      <c r="Y419">
        <v>0</v>
      </c>
    </row>
    <row r="420" spans="1:25" x14ac:dyDescent="0.3">
      <c r="A420" t="s">
        <v>3820</v>
      </c>
      <c r="B420" t="s">
        <v>3821</v>
      </c>
      <c r="C420" t="s">
        <v>3822</v>
      </c>
      <c r="D420" t="s">
        <v>3823</v>
      </c>
      <c r="E420" t="s">
        <v>2150</v>
      </c>
      <c r="F420" t="s">
        <v>2151</v>
      </c>
      <c r="G420">
        <v>2</v>
      </c>
      <c r="J420" t="s">
        <v>5047</v>
      </c>
      <c r="K420" t="s">
        <v>5048</v>
      </c>
      <c r="L420" t="s">
        <v>5049</v>
      </c>
      <c r="M420" t="s">
        <v>5050</v>
      </c>
      <c r="N420" t="s">
        <v>2156</v>
      </c>
      <c r="O420" t="s">
        <v>2151</v>
      </c>
      <c r="P420">
        <v>9</v>
      </c>
      <c r="S420" t="s">
        <v>5051</v>
      </c>
      <c r="T420" t="s">
        <v>5052</v>
      </c>
      <c r="V420" t="s">
        <v>5053</v>
      </c>
      <c r="X420" t="s">
        <v>2158</v>
      </c>
      <c r="Y420">
        <v>0</v>
      </c>
    </row>
    <row r="421" spans="1:25" x14ac:dyDescent="0.3">
      <c r="A421" t="s">
        <v>4039</v>
      </c>
      <c r="B421" t="s">
        <v>4040</v>
      </c>
      <c r="C421" t="s">
        <v>5054</v>
      </c>
      <c r="D421" t="s">
        <v>5055</v>
      </c>
      <c r="E421" t="s">
        <v>2150</v>
      </c>
      <c r="F421" t="s">
        <v>2151</v>
      </c>
      <c r="G421">
        <v>2</v>
      </c>
      <c r="J421" t="s">
        <v>3056</v>
      </c>
      <c r="K421" t="s">
        <v>3057</v>
      </c>
      <c r="L421" t="s">
        <v>3066</v>
      </c>
      <c r="M421" t="s">
        <v>3067</v>
      </c>
      <c r="N421" t="s">
        <v>2156</v>
      </c>
      <c r="O421" t="s">
        <v>2151</v>
      </c>
      <c r="P421">
        <v>9</v>
      </c>
      <c r="S421" t="s">
        <v>5056</v>
      </c>
      <c r="T421" t="s">
        <v>5057</v>
      </c>
      <c r="V421" t="s">
        <v>5058</v>
      </c>
      <c r="X421" t="s">
        <v>2158</v>
      </c>
      <c r="Y421">
        <v>0</v>
      </c>
    </row>
    <row r="422" spans="1:25" x14ac:dyDescent="0.3">
      <c r="A422" t="s">
        <v>4940</v>
      </c>
      <c r="B422" t="s">
        <v>4941</v>
      </c>
      <c r="C422" t="s">
        <v>4942</v>
      </c>
      <c r="D422" t="s">
        <v>4943</v>
      </c>
      <c r="E422" t="s">
        <v>2150</v>
      </c>
      <c r="F422" t="s">
        <v>2151</v>
      </c>
      <c r="G422">
        <v>2</v>
      </c>
      <c r="J422" t="s">
        <v>3075</v>
      </c>
      <c r="K422" t="s">
        <v>3076</v>
      </c>
      <c r="L422" t="s">
        <v>3077</v>
      </c>
      <c r="M422" t="s">
        <v>3078</v>
      </c>
      <c r="N422" t="s">
        <v>2156</v>
      </c>
      <c r="O422" t="s">
        <v>2151</v>
      </c>
      <c r="P422">
        <v>9</v>
      </c>
      <c r="S422" t="s">
        <v>1228</v>
      </c>
      <c r="T422" t="s">
        <v>1229</v>
      </c>
      <c r="V422" t="s">
        <v>5059</v>
      </c>
      <c r="X422" t="s">
        <v>2158</v>
      </c>
      <c r="Y422">
        <v>0</v>
      </c>
    </row>
    <row r="423" spans="1:25" x14ac:dyDescent="0.3">
      <c r="A423" t="s">
        <v>5060</v>
      </c>
      <c r="B423" t="s">
        <v>5061</v>
      </c>
      <c r="C423" t="s">
        <v>5062</v>
      </c>
      <c r="D423" t="s">
        <v>5063</v>
      </c>
      <c r="E423" t="s">
        <v>2150</v>
      </c>
      <c r="F423" t="s">
        <v>2151</v>
      </c>
      <c r="G423">
        <v>2</v>
      </c>
      <c r="J423" t="s">
        <v>2440</v>
      </c>
      <c r="K423" t="s">
        <v>2441</v>
      </c>
      <c r="L423" t="s">
        <v>5064</v>
      </c>
      <c r="M423" t="s">
        <v>5065</v>
      </c>
      <c r="N423" t="s">
        <v>2156</v>
      </c>
      <c r="O423" t="s">
        <v>2151</v>
      </c>
      <c r="P423">
        <v>9</v>
      </c>
      <c r="S423" t="s">
        <v>5066</v>
      </c>
      <c r="T423" t="s">
        <v>5067</v>
      </c>
      <c r="V423" t="s">
        <v>5068</v>
      </c>
      <c r="X423" t="s">
        <v>2158</v>
      </c>
      <c r="Y423">
        <v>0</v>
      </c>
    </row>
    <row r="424" spans="1:25" x14ac:dyDescent="0.3">
      <c r="A424" t="s">
        <v>4660</v>
      </c>
      <c r="B424" t="s">
        <v>4661</v>
      </c>
      <c r="C424" t="s">
        <v>4662</v>
      </c>
      <c r="D424" t="s">
        <v>4663</v>
      </c>
      <c r="E424" t="s">
        <v>2150</v>
      </c>
      <c r="F424" t="s">
        <v>2151</v>
      </c>
      <c r="G424">
        <v>2</v>
      </c>
      <c r="J424" t="s">
        <v>4490</v>
      </c>
      <c r="K424" t="s">
        <v>4491</v>
      </c>
      <c r="L424" t="s">
        <v>4492</v>
      </c>
      <c r="M424" t="s">
        <v>4493</v>
      </c>
      <c r="N424" t="s">
        <v>2156</v>
      </c>
      <c r="O424" t="s">
        <v>2151</v>
      </c>
      <c r="P424">
        <v>9</v>
      </c>
      <c r="S424" t="s">
        <v>5069</v>
      </c>
      <c r="T424" t="s">
        <v>5070</v>
      </c>
      <c r="V424" t="s">
        <v>5071</v>
      </c>
      <c r="X424" t="s">
        <v>2158</v>
      </c>
      <c r="Y424">
        <v>0</v>
      </c>
    </row>
    <row r="425" spans="1:25" x14ac:dyDescent="0.3">
      <c r="A425" t="s">
        <v>2321</v>
      </c>
      <c r="B425" t="s">
        <v>2322</v>
      </c>
      <c r="C425" t="s">
        <v>2323</v>
      </c>
      <c r="D425" t="s">
        <v>2324</v>
      </c>
      <c r="E425" t="s">
        <v>2150</v>
      </c>
      <c r="F425" t="s">
        <v>2151</v>
      </c>
      <c r="G425">
        <v>2</v>
      </c>
      <c r="J425" t="s">
        <v>2481</v>
      </c>
      <c r="K425" t="s">
        <v>2482</v>
      </c>
      <c r="L425" t="s">
        <v>5072</v>
      </c>
      <c r="M425" t="s">
        <v>5073</v>
      </c>
      <c r="N425" t="s">
        <v>2156</v>
      </c>
      <c r="O425" t="s">
        <v>2151</v>
      </c>
      <c r="P425">
        <v>9</v>
      </c>
      <c r="S425" t="s">
        <v>5074</v>
      </c>
      <c r="V425" t="s">
        <v>5075</v>
      </c>
      <c r="X425" t="s">
        <v>2158</v>
      </c>
      <c r="Y425">
        <v>0</v>
      </c>
    </row>
    <row r="426" spans="1:25" x14ac:dyDescent="0.3">
      <c r="A426" t="s">
        <v>4095</v>
      </c>
      <c r="B426" t="s">
        <v>4096</v>
      </c>
      <c r="C426" t="s">
        <v>4097</v>
      </c>
      <c r="D426" t="s">
        <v>4098</v>
      </c>
      <c r="E426" t="s">
        <v>2150</v>
      </c>
      <c r="F426" t="s">
        <v>2151</v>
      </c>
      <c r="G426">
        <v>2</v>
      </c>
      <c r="J426" t="s">
        <v>4544</v>
      </c>
      <c r="K426" t="s">
        <v>4545</v>
      </c>
      <c r="L426" t="s">
        <v>4546</v>
      </c>
      <c r="M426" t="s">
        <v>4547</v>
      </c>
      <c r="N426" t="s">
        <v>2156</v>
      </c>
      <c r="O426" t="s">
        <v>2151</v>
      </c>
      <c r="P426">
        <v>9</v>
      </c>
      <c r="S426" t="s">
        <v>5076</v>
      </c>
      <c r="T426" t="s">
        <v>5077</v>
      </c>
      <c r="V426" t="s">
        <v>5078</v>
      </c>
      <c r="X426" t="s">
        <v>2158</v>
      </c>
      <c r="Y426">
        <v>0</v>
      </c>
    </row>
    <row r="427" spans="1:25" x14ac:dyDescent="0.3">
      <c r="A427" t="s">
        <v>399</v>
      </c>
      <c r="B427" t="s">
        <v>400</v>
      </c>
      <c r="C427" t="s">
        <v>5079</v>
      </c>
      <c r="D427" t="s">
        <v>5080</v>
      </c>
      <c r="E427" t="s">
        <v>2150</v>
      </c>
      <c r="F427" t="s">
        <v>2151</v>
      </c>
      <c r="G427">
        <v>2</v>
      </c>
      <c r="J427" t="s">
        <v>4566</v>
      </c>
      <c r="K427" t="s">
        <v>4567</v>
      </c>
      <c r="L427" t="s">
        <v>4568</v>
      </c>
      <c r="M427" t="s">
        <v>4569</v>
      </c>
      <c r="N427" t="s">
        <v>2156</v>
      </c>
      <c r="O427" t="s">
        <v>2151</v>
      </c>
      <c r="P427">
        <v>9</v>
      </c>
      <c r="S427" t="s">
        <v>1232</v>
      </c>
      <c r="T427" t="s">
        <v>1233</v>
      </c>
      <c r="V427" t="s">
        <v>5081</v>
      </c>
      <c r="X427" t="s">
        <v>2158</v>
      </c>
      <c r="Y427">
        <v>0</v>
      </c>
    </row>
    <row r="428" spans="1:25" x14ac:dyDescent="0.3">
      <c r="A428" t="s">
        <v>3026</v>
      </c>
      <c r="B428" t="s">
        <v>3027</v>
      </c>
      <c r="C428" t="s">
        <v>3028</v>
      </c>
      <c r="D428" t="s">
        <v>3029</v>
      </c>
      <c r="E428" t="s">
        <v>2150</v>
      </c>
      <c r="F428" t="s">
        <v>2151</v>
      </c>
      <c r="G428">
        <v>2</v>
      </c>
      <c r="J428" t="s">
        <v>4765</v>
      </c>
      <c r="K428" t="s">
        <v>4766</v>
      </c>
      <c r="L428" t="s">
        <v>5082</v>
      </c>
      <c r="M428" t="s">
        <v>5083</v>
      </c>
      <c r="N428" t="s">
        <v>2156</v>
      </c>
      <c r="O428" t="s">
        <v>2151</v>
      </c>
      <c r="P428">
        <v>9</v>
      </c>
      <c r="S428" t="s">
        <v>5084</v>
      </c>
      <c r="T428" t="s">
        <v>5085</v>
      </c>
      <c r="V428" t="s">
        <v>5086</v>
      </c>
      <c r="X428" t="s">
        <v>2158</v>
      </c>
      <c r="Y428">
        <v>0</v>
      </c>
    </row>
    <row r="429" spans="1:25" x14ac:dyDescent="0.3">
      <c r="A429" t="s">
        <v>3838</v>
      </c>
      <c r="B429" t="s">
        <v>3839</v>
      </c>
      <c r="C429" t="s">
        <v>4956</v>
      </c>
      <c r="D429" t="s">
        <v>4957</v>
      </c>
      <c r="E429" t="s">
        <v>2150</v>
      </c>
      <c r="F429" t="s">
        <v>2151</v>
      </c>
      <c r="G429">
        <v>2</v>
      </c>
      <c r="J429" t="s">
        <v>3188</v>
      </c>
      <c r="K429" t="s">
        <v>3189</v>
      </c>
      <c r="L429" t="s">
        <v>3195</v>
      </c>
      <c r="M429" t="s">
        <v>3196</v>
      </c>
      <c r="N429" t="s">
        <v>2156</v>
      </c>
      <c r="O429" t="s">
        <v>2151</v>
      </c>
      <c r="P429">
        <v>9</v>
      </c>
      <c r="S429" t="s">
        <v>5087</v>
      </c>
      <c r="V429" t="s">
        <v>5088</v>
      </c>
      <c r="X429" t="s">
        <v>2158</v>
      </c>
      <c r="Y429">
        <v>0</v>
      </c>
    </row>
    <row r="430" spans="1:25" x14ac:dyDescent="0.3">
      <c r="A430" t="s">
        <v>4101</v>
      </c>
      <c r="B430" t="s">
        <v>4102</v>
      </c>
      <c r="C430" t="s">
        <v>4103</v>
      </c>
      <c r="D430" t="s">
        <v>4104</v>
      </c>
      <c r="E430" t="s">
        <v>2150</v>
      </c>
      <c r="F430" t="s">
        <v>2151</v>
      </c>
      <c r="G430">
        <v>2</v>
      </c>
      <c r="J430" t="s">
        <v>5089</v>
      </c>
      <c r="K430" t="s">
        <v>5090</v>
      </c>
      <c r="L430" t="s">
        <v>5091</v>
      </c>
      <c r="M430" t="s">
        <v>5092</v>
      </c>
      <c r="N430" t="s">
        <v>2156</v>
      </c>
      <c r="O430" t="s">
        <v>2151</v>
      </c>
      <c r="P430">
        <v>9</v>
      </c>
      <c r="S430" t="s">
        <v>5093</v>
      </c>
      <c r="T430" t="s">
        <v>5094</v>
      </c>
      <c r="V430" t="s">
        <v>5095</v>
      </c>
      <c r="X430" t="s">
        <v>2158</v>
      </c>
      <c r="Y430">
        <v>0</v>
      </c>
    </row>
    <row r="431" spans="1:25" x14ac:dyDescent="0.3">
      <c r="A431" t="s">
        <v>4391</v>
      </c>
      <c r="B431" t="s">
        <v>4392</v>
      </c>
      <c r="C431" t="s">
        <v>4393</v>
      </c>
      <c r="D431" t="s">
        <v>4394</v>
      </c>
      <c r="E431" t="s">
        <v>2150</v>
      </c>
      <c r="F431" t="s">
        <v>2151</v>
      </c>
      <c r="G431">
        <v>2</v>
      </c>
      <c r="J431" t="s">
        <v>629</v>
      </c>
      <c r="K431" t="s">
        <v>630</v>
      </c>
      <c r="L431" t="s">
        <v>5096</v>
      </c>
      <c r="M431" t="s">
        <v>5097</v>
      </c>
      <c r="N431" t="s">
        <v>2156</v>
      </c>
      <c r="O431" t="s">
        <v>2151</v>
      </c>
      <c r="P431">
        <v>9</v>
      </c>
      <c r="S431" t="s">
        <v>5098</v>
      </c>
      <c r="T431" t="s">
        <v>5099</v>
      </c>
      <c r="V431" t="s">
        <v>5100</v>
      </c>
      <c r="X431" t="s">
        <v>2158</v>
      </c>
      <c r="Y431">
        <v>0</v>
      </c>
    </row>
    <row r="432" spans="1:25" x14ac:dyDescent="0.3">
      <c r="A432" t="s">
        <v>3466</v>
      </c>
      <c r="B432" t="s">
        <v>3467</v>
      </c>
      <c r="C432" t="s">
        <v>3468</v>
      </c>
      <c r="D432" t="s">
        <v>3469</v>
      </c>
      <c r="E432" t="s">
        <v>2150</v>
      </c>
      <c r="F432" t="s">
        <v>2151</v>
      </c>
      <c r="G432">
        <v>2</v>
      </c>
      <c r="J432" t="s">
        <v>5101</v>
      </c>
      <c r="K432" t="s">
        <v>5102</v>
      </c>
      <c r="L432" t="s">
        <v>5103</v>
      </c>
      <c r="M432" t="s">
        <v>5104</v>
      </c>
      <c r="N432" t="s">
        <v>2156</v>
      </c>
      <c r="O432" t="s">
        <v>2151</v>
      </c>
      <c r="P432">
        <v>9</v>
      </c>
      <c r="S432" t="s">
        <v>5105</v>
      </c>
      <c r="T432" t="s">
        <v>5106</v>
      </c>
      <c r="V432" t="s">
        <v>5107</v>
      </c>
      <c r="X432" t="s">
        <v>2158</v>
      </c>
      <c r="Y432">
        <v>0</v>
      </c>
    </row>
    <row r="433" spans="1:25" x14ac:dyDescent="0.3">
      <c r="A433" t="s">
        <v>2343</v>
      </c>
      <c r="B433" t="s">
        <v>2344</v>
      </c>
      <c r="C433" t="s">
        <v>2345</v>
      </c>
      <c r="D433" t="s">
        <v>2346</v>
      </c>
      <c r="E433" t="s">
        <v>2150</v>
      </c>
      <c r="F433" t="s">
        <v>2151</v>
      </c>
      <c r="G433">
        <v>2</v>
      </c>
      <c r="J433" t="s">
        <v>5108</v>
      </c>
      <c r="K433" t="s">
        <v>5109</v>
      </c>
      <c r="L433" t="s">
        <v>5110</v>
      </c>
      <c r="M433" t="s">
        <v>5111</v>
      </c>
      <c r="N433" t="s">
        <v>2156</v>
      </c>
      <c r="O433" t="s">
        <v>2151</v>
      </c>
      <c r="P433">
        <v>9</v>
      </c>
      <c r="S433" t="s">
        <v>5112</v>
      </c>
      <c r="T433" t="s">
        <v>5113</v>
      </c>
      <c r="V433" t="s">
        <v>5114</v>
      </c>
      <c r="X433" t="s">
        <v>2158</v>
      </c>
      <c r="Y433">
        <v>0</v>
      </c>
    </row>
    <row r="434" spans="1:25" x14ac:dyDescent="0.3">
      <c r="A434" t="s">
        <v>5115</v>
      </c>
      <c r="B434" t="s">
        <v>5116</v>
      </c>
      <c r="C434" t="s">
        <v>5117</v>
      </c>
      <c r="D434" t="s">
        <v>5118</v>
      </c>
      <c r="E434" t="s">
        <v>2150</v>
      </c>
      <c r="F434" t="s">
        <v>2151</v>
      </c>
      <c r="G434">
        <v>2</v>
      </c>
      <c r="J434" t="s">
        <v>5119</v>
      </c>
      <c r="K434" t="s">
        <v>5120</v>
      </c>
      <c r="L434" t="s">
        <v>5121</v>
      </c>
      <c r="M434" t="s">
        <v>5122</v>
      </c>
      <c r="N434" t="s">
        <v>2156</v>
      </c>
      <c r="O434" t="s">
        <v>2151</v>
      </c>
      <c r="P434">
        <v>9</v>
      </c>
      <c r="S434" t="s">
        <v>5123</v>
      </c>
      <c r="T434" t="s">
        <v>5124</v>
      </c>
      <c r="V434" t="s">
        <v>5125</v>
      </c>
      <c r="X434" t="s">
        <v>2158</v>
      </c>
      <c r="Y434">
        <v>0</v>
      </c>
    </row>
    <row r="435" spans="1:25" x14ac:dyDescent="0.3">
      <c r="A435" t="s">
        <v>5126</v>
      </c>
      <c r="B435" t="s">
        <v>5127</v>
      </c>
      <c r="C435" t="s">
        <v>5128</v>
      </c>
      <c r="D435" t="s">
        <v>5129</v>
      </c>
      <c r="E435" t="s">
        <v>2150</v>
      </c>
      <c r="F435" t="s">
        <v>2151</v>
      </c>
      <c r="G435">
        <v>2</v>
      </c>
      <c r="J435" t="s">
        <v>4772</v>
      </c>
      <c r="K435" t="s">
        <v>4773</v>
      </c>
      <c r="L435" t="s">
        <v>4774</v>
      </c>
      <c r="M435" t="s">
        <v>4775</v>
      </c>
      <c r="N435" t="s">
        <v>2156</v>
      </c>
      <c r="O435" t="s">
        <v>2151</v>
      </c>
      <c r="P435">
        <v>9</v>
      </c>
      <c r="S435" t="s">
        <v>5130</v>
      </c>
      <c r="T435" t="s">
        <v>5131</v>
      </c>
      <c r="V435" t="s">
        <v>5132</v>
      </c>
      <c r="X435" t="s">
        <v>2158</v>
      </c>
      <c r="Y435">
        <v>0</v>
      </c>
    </row>
    <row r="436" spans="1:25" x14ac:dyDescent="0.3">
      <c r="A436" t="s">
        <v>4132</v>
      </c>
      <c r="B436" t="s">
        <v>4133</v>
      </c>
      <c r="C436" t="s">
        <v>4134</v>
      </c>
      <c r="D436" t="s">
        <v>4135</v>
      </c>
      <c r="E436" t="s">
        <v>2150</v>
      </c>
      <c r="F436" t="s">
        <v>2151</v>
      </c>
      <c r="G436">
        <v>2</v>
      </c>
      <c r="J436" t="s">
        <v>2069</v>
      </c>
      <c r="K436" t="s">
        <v>2070</v>
      </c>
      <c r="L436" t="s">
        <v>5133</v>
      </c>
      <c r="M436" t="s">
        <v>5134</v>
      </c>
      <c r="N436" t="s">
        <v>2156</v>
      </c>
      <c r="O436" t="s">
        <v>2151</v>
      </c>
      <c r="P436">
        <v>9</v>
      </c>
      <c r="S436" t="s">
        <v>5135</v>
      </c>
      <c r="T436" t="s">
        <v>5136</v>
      </c>
      <c r="V436" t="s">
        <v>5137</v>
      </c>
      <c r="X436" t="s">
        <v>2158</v>
      </c>
      <c r="Y436">
        <v>0</v>
      </c>
    </row>
    <row r="437" spans="1:25" x14ac:dyDescent="0.3">
      <c r="A437" t="s">
        <v>4684</v>
      </c>
      <c r="B437" t="s">
        <v>4685</v>
      </c>
      <c r="C437" t="s">
        <v>4686</v>
      </c>
      <c r="D437" t="s">
        <v>4687</v>
      </c>
      <c r="E437" t="s">
        <v>2150</v>
      </c>
      <c r="F437" t="s">
        <v>2151</v>
      </c>
      <c r="G437">
        <v>2</v>
      </c>
      <c r="J437" t="s">
        <v>5138</v>
      </c>
      <c r="K437" t="s">
        <v>5139</v>
      </c>
      <c r="L437" t="s">
        <v>5140</v>
      </c>
      <c r="M437" t="s">
        <v>5141</v>
      </c>
      <c r="N437" t="s">
        <v>2156</v>
      </c>
      <c r="O437" t="s">
        <v>2151</v>
      </c>
      <c r="P437">
        <v>9</v>
      </c>
      <c r="S437" t="s">
        <v>5142</v>
      </c>
      <c r="V437" t="s">
        <v>5143</v>
      </c>
      <c r="X437" t="s">
        <v>2158</v>
      </c>
      <c r="Y437">
        <v>0</v>
      </c>
    </row>
    <row r="438" spans="1:25" x14ac:dyDescent="0.3">
      <c r="A438" t="s">
        <v>4404</v>
      </c>
      <c r="B438" t="s">
        <v>4405</v>
      </c>
      <c r="C438" t="s">
        <v>5144</v>
      </c>
      <c r="D438" t="s">
        <v>5145</v>
      </c>
      <c r="E438" t="s">
        <v>2150</v>
      </c>
      <c r="F438" t="s">
        <v>2151</v>
      </c>
      <c r="G438">
        <v>2</v>
      </c>
      <c r="J438" t="s">
        <v>4829</v>
      </c>
      <c r="K438" t="s">
        <v>4830</v>
      </c>
      <c r="L438" t="s">
        <v>5146</v>
      </c>
      <c r="M438" t="s">
        <v>5147</v>
      </c>
      <c r="N438" t="s">
        <v>2156</v>
      </c>
      <c r="O438" t="s">
        <v>2151</v>
      </c>
      <c r="P438">
        <v>9</v>
      </c>
      <c r="S438" t="s">
        <v>5148</v>
      </c>
      <c r="T438" t="s">
        <v>5149</v>
      </c>
      <c r="V438" t="s">
        <v>5150</v>
      </c>
      <c r="X438" t="s">
        <v>2158</v>
      </c>
      <c r="Y438">
        <v>0</v>
      </c>
    </row>
    <row r="439" spans="1:25" x14ac:dyDescent="0.3">
      <c r="A439" t="s">
        <v>3867</v>
      </c>
      <c r="B439" t="s">
        <v>3868</v>
      </c>
      <c r="C439" t="s">
        <v>4700</v>
      </c>
      <c r="D439" t="s">
        <v>4701</v>
      </c>
      <c r="E439" t="s">
        <v>2150</v>
      </c>
      <c r="F439" t="s">
        <v>2151</v>
      </c>
      <c r="G439">
        <v>2</v>
      </c>
      <c r="J439" t="s">
        <v>2605</v>
      </c>
      <c r="K439" t="s">
        <v>2606</v>
      </c>
      <c r="L439" t="s">
        <v>5151</v>
      </c>
      <c r="M439" t="s">
        <v>5152</v>
      </c>
      <c r="N439" t="s">
        <v>2156</v>
      </c>
      <c r="O439" t="s">
        <v>2151</v>
      </c>
      <c r="P439">
        <v>9</v>
      </c>
      <c r="S439" t="s">
        <v>5153</v>
      </c>
      <c r="T439" t="s">
        <v>5154</v>
      </c>
      <c r="V439" t="s">
        <v>5155</v>
      </c>
      <c r="X439" t="s">
        <v>2158</v>
      </c>
      <c r="Y439">
        <v>0</v>
      </c>
    </row>
    <row r="440" spans="1:25" x14ac:dyDescent="0.3">
      <c r="A440" t="s">
        <v>2796</v>
      </c>
      <c r="B440" t="s">
        <v>2797</v>
      </c>
      <c r="C440" t="s">
        <v>2798</v>
      </c>
      <c r="D440" t="s">
        <v>2799</v>
      </c>
      <c r="E440" t="s">
        <v>2150</v>
      </c>
      <c r="F440" t="s">
        <v>2151</v>
      </c>
      <c r="G440">
        <v>2</v>
      </c>
      <c r="J440" t="s">
        <v>5156</v>
      </c>
      <c r="K440" t="s">
        <v>5157</v>
      </c>
      <c r="L440" t="s">
        <v>5158</v>
      </c>
      <c r="M440" t="s">
        <v>5159</v>
      </c>
      <c r="N440" t="s">
        <v>2156</v>
      </c>
      <c r="O440" t="s">
        <v>2151</v>
      </c>
      <c r="P440">
        <v>9</v>
      </c>
      <c r="S440" t="s">
        <v>5160</v>
      </c>
      <c r="T440" t="s">
        <v>5161</v>
      </c>
      <c r="V440" t="s">
        <v>5162</v>
      </c>
      <c r="X440" t="s">
        <v>2158</v>
      </c>
      <c r="Y440">
        <v>0</v>
      </c>
    </row>
    <row r="441" spans="1:25" x14ac:dyDescent="0.3">
      <c r="A441" t="s">
        <v>3068</v>
      </c>
      <c r="B441" t="s">
        <v>3069</v>
      </c>
      <c r="C441" t="s">
        <v>3070</v>
      </c>
      <c r="D441" t="s">
        <v>3071</v>
      </c>
      <c r="E441" t="s">
        <v>2150</v>
      </c>
      <c r="F441" t="s">
        <v>2151</v>
      </c>
      <c r="G441">
        <v>2</v>
      </c>
      <c r="J441" t="s">
        <v>5163</v>
      </c>
      <c r="K441" t="s">
        <v>5164</v>
      </c>
      <c r="L441" t="s">
        <v>5165</v>
      </c>
      <c r="M441" t="s">
        <v>5166</v>
      </c>
      <c r="N441" t="s">
        <v>2156</v>
      </c>
      <c r="O441" t="s">
        <v>2151</v>
      </c>
      <c r="P441">
        <v>9</v>
      </c>
      <c r="S441" t="s">
        <v>5167</v>
      </c>
      <c r="V441" t="s">
        <v>5168</v>
      </c>
      <c r="X441" t="s">
        <v>2158</v>
      </c>
      <c r="Y441">
        <v>0</v>
      </c>
    </row>
    <row r="442" spans="1:25" x14ac:dyDescent="0.3">
      <c r="A442" t="s">
        <v>3532</v>
      </c>
      <c r="B442" t="s">
        <v>3533</v>
      </c>
      <c r="C442" t="s">
        <v>4705</v>
      </c>
      <c r="D442" t="s">
        <v>4706</v>
      </c>
      <c r="E442" t="s">
        <v>2150</v>
      </c>
      <c r="F442" t="s">
        <v>2151</v>
      </c>
      <c r="G442">
        <v>2</v>
      </c>
      <c r="J442" t="s">
        <v>5169</v>
      </c>
      <c r="K442" t="s">
        <v>5170</v>
      </c>
      <c r="L442" t="s">
        <v>5171</v>
      </c>
      <c r="M442" t="s">
        <v>5172</v>
      </c>
      <c r="N442" t="s">
        <v>2156</v>
      </c>
      <c r="O442" t="s">
        <v>2151</v>
      </c>
      <c r="P442">
        <v>9</v>
      </c>
      <c r="S442" t="s">
        <v>5173</v>
      </c>
      <c r="V442" t="s">
        <v>5174</v>
      </c>
      <c r="X442" t="s">
        <v>2158</v>
      </c>
      <c r="Y442">
        <v>0</v>
      </c>
    </row>
    <row r="443" spans="1:25" x14ac:dyDescent="0.3">
      <c r="A443" t="s">
        <v>3532</v>
      </c>
      <c r="B443" t="s">
        <v>3533</v>
      </c>
      <c r="C443" t="s">
        <v>3534</v>
      </c>
      <c r="D443" t="s">
        <v>3535</v>
      </c>
      <c r="E443" t="s">
        <v>2150</v>
      </c>
      <c r="F443" t="s">
        <v>2151</v>
      </c>
      <c r="G443">
        <v>2</v>
      </c>
      <c r="J443" t="s">
        <v>3724</v>
      </c>
      <c r="K443" t="s">
        <v>3725</v>
      </c>
      <c r="L443" t="s">
        <v>3726</v>
      </c>
      <c r="M443" t="s">
        <v>3727</v>
      </c>
      <c r="N443" t="s">
        <v>2156</v>
      </c>
      <c r="O443" t="s">
        <v>2151</v>
      </c>
      <c r="P443">
        <v>9</v>
      </c>
      <c r="S443" t="s">
        <v>5175</v>
      </c>
      <c r="V443" t="s">
        <v>5176</v>
      </c>
      <c r="X443" t="s">
        <v>2158</v>
      </c>
      <c r="Y443">
        <v>0</v>
      </c>
    </row>
    <row r="444" spans="1:25" x14ac:dyDescent="0.3">
      <c r="A444" t="s">
        <v>3532</v>
      </c>
      <c r="B444" t="s">
        <v>3533</v>
      </c>
      <c r="C444" t="s">
        <v>4994</v>
      </c>
      <c r="D444" t="s">
        <v>4995</v>
      </c>
      <c r="E444" t="s">
        <v>2150</v>
      </c>
      <c r="F444" t="s">
        <v>2151</v>
      </c>
      <c r="G444">
        <v>2</v>
      </c>
      <c r="J444" t="s">
        <v>2635</v>
      </c>
      <c r="K444" t="s">
        <v>2636</v>
      </c>
      <c r="L444" t="s">
        <v>3741</v>
      </c>
      <c r="M444" t="s">
        <v>3742</v>
      </c>
      <c r="N444" t="s">
        <v>2156</v>
      </c>
      <c r="O444" t="s">
        <v>2151</v>
      </c>
      <c r="P444">
        <v>9</v>
      </c>
      <c r="S444" t="s">
        <v>5177</v>
      </c>
      <c r="T444" t="s">
        <v>5178</v>
      </c>
      <c r="V444" t="s">
        <v>5179</v>
      </c>
      <c r="X444" t="s">
        <v>2158</v>
      </c>
      <c r="Y444">
        <v>0</v>
      </c>
    </row>
    <row r="445" spans="1:25" x14ac:dyDescent="0.3">
      <c r="A445" t="s">
        <v>3532</v>
      </c>
      <c r="B445" t="s">
        <v>3533</v>
      </c>
      <c r="C445" t="s">
        <v>3541</v>
      </c>
      <c r="D445" t="s">
        <v>3542</v>
      </c>
      <c r="E445" t="s">
        <v>2150</v>
      </c>
      <c r="F445" t="s">
        <v>2151</v>
      </c>
      <c r="G445">
        <v>2</v>
      </c>
      <c r="J445" t="s">
        <v>2159</v>
      </c>
      <c r="K445" t="s">
        <v>2160</v>
      </c>
      <c r="L445" t="s">
        <v>2170</v>
      </c>
      <c r="M445" t="s">
        <v>2171</v>
      </c>
      <c r="N445" t="s">
        <v>2156</v>
      </c>
      <c r="O445" t="s">
        <v>2151</v>
      </c>
      <c r="P445">
        <v>10</v>
      </c>
      <c r="S445" t="s">
        <v>5180</v>
      </c>
      <c r="T445" t="s">
        <v>5181</v>
      </c>
      <c r="V445" t="s">
        <v>5182</v>
      </c>
      <c r="X445" t="s">
        <v>2158</v>
      </c>
      <c r="Y445">
        <v>0</v>
      </c>
    </row>
    <row r="446" spans="1:25" x14ac:dyDescent="0.3">
      <c r="A446" t="s">
        <v>1166</v>
      </c>
      <c r="B446" t="s">
        <v>1167</v>
      </c>
      <c r="C446" t="s">
        <v>5183</v>
      </c>
      <c r="D446" t="s">
        <v>5184</v>
      </c>
      <c r="E446" t="s">
        <v>2150</v>
      </c>
      <c r="F446" t="s">
        <v>2151</v>
      </c>
      <c r="G446">
        <v>2</v>
      </c>
      <c r="J446" t="s">
        <v>2197</v>
      </c>
      <c r="K446" t="s">
        <v>2198</v>
      </c>
      <c r="L446" t="s">
        <v>2199</v>
      </c>
      <c r="M446" t="s">
        <v>2200</v>
      </c>
      <c r="N446" t="s">
        <v>2156</v>
      </c>
      <c r="O446" t="s">
        <v>2151</v>
      </c>
      <c r="P446">
        <v>10</v>
      </c>
      <c r="S446" t="s">
        <v>5185</v>
      </c>
      <c r="T446" t="s">
        <v>5186</v>
      </c>
      <c r="V446" t="s">
        <v>5187</v>
      </c>
      <c r="X446" t="s">
        <v>2158</v>
      </c>
      <c r="Y446">
        <v>0</v>
      </c>
    </row>
    <row r="447" spans="1:25" x14ac:dyDescent="0.3">
      <c r="A447" t="s">
        <v>1166</v>
      </c>
      <c r="B447" t="s">
        <v>1167</v>
      </c>
      <c r="C447" t="s">
        <v>4152</v>
      </c>
      <c r="D447" t="s">
        <v>4153</v>
      </c>
      <c r="E447" t="s">
        <v>2150</v>
      </c>
      <c r="F447" t="s">
        <v>2151</v>
      </c>
      <c r="G447">
        <v>2</v>
      </c>
      <c r="J447" t="s">
        <v>2235</v>
      </c>
      <c r="K447" t="s">
        <v>2236</v>
      </c>
      <c r="L447" t="s">
        <v>2237</v>
      </c>
      <c r="M447" t="s">
        <v>2238</v>
      </c>
      <c r="N447" t="s">
        <v>2156</v>
      </c>
      <c r="O447" t="s">
        <v>2151</v>
      </c>
      <c r="P447">
        <v>10</v>
      </c>
      <c r="S447" t="s">
        <v>5188</v>
      </c>
      <c r="T447" t="s">
        <v>5189</v>
      </c>
      <c r="V447" t="s">
        <v>5190</v>
      </c>
      <c r="X447" t="s">
        <v>2158</v>
      </c>
      <c r="Y447">
        <v>0</v>
      </c>
    </row>
    <row r="448" spans="1:25" x14ac:dyDescent="0.3">
      <c r="A448" t="s">
        <v>1166</v>
      </c>
      <c r="B448" t="s">
        <v>1167</v>
      </c>
      <c r="C448" t="s">
        <v>5191</v>
      </c>
      <c r="D448" t="s">
        <v>5192</v>
      </c>
      <c r="E448" t="s">
        <v>2150</v>
      </c>
      <c r="F448" t="s">
        <v>2151</v>
      </c>
      <c r="G448">
        <v>2</v>
      </c>
      <c r="J448" t="s">
        <v>2306</v>
      </c>
      <c r="K448" t="s">
        <v>2307</v>
      </c>
      <c r="L448" t="s">
        <v>2308</v>
      </c>
      <c r="M448" t="s">
        <v>2309</v>
      </c>
      <c r="N448" t="s">
        <v>2156</v>
      </c>
      <c r="O448" t="s">
        <v>2151</v>
      </c>
      <c r="P448">
        <v>10</v>
      </c>
      <c r="S448" t="s">
        <v>5193</v>
      </c>
      <c r="T448" t="s">
        <v>5194</v>
      </c>
      <c r="V448" t="s">
        <v>5195</v>
      </c>
      <c r="X448" t="s">
        <v>2158</v>
      </c>
      <c r="Y448">
        <v>0</v>
      </c>
    </row>
    <row r="449" spans="1:25" x14ac:dyDescent="0.3">
      <c r="A449" t="s">
        <v>1166</v>
      </c>
      <c r="B449" t="s">
        <v>1167</v>
      </c>
      <c r="C449" t="s">
        <v>3079</v>
      </c>
      <c r="D449" t="s">
        <v>3080</v>
      </c>
      <c r="E449" t="s">
        <v>2150</v>
      </c>
      <c r="F449" t="s">
        <v>2151</v>
      </c>
      <c r="G449">
        <v>2</v>
      </c>
      <c r="J449" t="s">
        <v>5196</v>
      </c>
      <c r="K449" t="s">
        <v>5197</v>
      </c>
      <c r="L449" t="s">
        <v>5198</v>
      </c>
      <c r="M449" t="s">
        <v>5199</v>
      </c>
      <c r="N449" t="s">
        <v>2156</v>
      </c>
      <c r="O449" t="s">
        <v>2151</v>
      </c>
      <c r="P449">
        <v>10</v>
      </c>
      <c r="S449" t="s">
        <v>5200</v>
      </c>
      <c r="T449" t="s">
        <v>5201</v>
      </c>
      <c r="V449" t="s">
        <v>5202</v>
      </c>
      <c r="X449" t="s">
        <v>2158</v>
      </c>
      <c r="Y449">
        <v>0</v>
      </c>
    </row>
    <row r="450" spans="1:25" x14ac:dyDescent="0.3">
      <c r="A450" t="s">
        <v>1166</v>
      </c>
      <c r="B450" t="s">
        <v>1167</v>
      </c>
      <c r="C450" t="s">
        <v>3088</v>
      </c>
      <c r="D450" t="s">
        <v>3089</v>
      </c>
      <c r="E450" t="s">
        <v>2150</v>
      </c>
      <c r="F450" t="s">
        <v>2151</v>
      </c>
      <c r="G450">
        <v>2</v>
      </c>
      <c r="J450" t="s">
        <v>3802</v>
      </c>
      <c r="K450" t="s">
        <v>3803</v>
      </c>
      <c r="L450" t="s">
        <v>5203</v>
      </c>
      <c r="M450" t="s">
        <v>5204</v>
      </c>
      <c r="N450" t="s">
        <v>2156</v>
      </c>
      <c r="O450" t="s">
        <v>2151</v>
      </c>
      <c r="P450">
        <v>10</v>
      </c>
      <c r="S450" t="s">
        <v>5205</v>
      </c>
      <c r="T450" t="s">
        <v>5206</v>
      </c>
      <c r="V450" t="s">
        <v>5207</v>
      </c>
      <c r="X450" t="s">
        <v>2158</v>
      </c>
      <c r="Y450">
        <v>0</v>
      </c>
    </row>
    <row r="451" spans="1:25" x14ac:dyDescent="0.3">
      <c r="A451" t="s">
        <v>2787</v>
      </c>
      <c r="B451" t="s">
        <v>2788</v>
      </c>
      <c r="C451" t="s">
        <v>3876</v>
      </c>
      <c r="D451" t="s">
        <v>3877</v>
      </c>
      <c r="E451" t="s">
        <v>2150</v>
      </c>
      <c r="F451" t="s">
        <v>2151</v>
      </c>
      <c r="G451">
        <v>2</v>
      </c>
      <c r="J451" t="s">
        <v>3921</v>
      </c>
      <c r="K451" t="s">
        <v>3922</v>
      </c>
      <c r="L451" t="s">
        <v>3928</v>
      </c>
      <c r="M451" t="s">
        <v>3929</v>
      </c>
      <c r="N451" t="s">
        <v>2156</v>
      </c>
      <c r="O451" t="s">
        <v>2151</v>
      </c>
      <c r="P451">
        <v>10</v>
      </c>
      <c r="S451" t="s">
        <v>380</v>
      </c>
      <c r="T451" t="s">
        <v>381</v>
      </c>
      <c r="V451" t="s">
        <v>5208</v>
      </c>
      <c r="X451" t="s">
        <v>2158</v>
      </c>
      <c r="Y451">
        <v>0</v>
      </c>
    </row>
    <row r="452" spans="1:25" x14ac:dyDescent="0.3">
      <c r="A452" t="s">
        <v>3100</v>
      </c>
      <c r="B452" t="s">
        <v>3101</v>
      </c>
      <c r="C452" t="s">
        <v>3102</v>
      </c>
      <c r="D452" t="s">
        <v>3103</v>
      </c>
      <c r="E452" t="s">
        <v>2150</v>
      </c>
      <c r="F452" t="s">
        <v>2151</v>
      </c>
      <c r="G452">
        <v>2</v>
      </c>
      <c r="J452" t="s">
        <v>3940</v>
      </c>
      <c r="K452" t="s">
        <v>3941</v>
      </c>
      <c r="L452" t="s">
        <v>3942</v>
      </c>
      <c r="M452" t="s">
        <v>3943</v>
      </c>
      <c r="N452" t="s">
        <v>2156</v>
      </c>
      <c r="O452" t="s">
        <v>2151</v>
      </c>
      <c r="P452">
        <v>10</v>
      </c>
      <c r="S452" t="s">
        <v>5209</v>
      </c>
      <c r="V452" t="s">
        <v>5210</v>
      </c>
      <c r="X452" t="s">
        <v>2158</v>
      </c>
      <c r="Y452">
        <v>0</v>
      </c>
    </row>
    <row r="453" spans="1:25" x14ac:dyDescent="0.3">
      <c r="A453" t="s">
        <v>4174</v>
      </c>
      <c r="B453" t="s">
        <v>4175</v>
      </c>
      <c r="C453" t="s">
        <v>4176</v>
      </c>
      <c r="D453" t="s">
        <v>4177</v>
      </c>
      <c r="E453" t="s">
        <v>2150</v>
      </c>
      <c r="F453" t="s">
        <v>2151</v>
      </c>
      <c r="G453">
        <v>2</v>
      </c>
      <c r="J453" t="s">
        <v>2466</v>
      </c>
      <c r="K453" t="s">
        <v>2467</v>
      </c>
      <c r="L453" t="s">
        <v>5211</v>
      </c>
      <c r="M453" t="s">
        <v>5212</v>
      </c>
      <c r="N453" t="s">
        <v>2156</v>
      </c>
      <c r="O453" t="s">
        <v>2151</v>
      </c>
      <c r="P453">
        <v>10</v>
      </c>
      <c r="S453" t="s">
        <v>5213</v>
      </c>
      <c r="T453" t="s">
        <v>5214</v>
      </c>
      <c r="V453" t="s">
        <v>5215</v>
      </c>
      <c r="X453" t="s">
        <v>2158</v>
      </c>
      <c r="Y453">
        <v>0</v>
      </c>
    </row>
    <row r="454" spans="1:25" x14ac:dyDescent="0.3">
      <c r="A454" t="s">
        <v>2809</v>
      </c>
      <c r="B454" t="s">
        <v>2810</v>
      </c>
      <c r="C454" t="s">
        <v>5216</v>
      </c>
      <c r="D454" t="s">
        <v>5217</v>
      </c>
      <c r="E454" t="s">
        <v>2150</v>
      </c>
      <c r="F454" t="s">
        <v>2151</v>
      </c>
      <c r="G454">
        <v>2</v>
      </c>
      <c r="J454" t="s">
        <v>2466</v>
      </c>
      <c r="K454" t="s">
        <v>2467</v>
      </c>
      <c r="L454" t="s">
        <v>2468</v>
      </c>
      <c r="M454" t="s">
        <v>2469</v>
      </c>
      <c r="N454" t="s">
        <v>2156</v>
      </c>
      <c r="O454" t="s">
        <v>2151</v>
      </c>
      <c r="P454">
        <v>10</v>
      </c>
      <c r="S454" t="s">
        <v>5218</v>
      </c>
      <c r="T454" t="s">
        <v>5219</v>
      </c>
      <c r="V454" t="s">
        <v>5220</v>
      </c>
      <c r="X454" t="s">
        <v>2158</v>
      </c>
      <c r="Y454">
        <v>0</v>
      </c>
    </row>
    <row r="455" spans="1:25" x14ac:dyDescent="0.3">
      <c r="A455" t="s">
        <v>5221</v>
      </c>
      <c r="B455" t="s">
        <v>5222</v>
      </c>
      <c r="C455" t="s">
        <v>5223</v>
      </c>
      <c r="D455" t="s">
        <v>5224</v>
      </c>
      <c r="E455" t="s">
        <v>2150</v>
      </c>
      <c r="F455" t="s">
        <v>2151</v>
      </c>
      <c r="G455">
        <v>2</v>
      </c>
      <c r="J455" t="s">
        <v>5004</v>
      </c>
      <c r="K455" t="s">
        <v>5005</v>
      </c>
      <c r="L455" t="s">
        <v>5006</v>
      </c>
      <c r="M455" t="s">
        <v>5007</v>
      </c>
      <c r="N455" t="s">
        <v>2156</v>
      </c>
      <c r="O455" t="s">
        <v>2151</v>
      </c>
      <c r="P455">
        <v>10</v>
      </c>
      <c r="S455" t="s">
        <v>5225</v>
      </c>
      <c r="T455" t="s">
        <v>5226</v>
      </c>
      <c r="U455" t="s">
        <v>5227</v>
      </c>
      <c r="V455" t="s">
        <v>5228</v>
      </c>
      <c r="X455" t="s">
        <v>2158</v>
      </c>
      <c r="Y455">
        <v>0</v>
      </c>
    </row>
    <row r="456" spans="1:25" x14ac:dyDescent="0.3">
      <c r="A456" t="s">
        <v>2826</v>
      </c>
      <c r="B456" t="s">
        <v>2827</v>
      </c>
      <c r="C456" t="s">
        <v>5229</v>
      </c>
      <c r="D456" t="s">
        <v>5230</v>
      </c>
      <c r="E456" t="s">
        <v>2150</v>
      </c>
      <c r="F456" t="s">
        <v>2151</v>
      </c>
      <c r="G456">
        <v>2</v>
      </c>
      <c r="J456" t="s">
        <v>4039</v>
      </c>
      <c r="K456" t="s">
        <v>4040</v>
      </c>
      <c r="L456" t="s">
        <v>5054</v>
      </c>
      <c r="M456" t="s">
        <v>5055</v>
      </c>
      <c r="N456" t="s">
        <v>2156</v>
      </c>
      <c r="O456" t="s">
        <v>2151</v>
      </c>
      <c r="P456">
        <v>10</v>
      </c>
      <c r="S456" t="s">
        <v>5231</v>
      </c>
      <c r="T456" t="s">
        <v>5232</v>
      </c>
      <c r="V456" t="s">
        <v>5233</v>
      </c>
      <c r="X456" t="s">
        <v>2158</v>
      </c>
      <c r="Y456">
        <v>0</v>
      </c>
    </row>
    <row r="457" spans="1:25" x14ac:dyDescent="0.3">
      <c r="A457" t="s">
        <v>2826</v>
      </c>
      <c r="B457" t="s">
        <v>2827</v>
      </c>
      <c r="C457" t="s">
        <v>3565</v>
      </c>
      <c r="D457" t="s">
        <v>3566</v>
      </c>
      <c r="E457" t="s">
        <v>2150</v>
      </c>
      <c r="F457" t="s">
        <v>2151</v>
      </c>
      <c r="G457">
        <v>2</v>
      </c>
      <c r="J457" t="s">
        <v>2544</v>
      </c>
      <c r="K457" t="s">
        <v>2545</v>
      </c>
      <c r="L457" t="s">
        <v>5234</v>
      </c>
      <c r="M457" t="s">
        <v>5235</v>
      </c>
      <c r="N457" t="s">
        <v>2156</v>
      </c>
      <c r="O457" t="s">
        <v>2151</v>
      </c>
      <c r="P457">
        <v>10</v>
      </c>
      <c r="S457" t="s">
        <v>5236</v>
      </c>
      <c r="T457" t="s">
        <v>5237</v>
      </c>
      <c r="V457" t="s">
        <v>5238</v>
      </c>
      <c r="X457" t="s">
        <v>2158</v>
      </c>
      <c r="Y457">
        <v>0</v>
      </c>
    </row>
    <row r="458" spans="1:25" x14ac:dyDescent="0.3">
      <c r="A458" t="s">
        <v>5239</v>
      </c>
      <c r="B458" t="s">
        <v>5240</v>
      </c>
      <c r="C458" t="s">
        <v>5241</v>
      </c>
      <c r="D458" t="s">
        <v>5242</v>
      </c>
      <c r="E458" t="s">
        <v>2150</v>
      </c>
      <c r="F458" t="s">
        <v>2151</v>
      </c>
      <c r="G458">
        <v>2</v>
      </c>
      <c r="J458" t="s">
        <v>4143</v>
      </c>
      <c r="K458" t="s">
        <v>4144</v>
      </c>
      <c r="L458" t="s">
        <v>4145</v>
      </c>
      <c r="M458" t="s">
        <v>4146</v>
      </c>
      <c r="N458" t="s">
        <v>2156</v>
      </c>
      <c r="O458" t="s">
        <v>2151</v>
      </c>
      <c r="P458">
        <v>10</v>
      </c>
      <c r="S458" t="s">
        <v>5243</v>
      </c>
      <c r="T458" t="s">
        <v>5244</v>
      </c>
      <c r="V458" t="s">
        <v>5245</v>
      </c>
      <c r="X458" t="s">
        <v>2158</v>
      </c>
      <c r="Y458">
        <v>0</v>
      </c>
    </row>
    <row r="459" spans="1:25" x14ac:dyDescent="0.3">
      <c r="A459" t="s">
        <v>5246</v>
      </c>
      <c r="B459" t="s">
        <v>5247</v>
      </c>
      <c r="C459" t="s">
        <v>5248</v>
      </c>
      <c r="D459" t="s">
        <v>5249</v>
      </c>
      <c r="E459" t="s">
        <v>2150</v>
      </c>
      <c r="F459" t="s">
        <v>2151</v>
      </c>
      <c r="G459">
        <v>2</v>
      </c>
      <c r="J459" t="s">
        <v>5250</v>
      </c>
      <c r="K459" t="s">
        <v>5251</v>
      </c>
      <c r="L459" t="s">
        <v>5252</v>
      </c>
      <c r="M459" t="s">
        <v>5253</v>
      </c>
      <c r="N459" t="s">
        <v>2156</v>
      </c>
      <c r="O459" t="s">
        <v>2151</v>
      </c>
      <c r="P459">
        <v>10</v>
      </c>
      <c r="S459" t="s">
        <v>5254</v>
      </c>
      <c r="T459" t="s">
        <v>5255</v>
      </c>
      <c r="V459" t="s">
        <v>5256</v>
      </c>
      <c r="X459" t="s">
        <v>2158</v>
      </c>
      <c r="Y459">
        <v>0</v>
      </c>
    </row>
    <row r="460" spans="1:25" x14ac:dyDescent="0.3">
      <c r="A460" t="s">
        <v>2387</v>
      </c>
      <c r="B460" t="s">
        <v>2388</v>
      </c>
      <c r="C460" t="s">
        <v>2389</v>
      </c>
      <c r="D460" t="s">
        <v>3574</v>
      </c>
      <c r="E460" t="s">
        <v>2150</v>
      </c>
      <c r="F460" t="s">
        <v>2151</v>
      </c>
      <c r="G460">
        <v>2</v>
      </c>
      <c r="J460" t="s">
        <v>3532</v>
      </c>
      <c r="K460" t="s">
        <v>3533</v>
      </c>
      <c r="L460" t="s">
        <v>5257</v>
      </c>
      <c r="M460" t="s">
        <v>5258</v>
      </c>
      <c r="N460" t="s">
        <v>2156</v>
      </c>
      <c r="O460" t="s">
        <v>2151</v>
      </c>
      <c r="P460">
        <v>10</v>
      </c>
      <c r="S460" t="s">
        <v>5259</v>
      </c>
      <c r="T460" t="s">
        <v>5260</v>
      </c>
      <c r="V460" t="s">
        <v>5261</v>
      </c>
      <c r="X460" t="s">
        <v>2158</v>
      </c>
      <c r="Y460">
        <v>0</v>
      </c>
    </row>
    <row r="461" spans="1:25" x14ac:dyDescent="0.3">
      <c r="A461" t="s">
        <v>2387</v>
      </c>
      <c r="B461" t="s">
        <v>2388</v>
      </c>
      <c r="C461" t="s">
        <v>2389</v>
      </c>
      <c r="D461" t="s">
        <v>4181</v>
      </c>
      <c r="E461" t="s">
        <v>2150</v>
      </c>
      <c r="F461" t="s">
        <v>2151</v>
      </c>
      <c r="G461">
        <v>2</v>
      </c>
      <c r="J461" t="s">
        <v>3532</v>
      </c>
      <c r="K461" t="s">
        <v>3533</v>
      </c>
      <c r="L461" t="s">
        <v>5262</v>
      </c>
      <c r="M461" t="s">
        <v>5263</v>
      </c>
      <c r="N461" t="s">
        <v>2156</v>
      </c>
      <c r="O461" t="s">
        <v>2151</v>
      </c>
      <c r="P461">
        <v>10</v>
      </c>
      <c r="S461" t="s">
        <v>5264</v>
      </c>
      <c r="T461" t="s">
        <v>5265</v>
      </c>
      <c r="V461" t="s">
        <v>5266</v>
      </c>
      <c r="X461" t="s">
        <v>2158</v>
      </c>
      <c r="Y461">
        <v>0</v>
      </c>
    </row>
    <row r="462" spans="1:25" x14ac:dyDescent="0.3">
      <c r="A462" t="s">
        <v>5267</v>
      </c>
      <c r="B462" t="s">
        <v>5268</v>
      </c>
      <c r="C462" t="s">
        <v>5269</v>
      </c>
      <c r="D462" t="s">
        <v>5270</v>
      </c>
      <c r="E462" t="s">
        <v>2150</v>
      </c>
      <c r="F462" t="s">
        <v>2151</v>
      </c>
      <c r="G462">
        <v>2</v>
      </c>
      <c r="J462" t="s">
        <v>3532</v>
      </c>
      <c r="K462" t="s">
        <v>3533</v>
      </c>
      <c r="L462" t="s">
        <v>5271</v>
      </c>
      <c r="M462" t="s">
        <v>5272</v>
      </c>
      <c r="N462" t="s">
        <v>2156</v>
      </c>
      <c r="O462" t="s">
        <v>2151</v>
      </c>
      <c r="P462">
        <v>10</v>
      </c>
      <c r="S462" t="s">
        <v>5273</v>
      </c>
      <c r="T462" t="s">
        <v>5274</v>
      </c>
      <c r="V462" t="s">
        <v>5275</v>
      </c>
      <c r="X462" t="s">
        <v>2158</v>
      </c>
      <c r="Y462">
        <v>0</v>
      </c>
    </row>
    <row r="463" spans="1:25" x14ac:dyDescent="0.3">
      <c r="A463" t="s">
        <v>4430</v>
      </c>
      <c r="B463" t="s">
        <v>4431</v>
      </c>
      <c r="C463" t="s">
        <v>4432</v>
      </c>
      <c r="D463" t="s">
        <v>4433</v>
      </c>
      <c r="E463" t="s">
        <v>2150</v>
      </c>
      <c r="F463" t="s">
        <v>2151</v>
      </c>
      <c r="G463">
        <v>2</v>
      </c>
      <c r="J463" t="s">
        <v>1166</v>
      </c>
      <c r="K463" t="s">
        <v>1167</v>
      </c>
      <c r="L463" t="s">
        <v>5276</v>
      </c>
      <c r="M463" t="s">
        <v>5277</v>
      </c>
      <c r="N463" t="s">
        <v>2156</v>
      </c>
      <c r="O463" t="s">
        <v>2151</v>
      </c>
      <c r="P463">
        <v>10</v>
      </c>
      <c r="S463" t="s">
        <v>5278</v>
      </c>
      <c r="V463" t="s">
        <v>5279</v>
      </c>
      <c r="X463" t="s">
        <v>2158</v>
      </c>
      <c r="Y463">
        <v>0</v>
      </c>
    </row>
    <row r="464" spans="1:25" x14ac:dyDescent="0.3">
      <c r="A464" t="s">
        <v>3152</v>
      </c>
      <c r="B464" t="s">
        <v>3153</v>
      </c>
      <c r="C464" t="s">
        <v>3154</v>
      </c>
      <c r="D464" t="s">
        <v>3155</v>
      </c>
      <c r="E464" t="s">
        <v>2150</v>
      </c>
      <c r="F464" t="s">
        <v>2151</v>
      </c>
      <c r="G464">
        <v>2</v>
      </c>
      <c r="J464" t="s">
        <v>1166</v>
      </c>
      <c r="K464" t="s">
        <v>1167</v>
      </c>
      <c r="L464" t="s">
        <v>2757</v>
      </c>
      <c r="M464" t="s">
        <v>2758</v>
      </c>
      <c r="N464" t="s">
        <v>2156</v>
      </c>
      <c r="O464" t="s">
        <v>2151</v>
      </c>
      <c r="P464">
        <v>10</v>
      </c>
      <c r="S464" t="s">
        <v>5280</v>
      </c>
      <c r="T464" t="s">
        <v>5281</v>
      </c>
      <c r="V464" t="s">
        <v>5282</v>
      </c>
      <c r="X464" t="s">
        <v>2158</v>
      </c>
      <c r="Y464">
        <v>0</v>
      </c>
    </row>
    <row r="465" spans="1:25" x14ac:dyDescent="0.3">
      <c r="A465" t="s">
        <v>4375</v>
      </c>
      <c r="B465" t="s">
        <v>4376</v>
      </c>
      <c r="C465" t="s">
        <v>4722</v>
      </c>
      <c r="D465" t="s">
        <v>4723</v>
      </c>
      <c r="E465" t="s">
        <v>2150</v>
      </c>
      <c r="F465" t="s">
        <v>2151</v>
      </c>
      <c r="G465">
        <v>2</v>
      </c>
      <c r="J465" t="s">
        <v>5283</v>
      </c>
      <c r="K465" t="s">
        <v>5284</v>
      </c>
      <c r="L465" t="s">
        <v>5285</v>
      </c>
      <c r="M465" t="s">
        <v>5286</v>
      </c>
      <c r="N465" t="s">
        <v>2156</v>
      </c>
      <c r="O465" t="s">
        <v>2151</v>
      </c>
      <c r="P465">
        <v>10</v>
      </c>
      <c r="S465" t="s">
        <v>5287</v>
      </c>
      <c r="V465" t="s">
        <v>5288</v>
      </c>
      <c r="X465" t="s">
        <v>2158</v>
      </c>
      <c r="Y465">
        <v>0</v>
      </c>
    </row>
    <row r="466" spans="1:25" x14ac:dyDescent="0.3">
      <c r="A466" t="s">
        <v>5289</v>
      </c>
      <c r="B466" t="s">
        <v>5290</v>
      </c>
      <c r="C466" t="s">
        <v>5291</v>
      </c>
      <c r="D466" t="s">
        <v>5292</v>
      </c>
      <c r="E466" t="s">
        <v>2150</v>
      </c>
      <c r="F466" t="s">
        <v>2151</v>
      </c>
      <c r="G466">
        <v>2</v>
      </c>
      <c r="J466" t="s">
        <v>5293</v>
      </c>
      <c r="K466" t="s">
        <v>5294</v>
      </c>
      <c r="L466" t="s">
        <v>5295</v>
      </c>
      <c r="M466" t="s">
        <v>5296</v>
      </c>
      <c r="N466" t="s">
        <v>2156</v>
      </c>
      <c r="O466" t="s">
        <v>2151</v>
      </c>
      <c r="P466">
        <v>10</v>
      </c>
      <c r="S466" t="s">
        <v>5297</v>
      </c>
      <c r="T466" t="s">
        <v>5298</v>
      </c>
      <c r="V466" t="s">
        <v>5299</v>
      </c>
      <c r="X466" t="s">
        <v>2158</v>
      </c>
      <c r="Y466">
        <v>0</v>
      </c>
    </row>
    <row r="467" spans="1:25" x14ac:dyDescent="0.3">
      <c r="A467" t="s">
        <v>4731</v>
      </c>
      <c r="B467" t="s">
        <v>4732</v>
      </c>
      <c r="C467" t="s">
        <v>4733</v>
      </c>
      <c r="D467" t="s">
        <v>4734</v>
      </c>
      <c r="E467" t="s">
        <v>2150</v>
      </c>
      <c r="F467" t="s">
        <v>2151</v>
      </c>
      <c r="G467">
        <v>2</v>
      </c>
      <c r="J467" t="s">
        <v>4165</v>
      </c>
      <c r="K467" t="s">
        <v>4166</v>
      </c>
      <c r="L467" t="s">
        <v>5300</v>
      </c>
      <c r="M467" t="s">
        <v>5301</v>
      </c>
      <c r="N467" t="s">
        <v>2156</v>
      </c>
      <c r="O467" t="s">
        <v>2151</v>
      </c>
      <c r="P467">
        <v>10</v>
      </c>
      <c r="S467" t="s">
        <v>5302</v>
      </c>
      <c r="T467" t="s">
        <v>5303</v>
      </c>
      <c r="V467" t="s">
        <v>5304</v>
      </c>
      <c r="X467" t="s">
        <v>2158</v>
      </c>
      <c r="Y467">
        <v>0</v>
      </c>
    </row>
    <row r="468" spans="1:25" x14ac:dyDescent="0.3">
      <c r="A468" t="s">
        <v>3011</v>
      </c>
      <c r="B468" t="s">
        <v>3012</v>
      </c>
      <c r="C468" t="s">
        <v>5305</v>
      </c>
      <c r="D468" t="s">
        <v>5306</v>
      </c>
      <c r="E468" t="s">
        <v>2150</v>
      </c>
      <c r="F468" t="s">
        <v>2151</v>
      </c>
      <c r="G468">
        <v>2</v>
      </c>
      <c r="J468" t="s">
        <v>5307</v>
      </c>
      <c r="K468" t="s">
        <v>5308</v>
      </c>
      <c r="L468" t="s">
        <v>5309</v>
      </c>
      <c r="M468" t="s">
        <v>5310</v>
      </c>
      <c r="N468" t="s">
        <v>2156</v>
      </c>
      <c r="O468" t="s">
        <v>2151</v>
      </c>
      <c r="P468">
        <v>10</v>
      </c>
      <c r="S468" t="s">
        <v>5311</v>
      </c>
      <c r="V468" t="s">
        <v>5312</v>
      </c>
      <c r="X468" t="s">
        <v>2158</v>
      </c>
      <c r="Y468">
        <v>0</v>
      </c>
    </row>
    <row r="469" spans="1:25" x14ac:dyDescent="0.3">
      <c r="A469" t="s">
        <v>3616</v>
      </c>
      <c r="B469" t="s">
        <v>3617</v>
      </c>
      <c r="C469" t="s">
        <v>3618</v>
      </c>
      <c r="D469" t="s">
        <v>3619</v>
      </c>
      <c r="E469" t="s">
        <v>2150</v>
      </c>
      <c r="F469" t="s">
        <v>2151</v>
      </c>
      <c r="G469">
        <v>2</v>
      </c>
      <c r="J469" t="s">
        <v>2887</v>
      </c>
      <c r="K469" t="s">
        <v>2888</v>
      </c>
      <c r="L469" t="s">
        <v>2889</v>
      </c>
      <c r="M469" t="s">
        <v>2890</v>
      </c>
      <c r="N469" t="s">
        <v>2156</v>
      </c>
      <c r="O469" t="s">
        <v>2151</v>
      </c>
      <c r="P469">
        <v>10</v>
      </c>
      <c r="S469" t="s">
        <v>5313</v>
      </c>
      <c r="V469" t="s">
        <v>5314</v>
      </c>
      <c r="X469" t="s">
        <v>2158</v>
      </c>
      <c r="Y469">
        <v>0</v>
      </c>
    </row>
    <row r="470" spans="1:25" x14ac:dyDescent="0.3">
      <c r="A470" t="s">
        <v>5315</v>
      </c>
      <c r="B470" t="s">
        <v>5316</v>
      </c>
      <c r="C470" t="s">
        <v>5317</v>
      </c>
      <c r="D470" t="s">
        <v>5318</v>
      </c>
      <c r="E470" t="s">
        <v>2150</v>
      </c>
      <c r="F470" t="s">
        <v>2151</v>
      </c>
      <c r="G470">
        <v>2</v>
      </c>
      <c r="J470" t="s">
        <v>5319</v>
      </c>
      <c r="K470" t="s">
        <v>5320</v>
      </c>
      <c r="L470" t="s">
        <v>5321</v>
      </c>
      <c r="M470" t="s">
        <v>5322</v>
      </c>
      <c r="N470" t="s">
        <v>2156</v>
      </c>
      <c r="O470" t="s">
        <v>2151</v>
      </c>
      <c r="P470">
        <v>10</v>
      </c>
      <c r="S470" t="s">
        <v>5323</v>
      </c>
      <c r="T470" t="s">
        <v>5324</v>
      </c>
      <c r="V470" t="s">
        <v>5325</v>
      </c>
      <c r="X470" t="s">
        <v>2158</v>
      </c>
      <c r="Y470">
        <v>0</v>
      </c>
    </row>
    <row r="471" spans="1:25" x14ac:dyDescent="0.3">
      <c r="A471" t="s">
        <v>2857</v>
      </c>
      <c r="B471" t="s">
        <v>2858</v>
      </c>
      <c r="C471" t="s">
        <v>2859</v>
      </c>
      <c r="D471" t="s">
        <v>2860</v>
      </c>
      <c r="E471" t="s">
        <v>2150</v>
      </c>
      <c r="F471" t="s">
        <v>2151</v>
      </c>
      <c r="G471">
        <v>2</v>
      </c>
      <c r="J471" t="s">
        <v>5326</v>
      </c>
      <c r="K471" t="s">
        <v>5327</v>
      </c>
      <c r="L471" t="s">
        <v>5328</v>
      </c>
      <c r="M471" t="s">
        <v>5329</v>
      </c>
      <c r="N471" t="s">
        <v>2156</v>
      </c>
      <c r="O471" t="s">
        <v>2151</v>
      </c>
      <c r="P471">
        <v>10</v>
      </c>
      <c r="S471" t="s">
        <v>5330</v>
      </c>
      <c r="T471" t="s">
        <v>5331</v>
      </c>
      <c r="V471" t="s">
        <v>5332</v>
      </c>
      <c r="X471" t="s">
        <v>2158</v>
      </c>
      <c r="Y471">
        <v>0</v>
      </c>
    </row>
    <row r="472" spans="1:25" x14ac:dyDescent="0.3">
      <c r="A472" t="s">
        <v>216</v>
      </c>
      <c r="B472" t="s">
        <v>217</v>
      </c>
      <c r="C472" t="s">
        <v>5333</v>
      </c>
      <c r="D472" t="s">
        <v>5334</v>
      </c>
      <c r="E472" t="s">
        <v>2150</v>
      </c>
      <c r="F472" t="s">
        <v>2151</v>
      </c>
      <c r="G472">
        <v>2</v>
      </c>
      <c r="J472" t="s">
        <v>4384</v>
      </c>
      <c r="K472" t="s">
        <v>4385</v>
      </c>
      <c r="L472" t="s">
        <v>4386</v>
      </c>
      <c r="M472" t="s">
        <v>4387</v>
      </c>
      <c r="N472" t="s">
        <v>2156</v>
      </c>
      <c r="O472" t="s">
        <v>2151</v>
      </c>
      <c r="P472">
        <v>10</v>
      </c>
      <c r="S472" t="s">
        <v>5335</v>
      </c>
      <c r="V472" t="s">
        <v>5336</v>
      </c>
      <c r="X472" t="s">
        <v>2158</v>
      </c>
      <c r="Y472">
        <v>0</v>
      </c>
    </row>
    <row r="473" spans="1:25" x14ac:dyDescent="0.3">
      <c r="A473" t="s">
        <v>4217</v>
      </c>
      <c r="B473" t="s">
        <v>4218</v>
      </c>
      <c r="C473" t="s">
        <v>4219</v>
      </c>
      <c r="D473" t="s">
        <v>4220</v>
      </c>
      <c r="E473" t="s">
        <v>2150</v>
      </c>
      <c r="F473" t="s">
        <v>2151</v>
      </c>
      <c r="G473">
        <v>2</v>
      </c>
      <c r="J473" t="s">
        <v>5337</v>
      </c>
      <c r="K473" t="s">
        <v>5338</v>
      </c>
      <c r="L473" t="s">
        <v>5339</v>
      </c>
      <c r="M473" t="s">
        <v>5340</v>
      </c>
      <c r="N473" t="s">
        <v>2156</v>
      </c>
      <c r="O473" t="s">
        <v>2151</v>
      </c>
      <c r="P473">
        <v>10</v>
      </c>
      <c r="S473" t="s">
        <v>5341</v>
      </c>
      <c r="T473" t="s">
        <v>5342</v>
      </c>
      <c r="V473" t="s">
        <v>5343</v>
      </c>
      <c r="X473" t="s">
        <v>2158</v>
      </c>
      <c r="Y473">
        <v>0</v>
      </c>
    </row>
    <row r="474" spans="1:25" x14ac:dyDescent="0.3">
      <c r="A474" t="s">
        <v>5047</v>
      </c>
      <c r="B474" t="s">
        <v>5048</v>
      </c>
      <c r="C474" t="s">
        <v>5049</v>
      </c>
      <c r="D474" t="s">
        <v>5050</v>
      </c>
      <c r="E474" t="s">
        <v>2150</v>
      </c>
      <c r="F474" t="s">
        <v>2151</v>
      </c>
      <c r="G474">
        <v>2</v>
      </c>
      <c r="J474" t="s">
        <v>3011</v>
      </c>
      <c r="K474" t="s">
        <v>3012</v>
      </c>
      <c r="L474" t="s">
        <v>3013</v>
      </c>
      <c r="M474" t="s">
        <v>3014</v>
      </c>
      <c r="N474" t="s">
        <v>2156</v>
      </c>
      <c r="O474" t="s">
        <v>2151</v>
      </c>
      <c r="P474">
        <v>10</v>
      </c>
      <c r="S474" t="s">
        <v>5344</v>
      </c>
      <c r="T474" t="s">
        <v>5345</v>
      </c>
      <c r="V474" t="s">
        <v>5346</v>
      </c>
      <c r="X474" t="s">
        <v>2158</v>
      </c>
      <c r="Y474">
        <v>0</v>
      </c>
    </row>
    <row r="475" spans="1:25" x14ac:dyDescent="0.3">
      <c r="A475" t="s">
        <v>5347</v>
      </c>
      <c r="B475" t="s">
        <v>5348</v>
      </c>
      <c r="C475" t="s">
        <v>5349</v>
      </c>
      <c r="D475" t="s">
        <v>5350</v>
      </c>
      <c r="E475" t="s">
        <v>2150</v>
      </c>
      <c r="F475" t="s">
        <v>2151</v>
      </c>
      <c r="G475">
        <v>2</v>
      </c>
      <c r="J475" t="s">
        <v>5315</v>
      </c>
      <c r="K475" t="s">
        <v>5316</v>
      </c>
      <c r="L475" t="s">
        <v>5317</v>
      </c>
      <c r="M475" t="s">
        <v>5318</v>
      </c>
      <c r="N475" t="s">
        <v>2156</v>
      </c>
      <c r="O475" t="s">
        <v>2151</v>
      </c>
      <c r="P475">
        <v>10</v>
      </c>
      <c r="S475" t="s">
        <v>5351</v>
      </c>
      <c r="T475" t="s">
        <v>5352</v>
      </c>
      <c r="V475" t="s">
        <v>5353</v>
      </c>
      <c r="X475" t="s">
        <v>2158</v>
      </c>
      <c r="Y475">
        <v>0</v>
      </c>
    </row>
    <row r="476" spans="1:25" x14ac:dyDescent="0.3">
      <c r="A476" t="s">
        <v>5354</v>
      </c>
      <c r="B476" t="s">
        <v>5355</v>
      </c>
      <c r="C476" t="s">
        <v>5356</v>
      </c>
      <c r="D476" t="s">
        <v>5357</v>
      </c>
      <c r="E476" t="s">
        <v>2150</v>
      </c>
      <c r="F476" t="s">
        <v>2151</v>
      </c>
      <c r="G476">
        <v>2</v>
      </c>
      <c r="J476" t="s">
        <v>5040</v>
      </c>
      <c r="K476" t="s">
        <v>5041</v>
      </c>
      <c r="L476" t="s">
        <v>5358</v>
      </c>
      <c r="M476" t="s">
        <v>5359</v>
      </c>
      <c r="N476" t="s">
        <v>2156</v>
      </c>
      <c r="O476" t="s">
        <v>2151</v>
      </c>
      <c r="P476">
        <v>10</v>
      </c>
      <c r="S476" t="s">
        <v>5360</v>
      </c>
      <c r="V476" t="s">
        <v>5361</v>
      </c>
      <c r="X476" t="s">
        <v>2158</v>
      </c>
      <c r="Y476">
        <v>0</v>
      </c>
    </row>
    <row r="477" spans="1:25" x14ac:dyDescent="0.3">
      <c r="A477" t="s">
        <v>4224</v>
      </c>
      <c r="B477" t="s">
        <v>4225</v>
      </c>
      <c r="C477" t="s">
        <v>4226</v>
      </c>
      <c r="D477" t="s">
        <v>4227</v>
      </c>
      <c r="E477" t="s">
        <v>2150</v>
      </c>
      <c r="F477" t="s">
        <v>2151</v>
      </c>
      <c r="G477">
        <v>2</v>
      </c>
      <c r="J477" t="s">
        <v>5040</v>
      </c>
      <c r="K477" t="s">
        <v>5041</v>
      </c>
      <c r="L477" t="s">
        <v>5362</v>
      </c>
      <c r="M477" t="s">
        <v>5363</v>
      </c>
      <c r="N477" t="s">
        <v>2156</v>
      </c>
      <c r="O477" t="s">
        <v>2151</v>
      </c>
      <c r="P477">
        <v>10</v>
      </c>
      <c r="S477" t="s">
        <v>5364</v>
      </c>
      <c r="T477" t="s">
        <v>5365</v>
      </c>
      <c r="V477" t="s">
        <v>5366</v>
      </c>
      <c r="X477" t="s">
        <v>2158</v>
      </c>
      <c r="Y477">
        <v>0</v>
      </c>
    </row>
    <row r="478" spans="1:25" x14ac:dyDescent="0.3">
      <c r="A478" t="s">
        <v>4243</v>
      </c>
      <c r="B478" t="s">
        <v>4244</v>
      </c>
      <c r="C478" t="s">
        <v>4245</v>
      </c>
      <c r="D478" t="s">
        <v>4246</v>
      </c>
      <c r="E478" t="s">
        <v>2150</v>
      </c>
      <c r="F478" t="s">
        <v>2151</v>
      </c>
      <c r="G478">
        <v>2</v>
      </c>
      <c r="J478" t="s">
        <v>4440</v>
      </c>
      <c r="K478" t="s">
        <v>4441</v>
      </c>
      <c r="L478" t="s">
        <v>5367</v>
      </c>
      <c r="M478" t="s">
        <v>5368</v>
      </c>
      <c r="N478" t="s">
        <v>2156</v>
      </c>
      <c r="O478" t="s">
        <v>2151</v>
      </c>
      <c r="P478">
        <v>10</v>
      </c>
      <c r="S478" t="s">
        <v>5369</v>
      </c>
      <c r="V478" t="s">
        <v>5370</v>
      </c>
      <c r="X478" t="s">
        <v>2158</v>
      </c>
      <c r="Y478">
        <v>0</v>
      </c>
    </row>
    <row r="479" spans="1:25" x14ac:dyDescent="0.3">
      <c r="A479" t="s">
        <v>4243</v>
      </c>
      <c r="B479" t="s">
        <v>4244</v>
      </c>
      <c r="C479" t="s">
        <v>5371</v>
      </c>
      <c r="D479" t="s">
        <v>5372</v>
      </c>
      <c r="E479" t="s">
        <v>2150</v>
      </c>
      <c r="F479" t="s">
        <v>2151</v>
      </c>
      <c r="G479">
        <v>2</v>
      </c>
      <c r="J479" t="s">
        <v>5373</v>
      </c>
      <c r="K479" t="s">
        <v>5374</v>
      </c>
      <c r="L479" t="s">
        <v>5375</v>
      </c>
      <c r="M479" t="s">
        <v>5376</v>
      </c>
      <c r="N479" t="s">
        <v>2156</v>
      </c>
      <c r="O479" t="s">
        <v>2151</v>
      </c>
      <c r="P479">
        <v>10</v>
      </c>
      <c r="S479" t="s">
        <v>5377</v>
      </c>
      <c r="T479" t="s">
        <v>5378</v>
      </c>
      <c r="V479" t="s">
        <v>5379</v>
      </c>
      <c r="X479" t="s">
        <v>2158</v>
      </c>
      <c r="Y479">
        <v>0</v>
      </c>
    </row>
    <row r="480" spans="1:25" x14ac:dyDescent="0.3">
      <c r="A480" t="s">
        <v>4765</v>
      </c>
      <c r="B480" t="s">
        <v>4766</v>
      </c>
      <c r="C480" t="s">
        <v>4767</v>
      </c>
      <c r="D480" t="s">
        <v>4768</v>
      </c>
      <c r="E480" t="s">
        <v>2150</v>
      </c>
      <c r="F480" t="s">
        <v>2151</v>
      </c>
      <c r="G480">
        <v>2</v>
      </c>
      <c r="J480" t="s">
        <v>4510</v>
      </c>
      <c r="K480" t="s">
        <v>4511</v>
      </c>
      <c r="L480" t="s">
        <v>4512</v>
      </c>
      <c r="M480" t="s">
        <v>4513</v>
      </c>
      <c r="N480" t="s">
        <v>2156</v>
      </c>
      <c r="O480" t="s">
        <v>2151</v>
      </c>
      <c r="P480">
        <v>10</v>
      </c>
      <c r="S480" t="s">
        <v>5380</v>
      </c>
      <c r="T480" t="s">
        <v>5381</v>
      </c>
      <c r="V480" t="s">
        <v>5382</v>
      </c>
      <c r="X480" t="s">
        <v>2158</v>
      </c>
      <c r="Y480">
        <v>0</v>
      </c>
    </row>
    <row r="481" spans="1:25" x14ac:dyDescent="0.3">
      <c r="A481" t="s">
        <v>4476</v>
      </c>
      <c r="B481" t="s">
        <v>4477</v>
      </c>
      <c r="C481" t="s">
        <v>4478</v>
      </c>
      <c r="D481" t="s">
        <v>4479</v>
      </c>
      <c r="E481" t="s">
        <v>2150</v>
      </c>
      <c r="F481" t="s">
        <v>2151</v>
      </c>
      <c r="G481">
        <v>2</v>
      </c>
      <c r="J481" t="s">
        <v>5383</v>
      </c>
      <c r="K481" t="s">
        <v>5384</v>
      </c>
      <c r="L481" t="s">
        <v>5385</v>
      </c>
      <c r="M481" t="s">
        <v>5386</v>
      </c>
      <c r="N481" t="s">
        <v>2156</v>
      </c>
      <c r="O481" t="s">
        <v>2151</v>
      </c>
      <c r="P481">
        <v>10</v>
      </c>
      <c r="S481" t="s">
        <v>5387</v>
      </c>
      <c r="T481" t="s">
        <v>5388</v>
      </c>
      <c r="V481" t="s">
        <v>5389</v>
      </c>
      <c r="X481" t="s">
        <v>2158</v>
      </c>
      <c r="Y481">
        <v>0</v>
      </c>
    </row>
    <row r="482" spans="1:25" x14ac:dyDescent="0.3">
      <c r="A482" t="s">
        <v>3648</v>
      </c>
      <c r="B482" t="s">
        <v>3649</v>
      </c>
      <c r="C482" t="s">
        <v>3650</v>
      </c>
      <c r="D482" t="s">
        <v>3651</v>
      </c>
      <c r="E482" t="s">
        <v>2150</v>
      </c>
      <c r="F482" t="s">
        <v>2151</v>
      </c>
      <c r="G482">
        <v>2</v>
      </c>
      <c r="J482" t="s">
        <v>3127</v>
      </c>
      <c r="K482" t="s">
        <v>3128</v>
      </c>
      <c r="L482" t="s">
        <v>3129</v>
      </c>
      <c r="M482" t="s">
        <v>3130</v>
      </c>
      <c r="N482" t="s">
        <v>2156</v>
      </c>
      <c r="O482" t="s">
        <v>2151</v>
      </c>
      <c r="P482">
        <v>10</v>
      </c>
      <c r="S482" t="s">
        <v>5390</v>
      </c>
      <c r="T482" t="s">
        <v>5391</v>
      </c>
      <c r="V482" t="s">
        <v>5392</v>
      </c>
      <c r="X482" t="s">
        <v>2158</v>
      </c>
      <c r="Y482">
        <v>0</v>
      </c>
    </row>
    <row r="483" spans="1:25" x14ac:dyDescent="0.3">
      <c r="A483" t="s">
        <v>4483</v>
      </c>
      <c r="B483" t="s">
        <v>4484</v>
      </c>
      <c r="C483" t="s">
        <v>4485</v>
      </c>
      <c r="D483" t="s">
        <v>4486</v>
      </c>
      <c r="E483" t="s">
        <v>2150</v>
      </c>
      <c r="F483" t="s">
        <v>2151</v>
      </c>
      <c r="G483">
        <v>2</v>
      </c>
      <c r="J483" t="s">
        <v>4756</v>
      </c>
      <c r="K483" t="s">
        <v>4757</v>
      </c>
      <c r="L483" t="s">
        <v>5393</v>
      </c>
      <c r="M483" t="s">
        <v>5394</v>
      </c>
      <c r="N483" t="s">
        <v>2156</v>
      </c>
      <c r="O483" t="s">
        <v>2151</v>
      </c>
      <c r="P483">
        <v>10</v>
      </c>
      <c r="S483" t="s">
        <v>5395</v>
      </c>
      <c r="T483" t="s">
        <v>5396</v>
      </c>
      <c r="V483" t="s">
        <v>5397</v>
      </c>
      <c r="X483" t="s">
        <v>2158</v>
      </c>
      <c r="Y483">
        <v>0</v>
      </c>
    </row>
    <row r="484" spans="1:25" x14ac:dyDescent="0.3">
      <c r="A484" t="s">
        <v>277</v>
      </c>
      <c r="B484" t="s">
        <v>278</v>
      </c>
      <c r="C484" t="s">
        <v>5398</v>
      </c>
      <c r="D484" t="s">
        <v>5399</v>
      </c>
      <c r="E484" t="s">
        <v>2150</v>
      </c>
      <c r="F484" t="s">
        <v>2151</v>
      </c>
      <c r="G484">
        <v>2</v>
      </c>
      <c r="J484" t="s">
        <v>5400</v>
      </c>
      <c r="K484" t="s">
        <v>5401</v>
      </c>
      <c r="L484" t="s">
        <v>5402</v>
      </c>
      <c r="M484" t="s">
        <v>5403</v>
      </c>
      <c r="N484" t="s">
        <v>2156</v>
      </c>
      <c r="O484" t="s">
        <v>2151</v>
      </c>
      <c r="P484">
        <v>10</v>
      </c>
      <c r="S484" t="s">
        <v>5404</v>
      </c>
      <c r="V484" t="s">
        <v>5405</v>
      </c>
      <c r="X484" t="s">
        <v>2158</v>
      </c>
      <c r="Y484">
        <v>0</v>
      </c>
    </row>
    <row r="485" spans="1:25" x14ac:dyDescent="0.3">
      <c r="A485" t="s">
        <v>4503</v>
      </c>
      <c r="B485" t="s">
        <v>4504</v>
      </c>
      <c r="C485" t="s">
        <v>4505</v>
      </c>
      <c r="D485" t="s">
        <v>4506</v>
      </c>
      <c r="E485" t="s">
        <v>2150</v>
      </c>
      <c r="F485" t="s">
        <v>2151</v>
      </c>
      <c r="G485">
        <v>2</v>
      </c>
      <c r="J485" t="s">
        <v>3140</v>
      </c>
      <c r="K485" t="s">
        <v>3141</v>
      </c>
      <c r="L485" t="s">
        <v>3142</v>
      </c>
      <c r="M485" t="s">
        <v>3143</v>
      </c>
      <c r="N485" t="s">
        <v>2156</v>
      </c>
      <c r="O485" t="s">
        <v>2151</v>
      </c>
      <c r="P485">
        <v>10</v>
      </c>
      <c r="S485" t="s">
        <v>5406</v>
      </c>
      <c r="T485" t="s">
        <v>5407</v>
      </c>
      <c r="V485" t="s">
        <v>5408</v>
      </c>
      <c r="X485" t="s">
        <v>2158</v>
      </c>
      <c r="Y485">
        <v>0</v>
      </c>
    </row>
    <row r="486" spans="1:25" x14ac:dyDescent="0.3">
      <c r="A486" t="s">
        <v>4265</v>
      </c>
      <c r="B486" t="s">
        <v>4266</v>
      </c>
      <c r="C486" t="s">
        <v>4267</v>
      </c>
      <c r="D486" t="s">
        <v>4268</v>
      </c>
      <c r="E486" t="s">
        <v>2150</v>
      </c>
      <c r="F486" t="s">
        <v>2151</v>
      </c>
      <c r="G486">
        <v>2</v>
      </c>
      <c r="J486" t="s">
        <v>4566</v>
      </c>
      <c r="K486" t="s">
        <v>4567</v>
      </c>
      <c r="L486" t="s">
        <v>5409</v>
      </c>
      <c r="M486" t="s">
        <v>5410</v>
      </c>
      <c r="N486" t="s">
        <v>2156</v>
      </c>
      <c r="O486" t="s">
        <v>2151</v>
      </c>
      <c r="P486">
        <v>10</v>
      </c>
      <c r="S486" t="s">
        <v>5411</v>
      </c>
      <c r="T486" t="s">
        <v>5412</v>
      </c>
      <c r="V486" t="s">
        <v>5413</v>
      </c>
      <c r="X486" t="s">
        <v>2158</v>
      </c>
      <c r="Y486">
        <v>0</v>
      </c>
    </row>
    <row r="487" spans="1:25" x14ac:dyDescent="0.3">
      <c r="A487" t="s">
        <v>3321</v>
      </c>
      <c r="B487" t="s">
        <v>3322</v>
      </c>
      <c r="C487" t="s">
        <v>4520</v>
      </c>
      <c r="D487" t="s">
        <v>4521</v>
      </c>
      <c r="E487" t="s">
        <v>2150</v>
      </c>
      <c r="F487" t="s">
        <v>2151</v>
      </c>
      <c r="G487">
        <v>2</v>
      </c>
      <c r="J487" t="s">
        <v>4602</v>
      </c>
      <c r="K487" t="s">
        <v>4603</v>
      </c>
      <c r="L487" t="s">
        <v>4604</v>
      </c>
      <c r="M487" t="s">
        <v>4605</v>
      </c>
      <c r="N487" t="s">
        <v>2156</v>
      </c>
      <c r="O487" t="s">
        <v>2151</v>
      </c>
      <c r="P487">
        <v>10</v>
      </c>
      <c r="S487" t="s">
        <v>5414</v>
      </c>
      <c r="T487" t="s">
        <v>5415</v>
      </c>
      <c r="V487" t="s">
        <v>5416</v>
      </c>
      <c r="X487" t="s">
        <v>2158</v>
      </c>
      <c r="Y487">
        <v>0</v>
      </c>
    </row>
    <row r="488" spans="1:25" x14ac:dyDescent="0.3">
      <c r="A488" t="s">
        <v>5417</v>
      </c>
      <c r="B488" t="s">
        <v>5418</v>
      </c>
      <c r="C488" t="s">
        <v>5419</v>
      </c>
      <c r="D488" t="s">
        <v>5420</v>
      </c>
      <c r="E488" t="s">
        <v>2150</v>
      </c>
      <c r="F488" t="s">
        <v>2151</v>
      </c>
      <c r="G488">
        <v>2</v>
      </c>
      <c r="J488" t="s">
        <v>4782</v>
      </c>
      <c r="K488" t="s">
        <v>4783</v>
      </c>
      <c r="L488" t="s">
        <v>5421</v>
      </c>
      <c r="M488" t="s">
        <v>5422</v>
      </c>
      <c r="N488" t="s">
        <v>2156</v>
      </c>
      <c r="O488" t="s">
        <v>2151</v>
      </c>
      <c r="P488">
        <v>10</v>
      </c>
      <c r="S488" t="s">
        <v>5423</v>
      </c>
      <c r="V488" t="s">
        <v>5424</v>
      </c>
      <c r="X488" t="s">
        <v>2158</v>
      </c>
      <c r="Y488">
        <v>0</v>
      </c>
    </row>
    <row r="489" spans="1:25" x14ac:dyDescent="0.3">
      <c r="A489" t="s">
        <v>3229</v>
      </c>
      <c r="B489" t="s">
        <v>3230</v>
      </c>
      <c r="C489" t="s">
        <v>3231</v>
      </c>
      <c r="D489" t="s">
        <v>3232</v>
      </c>
      <c r="E489" t="s">
        <v>2150</v>
      </c>
      <c r="F489" t="s">
        <v>2151</v>
      </c>
      <c r="G489">
        <v>2</v>
      </c>
      <c r="J489" t="s">
        <v>5425</v>
      </c>
      <c r="K489" t="s">
        <v>5426</v>
      </c>
      <c r="L489" t="s">
        <v>5427</v>
      </c>
      <c r="M489" t="s">
        <v>5428</v>
      </c>
      <c r="N489" t="s">
        <v>2156</v>
      </c>
      <c r="O489" t="s">
        <v>2151</v>
      </c>
      <c r="P489">
        <v>10</v>
      </c>
      <c r="S489" t="s">
        <v>5429</v>
      </c>
      <c r="V489" t="s">
        <v>5430</v>
      </c>
      <c r="X489" t="s">
        <v>2158</v>
      </c>
      <c r="Y489">
        <v>0</v>
      </c>
    </row>
    <row r="490" spans="1:25" x14ac:dyDescent="0.3">
      <c r="A490" t="s">
        <v>653</v>
      </c>
      <c r="B490" t="s">
        <v>654</v>
      </c>
      <c r="C490" t="s">
        <v>5431</v>
      </c>
      <c r="D490" t="s">
        <v>5432</v>
      </c>
      <c r="E490" t="s">
        <v>2150</v>
      </c>
      <c r="F490" t="s">
        <v>2151</v>
      </c>
      <c r="G490">
        <v>2</v>
      </c>
      <c r="J490" t="s">
        <v>5433</v>
      </c>
      <c r="K490" t="s">
        <v>5434</v>
      </c>
      <c r="L490" t="s">
        <v>5435</v>
      </c>
      <c r="M490" t="s">
        <v>5436</v>
      </c>
      <c r="N490" t="s">
        <v>2156</v>
      </c>
      <c r="O490" t="s">
        <v>2151</v>
      </c>
      <c r="P490">
        <v>10</v>
      </c>
      <c r="S490" t="s">
        <v>5437</v>
      </c>
      <c r="V490" t="s">
        <v>5438</v>
      </c>
      <c r="X490" t="s">
        <v>2158</v>
      </c>
      <c r="Y490">
        <v>0</v>
      </c>
    </row>
    <row r="491" spans="1:25" x14ac:dyDescent="0.3">
      <c r="A491" t="s">
        <v>5439</v>
      </c>
      <c r="B491" t="s">
        <v>5440</v>
      </c>
      <c r="C491" t="s">
        <v>5441</v>
      </c>
      <c r="D491" t="s">
        <v>5442</v>
      </c>
      <c r="E491" t="s">
        <v>2150</v>
      </c>
      <c r="F491" t="s">
        <v>2151</v>
      </c>
      <c r="G491">
        <v>2</v>
      </c>
      <c r="J491" t="s">
        <v>3300</v>
      </c>
      <c r="K491" t="s">
        <v>3301</v>
      </c>
      <c r="L491" t="s">
        <v>3302</v>
      </c>
      <c r="M491" t="s">
        <v>3303</v>
      </c>
      <c r="N491" t="s">
        <v>2156</v>
      </c>
      <c r="O491" t="s">
        <v>2151</v>
      </c>
      <c r="P491">
        <v>10</v>
      </c>
      <c r="S491" t="s">
        <v>5443</v>
      </c>
      <c r="T491" t="s">
        <v>5444</v>
      </c>
      <c r="V491" t="s">
        <v>5445</v>
      </c>
      <c r="X491" t="s">
        <v>2158</v>
      </c>
      <c r="Y491">
        <v>0</v>
      </c>
    </row>
    <row r="492" spans="1:25" x14ac:dyDescent="0.3">
      <c r="A492" t="s">
        <v>5446</v>
      </c>
      <c r="B492" t="s">
        <v>5447</v>
      </c>
      <c r="C492" t="s">
        <v>5448</v>
      </c>
      <c r="D492" t="s">
        <v>5449</v>
      </c>
      <c r="E492" t="s">
        <v>2150</v>
      </c>
      <c r="F492" t="s">
        <v>2151</v>
      </c>
      <c r="G492">
        <v>2</v>
      </c>
      <c r="J492" t="s">
        <v>3321</v>
      </c>
      <c r="K492" t="s">
        <v>3322</v>
      </c>
      <c r="L492" t="s">
        <v>3323</v>
      </c>
      <c r="M492" t="s">
        <v>3324</v>
      </c>
      <c r="N492" t="s">
        <v>2156</v>
      </c>
      <c r="O492" t="s">
        <v>2151</v>
      </c>
      <c r="P492">
        <v>10</v>
      </c>
      <c r="S492" t="s">
        <v>5450</v>
      </c>
      <c r="T492" t="s">
        <v>5451</v>
      </c>
      <c r="V492" t="s">
        <v>5452</v>
      </c>
      <c r="X492" t="s">
        <v>2158</v>
      </c>
      <c r="Y492">
        <v>0</v>
      </c>
    </row>
    <row r="493" spans="1:25" x14ac:dyDescent="0.3">
      <c r="A493" t="s">
        <v>3966</v>
      </c>
      <c r="B493" t="s">
        <v>3967</v>
      </c>
      <c r="C493" t="s">
        <v>4833</v>
      </c>
      <c r="D493" t="s">
        <v>4834</v>
      </c>
      <c r="E493" t="s">
        <v>2150</v>
      </c>
      <c r="F493" t="s">
        <v>2151</v>
      </c>
      <c r="G493">
        <v>2</v>
      </c>
      <c r="J493" t="s">
        <v>3321</v>
      </c>
      <c r="K493" t="s">
        <v>3322</v>
      </c>
      <c r="L493" t="s">
        <v>5453</v>
      </c>
      <c r="M493" t="s">
        <v>5454</v>
      </c>
      <c r="N493" t="s">
        <v>2156</v>
      </c>
      <c r="O493" t="s">
        <v>2151</v>
      </c>
      <c r="P493">
        <v>10</v>
      </c>
      <c r="S493" t="s">
        <v>5455</v>
      </c>
      <c r="T493" t="s">
        <v>5456</v>
      </c>
      <c r="V493" t="s">
        <v>5457</v>
      </c>
      <c r="X493" t="s">
        <v>2158</v>
      </c>
      <c r="Y493">
        <v>0</v>
      </c>
    </row>
    <row r="494" spans="1:25" x14ac:dyDescent="0.3">
      <c r="A494" t="s">
        <v>5108</v>
      </c>
      <c r="B494" t="s">
        <v>5109</v>
      </c>
      <c r="C494" t="s">
        <v>5110</v>
      </c>
      <c r="D494" t="s">
        <v>5111</v>
      </c>
      <c r="E494" t="s">
        <v>2150</v>
      </c>
      <c r="F494" t="s">
        <v>2151</v>
      </c>
      <c r="G494">
        <v>2</v>
      </c>
      <c r="J494" t="s">
        <v>3321</v>
      </c>
      <c r="K494" t="s">
        <v>3322</v>
      </c>
      <c r="L494" t="s">
        <v>5458</v>
      </c>
      <c r="M494" t="s">
        <v>5459</v>
      </c>
      <c r="N494" t="s">
        <v>2156</v>
      </c>
      <c r="O494" t="s">
        <v>2151</v>
      </c>
      <c r="P494">
        <v>10</v>
      </c>
      <c r="S494" t="s">
        <v>5460</v>
      </c>
      <c r="T494" t="s">
        <v>5461</v>
      </c>
      <c r="V494" t="s">
        <v>5462</v>
      </c>
      <c r="X494" t="s">
        <v>2158</v>
      </c>
      <c r="Y494">
        <v>0</v>
      </c>
    </row>
    <row r="495" spans="1:25" x14ac:dyDescent="0.3">
      <c r="A495" t="s">
        <v>3279</v>
      </c>
      <c r="B495" t="s">
        <v>3280</v>
      </c>
      <c r="C495" t="s">
        <v>5463</v>
      </c>
      <c r="D495" t="s">
        <v>5464</v>
      </c>
      <c r="E495" t="s">
        <v>2150</v>
      </c>
      <c r="F495" t="s">
        <v>2151</v>
      </c>
      <c r="G495">
        <v>2</v>
      </c>
      <c r="J495" t="s">
        <v>5417</v>
      </c>
      <c r="K495" t="s">
        <v>5418</v>
      </c>
      <c r="L495" t="s">
        <v>5419</v>
      </c>
      <c r="M495" t="s">
        <v>5420</v>
      </c>
      <c r="N495" t="s">
        <v>2156</v>
      </c>
      <c r="O495" t="s">
        <v>2151</v>
      </c>
      <c r="P495">
        <v>10</v>
      </c>
      <c r="S495" t="s">
        <v>5465</v>
      </c>
      <c r="T495" t="s">
        <v>5466</v>
      </c>
      <c r="V495" t="s">
        <v>5467</v>
      </c>
      <c r="X495" t="s">
        <v>2158</v>
      </c>
      <c r="Y495">
        <v>0</v>
      </c>
    </row>
    <row r="496" spans="1:25" x14ac:dyDescent="0.3">
      <c r="A496" t="s">
        <v>5468</v>
      </c>
      <c r="B496" t="s">
        <v>5469</v>
      </c>
      <c r="C496" t="s">
        <v>5470</v>
      </c>
      <c r="D496" t="s">
        <v>5471</v>
      </c>
      <c r="E496" t="s">
        <v>2150</v>
      </c>
      <c r="F496" t="s">
        <v>2151</v>
      </c>
      <c r="G496">
        <v>2</v>
      </c>
      <c r="J496" t="s">
        <v>5472</v>
      </c>
      <c r="K496" t="s">
        <v>5473</v>
      </c>
      <c r="L496" t="s">
        <v>5474</v>
      </c>
      <c r="M496" t="s">
        <v>5475</v>
      </c>
      <c r="N496" t="s">
        <v>2156</v>
      </c>
      <c r="O496" t="s">
        <v>2151</v>
      </c>
      <c r="P496">
        <v>10</v>
      </c>
      <c r="S496" t="s">
        <v>5476</v>
      </c>
      <c r="T496" t="s">
        <v>5477</v>
      </c>
      <c r="V496" t="s">
        <v>5478</v>
      </c>
      <c r="X496" t="s">
        <v>2158</v>
      </c>
      <c r="Y496">
        <v>0</v>
      </c>
    </row>
    <row r="497" spans="1:25" x14ac:dyDescent="0.3">
      <c r="A497" t="s">
        <v>5468</v>
      </c>
      <c r="B497" t="s">
        <v>5469</v>
      </c>
      <c r="C497" t="s">
        <v>5470</v>
      </c>
      <c r="D497" t="s">
        <v>5479</v>
      </c>
      <c r="E497" t="s">
        <v>2150</v>
      </c>
      <c r="F497" t="s">
        <v>2151</v>
      </c>
      <c r="G497">
        <v>2</v>
      </c>
      <c r="J497" t="s">
        <v>5101</v>
      </c>
      <c r="K497" t="s">
        <v>5102</v>
      </c>
      <c r="L497" t="s">
        <v>5480</v>
      </c>
      <c r="M497" t="s">
        <v>5481</v>
      </c>
      <c r="N497" t="s">
        <v>2156</v>
      </c>
      <c r="O497" t="s">
        <v>2151</v>
      </c>
      <c r="P497">
        <v>10</v>
      </c>
      <c r="S497" t="s">
        <v>5482</v>
      </c>
      <c r="T497" t="s">
        <v>5483</v>
      </c>
      <c r="V497" t="s">
        <v>5484</v>
      </c>
      <c r="X497" t="s">
        <v>2158</v>
      </c>
      <c r="Y497">
        <v>0</v>
      </c>
    </row>
    <row r="498" spans="1:25" x14ac:dyDescent="0.3">
      <c r="A498" t="s">
        <v>4772</v>
      </c>
      <c r="B498" t="s">
        <v>4773</v>
      </c>
      <c r="C498" t="s">
        <v>4850</v>
      </c>
      <c r="D498" t="s">
        <v>4851</v>
      </c>
      <c r="E498" t="s">
        <v>2150</v>
      </c>
      <c r="F498" t="s">
        <v>2151</v>
      </c>
      <c r="G498">
        <v>2</v>
      </c>
      <c r="J498" t="s">
        <v>3423</v>
      </c>
      <c r="K498" t="s">
        <v>3424</v>
      </c>
      <c r="L498" t="s">
        <v>3425</v>
      </c>
      <c r="M498" t="s">
        <v>3426</v>
      </c>
      <c r="N498" t="s">
        <v>2156</v>
      </c>
      <c r="O498" t="s">
        <v>2151</v>
      </c>
      <c r="P498">
        <v>10</v>
      </c>
      <c r="S498" t="s">
        <v>5485</v>
      </c>
      <c r="T498" t="s">
        <v>5486</v>
      </c>
      <c r="V498" t="s">
        <v>5487</v>
      </c>
      <c r="X498" t="s">
        <v>2158</v>
      </c>
      <c r="Y498">
        <v>0</v>
      </c>
    </row>
    <row r="499" spans="1:25" x14ac:dyDescent="0.3">
      <c r="A499" t="s">
        <v>2069</v>
      </c>
      <c r="B499" t="s">
        <v>2070</v>
      </c>
      <c r="C499" t="s">
        <v>5133</v>
      </c>
      <c r="D499" t="s">
        <v>5134</v>
      </c>
      <c r="E499" t="s">
        <v>2150</v>
      </c>
      <c r="F499" t="s">
        <v>2151</v>
      </c>
      <c r="G499">
        <v>2</v>
      </c>
      <c r="J499" t="s">
        <v>5488</v>
      </c>
      <c r="K499" t="s">
        <v>5489</v>
      </c>
      <c r="L499" t="s">
        <v>5490</v>
      </c>
      <c r="M499" t="s">
        <v>5491</v>
      </c>
      <c r="N499" t="s">
        <v>2156</v>
      </c>
      <c r="O499" t="s">
        <v>2151</v>
      </c>
      <c r="P499">
        <v>10</v>
      </c>
      <c r="S499" t="s">
        <v>1245</v>
      </c>
      <c r="T499" t="s">
        <v>1246</v>
      </c>
      <c r="V499" t="s">
        <v>5492</v>
      </c>
      <c r="X499" t="s">
        <v>2158</v>
      </c>
      <c r="Y499">
        <v>0</v>
      </c>
    </row>
    <row r="500" spans="1:25" x14ac:dyDescent="0.3">
      <c r="A500" t="s">
        <v>4291</v>
      </c>
      <c r="B500" t="s">
        <v>4292</v>
      </c>
      <c r="C500" t="s">
        <v>4293</v>
      </c>
      <c r="D500" t="s">
        <v>4294</v>
      </c>
      <c r="E500" t="s">
        <v>2150</v>
      </c>
      <c r="F500" t="s">
        <v>2151</v>
      </c>
      <c r="G500">
        <v>2</v>
      </c>
      <c r="J500" t="s">
        <v>5439</v>
      </c>
      <c r="K500" t="s">
        <v>5440</v>
      </c>
      <c r="L500" t="s">
        <v>5441</v>
      </c>
      <c r="M500" t="s">
        <v>5442</v>
      </c>
      <c r="N500" t="s">
        <v>2156</v>
      </c>
      <c r="O500" t="s">
        <v>2151</v>
      </c>
      <c r="P500">
        <v>10</v>
      </c>
      <c r="S500" t="s">
        <v>1249</v>
      </c>
      <c r="T500" t="s">
        <v>1250</v>
      </c>
      <c r="V500" t="s">
        <v>5493</v>
      </c>
      <c r="X500" t="s">
        <v>2158</v>
      </c>
      <c r="Y500">
        <v>0</v>
      </c>
    </row>
    <row r="501" spans="1:25" x14ac:dyDescent="0.3">
      <c r="A501" t="s">
        <v>3304</v>
      </c>
      <c r="B501" t="s">
        <v>3305</v>
      </c>
      <c r="C501" t="s">
        <v>3306</v>
      </c>
      <c r="D501" t="s">
        <v>3307</v>
      </c>
      <c r="E501" t="s">
        <v>2150</v>
      </c>
      <c r="F501" t="s">
        <v>2151</v>
      </c>
      <c r="G501">
        <v>2</v>
      </c>
      <c r="J501" t="s">
        <v>3279</v>
      </c>
      <c r="K501" t="s">
        <v>3280</v>
      </c>
      <c r="L501" t="s">
        <v>5494</v>
      </c>
      <c r="M501" t="s">
        <v>5495</v>
      </c>
      <c r="N501" t="s">
        <v>2156</v>
      </c>
      <c r="O501" t="s">
        <v>2151</v>
      </c>
      <c r="P501">
        <v>10</v>
      </c>
      <c r="S501" t="s">
        <v>5496</v>
      </c>
      <c r="V501" t="s">
        <v>5497</v>
      </c>
      <c r="X501" t="s">
        <v>2158</v>
      </c>
      <c r="Y501">
        <v>0</v>
      </c>
    </row>
    <row r="502" spans="1:25" x14ac:dyDescent="0.3">
      <c r="A502" t="s">
        <v>5498</v>
      </c>
      <c r="B502" t="s">
        <v>5499</v>
      </c>
      <c r="C502" t="s">
        <v>5500</v>
      </c>
      <c r="D502" t="s">
        <v>5501</v>
      </c>
      <c r="E502" t="s">
        <v>2150</v>
      </c>
      <c r="F502" t="s">
        <v>2151</v>
      </c>
      <c r="G502">
        <v>2</v>
      </c>
      <c r="J502" t="s">
        <v>5502</v>
      </c>
      <c r="K502" t="s">
        <v>5503</v>
      </c>
      <c r="L502" t="s">
        <v>5504</v>
      </c>
      <c r="M502" t="s">
        <v>5505</v>
      </c>
      <c r="N502" t="s">
        <v>2156</v>
      </c>
      <c r="O502" t="s">
        <v>2151</v>
      </c>
      <c r="P502">
        <v>10</v>
      </c>
      <c r="S502" t="s">
        <v>5506</v>
      </c>
      <c r="T502" t="s">
        <v>5507</v>
      </c>
      <c r="V502" t="s">
        <v>5508</v>
      </c>
      <c r="X502" t="s">
        <v>2158</v>
      </c>
      <c r="Y502">
        <v>0</v>
      </c>
    </row>
    <row r="503" spans="1:25" x14ac:dyDescent="0.3">
      <c r="A503" t="s">
        <v>3728</v>
      </c>
      <c r="B503" t="s">
        <v>3729</v>
      </c>
      <c r="C503" t="s">
        <v>3730</v>
      </c>
      <c r="D503" t="s">
        <v>3731</v>
      </c>
      <c r="E503" t="s">
        <v>2150</v>
      </c>
      <c r="F503" t="s">
        <v>2151</v>
      </c>
      <c r="G503">
        <v>2</v>
      </c>
      <c r="J503" t="s">
        <v>5509</v>
      </c>
      <c r="K503" t="s">
        <v>5510</v>
      </c>
      <c r="L503" t="s">
        <v>5511</v>
      </c>
      <c r="M503" t="s">
        <v>5512</v>
      </c>
      <c r="N503" t="s">
        <v>2156</v>
      </c>
      <c r="O503" t="s">
        <v>2151</v>
      </c>
      <c r="P503">
        <v>10</v>
      </c>
      <c r="S503" t="s">
        <v>5513</v>
      </c>
      <c r="T503" t="s">
        <v>5514</v>
      </c>
      <c r="V503" t="s">
        <v>5515</v>
      </c>
      <c r="X503" t="s">
        <v>2158</v>
      </c>
      <c r="Y503">
        <v>0</v>
      </c>
    </row>
    <row r="504" spans="1:25" x14ac:dyDescent="0.3">
      <c r="A504" t="s">
        <v>4548</v>
      </c>
      <c r="B504" t="s">
        <v>4549</v>
      </c>
      <c r="C504" t="s">
        <v>5516</v>
      </c>
      <c r="D504" t="s">
        <v>5517</v>
      </c>
      <c r="E504" t="s">
        <v>2150</v>
      </c>
      <c r="F504" t="s">
        <v>2151</v>
      </c>
      <c r="G504">
        <v>2</v>
      </c>
      <c r="J504" t="s">
        <v>3293</v>
      </c>
      <c r="K504" t="s">
        <v>3294</v>
      </c>
      <c r="L504" t="s">
        <v>5518</v>
      </c>
      <c r="M504" t="s">
        <v>5519</v>
      </c>
      <c r="N504" t="s">
        <v>2156</v>
      </c>
      <c r="O504" t="s">
        <v>2151</v>
      </c>
      <c r="P504">
        <v>10</v>
      </c>
      <c r="S504" t="s">
        <v>5520</v>
      </c>
      <c r="V504" t="s">
        <v>5521</v>
      </c>
      <c r="X504" t="s">
        <v>2158</v>
      </c>
      <c r="Y504">
        <v>0</v>
      </c>
    </row>
    <row r="505" spans="1:25" x14ac:dyDescent="0.3">
      <c r="A505" t="s">
        <v>5138</v>
      </c>
      <c r="B505" t="s">
        <v>5139</v>
      </c>
      <c r="C505" t="s">
        <v>5140</v>
      </c>
      <c r="D505" t="s">
        <v>5141</v>
      </c>
      <c r="E505" t="s">
        <v>2150</v>
      </c>
      <c r="F505" t="s">
        <v>2151</v>
      </c>
      <c r="G505">
        <v>2</v>
      </c>
      <c r="J505" t="s">
        <v>5522</v>
      </c>
      <c r="K505" t="s">
        <v>5523</v>
      </c>
      <c r="L505" t="s">
        <v>5524</v>
      </c>
      <c r="M505" t="s">
        <v>5525</v>
      </c>
      <c r="N505" t="s">
        <v>2156</v>
      </c>
      <c r="O505" t="s">
        <v>2151</v>
      </c>
      <c r="P505">
        <v>10</v>
      </c>
      <c r="S505" t="s">
        <v>5526</v>
      </c>
      <c r="T505" t="s">
        <v>5527</v>
      </c>
      <c r="V505" t="s">
        <v>5528</v>
      </c>
      <c r="X505" t="s">
        <v>2158</v>
      </c>
      <c r="Y505">
        <v>0</v>
      </c>
    </row>
    <row r="506" spans="1:25" x14ac:dyDescent="0.3">
      <c r="A506" t="s">
        <v>4829</v>
      </c>
      <c r="B506" t="s">
        <v>4830</v>
      </c>
      <c r="C506" t="s">
        <v>5529</v>
      </c>
      <c r="D506" t="s">
        <v>5530</v>
      </c>
      <c r="E506" t="s">
        <v>2150</v>
      </c>
      <c r="F506" t="s">
        <v>2151</v>
      </c>
      <c r="G506">
        <v>2</v>
      </c>
      <c r="J506" t="s">
        <v>5498</v>
      </c>
      <c r="K506" t="s">
        <v>5499</v>
      </c>
      <c r="L506" t="s">
        <v>5500</v>
      </c>
      <c r="M506" t="s">
        <v>5501</v>
      </c>
      <c r="N506" t="s">
        <v>2156</v>
      </c>
      <c r="O506" t="s">
        <v>2151</v>
      </c>
      <c r="P506">
        <v>10</v>
      </c>
      <c r="S506" t="s">
        <v>1255</v>
      </c>
      <c r="T506" t="s">
        <v>1256</v>
      </c>
      <c r="V506" t="s">
        <v>5531</v>
      </c>
      <c r="X506" t="s">
        <v>2158</v>
      </c>
      <c r="Y506">
        <v>0</v>
      </c>
    </row>
    <row r="507" spans="1:25" x14ac:dyDescent="0.3">
      <c r="A507" t="s">
        <v>5532</v>
      </c>
      <c r="B507" t="s">
        <v>5533</v>
      </c>
      <c r="C507" t="s">
        <v>5534</v>
      </c>
      <c r="D507" t="s">
        <v>5535</v>
      </c>
      <c r="E507" t="s">
        <v>2150</v>
      </c>
      <c r="F507" t="s">
        <v>2151</v>
      </c>
      <c r="G507">
        <v>2</v>
      </c>
      <c r="J507" t="s">
        <v>4548</v>
      </c>
      <c r="K507" t="s">
        <v>4549</v>
      </c>
      <c r="L507" t="s">
        <v>4817</v>
      </c>
      <c r="M507" t="s">
        <v>4818</v>
      </c>
      <c r="N507" t="s">
        <v>2156</v>
      </c>
      <c r="O507" t="s">
        <v>2151</v>
      </c>
      <c r="P507">
        <v>10</v>
      </c>
      <c r="S507" t="s">
        <v>5536</v>
      </c>
      <c r="V507" t="s">
        <v>5537</v>
      </c>
      <c r="X507" t="s">
        <v>2158</v>
      </c>
      <c r="Y507">
        <v>0</v>
      </c>
    </row>
    <row r="508" spans="1:25" x14ac:dyDescent="0.3">
      <c r="A508" t="s">
        <v>804</v>
      </c>
      <c r="B508" t="s">
        <v>805</v>
      </c>
      <c r="C508" t="s">
        <v>2627</v>
      </c>
      <c r="D508" t="s">
        <v>2628</v>
      </c>
      <c r="E508" t="s">
        <v>2150</v>
      </c>
      <c r="F508" t="s">
        <v>2151</v>
      </c>
      <c r="G508">
        <v>2</v>
      </c>
      <c r="J508" t="s">
        <v>5532</v>
      </c>
      <c r="K508" t="s">
        <v>5533</v>
      </c>
      <c r="L508" t="s">
        <v>5534</v>
      </c>
      <c r="M508" t="s">
        <v>5535</v>
      </c>
      <c r="N508" t="s">
        <v>2156</v>
      </c>
      <c r="O508" t="s">
        <v>2151</v>
      </c>
      <c r="P508">
        <v>10</v>
      </c>
      <c r="S508" t="s">
        <v>5538</v>
      </c>
      <c r="T508" t="s">
        <v>5539</v>
      </c>
      <c r="V508" t="s">
        <v>5540</v>
      </c>
      <c r="X508" t="s">
        <v>2158</v>
      </c>
      <c r="Y508">
        <v>0</v>
      </c>
    </row>
    <row r="509" spans="1:25" x14ac:dyDescent="0.3">
      <c r="A509" t="s">
        <v>5541</v>
      </c>
      <c r="B509" t="s">
        <v>5542</v>
      </c>
      <c r="C509" t="s">
        <v>5543</v>
      </c>
      <c r="D509" t="s">
        <v>5544</v>
      </c>
      <c r="E509" t="s">
        <v>2150</v>
      </c>
      <c r="F509" t="s">
        <v>2151</v>
      </c>
      <c r="G509">
        <v>2</v>
      </c>
      <c r="J509" t="s">
        <v>3693</v>
      </c>
      <c r="K509" t="s">
        <v>3694</v>
      </c>
      <c r="L509" t="s">
        <v>3695</v>
      </c>
      <c r="M509" t="s">
        <v>3696</v>
      </c>
      <c r="N509" t="s">
        <v>2156</v>
      </c>
      <c r="O509" t="s">
        <v>2151</v>
      </c>
      <c r="P509">
        <v>10</v>
      </c>
      <c r="S509" t="s">
        <v>5545</v>
      </c>
      <c r="T509" t="s">
        <v>5546</v>
      </c>
      <c r="V509" t="s">
        <v>5547</v>
      </c>
      <c r="X509" t="s">
        <v>2158</v>
      </c>
      <c r="Y509">
        <v>0</v>
      </c>
    </row>
    <row r="510" spans="1:25" x14ac:dyDescent="0.3">
      <c r="A510" t="s">
        <v>5548</v>
      </c>
      <c r="B510" t="s">
        <v>5549</v>
      </c>
      <c r="C510" t="s">
        <v>5550</v>
      </c>
      <c r="D510" t="s">
        <v>5551</v>
      </c>
      <c r="E510" t="s">
        <v>2150</v>
      </c>
      <c r="F510" t="s">
        <v>2151</v>
      </c>
      <c r="G510">
        <v>2</v>
      </c>
      <c r="J510" t="s">
        <v>3336</v>
      </c>
      <c r="K510" t="s">
        <v>3337</v>
      </c>
      <c r="L510" t="s">
        <v>5552</v>
      </c>
      <c r="M510" t="s">
        <v>5553</v>
      </c>
      <c r="N510" t="s">
        <v>2156</v>
      </c>
      <c r="O510" t="s">
        <v>2151</v>
      </c>
      <c r="P510">
        <v>10</v>
      </c>
      <c r="S510" t="s">
        <v>5554</v>
      </c>
      <c r="V510" t="s">
        <v>5555</v>
      </c>
      <c r="X510" t="s">
        <v>2158</v>
      </c>
      <c r="Y510">
        <v>0</v>
      </c>
    </row>
    <row r="511" spans="1:25" x14ac:dyDescent="0.3">
      <c r="A511" t="s">
        <v>3336</v>
      </c>
      <c r="B511" t="s">
        <v>3337</v>
      </c>
      <c r="C511" t="s">
        <v>4583</v>
      </c>
      <c r="D511" t="s">
        <v>4584</v>
      </c>
      <c r="E511" t="s">
        <v>2150</v>
      </c>
      <c r="F511" t="s">
        <v>2151</v>
      </c>
      <c r="G511">
        <v>2</v>
      </c>
      <c r="J511" t="s">
        <v>3764</v>
      </c>
      <c r="K511" t="s">
        <v>3765</v>
      </c>
      <c r="L511" t="s">
        <v>3766</v>
      </c>
      <c r="M511" t="s">
        <v>3767</v>
      </c>
      <c r="N511" t="s">
        <v>2156</v>
      </c>
      <c r="O511" t="s">
        <v>2151</v>
      </c>
      <c r="P511">
        <v>10</v>
      </c>
      <c r="S511" t="s">
        <v>5556</v>
      </c>
      <c r="T511" t="s">
        <v>5557</v>
      </c>
      <c r="V511" t="s">
        <v>5558</v>
      </c>
      <c r="X511" t="s">
        <v>2158</v>
      </c>
      <c r="Y511">
        <v>0</v>
      </c>
    </row>
    <row r="512" spans="1:25" x14ac:dyDescent="0.3">
      <c r="A512" t="s">
        <v>4846</v>
      </c>
      <c r="B512" t="s">
        <v>4847</v>
      </c>
      <c r="C512" t="s">
        <v>5559</v>
      </c>
      <c r="D512" t="s">
        <v>5560</v>
      </c>
      <c r="E512" t="s">
        <v>2150</v>
      </c>
      <c r="F512" t="s">
        <v>2151</v>
      </c>
      <c r="G512">
        <v>2</v>
      </c>
      <c r="J512" t="s">
        <v>2646</v>
      </c>
      <c r="K512" t="s">
        <v>2647</v>
      </c>
      <c r="L512" t="s">
        <v>2648</v>
      </c>
      <c r="M512" t="s">
        <v>5561</v>
      </c>
      <c r="N512" t="s">
        <v>2156</v>
      </c>
      <c r="O512" t="s">
        <v>2151</v>
      </c>
      <c r="P512">
        <v>10</v>
      </c>
      <c r="S512" t="s">
        <v>5562</v>
      </c>
      <c r="T512" t="s">
        <v>5563</v>
      </c>
      <c r="V512" t="s">
        <v>5564</v>
      </c>
      <c r="X512" t="s">
        <v>2158</v>
      </c>
      <c r="Y512">
        <v>0</v>
      </c>
    </row>
    <row r="513" spans="1:25" x14ac:dyDescent="0.3">
      <c r="A513" t="s">
        <v>2981</v>
      </c>
      <c r="B513" t="s">
        <v>2982</v>
      </c>
      <c r="C513" t="s">
        <v>2983</v>
      </c>
      <c r="D513" t="s">
        <v>2984</v>
      </c>
      <c r="E513" t="s">
        <v>2150</v>
      </c>
      <c r="F513" t="s">
        <v>2151</v>
      </c>
      <c r="G513">
        <v>2</v>
      </c>
      <c r="J513" t="s">
        <v>5565</v>
      </c>
      <c r="K513" t="s">
        <v>5566</v>
      </c>
      <c r="L513" t="s">
        <v>5567</v>
      </c>
      <c r="M513" t="s">
        <v>5568</v>
      </c>
      <c r="N513" t="s">
        <v>2156</v>
      </c>
      <c r="O513" t="s">
        <v>2151</v>
      </c>
      <c r="P513">
        <v>10</v>
      </c>
      <c r="S513" t="s">
        <v>5569</v>
      </c>
      <c r="T513" t="s">
        <v>5570</v>
      </c>
      <c r="V513" t="s">
        <v>5571</v>
      </c>
      <c r="X513" t="s">
        <v>2158</v>
      </c>
      <c r="Y513">
        <v>0</v>
      </c>
    </row>
    <row r="514" spans="1:25" x14ac:dyDescent="0.3">
      <c r="A514" t="s">
        <v>3347</v>
      </c>
      <c r="B514" t="s">
        <v>3348</v>
      </c>
      <c r="C514" t="s">
        <v>3349</v>
      </c>
      <c r="D514" t="s">
        <v>3350</v>
      </c>
      <c r="E514" t="s">
        <v>2150</v>
      </c>
      <c r="F514" t="s">
        <v>2151</v>
      </c>
      <c r="G514">
        <v>2</v>
      </c>
      <c r="J514" t="s">
        <v>5572</v>
      </c>
      <c r="K514" t="s">
        <v>5573</v>
      </c>
      <c r="L514" t="s">
        <v>5574</v>
      </c>
      <c r="M514" t="s">
        <v>5575</v>
      </c>
      <c r="N514" t="s">
        <v>2156</v>
      </c>
      <c r="O514" t="s">
        <v>2151</v>
      </c>
      <c r="P514">
        <v>11</v>
      </c>
      <c r="S514" t="s">
        <v>5576</v>
      </c>
      <c r="V514" t="s">
        <v>5577</v>
      </c>
      <c r="X514" t="s">
        <v>2158</v>
      </c>
      <c r="Y514">
        <v>0</v>
      </c>
    </row>
    <row r="515" spans="1:25" x14ac:dyDescent="0.3">
      <c r="A515" t="s">
        <v>5578</v>
      </c>
      <c r="B515" t="s">
        <v>5579</v>
      </c>
      <c r="C515" t="s">
        <v>5580</v>
      </c>
      <c r="D515" t="s">
        <v>5581</v>
      </c>
      <c r="E515" t="s">
        <v>2150</v>
      </c>
      <c r="F515" t="s">
        <v>2151</v>
      </c>
      <c r="G515">
        <v>2</v>
      </c>
      <c r="J515" t="s">
        <v>2159</v>
      </c>
      <c r="K515" t="s">
        <v>2160</v>
      </c>
      <c r="L515" t="s">
        <v>3827</v>
      </c>
      <c r="M515" t="s">
        <v>3828</v>
      </c>
      <c r="N515" t="s">
        <v>2156</v>
      </c>
      <c r="O515" t="s">
        <v>2151</v>
      </c>
      <c r="P515">
        <v>11</v>
      </c>
      <c r="S515" t="s">
        <v>5582</v>
      </c>
      <c r="T515" t="s">
        <v>5583</v>
      </c>
      <c r="V515" t="s">
        <v>5584</v>
      </c>
      <c r="X515" t="s">
        <v>2158</v>
      </c>
      <c r="Y515">
        <v>0</v>
      </c>
    </row>
    <row r="516" spans="1:25" x14ac:dyDescent="0.3">
      <c r="A516" t="s">
        <v>5585</v>
      </c>
      <c r="B516" t="s">
        <v>5586</v>
      </c>
      <c r="C516" t="s">
        <v>5587</v>
      </c>
      <c r="D516" t="s">
        <v>5588</v>
      </c>
      <c r="E516" t="s">
        <v>2150</v>
      </c>
      <c r="F516" t="s">
        <v>2151</v>
      </c>
      <c r="G516">
        <v>2</v>
      </c>
      <c r="J516" t="s">
        <v>2159</v>
      </c>
      <c r="K516" t="s">
        <v>2160</v>
      </c>
      <c r="L516" t="s">
        <v>5589</v>
      </c>
      <c r="M516" t="s">
        <v>5590</v>
      </c>
      <c r="N516" t="s">
        <v>2156</v>
      </c>
      <c r="O516" t="s">
        <v>2151</v>
      </c>
      <c r="P516">
        <v>11</v>
      </c>
      <c r="S516" t="s">
        <v>5591</v>
      </c>
      <c r="T516" t="s">
        <v>5592</v>
      </c>
      <c r="V516" t="s">
        <v>5593</v>
      </c>
      <c r="X516" t="s">
        <v>2158</v>
      </c>
      <c r="Y516">
        <v>0</v>
      </c>
    </row>
    <row r="517" spans="1:25" x14ac:dyDescent="0.3">
      <c r="A517" t="s">
        <v>2159</v>
      </c>
      <c r="B517" t="s">
        <v>2160</v>
      </c>
      <c r="C517" t="s">
        <v>5589</v>
      </c>
      <c r="D517" t="s">
        <v>5590</v>
      </c>
      <c r="E517" t="s">
        <v>2150</v>
      </c>
      <c r="F517" t="s">
        <v>2151</v>
      </c>
      <c r="G517">
        <v>3</v>
      </c>
      <c r="J517" t="s">
        <v>3848</v>
      </c>
      <c r="K517" t="s">
        <v>3849</v>
      </c>
      <c r="L517" t="s">
        <v>5594</v>
      </c>
      <c r="M517" t="s">
        <v>5595</v>
      </c>
      <c r="N517" t="s">
        <v>2156</v>
      </c>
      <c r="O517" t="s">
        <v>2151</v>
      </c>
      <c r="P517">
        <v>11</v>
      </c>
      <c r="S517" t="s">
        <v>5596</v>
      </c>
      <c r="T517" t="s">
        <v>5597</v>
      </c>
      <c r="V517" t="s">
        <v>5598</v>
      </c>
      <c r="X517" t="s">
        <v>2158</v>
      </c>
      <c r="Y517">
        <v>0</v>
      </c>
    </row>
    <row r="518" spans="1:25" x14ac:dyDescent="0.3">
      <c r="A518" t="s">
        <v>3378</v>
      </c>
      <c r="B518" t="s">
        <v>3379</v>
      </c>
      <c r="C518" t="s">
        <v>3380</v>
      </c>
      <c r="D518" t="s">
        <v>3381</v>
      </c>
      <c r="E518" t="s">
        <v>2150</v>
      </c>
      <c r="F518" t="s">
        <v>2151</v>
      </c>
      <c r="G518">
        <v>3</v>
      </c>
      <c r="J518" t="s">
        <v>5599</v>
      </c>
      <c r="K518" t="s">
        <v>5600</v>
      </c>
      <c r="L518" t="s">
        <v>5601</v>
      </c>
      <c r="M518" t="s">
        <v>5602</v>
      </c>
      <c r="N518" t="s">
        <v>2156</v>
      </c>
      <c r="O518" t="s">
        <v>2151</v>
      </c>
      <c r="P518">
        <v>11</v>
      </c>
      <c r="S518" t="s">
        <v>5603</v>
      </c>
      <c r="T518" t="s">
        <v>5604</v>
      </c>
      <c r="V518" t="s">
        <v>5605</v>
      </c>
      <c r="X518" t="s">
        <v>2158</v>
      </c>
      <c r="Y518">
        <v>0</v>
      </c>
    </row>
    <row r="519" spans="1:25" x14ac:dyDescent="0.3">
      <c r="A519" t="s">
        <v>2197</v>
      </c>
      <c r="B519" t="s">
        <v>2198</v>
      </c>
      <c r="C519" t="s">
        <v>5606</v>
      </c>
      <c r="D519" t="s">
        <v>5607</v>
      </c>
      <c r="E519" t="s">
        <v>2150</v>
      </c>
      <c r="F519" t="s">
        <v>2151</v>
      </c>
      <c r="G519">
        <v>3</v>
      </c>
      <c r="J519" t="s">
        <v>2339</v>
      </c>
      <c r="K519" t="s">
        <v>2340</v>
      </c>
      <c r="L519" t="s">
        <v>5608</v>
      </c>
      <c r="M519" t="s">
        <v>5609</v>
      </c>
      <c r="N519" t="s">
        <v>2156</v>
      </c>
      <c r="O519" t="s">
        <v>2151</v>
      </c>
      <c r="P519">
        <v>11</v>
      </c>
      <c r="S519" t="s">
        <v>5610</v>
      </c>
      <c r="T519" t="s">
        <v>5611</v>
      </c>
      <c r="V519" t="s">
        <v>5612</v>
      </c>
      <c r="X519" t="s">
        <v>2158</v>
      </c>
      <c r="Y519">
        <v>0</v>
      </c>
    </row>
    <row r="520" spans="1:25" x14ac:dyDescent="0.3">
      <c r="A520" t="s">
        <v>3848</v>
      </c>
      <c r="B520" t="s">
        <v>3849</v>
      </c>
      <c r="C520" t="s">
        <v>5594</v>
      </c>
      <c r="D520" t="s">
        <v>5595</v>
      </c>
      <c r="E520" t="s">
        <v>2150</v>
      </c>
      <c r="F520" t="s">
        <v>2151</v>
      </c>
      <c r="G520">
        <v>3</v>
      </c>
      <c r="J520" t="s">
        <v>5613</v>
      </c>
      <c r="K520" t="s">
        <v>5614</v>
      </c>
      <c r="L520" t="s">
        <v>5615</v>
      </c>
      <c r="M520" t="s">
        <v>5616</v>
      </c>
      <c r="N520" t="s">
        <v>2156</v>
      </c>
      <c r="O520" t="s">
        <v>2151</v>
      </c>
      <c r="P520">
        <v>11</v>
      </c>
      <c r="S520" t="s">
        <v>5617</v>
      </c>
      <c r="T520" t="s">
        <v>5618</v>
      </c>
      <c r="V520" t="s">
        <v>5619</v>
      </c>
      <c r="X520" t="s">
        <v>2158</v>
      </c>
      <c r="Y520">
        <v>0</v>
      </c>
    </row>
    <row r="521" spans="1:25" x14ac:dyDescent="0.3">
      <c r="A521" t="s">
        <v>4055</v>
      </c>
      <c r="B521" t="s">
        <v>4056</v>
      </c>
      <c r="C521" t="s">
        <v>4057</v>
      </c>
      <c r="D521" t="s">
        <v>4058</v>
      </c>
      <c r="E521" t="s">
        <v>2150</v>
      </c>
      <c r="F521" t="s">
        <v>2151</v>
      </c>
      <c r="G521">
        <v>3</v>
      </c>
      <c r="J521" t="s">
        <v>5620</v>
      </c>
      <c r="K521" t="s">
        <v>5621</v>
      </c>
      <c r="L521" t="s">
        <v>5622</v>
      </c>
      <c r="M521" t="s">
        <v>5623</v>
      </c>
      <c r="N521" t="s">
        <v>2156</v>
      </c>
      <c r="O521" t="s">
        <v>2151</v>
      </c>
      <c r="P521">
        <v>11</v>
      </c>
      <c r="S521" t="s">
        <v>5624</v>
      </c>
      <c r="V521" t="s">
        <v>5625</v>
      </c>
      <c r="X521" t="s">
        <v>2158</v>
      </c>
      <c r="Y521">
        <v>0</v>
      </c>
    </row>
    <row r="522" spans="1:25" x14ac:dyDescent="0.3">
      <c r="A522" t="s">
        <v>4606</v>
      </c>
      <c r="B522" t="s">
        <v>4607</v>
      </c>
      <c r="C522" t="s">
        <v>4608</v>
      </c>
      <c r="D522" t="s">
        <v>4609</v>
      </c>
      <c r="E522" t="s">
        <v>2150</v>
      </c>
      <c r="F522" t="s">
        <v>2151</v>
      </c>
      <c r="G522">
        <v>3</v>
      </c>
      <c r="J522" t="s">
        <v>2408</v>
      </c>
      <c r="K522" t="s">
        <v>2409</v>
      </c>
      <c r="L522" t="s">
        <v>3952</v>
      </c>
      <c r="M522" t="s">
        <v>3953</v>
      </c>
      <c r="N522" t="s">
        <v>2156</v>
      </c>
      <c r="O522" t="s">
        <v>2151</v>
      </c>
      <c r="P522">
        <v>11</v>
      </c>
      <c r="S522" t="s">
        <v>5626</v>
      </c>
      <c r="T522" t="s">
        <v>5627</v>
      </c>
      <c r="V522" t="s">
        <v>5628</v>
      </c>
      <c r="X522" t="s">
        <v>2158</v>
      </c>
      <c r="Y522">
        <v>0</v>
      </c>
    </row>
    <row r="523" spans="1:25" x14ac:dyDescent="0.3">
      <c r="A523" t="s">
        <v>2295</v>
      </c>
      <c r="B523" t="s">
        <v>2296</v>
      </c>
      <c r="C523" t="s">
        <v>4895</v>
      </c>
      <c r="D523" t="s">
        <v>4896</v>
      </c>
      <c r="E523" t="s">
        <v>2150</v>
      </c>
      <c r="F523" t="s">
        <v>2151</v>
      </c>
      <c r="G523">
        <v>3</v>
      </c>
      <c r="J523" t="s">
        <v>2408</v>
      </c>
      <c r="K523" t="s">
        <v>2409</v>
      </c>
      <c r="L523" t="s">
        <v>2410</v>
      </c>
      <c r="M523" t="s">
        <v>2411</v>
      </c>
      <c r="N523" t="s">
        <v>2156</v>
      </c>
      <c r="O523" t="s">
        <v>2151</v>
      </c>
      <c r="P523">
        <v>11</v>
      </c>
      <c r="S523" t="s">
        <v>5629</v>
      </c>
      <c r="T523" t="s">
        <v>5630</v>
      </c>
      <c r="V523" t="s">
        <v>5631</v>
      </c>
      <c r="X523" t="s">
        <v>2158</v>
      </c>
      <c r="Y523">
        <v>0</v>
      </c>
    </row>
    <row r="524" spans="1:25" x14ac:dyDescent="0.3">
      <c r="A524" t="s">
        <v>72</v>
      </c>
      <c r="B524" t="s">
        <v>73</v>
      </c>
      <c r="C524" t="s">
        <v>5632</v>
      </c>
      <c r="D524" t="s">
        <v>5633</v>
      </c>
      <c r="E524" t="s">
        <v>2150</v>
      </c>
      <c r="F524" t="s">
        <v>2151</v>
      </c>
      <c r="G524">
        <v>3</v>
      </c>
      <c r="J524" t="s">
        <v>2426</v>
      </c>
      <c r="K524" t="s">
        <v>2427</v>
      </c>
      <c r="L524" t="s">
        <v>5634</v>
      </c>
      <c r="M524" t="s">
        <v>5635</v>
      </c>
      <c r="N524" t="s">
        <v>2156</v>
      </c>
      <c r="O524" t="s">
        <v>2151</v>
      </c>
      <c r="P524">
        <v>11</v>
      </c>
      <c r="S524" t="s">
        <v>5636</v>
      </c>
      <c r="T524" t="s">
        <v>5637</v>
      </c>
      <c r="V524" t="s">
        <v>5638</v>
      </c>
      <c r="X524" t="s">
        <v>2158</v>
      </c>
      <c r="Y524">
        <v>0</v>
      </c>
    </row>
    <row r="525" spans="1:25" x14ac:dyDescent="0.3">
      <c r="A525" t="s">
        <v>1759</v>
      </c>
      <c r="B525" t="s">
        <v>1760</v>
      </c>
      <c r="C525" t="s">
        <v>5639</v>
      </c>
      <c r="D525" t="s">
        <v>5640</v>
      </c>
      <c r="E525" t="s">
        <v>2150</v>
      </c>
      <c r="F525" t="s">
        <v>2151</v>
      </c>
      <c r="G525">
        <v>3</v>
      </c>
      <c r="J525" t="s">
        <v>4966</v>
      </c>
      <c r="K525" t="s">
        <v>4967</v>
      </c>
      <c r="L525" t="s">
        <v>4968</v>
      </c>
      <c r="M525" t="s">
        <v>4969</v>
      </c>
      <c r="N525" t="s">
        <v>2156</v>
      </c>
      <c r="O525" t="s">
        <v>2151</v>
      </c>
      <c r="P525">
        <v>11</v>
      </c>
      <c r="S525" t="s">
        <v>5641</v>
      </c>
      <c r="T525" t="s">
        <v>5642</v>
      </c>
      <c r="V525" t="s">
        <v>5643</v>
      </c>
      <c r="X525" t="s">
        <v>2158</v>
      </c>
      <c r="Y525">
        <v>0</v>
      </c>
    </row>
    <row r="526" spans="1:25" x14ac:dyDescent="0.3">
      <c r="A526" t="s">
        <v>3778</v>
      </c>
      <c r="B526" t="s">
        <v>3779</v>
      </c>
      <c r="C526" t="s">
        <v>3780</v>
      </c>
      <c r="D526" t="s">
        <v>3781</v>
      </c>
      <c r="E526" t="s">
        <v>2150</v>
      </c>
      <c r="F526" t="s">
        <v>2151</v>
      </c>
      <c r="G526">
        <v>3</v>
      </c>
      <c r="J526" t="s">
        <v>4973</v>
      </c>
      <c r="K526" t="s">
        <v>4974</v>
      </c>
      <c r="L526" t="s">
        <v>4975</v>
      </c>
      <c r="M526" t="s">
        <v>4976</v>
      </c>
      <c r="N526" t="s">
        <v>2156</v>
      </c>
      <c r="O526" t="s">
        <v>2151</v>
      </c>
      <c r="P526">
        <v>11</v>
      </c>
      <c r="S526" t="s">
        <v>5644</v>
      </c>
      <c r="T526" t="s">
        <v>5645</v>
      </c>
      <c r="V526" t="s">
        <v>5646</v>
      </c>
      <c r="X526" t="s">
        <v>2158</v>
      </c>
      <c r="Y526">
        <v>0</v>
      </c>
    </row>
    <row r="527" spans="1:25" x14ac:dyDescent="0.3">
      <c r="A527" t="s">
        <v>2693</v>
      </c>
      <c r="B527" t="s">
        <v>2694</v>
      </c>
      <c r="C527" t="s">
        <v>2695</v>
      </c>
      <c r="D527" t="s">
        <v>2696</v>
      </c>
      <c r="E527" t="s">
        <v>2150</v>
      </c>
      <c r="F527" t="s">
        <v>2151</v>
      </c>
      <c r="G527">
        <v>3</v>
      </c>
      <c r="J527" t="s">
        <v>5647</v>
      </c>
      <c r="K527" t="s">
        <v>5648</v>
      </c>
      <c r="L527" t="s">
        <v>5649</v>
      </c>
      <c r="M527" t="s">
        <v>5650</v>
      </c>
      <c r="N527" t="s">
        <v>2156</v>
      </c>
      <c r="O527" t="s">
        <v>2151</v>
      </c>
      <c r="P527">
        <v>11</v>
      </c>
      <c r="S527" t="s">
        <v>5651</v>
      </c>
      <c r="T527" t="s">
        <v>5652</v>
      </c>
      <c r="V527" t="s">
        <v>5653</v>
      </c>
      <c r="X527" t="s">
        <v>2158</v>
      </c>
      <c r="Y527">
        <v>0</v>
      </c>
    </row>
    <row r="528" spans="1:25" x14ac:dyDescent="0.3">
      <c r="A528" t="s">
        <v>2701</v>
      </c>
      <c r="B528" t="s">
        <v>2702</v>
      </c>
      <c r="C528" t="s">
        <v>2703</v>
      </c>
      <c r="D528" t="s">
        <v>2704</v>
      </c>
      <c r="E528" t="s">
        <v>2150</v>
      </c>
      <c r="F528" t="s">
        <v>2151</v>
      </c>
      <c r="G528">
        <v>3</v>
      </c>
      <c r="J528" t="s">
        <v>5654</v>
      </c>
      <c r="K528" t="s">
        <v>5655</v>
      </c>
      <c r="L528" t="s">
        <v>5656</v>
      </c>
      <c r="M528" t="s">
        <v>5657</v>
      </c>
      <c r="N528" t="s">
        <v>2156</v>
      </c>
      <c r="O528" t="s">
        <v>2151</v>
      </c>
      <c r="P528">
        <v>11</v>
      </c>
      <c r="S528" t="s">
        <v>5658</v>
      </c>
      <c r="T528" t="s">
        <v>5659</v>
      </c>
      <c r="V528" t="s">
        <v>5660</v>
      </c>
      <c r="X528" t="s">
        <v>2158</v>
      </c>
      <c r="Y528">
        <v>0</v>
      </c>
    </row>
    <row r="529" spans="1:25" x14ac:dyDescent="0.3">
      <c r="A529" t="s">
        <v>2709</v>
      </c>
      <c r="B529" t="s">
        <v>2710</v>
      </c>
      <c r="C529" t="s">
        <v>2711</v>
      </c>
      <c r="D529" t="s">
        <v>2712</v>
      </c>
      <c r="E529" t="s">
        <v>2150</v>
      </c>
      <c r="F529" t="s">
        <v>2151</v>
      </c>
      <c r="G529">
        <v>3</v>
      </c>
      <c r="J529" t="s">
        <v>2522</v>
      </c>
      <c r="K529" t="s">
        <v>2523</v>
      </c>
      <c r="L529" t="s">
        <v>2524</v>
      </c>
      <c r="M529" t="s">
        <v>2525</v>
      </c>
      <c r="N529" t="s">
        <v>2156</v>
      </c>
      <c r="O529" t="s">
        <v>2151</v>
      </c>
      <c r="P529">
        <v>11</v>
      </c>
      <c r="S529" t="s">
        <v>5661</v>
      </c>
      <c r="T529" t="s">
        <v>5662</v>
      </c>
      <c r="V529" t="s">
        <v>5663</v>
      </c>
      <c r="X529" t="s">
        <v>2158</v>
      </c>
      <c r="Y529">
        <v>0</v>
      </c>
    </row>
    <row r="530" spans="1:25" x14ac:dyDescent="0.3">
      <c r="A530" t="s">
        <v>5196</v>
      </c>
      <c r="B530" t="s">
        <v>5197</v>
      </c>
      <c r="C530" t="s">
        <v>5198</v>
      </c>
      <c r="D530" t="s">
        <v>5199</v>
      </c>
      <c r="E530" t="s">
        <v>2150</v>
      </c>
      <c r="F530" t="s">
        <v>2151</v>
      </c>
      <c r="G530">
        <v>3</v>
      </c>
      <c r="J530" t="s">
        <v>4029</v>
      </c>
      <c r="K530" t="s">
        <v>4030</v>
      </c>
      <c r="L530" t="s">
        <v>5664</v>
      </c>
      <c r="M530" t="s">
        <v>5665</v>
      </c>
      <c r="N530" t="s">
        <v>2156</v>
      </c>
      <c r="O530" t="s">
        <v>2151</v>
      </c>
      <c r="P530">
        <v>11</v>
      </c>
      <c r="S530" t="s">
        <v>5666</v>
      </c>
      <c r="T530" t="s">
        <v>5667</v>
      </c>
      <c r="U530" t="s">
        <v>5668</v>
      </c>
      <c r="V530" t="s">
        <v>5669</v>
      </c>
      <c r="X530" t="s">
        <v>2158</v>
      </c>
      <c r="Y530">
        <v>0</v>
      </c>
    </row>
    <row r="531" spans="1:25" x14ac:dyDescent="0.3">
      <c r="A531" t="s">
        <v>3982</v>
      </c>
      <c r="B531" t="s">
        <v>3983</v>
      </c>
      <c r="C531" t="s">
        <v>5670</v>
      </c>
      <c r="D531" t="s">
        <v>5671</v>
      </c>
      <c r="E531" t="s">
        <v>2150</v>
      </c>
      <c r="F531" t="s">
        <v>2151</v>
      </c>
      <c r="G531">
        <v>3</v>
      </c>
      <c r="J531" t="s">
        <v>4088</v>
      </c>
      <c r="K531" t="s">
        <v>4089</v>
      </c>
      <c r="L531" t="s">
        <v>5672</v>
      </c>
      <c r="M531" t="s">
        <v>5673</v>
      </c>
      <c r="N531" t="s">
        <v>2156</v>
      </c>
      <c r="O531" t="s">
        <v>2151</v>
      </c>
      <c r="P531">
        <v>11</v>
      </c>
      <c r="S531" t="s">
        <v>5674</v>
      </c>
      <c r="T531" t="s">
        <v>5675</v>
      </c>
      <c r="V531" t="s">
        <v>5676</v>
      </c>
      <c r="X531" t="s">
        <v>2158</v>
      </c>
      <c r="Y531">
        <v>0</v>
      </c>
    </row>
    <row r="532" spans="1:25" x14ac:dyDescent="0.3">
      <c r="A532" t="s">
        <v>4627</v>
      </c>
      <c r="B532" t="s">
        <v>4628</v>
      </c>
      <c r="C532" t="s">
        <v>4629</v>
      </c>
      <c r="D532" t="s">
        <v>4630</v>
      </c>
      <c r="E532" t="s">
        <v>2150</v>
      </c>
      <c r="F532" t="s">
        <v>2151</v>
      </c>
      <c r="G532">
        <v>3</v>
      </c>
      <c r="J532" t="s">
        <v>4088</v>
      </c>
      <c r="K532" t="s">
        <v>4089</v>
      </c>
      <c r="L532" t="s">
        <v>4090</v>
      </c>
      <c r="M532" t="s">
        <v>4091</v>
      </c>
      <c r="N532" t="s">
        <v>2156</v>
      </c>
      <c r="O532" t="s">
        <v>2151</v>
      </c>
      <c r="P532">
        <v>11</v>
      </c>
      <c r="S532" t="s">
        <v>5677</v>
      </c>
      <c r="T532" t="s">
        <v>5678</v>
      </c>
      <c r="V532" t="s">
        <v>5679</v>
      </c>
      <c r="X532" t="s">
        <v>2158</v>
      </c>
      <c r="Y532">
        <v>0</v>
      </c>
    </row>
    <row r="533" spans="1:25" x14ac:dyDescent="0.3">
      <c r="A533" t="s">
        <v>344</v>
      </c>
      <c r="B533" t="s">
        <v>345</v>
      </c>
      <c r="C533" t="s">
        <v>5680</v>
      </c>
      <c r="D533" t="s">
        <v>5681</v>
      </c>
      <c r="E533" t="s">
        <v>2150</v>
      </c>
      <c r="F533" t="s">
        <v>2151</v>
      </c>
      <c r="G533">
        <v>3</v>
      </c>
      <c r="J533" t="s">
        <v>4088</v>
      </c>
      <c r="K533" t="s">
        <v>4089</v>
      </c>
      <c r="L533" t="s">
        <v>5682</v>
      </c>
      <c r="M533" t="s">
        <v>5683</v>
      </c>
      <c r="N533" t="s">
        <v>2156</v>
      </c>
      <c r="O533" t="s">
        <v>2151</v>
      </c>
      <c r="P533">
        <v>11</v>
      </c>
      <c r="S533" t="s">
        <v>5684</v>
      </c>
      <c r="T533" t="s">
        <v>5685</v>
      </c>
      <c r="V533" t="s">
        <v>5686</v>
      </c>
      <c r="X533" t="s">
        <v>2158</v>
      </c>
      <c r="Y533">
        <v>0</v>
      </c>
    </row>
    <row r="534" spans="1:25" x14ac:dyDescent="0.3">
      <c r="A534" t="s">
        <v>2722</v>
      </c>
      <c r="B534" t="s">
        <v>2723</v>
      </c>
      <c r="C534" t="s">
        <v>2724</v>
      </c>
      <c r="D534" t="s">
        <v>2725</v>
      </c>
      <c r="E534" t="s">
        <v>2150</v>
      </c>
      <c r="F534" t="s">
        <v>2151</v>
      </c>
      <c r="G534">
        <v>3</v>
      </c>
      <c r="J534" t="s">
        <v>5687</v>
      </c>
      <c r="K534" t="s">
        <v>5688</v>
      </c>
      <c r="L534" t="s">
        <v>5689</v>
      </c>
      <c r="M534" t="s">
        <v>5690</v>
      </c>
      <c r="N534" t="s">
        <v>2156</v>
      </c>
      <c r="O534" t="s">
        <v>2151</v>
      </c>
      <c r="P534">
        <v>11</v>
      </c>
      <c r="S534" t="s">
        <v>5691</v>
      </c>
      <c r="T534" t="s">
        <v>5692</v>
      </c>
      <c r="V534" t="s">
        <v>5693</v>
      </c>
      <c r="X534" t="s">
        <v>2158</v>
      </c>
      <c r="Y534">
        <v>0</v>
      </c>
    </row>
    <row r="535" spans="1:25" x14ac:dyDescent="0.3">
      <c r="A535" t="s">
        <v>4029</v>
      </c>
      <c r="B535" t="s">
        <v>4030</v>
      </c>
      <c r="C535" t="s">
        <v>5664</v>
      </c>
      <c r="D535" t="s">
        <v>5665</v>
      </c>
      <c r="E535" t="s">
        <v>2150</v>
      </c>
      <c r="F535" t="s">
        <v>2151</v>
      </c>
      <c r="G535">
        <v>3</v>
      </c>
      <c r="J535" t="s">
        <v>4404</v>
      </c>
      <c r="K535" t="s">
        <v>4405</v>
      </c>
      <c r="L535" t="s">
        <v>5144</v>
      </c>
      <c r="M535" t="s">
        <v>5145</v>
      </c>
      <c r="N535" t="s">
        <v>2156</v>
      </c>
      <c r="O535" t="s">
        <v>2151</v>
      </c>
      <c r="P535">
        <v>11</v>
      </c>
      <c r="S535" t="s">
        <v>5694</v>
      </c>
      <c r="T535" t="s">
        <v>5695</v>
      </c>
      <c r="V535" t="s">
        <v>5696</v>
      </c>
      <c r="X535" t="s">
        <v>2158</v>
      </c>
      <c r="Y535">
        <v>0</v>
      </c>
    </row>
    <row r="536" spans="1:25" x14ac:dyDescent="0.3">
      <c r="A536" t="s">
        <v>5036</v>
      </c>
      <c r="B536" t="s">
        <v>5037</v>
      </c>
      <c r="C536" t="s">
        <v>5697</v>
      </c>
      <c r="D536" t="s">
        <v>5698</v>
      </c>
      <c r="E536" t="s">
        <v>2150</v>
      </c>
      <c r="F536" t="s">
        <v>2151</v>
      </c>
      <c r="G536">
        <v>3</v>
      </c>
      <c r="J536" t="s">
        <v>174</v>
      </c>
      <c r="K536" t="s">
        <v>175</v>
      </c>
      <c r="L536" t="s">
        <v>5699</v>
      </c>
      <c r="M536" t="s">
        <v>5700</v>
      </c>
      <c r="N536" t="s">
        <v>2156</v>
      </c>
      <c r="O536" t="s">
        <v>2151</v>
      </c>
      <c r="P536">
        <v>11</v>
      </c>
      <c r="S536" t="s">
        <v>5701</v>
      </c>
      <c r="T536" t="s">
        <v>5702</v>
      </c>
      <c r="V536" t="s">
        <v>5703</v>
      </c>
      <c r="X536" t="s">
        <v>2158</v>
      </c>
      <c r="Y536">
        <v>0</v>
      </c>
    </row>
    <row r="537" spans="1:25" x14ac:dyDescent="0.3">
      <c r="A537" t="s">
        <v>5036</v>
      </c>
      <c r="B537" t="s">
        <v>5037</v>
      </c>
      <c r="C537" t="s">
        <v>5704</v>
      </c>
      <c r="D537" t="s">
        <v>5705</v>
      </c>
      <c r="E537" t="s">
        <v>2150</v>
      </c>
      <c r="F537" t="s">
        <v>2151</v>
      </c>
      <c r="G537">
        <v>3</v>
      </c>
      <c r="J537" t="s">
        <v>5706</v>
      </c>
      <c r="K537" t="s">
        <v>5707</v>
      </c>
      <c r="L537" t="s">
        <v>5708</v>
      </c>
      <c r="M537" t="s">
        <v>5709</v>
      </c>
      <c r="N537" t="s">
        <v>2156</v>
      </c>
      <c r="O537" t="s">
        <v>2151</v>
      </c>
      <c r="P537">
        <v>11</v>
      </c>
      <c r="S537" t="s">
        <v>5710</v>
      </c>
      <c r="V537" t="s">
        <v>5711</v>
      </c>
      <c r="X537" t="s">
        <v>2158</v>
      </c>
      <c r="Y537">
        <v>0</v>
      </c>
    </row>
    <row r="538" spans="1:25" x14ac:dyDescent="0.3">
      <c r="A538" t="s">
        <v>2544</v>
      </c>
      <c r="B538" t="s">
        <v>2545</v>
      </c>
      <c r="C538" t="s">
        <v>5712</v>
      </c>
      <c r="D538" t="s">
        <v>5713</v>
      </c>
      <c r="E538" t="s">
        <v>2150</v>
      </c>
      <c r="F538" t="s">
        <v>2151</v>
      </c>
      <c r="G538">
        <v>3</v>
      </c>
      <c r="J538" t="s">
        <v>5706</v>
      </c>
      <c r="K538" t="s">
        <v>5707</v>
      </c>
      <c r="L538" t="s">
        <v>5714</v>
      </c>
      <c r="M538" t="s">
        <v>5715</v>
      </c>
      <c r="N538" t="s">
        <v>2156</v>
      </c>
      <c r="O538" t="s">
        <v>2151</v>
      </c>
      <c r="P538">
        <v>11</v>
      </c>
      <c r="S538" t="s">
        <v>5716</v>
      </c>
      <c r="V538" t="s">
        <v>5717</v>
      </c>
      <c r="X538" t="s">
        <v>2158</v>
      </c>
      <c r="Y538">
        <v>0</v>
      </c>
    </row>
    <row r="539" spans="1:25" x14ac:dyDescent="0.3">
      <c r="A539" t="s">
        <v>3829</v>
      </c>
      <c r="B539" t="s">
        <v>3830</v>
      </c>
      <c r="C539" t="s">
        <v>3831</v>
      </c>
      <c r="D539" t="s">
        <v>3832</v>
      </c>
      <c r="E539" t="s">
        <v>2150</v>
      </c>
      <c r="F539" t="s">
        <v>2151</v>
      </c>
      <c r="G539">
        <v>3</v>
      </c>
      <c r="J539" t="s">
        <v>3532</v>
      </c>
      <c r="K539" t="s">
        <v>3533</v>
      </c>
      <c r="L539" t="s">
        <v>5718</v>
      </c>
      <c r="M539" t="s">
        <v>5719</v>
      </c>
      <c r="N539" t="s">
        <v>2156</v>
      </c>
      <c r="O539" t="s">
        <v>2151</v>
      </c>
      <c r="P539">
        <v>11</v>
      </c>
      <c r="S539" t="s">
        <v>5720</v>
      </c>
      <c r="V539" t="s">
        <v>5721</v>
      </c>
      <c r="X539" t="s">
        <v>2158</v>
      </c>
      <c r="Y539">
        <v>0</v>
      </c>
    </row>
    <row r="540" spans="1:25" x14ac:dyDescent="0.3">
      <c r="A540" t="s">
        <v>4660</v>
      </c>
      <c r="B540" t="s">
        <v>4661</v>
      </c>
      <c r="C540" t="s">
        <v>5722</v>
      </c>
      <c r="D540" t="s">
        <v>5723</v>
      </c>
      <c r="E540" t="s">
        <v>2150</v>
      </c>
      <c r="F540" t="s">
        <v>2151</v>
      </c>
      <c r="G540">
        <v>3</v>
      </c>
      <c r="J540" t="s">
        <v>1166</v>
      </c>
      <c r="K540" t="s">
        <v>1167</v>
      </c>
      <c r="L540" t="s">
        <v>5724</v>
      </c>
      <c r="M540" t="s">
        <v>5725</v>
      </c>
      <c r="N540" t="s">
        <v>2156</v>
      </c>
      <c r="O540" t="s">
        <v>2151</v>
      </c>
      <c r="P540">
        <v>11</v>
      </c>
      <c r="S540" t="s">
        <v>5726</v>
      </c>
      <c r="T540" t="s">
        <v>5727</v>
      </c>
      <c r="V540" t="s">
        <v>5728</v>
      </c>
      <c r="X540" t="s">
        <v>2158</v>
      </c>
      <c r="Y540">
        <v>0</v>
      </c>
    </row>
    <row r="541" spans="1:25" x14ac:dyDescent="0.3">
      <c r="A541" t="s">
        <v>2570</v>
      </c>
      <c r="B541" t="s">
        <v>2571</v>
      </c>
      <c r="C541" t="s">
        <v>4951</v>
      </c>
      <c r="D541" t="s">
        <v>4952</v>
      </c>
      <c r="E541" t="s">
        <v>2150</v>
      </c>
      <c r="F541" t="s">
        <v>2151</v>
      </c>
      <c r="G541">
        <v>3</v>
      </c>
      <c r="J541" t="s">
        <v>1166</v>
      </c>
      <c r="K541" t="s">
        <v>1167</v>
      </c>
      <c r="L541" t="s">
        <v>5729</v>
      </c>
      <c r="M541" t="s">
        <v>5730</v>
      </c>
      <c r="N541" t="s">
        <v>2156</v>
      </c>
      <c r="O541" t="s">
        <v>2151</v>
      </c>
      <c r="P541">
        <v>11</v>
      </c>
      <c r="S541" t="s">
        <v>5731</v>
      </c>
      <c r="T541" t="s">
        <v>5732</v>
      </c>
      <c r="V541" t="s">
        <v>5733</v>
      </c>
      <c r="X541" t="s">
        <v>2158</v>
      </c>
      <c r="Y541">
        <v>0</v>
      </c>
    </row>
    <row r="542" spans="1:25" x14ac:dyDescent="0.3">
      <c r="A542" t="s">
        <v>4095</v>
      </c>
      <c r="B542" t="s">
        <v>4096</v>
      </c>
      <c r="C542" t="s">
        <v>5734</v>
      </c>
      <c r="D542" t="s">
        <v>5735</v>
      </c>
      <c r="E542" t="s">
        <v>2150</v>
      </c>
      <c r="F542" t="s">
        <v>2151</v>
      </c>
      <c r="G542">
        <v>3</v>
      </c>
      <c r="J542" t="s">
        <v>1166</v>
      </c>
      <c r="K542" t="s">
        <v>1167</v>
      </c>
      <c r="L542" t="s">
        <v>5736</v>
      </c>
      <c r="M542" t="s">
        <v>5737</v>
      </c>
      <c r="N542" t="s">
        <v>2156</v>
      </c>
      <c r="O542" t="s">
        <v>2151</v>
      </c>
      <c r="P542">
        <v>11</v>
      </c>
      <c r="S542" t="s">
        <v>1264</v>
      </c>
      <c r="T542" t="s">
        <v>1265</v>
      </c>
      <c r="V542" t="s">
        <v>5738</v>
      </c>
      <c r="X542" t="s">
        <v>2158</v>
      </c>
      <c r="Y542">
        <v>0</v>
      </c>
    </row>
    <row r="543" spans="1:25" x14ac:dyDescent="0.3">
      <c r="A543" t="s">
        <v>4088</v>
      </c>
      <c r="B543" t="s">
        <v>4089</v>
      </c>
      <c r="C543" t="s">
        <v>5672</v>
      </c>
      <c r="D543" t="s">
        <v>5673</v>
      </c>
      <c r="E543" t="s">
        <v>2150</v>
      </c>
      <c r="F543" t="s">
        <v>2151</v>
      </c>
      <c r="G543">
        <v>3</v>
      </c>
      <c r="J543" t="s">
        <v>2787</v>
      </c>
      <c r="K543" t="s">
        <v>2788</v>
      </c>
      <c r="L543" t="s">
        <v>2803</v>
      </c>
      <c r="M543" t="s">
        <v>2804</v>
      </c>
      <c r="N543" t="s">
        <v>2156</v>
      </c>
      <c r="O543" t="s">
        <v>2151</v>
      </c>
      <c r="P543">
        <v>11</v>
      </c>
      <c r="S543" t="s">
        <v>1267</v>
      </c>
      <c r="T543" t="s">
        <v>1268</v>
      </c>
      <c r="V543" t="s">
        <v>5739</v>
      </c>
      <c r="X543" t="s">
        <v>2158</v>
      </c>
      <c r="Y543">
        <v>0</v>
      </c>
    </row>
    <row r="544" spans="1:25" x14ac:dyDescent="0.3">
      <c r="A544" t="s">
        <v>4088</v>
      </c>
      <c r="B544" t="s">
        <v>4089</v>
      </c>
      <c r="C544" t="s">
        <v>5740</v>
      </c>
      <c r="D544" t="s">
        <v>5741</v>
      </c>
      <c r="E544" t="s">
        <v>2150</v>
      </c>
      <c r="F544" t="s">
        <v>2151</v>
      </c>
      <c r="G544">
        <v>3</v>
      </c>
      <c r="J544" t="s">
        <v>3558</v>
      </c>
      <c r="K544" t="s">
        <v>3559</v>
      </c>
      <c r="L544" t="s">
        <v>5742</v>
      </c>
      <c r="M544" t="s">
        <v>5743</v>
      </c>
      <c r="N544" t="s">
        <v>2156</v>
      </c>
      <c r="O544" t="s">
        <v>2151</v>
      </c>
      <c r="P544">
        <v>11</v>
      </c>
      <c r="S544" t="s">
        <v>5744</v>
      </c>
      <c r="T544" t="s">
        <v>5745</v>
      </c>
      <c r="V544" t="s">
        <v>5746</v>
      </c>
      <c r="X544" t="s">
        <v>2158</v>
      </c>
      <c r="Y544">
        <v>0</v>
      </c>
    </row>
    <row r="545" spans="1:25" x14ac:dyDescent="0.3">
      <c r="A545" t="s">
        <v>4088</v>
      </c>
      <c r="B545" t="s">
        <v>4089</v>
      </c>
      <c r="C545" t="s">
        <v>5682</v>
      </c>
      <c r="D545" t="s">
        <v>5683</v>
      </c>
      <c r="E545" t="s">
        <v>2150</v>
      </c>
      <c r="F545" t="s">
        <v>2151</v>
      </c>
      <c r="G545">
        <v>3</v>
      </c>
      <c r="J545" t="s">
        <v>5246</v>
      </c>
      <c r="K545" t="s">
        <v>5247</v>
      </c>
      <c r="L545" t="s">
        <v>5747</v>
      </c>
      <c r="M545" t="s">
        <v>5748</v>
      </c>
      <c r="N545" t="s">
        <v>2156</v>
      </c>
      <c r="O545" t="s">
        <v>2151</v>
      </c>
      <c r="P545">
        <v>11</v>
      </c>
      <c r="S545" t="s">
        <v>1956</v>
      </c>
      <c r="T545" t="s">
        <v>1957</v>
      </c>
      <c r="V545" t="s">
        <v>5749</v>
      </c>
      <c r="X545" t="s">
        <v>2158</v>
      </c>
      <c r="Y545">
        <v>0</v>
      </c>
    </row>
    <row r="546" spans="1:25" x14ac:dyDescent="0.3">
      <c r="A546" t="s">
        <v>4108</v>
      </c>
      <c r="B546" t="s">
        <v>4109</v>
      </c>
      <c r="C546" t="s">
        <v>5750</v>
      </c>
      <c r="D546" t="s">
        <v>5751</v>
      </c>
      <c r="E546" t="s">
        <v>2150</v>
      </c>
      <c r="F546" t="s">
        <v>2151</v>
      </c>
      <c r="G546">
        <v>3</v>
      </c>
      <c r="J546" t="s">
        <v>5246</v>
      </c>
      <c r="K546" t="s">
        <v>5247</v>
      </c>
      <c r="L546" t="s">
        <v>5248</v>
      </c>
      <c r="M546" t="s">
        <v>5249</v>
      </c>
      <c r="N546" t="s">
        <v>2156</v>
      </c>
      <c r="O546" t="s">
        <v>2151</v>
      </c>
      <c r="P546">
        <v>11</v>
      </c>
      <c r="S546" t="s">
        <v>413</v>
      </c>
      <c r="T546" t="s">
        <v>414</v>
      </c>
      <c r="V546" t="s">
        <v>5752</v>
      </c>
      <c r="X546" t="s">
        <v>2158</v>
      </c>
      <c r="Y546">
        <v>0</v>
      </c>
    </row>
    <row r="547" spans="1:25" x14ac:dyDescent="0.3">
      <c r="A547" t="s">
        <v>4115</v>
      </c>
      <c r="B547" t="s">
        <v>4116</v>
      </c>
      <c r="C547" t="s">
        <v>4117</v>
      </c>
      <c r="D547" t="s">
        <v>4118</v>
      </c>
      <c r="E547" t="s">
        <v>2150</v>
      </c>
      <c r="F547" t="s">
        <v>2151</v>
      </c>
      <c r="G547">
        <v>3</v>
      </c>
      <c r="J547" t="s">
        <v>2930</v>
      </c>
      <c r="K547" t="s">
        <v>2931</v>
      </c>
      <c r="L547" t="s">
        <v>4345</v>
      </c>
      <c r="M547" t="s">
        <v>4346</v>
      </c>
      <c r="N547" t="s">
        <v>2156</v>
      </c>
      <c r="O547" t="s">
        <v>2151</v>
      </c>
      <c r="P547">
        <v>11</v>
      </c>
      <c r="S547" t="s">
        <v>5753</v>
      </c>
      <c r="T547" t="s">
        <v>5754</v>
      </c>
      <c r="V547" t="s">
        <v>5755</v>
      </c>
      <c r="X547" t="s">
        <v>2158</v>
      </c>
      <c r="Y547">
        <v>0</v>
      </c>
    </row>
    <row r="548" spans="1:25" x14ac:dyDescent="0.3">
      <c r="A548" t="s">
        <v>4161</v>
      </c>
      <c r="B548" t="s">
        <v>4162</v>
      </c>
      <c r="C548" t="s">
        <v>4961</v>
      </c>
      <c r="D548" t="s">
        <v>4962</v>
      </c>
      <c r="E548" t="s">
        <v>2150</v>
      </c>
      <c r="F548" t="s">
        <v>2151</v>
      </c>
      <c r="G548">
        <v>3</v>
      </c>
      <c r="J548" t="s">
        <v>2930</v>
      </c>
      <c r="K548" t="s">
        <v>2931</v>
      </c>
      <c r="L548" t="s">
        <v>2932</v>
      </c>
      <c r="M548" t="s">
        <v>2933</v>
      </c>
      <c r="N548" t="s">
        <v>2156</v>
      </c>
      <c r="O548" t="s">
        <v>2151</v>
      </c>
      <c r="P548">
        <v>11</v>
      </c>
      <c r="S548" t="s">
        <v>5756</v>
      </c>
      <c r="T548" t="s">
        <v>5757</v>
      </c>
      <c r="V548" t="s">
        <v>5758</v>
      </c>
      <c r="X548" t="s">
        <v>2158</v>
      </c>
      <c r="Y548">
        <v>0</v>
      </c>
    </row>
    <row r="549" spans="1:25" x14ac:dyDescent="0.3">
      <c r="A549" t="s">
        <v>2354</v>
      </c>
      <c r="B549" t="s">
        <v>2355</v>
      </c>
      <c r="C549" t="s">
        <v>2356</v>
      </c>
      <c r="D549" t="s">
        <v>3505</v>
      </c>
      <c r="E549" t="s">
        <v>2150</v>
      </c>
      <c r="F549" t="s">
        <v>2151</v>
      </c>
      <c r="G549">
        <v>3</v>
      </c>
      <c r="J549" t="s">
        <v>2977</v>
      </c>
      <c r="K549" t="s">
        <v>2978</v>
      </c>
      <c r="L549" t="s">
        <v>2979</v>
      </c>
      <c r="M549" t="s">
        <v>2980</v>
      </c>
      <c r="N549" t="s">
        <v>2156</v>
      </c>
      <c r="O549" t="s">
        <v>2151</v>
      </c>
      <c r="P549">
        <v>11</v>
      </c>
      <c r="S549" t="s">
        <v>5759</v>
      </c>
      <c r="T549" t="s">
        <v>5760</v>
      </c>
      <c r="V549" t="s">
        <v>5761</v>
      </c>
      <c r="X549" t="s">
        <v>2158</v>
      </c>
      <c r="Y549">
        <v>0</v>
      </c>
    </row>
    <row r="550" spans="1:25" x14ac:dyDescent="0.3">
      <c r="A550" t="s">
        <v>2373</v>
      </c>
      <c r="B550" t="s">
        <v>2374</v>
      </c>
      <c r="C550" t="s">
        <v>2375</v>
      </c>
      <c r="D550" t="s">
        <v>4139</v>
      </c>
      <c r="E550" t="s">
        <v>2150</v>
      </c>
      <c r="F550" t="s">
        <v>2151</v>
      </c>
      <c r="G550">
        <v>3</v>
      </c>
      <c r="J550" t="s">
        <v>2977</v>
      </c>
      <c r="K550" t="s">
        <v>2978</v>
      </c>
      <c r="L550" t="s">
        <v>4360</v>
      </c>
      <c r="M550" t="s">
        <v>4361</v>
      </c>
      <c r="N550" t="s">
        <v>2156</v>
      </c>
      <c r="O550" t="s">
        <v>2151</v>
      </c>
      <c r="P550">
        <v>11</v>
      </c>
      <c r="S550" t="s">
        <v>5762</v>
      </c>
      <c r="T550" t="s">
        <v>5763</v>
      </c>
      <c r="V550" t="s">
        <v>5764</v>
      </c>
      <c r="X550" t="s">
        <v>2158</v>
      </c>
      <c r="Y550">
        <v>0</v>
      </c>
    </row>
    <row r="551" spans="1:25" x14ac:dyDescent="0.3">
      <c r="A551" t="s">
        <v>4404</v>
      </c>
      <c r="B551" t="s">
        <v>4405</v>
      </c>
      <c r="C551" t="s">
        <v>4406</v>
      </c>
      <c r="D551" t="s">
        <v>4407</v>
      </c>
      <c r="E551" t="s">
        <v>2150</v>
      </c>
      <c r="F551" t="s">
        <v>2151</v>
      </c>
      <c r="G551">
        <v>3</v>
      </c>
      <c r="J551" t="s">
        <v>5765</v>
      </c>
      <c r="K551" t="s">
        <v>5766</v>
      </c>
      <c r="L551" t="s">
        <v>5767</v>
      </c>
      <c r="M551" t="s">
        <v>5768</v>
      </c>
      <c r="N551" t="s">
        <v>2156</v>
      </c>
      <c r="O551" t="s">
        <v>2151</v>
      </c>
      <c r="P551">
        <v>11</v>
      </c>
      <c r="S551" t="s">
        <v>417</v>
      </c>
      <c r="T551" t="s">
        <v>418</v>
      </c>
      <c r="V551" t="s">
        <v>5769</v>
      </c>
      <c r="X551" t="s">
        <v>2158</v>
      </c>
      <c r="Y551">
        <v>0</v>
      </c>
    </row>
    <row r="552" spans="1:25" x14ac:dyDescent="0.3">
      <c r="A552" t="s">
        <v>4691</v>
      </c>
      <c r="B552" t="s">
        <v>4692</v>
      </c>
      <c r="C552" t="s">
        <v>4989</v>
      </c>
      <c r="D552" t="s">
        <v>4990</v>
      </c>
      <c r="E552" t="s">
        <v>2150</v>
      </c>
      <c r="F552" t="s">
        <v>2151</v>
      </c>
      <c r="G552">
        <v>3</v>
      </c>
      <c r="J552" t="s">
        <v>4375</v>
      </c>
      <c r="K552" t="s">
        <v>4376</v>
      </c>
      <c r="L552" t="s">
        <v>4377</v>
      </c>
      <c r="M552" t="s">
        <v>4378</v>
      </c>
      <c r="N552" t="s">
        <v>2156</v>
      </c>
      <c r="O552" t="s">
        <v>2151</v>
      </c>
      <c r="P552">
        <v>11</v>
      </c>
      <c r="S552" t="s">
        <v>5770</v>
      </c>
      <c r="T552" t="s">
        <v>5771</v>
      </c>
      <c r="V552" t="s">
        <v>5772</v>
      </c>
      <c r="X552" t="s">
        <v>2158</v>
      </c>
      <c r="Y552">
        <v>0</v>
      </c>
    </row>
    <row r="553" spans="1:25" x14ac:dyDescent="0.3">
      <c r="A553" t="s">
        <v>4691</v>
      </c>
      <c r="B553" t="s">
        <v>4692</v>
      </c>
      <c r="C553" t="s">
        <v>4693</v>
      </c>
      <c r="D553" t="s">
        <v>4694</v>
      </c>
      <c r="E553" t="s">
        <v>2150</v>
      </c>
      <c r="F553" t="s">
        <v>2151</v>
      </c>
      <c r="G553">
        <v>3</v>
      </c>
      <c r="J553" t="s">
        <v>5773</v>
      </c>
      <c r="K553" t="s">
        <v>5774</v>
      </c>
      <c r="L553" t="s">
        <v>5775</v>
      </c>
      <c r="M553" t="s">
        <v>5776</v>
      </c>
      <c r="N553" t="s">
        <v>2156</v>
      </c>
      <c r="O553" t="s">
        <v>2151</v>
      </c>
      <c r="P553">
        <v>11</v>
      </c>
      <c r="S553" t="s">
        <v>5777</v>
      </c>
      <c r="T553" t="s">
        <v>5778</v>
      </c>
      <c r="V553" t="s">
        <v>5779</v>
      </c>
      <c r="X553" t="s">
        <v>2158</v>
      </c>
      <c r="Y553">
        <v>0</v>
      </c>
    </row>
    <row r="554" spans="1:25" x14ac:dyDescent="0.3">
      <c r="A554" t="s">
        <v>3532</v>
      </c>
      <c r="B554" t="s">
        <v>3533</v>
      </c>
      <c r="C554" t="s">
        <v>5780</v>
      </c>
      <c r="D554" t="s">
        <v>5781</v>
      </c>
      <c r="E554" t="s">
        <v>2150</v>
      </c>
      <c r="F554" t="s">
        <v>2151</v>
      </c>
      <c r="G554">
        <v>3</v>
      </c>
      <c r="J554" t="s">
        <v>5040</v>
      </c>
      <c r="K554" t="s">
        <v>5041</v>
      </c>
      <c r="L554" t="s">
        <v>5782</v>
      </c>
      <c r="M554" t="s">
        <v>5783</v>
      </c>
      <c r="N554" t="s">
        <v>2156</v>
      </c>
      <c r="O554" t="s">
        <v>2151</v>
      </c>
      <c r="P554">
        <v>11</v>
      </c>
      <c r="S554" t="s">
        <v>5784</v>
      </c>
      <c r="T554" t="s">
        <v>5785</v>
      </c>
      <c r="V554" t="s">
        <v>5786</v>
      </c>
      <c r="X554" t="s">
        <v>2158</v>
      </c>
      <c r="Y554">
        <v>0</v>
      </c>
    </row>
    <row r="555" spans="1:25" x14ac:dyDescent="0.3">
      <c r="A555" t="s">
        <v>3532</v>
      </c>
      <c r="B555" t="s">
        <v>3533</v>
      </c>
      <c r="C555" t="s">
        <v>4411</v>
      </c>
      <c r="D555" t="s">
        <v>4412</v>
      </c>
      <c r="E555" t="s">
        <v>2150</v>
      </c>
      <c r="F555" t="s">
        <v>2151</v>
      </c>
      <c r="G555">
        <v>3</v>
      </c>
      <c r="J555" t="s">
        <v>5040</v>
      </c>
      <c r="K555" t="s">
        <v>5041</v>
      </c>
      <c r="L555" t="s">
        <v>5787</v>
      </c>
      <c r="M555" t="s">
        <v>5788</v>
      </c>
      <c r="N555" t="s">
        <v>2156</v>
      </c>
      <c r="O555" t="s">
        <v>2151</v>
      </c>
      <c r="P555">
        <v>11</v>
      </c>
      <c r="S555" t="s">
        <v>5789</v>
      </c>
      <c r="T555" t="s">
        <v>5790</v>
      </c>
      <c r="V555" t="s">
        <v>5791</v>
      </c>
      <c r="X555" t="s">
        <v>2158</v>
      </c>
      <c r="Y555">
        <v>0</v>
      </c>
    </row>
    <row r="556" spans="1:25" x14ac:dyDescent="0.3">
      <c r="A556" t="s">
        <v>5010</v>
      </c>
      <c r="B556" t="s">
        <v>5011</v>
      </c>
      <c r="C556" t="s">
        <v>5012</v>
      </c>
      <c r="D556" t="s">
        <v>5013</v>
      </c>
      <c r="E556" t="s">
        <v>2150</v>
      </c>
      <c r="F556" t="s">
        <v>2151</v>
      </c>
      <c r="G556">
        <v>3</v>
      </c>
      <c r="J556" t="s">
        <v>5792</v>
      </c>
      <c r="K556" t="s">
        <v>5793</v>
      </c>
      <c r="L556" t="s">
        <v>5794</v>
      </c>
      <c r="M556" t="s">
        <v>5795</v>
      </c>
      <c r="N556" t="s">
        <v>2156</v>
      </c>
      <c r="O556" t="s">
        <v>2151</v>
      </c>
      <c r="P556">
        <v>11</v>
      </c>
      <c r="S556" t="s">
        <v>5796</v>
      </c>
      <c r="T556" t="s">
        <v>5797</v>
      </c>
      <c r="V556" t="s">
        <v>5798</v>
      </c>
      <c r="X556" t="s">
        <v>2158</v>
      </c>
      <c r="Y556">
        <v>0</v>
      </c>
    </row>
    <row r="557" spans="1:25" x14ac:dyDescent="0.3">
      <c r="A557" t="s">
        <v>5799</v>
      </c>
      <c r="B557" t="s">
        <v>5800</v>
      </c>
      <c r="C557" t="s">
        <v>5801</v>
      </c>
      <c r="D557" t="s">
        <v>5802</v>
      </c>
      <c r="E557" t="s">
        <v>2150</v>
      </c>
      <c r="F557" t="s">
        <v>2151</v>
      </c>
      <c r="G557">
        <v>3</v>
      </c>
      <c r="J557" t="s">
        <v>4421</v>
      </c>
      <c r="K557" t="s">
        <v>4422</v>
      </c>
      <c r="L557" t="s">
        <v>4423</v>
      </c>
      <c r="M557" t="s">
        <v>4424</v>
      </c>
      <c r="N557" t="s">
        <v>2156</v>
      </c>
      <c r="O557" t="s">
        <v>2151</v>
      </c>
      <c r="P557">
        <v>11</v>
      </c>
      <c r="S557" t="s">
        <v>5803</v>
      </c>
      <c r="V557" t="s">
        <v>5804</v>
      </c>
      <c r="X557" t="s">
        <v>2158</v>
      </c>
      <c r="Y557">
        <v>0</v>
      </c>
    </row>
    <row r="558" spans="1:25" x14ac:dyDescent="0.3">
      <c r="A558" t="s">
        <v>4425</v>
      </c>
      <c r="B558" t="s">
        <v>4426</v>
      </c>
      <c r="C558" t="s">
        <v>5027</v>
      </c>
      <c r="D558" t="s">
        <v>5028</v>
      </c>
      <c r="E558" t="s">
        <v>2150</v>
      </c>
      <c r="F558" t="s">
        <v>2151</v>
      </c>
      <c r="G558">
        <v>3</v>
      </c>
      <c r="J558" t="s">
        <v>230</v>
      </c>
      <c r="K558" t="s">
        <v>231</v>
      </c>
      <c r="L558" t="s">
        <v>5805</v>
      </c>
      <c r="M558" t="s">
        <v>5806</v>
      </c>
      <c r="N558" t="s">
        <v>2156</v>
      </c>
      <c r="O558" t="s">
        <v>2151</v>
      </c>
      <c r="P558">
        <v>11</v>
      </c>
      <c r="S558" t="s">
        <v>5807</v>
      </c>
      <c r="V558" t="s">
        <v>5808</v>
      </c>
      <c r="X558" t="s">
        <v>2158</v>
      </c>
      <c r="Y558">
        <v>0</v>
      </c>
    </row>
    <row r="559" spans="1:25" x14ac:dyDescent="0.3">
      <c r="A559" t="s">
        <v>2830</v>
      </c>
      <c r="B559" t="s">
        <v>2831</v>
      </c>
      <c r="C559" t="s">
        <v>2832</v>
      </c>
      <c r="D559" t="s">
        <v>3881</v>
      </c>
      <c r="E559" t="s">
        <v>2150</v>
      </c>
      <c r="F559" t="s">
        <v>2151</v>
      </c>
      <c r="G559">
        <v>3</v>
      </c>
      <c r="J559" t="s">
        <v>241</v>
      </c>
      <c r="K559" t="s">
        <v>242</v>
      </c>
      <c r="L559" t="s">
        <v>5809</v>
      </c>
      <c r="M559" t="s">
        <v>5810</v>
      </c>
      <c r="N559" t="s">
        <v>2156</v>
      </c>
      <c r="O559" t="s">
        <v>2151</v>
      </c>
      <c r="P559">
        <v>11</v>
      </c>
      <c r="S559" t="s">
        <v>5811</v>
      </c>
      <c r="T559" t="s">
        <v>5812</v>
      </c>
      <c r="V559" t="s">
        <v>5813</v>
      </c>
      <c r="X559" t="s">
        <v>2158</v>
      </c>
      <c r="Y559">
        <v>0</v>
      </c>
    </row>
    <row r="560" spans="1:25" x14ac:dyDescent="0.3">
      <c r="A560" t="s">
        <v>5326</v>
      </c>
      <c r="B560" t="s">
        <v>5327</v>
      </c>
      <c r="C560" t="s">
        <v>5328</v>
      </c>
      <c r="D560" t="s">
        <v>5329</v>
      </c>
      <c r="E560" t="s">
        <v>2150</v>
      </c>
      <c r="F560" t="s">
        <v>2151</v>
      </c>
      <c r="G560">
        <v>3</v>
      </c>
      <c r="J560" t="s">
        <v>3039</v>
      </c>
      <c r="K560" t="s">
        <v>3040</v>
      </c>
      <c r="L560" t="s">
        <v>3041</v>
      </c>
      <c r="M560" t="s">
        <v>3042</v>
      </c>
      <c r="N560" t="s">
        <v>2156</v>
      </c>
      <c r="O560" t="s">
        <v>2151</v>
      </c>
      <c r="P560">
        <v>11</v>
      </c>
      <c r="S560" t="s">
        <v>5814</v>
      </c>
      <c r="T560" t="s">
        <v>5815</v>
      </c>
      <c r="V560" t="s">
        <v>5816</v>
      </c>
      <c r="X560" t="s">
        <v>2158</v>
      </c>
      <c r="Y560">
        <v>0</v>
      </c>
    </row>
    <row r="561" spans="1:25" x14ac:dyDescent="0.3">
      <c r="A561" t="s">
        <v>501</v>
      </c>
      <c r="B561" t="s">
        <v>502</v>
      </c>
      <c r="C561" t="s">
        <v>5817</v>
      </c>
      <c r="D561" t="s">
        <v>5818</v>
      </c>
      <c r="E561" t="s">
        <v>2150</v>
      </c>
      <c r="F561" t="s">
        <v>2151</v>
      </c>
      <c r="G561">
        <v>3</v>
      </c>
      <c r="J561" t="s">
        <v>3056</v>
      </c>
      <c r="K561" t="s">
        <v>3057</v>
      </c>
      <c r="L561" t="s">
        <v>3058</v>
      </c>
      <c r="M561" t="s">
        <v>3059</v>
      </c>
      <c r="N561" t="s">
        <v>2156</v>
      </c>
      <c r="O561" t="s">
        <v>2151</v>
      </c>
      <c r="P561">
        <v>11</v>
      </c>
      <c r="S561" t="s">
        <v>5819</v>
      </c>
      <c r="T561" t="s">
        <v>5820</v>
      </c>
      <c r="V561" t="s">
        <v>5821</v>
      </c>
      <c r="X561" t="s">
        <v>2158</v>
      </c>
      <c r="Y561">
        <v>0</v>
      </c>
    </row>
    <row r="562" spans="1:25" x14ac:dyDescent="0.3">
      <c r="A562" t="s">
        <v>5822</v>
      </c>
      <c r="B562" t="s">
        <v>5823</v>
      </c>
      <c r="C562" t="s">
        <v>5824</v>
      </c>
      <c r="D562" t="s">
        <v>5825</v>
      </c>
      <c r="E562" t="s">
        <v>2150</v>
      </c>
      <c r="F562" t="s">
        <v>2151</v>
      </c>
      <c r="G562">
        <v>3</v>
      </c>
      <c r="J562" t="s">
        <v>5826</v>
      </c>
      <c r="K562" t="s">
        <v>5827</v>
      </c>
      <c r="L562" t="s">
        <v>5828</v>
      </c>
      <c r="M562" t="s">
        <v>5829</v>
      </c>
      <c r="N562" t="s">
        <v>2156</v>
      </c>
      <c r="O562" t="s">
        <v>2151</v>
      </c>
      <c r="P562">
        <v>11</v>
      </c>
      <c r="S562" t="s">
        <v>5830</v>
      </c>
      <c r="V562" t="s">
        <v>5831</v>
      </c>
      <c r="X562" t="s">
        <v>2158</v>
      </c>
      <c r="Y562">
        <v>0</v>
      </c>
    </row>
    <row r="563" spans="1:25" x14ac:dyDescent="0.3">
      <c r="A563" t="s">
        <v>4440</v>
      </c>
      <c r="B563" t="s">
        <v>4441</v>
      </c>
      <c r="C563" t="s">
        <v>4442</v>
      </c>
      <c r="D563" t="s">
        <v>5832</v>
      </c>
      <c r="E563" t="s">
        <v>2150</v>
      </c>
      <c r="F563" t="s">
        <v>2151</v>
      </c>
      <c r="G563">
        <v>3</v>
      </c>
      <c r="J563" t="s">
        <v>4516</v>
      </c>
      <c r="K563" t="s">
        <v>4517</v>
      </c>
      <c r="L563" t="s">
        <v>4518</v>
      </c>
      <c r="M563" t="s">
        <v>4519</v>
      </c>
      <c r="N563" t="s">
        <v>2156</v>
      </c>
      <c r="O563" t="s">
        <v>2151</v>
      </c>
      <c r="P563">
        <v>11</v>
      </c>
      <c r="S563" t="s">
        <v>1278</v>
      </c>
      <c r="T563" t="s">
        <v>1279</v>
      </c>
      <c r="V563" t="s">
        <v>5833</v>
      </c>
      <c r="X563" t="s">
        <v>2158</v>
      </c>
      <c r="Y563">
        <v>0</v>
      </c>
    </row>
    <row r="564" spans="1:25" x14ac:dyDescent="0.3">
      <c r="A564" t="s">
        <v>3639</v>
      </c>
      <c r="B564" t="s">
        <v>3640</v>
      </c>
      <c r="C564" t="s">
        <v>3641</v>
      </c>
      <c r="D564" t="s">
        <v>3642</v>
      </c>
      <c r="E564" t="s">
        <v>2150</v>
      </c>
      <c r="F564" t="s">
        <v>2151</v>
      </c>
      <c r="G564">
        <v>3</v>
      </c>
      <c r="J564" t="s">
        <v>5834</v>
      </c>
      <c r="K564" t="s">
        <v>5835</v>
      </c>
      <c r="L564" t="s">
        <v>5836</v>
      </c>
      <c r="M564" t="s">
        <v>5837</v>
      </c>
      <c r="N564" t="s">
        <v>2156</v>
      </c>
      <c r="O564" t="s">
        <v>2151</v>
      </c>
      <c r="P564">
        <v>11</v>
      </c>
      <c r="S564" t="s">
        <v>1282</v>
      </c>
      <c r="T564" t="s">
        <v>1283</v>
      </c>
      <c r="V564" t="s">
        <v>5838</v>
      </c>
      <c r="X564" t="s">
        <v>2158</v>
      </c>
      <c r="Y564">
        <v>0</v>
      </c>
    </row>
    <row r="565" spans="1:25" x14ac:dyDescent="0.3">
      <c r="A565" t="s">
        <v>5839</v>
      </c>
      <c r="B565" t="s">
        <v>5840</v>
      </c>
      <c r="C565" t="s">
        <v>5841</v>
      </c>
      <c r="D565" t="s">
        <v>5842</v>
      </c>
      <c r="E565" t="s">
        <v>2150</v>
      </c>
      <c r="F565" t="s">
        <v>2151</v>
      </c>
      <c r="G565">
        <v>3</v>
      </c>
      <c r="J565" t="s">
        <v>5843</v>
      </c>
      <c r="K565" t="s">
        <v>5844</v>
      </c>
      <c r="L565" t="s">
        <v>5845</v>
      </c>
      <c r="M565" t="s">
        <v>5846</v>
      </c>
      <c r="N565" t="s">
        <v>2156</v>
      </c>
      <c r="O565" t="s">
        <v>2151</v>
      </c>
      <c r="P565">
        <v>11</v>
      </c>
      <c r="S565" t="s">
        <v>5847</v>
      </c>
      <c r="T565" t="s">
        <v>5848</v>
      </c>
      <c r="V565" t="s">
        <v>5849</v>
      </c>
      <c r="X565" t="s">
        <v>2158</v>
      </c>
      <c r="Y565">
        <v>0</v>
      </c>
    </row>
    <row r="566" spans="1:25" x14ac:dyDescent="0.3">
      <c r="A566" t="s">
        <v>4566</v>
      </c>
      <c r="B566" t="s">
        <v>4567</v>
      </c>
      <c r="C566" t="s">
        <v>5409</v>
      </c>
      <c r="D566" t="s">
        <v>5410</v>
      </c>
      <c r="E566" t="s">
        <v>2150</v>
      </c>
      <c r="F566" t="s">
        <v>2151</v>
      </c>
      <c r="G566">
        <v>3</v>
      </c>
      <c r="J566" t="s">
        <v>5400</v>
      </c>
      <c r="K566" t="s">
        <v>5401</v>
      </c>
      <c r="L566" t="s">
        <v>5850</v>
      </c>
      <c r="M566" t="s">
        <v>5851</v>
      </c>
      <c r="N566" t="s">
        <v>2156</v>
      </c>
      <c r="O566" t="s">
        <v>2151</v>
      </c>
      <c r="P566">
        <v>11</v>
      </c>
      <c r="S566" t="s">
        <v>5852</v>
      </c>
      <c r="T566" t="s">
        <v>5853</v>
      </c>
      <c r="V566" t="s">
        <v>5854</v>
      </c>
      <c r="X566" t="s">
        <v>2158</v>
      </c>
      <c r="Y566">
        <v>0</v>
      </c>
    </row>
    <row r="567" spans="1:25" x14ac:dyDescent="0.3">
      <c r="A567" t="s">
        <v>4765</v>
      </c>
      <c r="B567" t="s">
        <v>4766</v>
      </c>
      <c r="C567" t="s">
        <v>5082</v>
      </c>
      <c r="D567" t="s">
        <v>5083</v>
      </c>
      <c r="E567" t="s">
        <v>2150</v>
      </c>
      <c r="F567" t="s">
        <v>2151</v>
      </c>
      <c r="G567">
        <v>3</v>
      </c>
      <c r="J567" t="s">
        <v>5855</v>
      </c>
      <c r="K567" t="s">
        <v>5856</v>
      </c>
      <c r="L567" t="s">
        <v>5857</v>
      </c>
      <c r="M567" t="s">
        <v>5858</v>
      </c>
      <c r="N567" t="s">
        <v>2156</v>
      </c>
      <c r="O567" t="s">
        <v>2151</v>
      </c>
      <c r="P567">
        <v>11</v>
      </c>
      <c r="S567" t="s">
        <v>5859</v>
      </c>
      <c r="V567" t="s">
        <v>5860</v>
      </c>
      <c r="X567" t="s">
        <v>2158</v>
      </c>
      <c r="Y567">
        <v>0</v>
      </c>
    </row>
    <row r="568" spans="1:25" x14ac:dyDescent="0.3">
      <c r="A568" t="s">
        <v>4256</v>
      </c>
      <c r="B568" t="s">
        <v>4257</v>
      </c>
      <c r="C568" t="s">
        <v>4258</v>
      </c>
      <c r="D568" t="s">
        <v>4259</v>
      </c>
      <c r="E568" t="s">
        <v>2150</v>
      </c>
      <c r="F568" t="s">
        <v>2151</v>
      </c>
      <c r="G568">
        <v>3</v>
      </c>
      <c r="J568" t="s">
        <v>3140</v>
      </c>
      <c r="K568" t="s">
        <v>3141</v>
      </c>
      <c r="L568" t="s">
        <v>3147</v>
      </c>
      <c r="M568" t="s">
        <v>3148</v>
      </c>
      <c r="N568" t="s">
        <v>2156</v>
      </c>
      <c r="O568" t="s">
        <v>2151</v>
      </c>
      <c r="P568">
        <v>11</v>
      </c>
      <c r="S568" t="s">
        <v>5861</v>
      </c>
      <c r="T568" t="s">
        <v>5862</v>
      </c>
      <c r="V568" t="s">
        <v>5863</v>
      </c>
      <c r="X568" t="s">
        <v>2158</v>
      </c>
      <c r="Y568">
        <v>0</v>
      </c>
    </row>
    <row r="569" spans="1:25" x14ac:dyDescent="0.3">
      <c r="A569" t="s">
        <v>3214</v>
      </c>
      <c r="B569" t="s">
        <v>3215</v>
      </c>
      <c r="C569" t="s">
        <v>5864</v>
      </c>
      <c r="D569" t="s">
        <v>5865</v>
      </c>
      <c r="E569" t="s">
        <v>2150</v>
      </c>
      <c r="F569" t="s">
        <v>2151</v>
      </c>
      <c r="G569">
        <v>3</v>
      </c>
      <c r="J569" t="s">
        <v>4243</v>
      </c>
      <c r="K569" t="s">
        <v>4244</v>
      </c>
      <c r="L569" t="s">
        <v>5866</v>
      </c>
      <c r="M569" t="s">
        <v>5867</v>
      </c>
      <c r="N569" t="s">
        <v>2156</v>
      </c>
      <c r="O569" t="s">
        <v>2151</v>
      </c>
      <c r="P569">
        <v>11</v>
      </c>
      <c r="S569" t="s">
        <v>1285</v>
      </c>
      <c r="T569" t="s">
        <v>1286</v>
      </c>
      <c r="V569" t="s">
        <v>5868</v>
      </c>
      <c r="X569" t="s">
        <v>2158</v>
      </c>
      <c r="Y569">
        <v>0</v>
      </c>
    </row>
    <row r="570" spans="1:25" x14ac:dyDescent="0.3">
      <c r="A570" t="s">
        <v>5869</v>
      </c>
      <c r="B570" t="s">
        <v>5870</v>
      </c>
      <c r="C570" t="s">
        <v>5871</v>
      </c>
      <c r="D570" t="s">
        <v>5872</v>
      </c>
      <c r="E570" t="s">
        <v>2150</v>
      </c>
      <c r="F570" t="s">
        <v>2151</v>
      </c>
      <c r="G570">
        <v>3</v>
      </c>
      <c r="J570" t="s">
        <v>3246</v>
      </c>
      <c r="K570" t="s">
        <v>3247</v>
      </c>
      <c r="L570" t="s">
        <v>3256</v>
      </c>
      <c r="M570" t="s">
        <v>3257</v>
      </c>
      <c r="N570" t="s">
        <v>2156</v>
      </c>
      <c r="O570" t="s">
        <v>2151</v>
      </c>
      <c r="P570">
        <v>11</v>
      </c>
      <c r="S570" t="s">
        <v>5873</v>
      </c>
      <c r="T570" t="s">
        <v>5874</v>
      </c>
      <c r="V570" t="s">
        <v>5875</v>
      </c>
      <c r="X570" t="s">
        <v>2158</v>
      </c>
      <c r="Y570">
        <v>0</v>
      </c>
    </row>
    <row r="571" spans="1:25" x14ac:dyDescent="0.3">
      <c r="A571" t="s">
        <v>3197</v>
      </c>
      <c r="B571" t="s">
        <v>3198</v>
      </c>
      <c r="C571" t="s">
        <v>3199</v>
      </c>
      <c r="D571" t="s">
        <v>3200</v>
      </c>
      <c r="E571" t="s">
        <v>2150</v>
      </c>
      <c r="F571" t="s">
        <v>2151</v>
      </c>
      <c r="G571">
        <v>3</v>
      </c>
      <c r="J571" t="s">
        <v>3275</v>
      </c>
      <c r="K571" t="s">
        <v>3276</v>
      </c>
      <c r="L571" t="s">
        <v>3277</v>
      </c>
      <c r="M571" t="s">
        <v>3278</v>
      </c>
      <c r="N571" t="s">
        <v>2156</v>
      </c>
      <c r="O571" t="s">
        <v>2151</v>
      </c>
      <c r="P571">
        <v>11</v>
      </c>
      <c r="S571" t="s">
        <v>5876</v>
      </c>
      <c r="T571" t="s">
        <v>5877</v>
      </c>
      <c r="V571" t="s">
        <v>5878</v>
      </c>
      <c r="X571" t="s">
        <v>2158</v>
      </c>
      <c r="Y571">
        <v>0</v>
      </c>
    </row>
    <row r="572" spans="1:25" x14ac:dyDescent="0.3">
      <c r="A572" t="s">
        <v>2509</v>
      </c>
      <c r="B572" t="s">
        <v>2510</v>
      </c>
      <c r="C572" t="s">
        <v>5879</v>
      </c>
      <c r="D572" t="s">
        <v>5880</v>
      </c>
      <c r="E572" t="s">
        <v>2150</v>
      </c>
      <c r="F572" t="s">
        <v>2151</v>
      </c>
      <c r="G572">
        <v>3</v>
      </c>
      <c r="J572" t="s">
        <v>5433</v>
      </c>
      <c r="K572" t="s">
        <v>5434</v>
      </c>
      <c r="L572" t="s">
        <v>5881</v>
      </c>
      <c r="M572" t="s">
        <v>5882</v>
      </c>
      <c r="N572" t="s">
        <v>2156</v>
      </c>
      <c r="O572" t="s">
        <v>2151</v>
      </c>
      <c r="P572">
        <v>11</v>
      </c>
      <c r="S572" t="s">
        <v>5883</v>
      </c>
      <c r="V572" t="s">
        <v>5884</v>
      </c>
      <c r="X572" t="s">
        <v>2158</v>
      </c>
      <c r="Y572">
        <v>0</v>
      </c>
    </row>
    <row r="573" spans="1:25" x14ac:dyDescent="0.3">
      <c r="A573" t="s">
        <v>2509</v>
      </c>
      <c r="B573" t="s">
        <v>2510</v>
      </c>
      <c r="C573" t="s">
        <v>4498</v>
      </c>
      <c r="D573" t="s">
        <v>4499</v>
      </c>
      <c r="E573" t="s">
        <v>2150</v>
      </c>
      <c r="F573" t="s">
        <v>2151</v>
      </c>
      <c r="G573">
        <v>3</v>
      </c>
      <c r="J573" t="s">
        <v>5885</v>
      </c>
      <c r="K573" t="s">
        <v>5886</v>
      </c>
      <c r="L573" t="s">
        <v>5887</v>
      </c>
      <c r="M573" t="s">
        <v>5888</v>
      </c>
      <c r="N573" t="s">
        <v>2156</v>
      </c>
      <c r="O573" t="s">
        <v>2151</v>
      </c>
      <c r="P573">
        <v>11</v>
      </c>
      <c r="S573" t="s">
        <v>5889</v>
      </c>
      <c r="T573" t="s">
        <v>5890</v>
      </c>
      <c r="V573" t="s">
        <v>5891</v>
      </c>
      <c r="X573" t="s">
        <v>2158</v>
      </c>
      <c r="Y573">
        <v>0</v>
      </c>
    </row>
    <row r="574" spans="1:25" x14ac:dyDescent="0.3">
      <c r="A574" t="s">
        <v>5425</v>
      </c>
      <c r="B574" t="s">
        <v>5426</v>
      </c>
      <c r="C574" t="s">
        <v>5427</v>
      </c>
      <c r="D574" t="s">
        <v>5428</v>
      </c>
      <c r="E574" t="s">
        <v>2150</v>
      </c>
      <c r="F574" t="s">
        <v>2151</v>
      </c>
      <c r="G574">
        <v>3</v>
      </c>
      <c r="J574" t="s">
        <v>3321</v>
      </c>
      <c r="K574" t="s">
        <v>3322</v>
      </c>
      <c r="L574" t="s">
        <v>5892</v>
      </c>
      <c r="M574" t="s">
        <v>5893</v>
      </c>
      <c r="N574" t="s">
        <v>2156</v>
      </c>
      <c r="O574" t="s">
        <v>2151</v>
      </c>
      <c r="P574">
        <v>11</v>
      </c>
      <c r="S574" t="s">
        <v>5894</v>
      </c>
      <c r="T574" t="s">
        <v>5895</v>
      </c>
      <c r="V574" t="s">
        <v>5896</v>
      </c>
      <c r="X574" t="s">
        <v>2158</v>
      </c>
      <c r="Y574">
        <v>0</v>
      </c>
    </row>
    <row r="575" spans="1:25" x14ac:dyDescent="0.3">
      <c r="A575" t="s">
        <v>5433</v>
      </c>
      <c r="B575" t="s">
        <v>5434</v>
      </c>
      <c r="C575" t="s">
        <v>5881</v>
      </c>
      <c r="D575" t="s">
        <v>5882</v>
      </c>
      <c r="E575" t="s">
        <v>2150</v>
      </c>
      <c r="F575" t="s">
        <v>2151</v>
      </c>
      <c r="G575">
        <v>3</v>
      </c>
      <c r="J575" t="s">
        <v>5897</v>
      </c>
      <c r="K575" t="s">
        <v>5898</v>
      </c>
      <c r="L575" t="s">
        <v>5899</v>
      </c>
      <c r="M575" t="s">
        <v>5900</v>
      </c>
      <c r="N575" t="s">
        <v>2156</v>
      </c>
      <c r="O575" t="s">
        <v>2151</v>
      </c>
      <c r="P575">
        <v>11</v>
      </c>
      <c r="S575" t="s">
        <v>5901</v>
      </c>
      <c r="V575" t="s">
        <v>5902</v>
      </c>
      <c r="X575" t="s">
        <v>2158</v>
      </c>
      <c r="Y575">
        <v>0</v>
      </c>
    </row>
    <row r="576" spans="1:25" x14ac:dyDescent="0.3">
      <c r="A576" t="s">
        <v>3321</v>
      </c>
      <c r="B576" t="s">
        <v>3322</v>
      </c>
      <c r="C576" t="s">
        <v>5903</v>
      </c>
      <c r="D576" t="s">
        <v>5904</v>
      </c>
      <c r="E576" t="s">
        <v>2150</v>
      </c>
      <c r="F576" t="s">
        <v>2151</v>
      </c>
      <c r="G576">
        <v>3</v>
      </c>
      <c r="J576" t="s">
        <v>2537</v>
      </c>
      <c r="K576" t="s">
        <v>2538</v>
      </c>
      <c r="L576" t="s">
        <v>5905</v>
      </c>
      <c r="M576" t="s">
        <v>5906</v>
      </c>
      <c r="N576" t="s">
        <v>2156</v>
      </c>
      <c r="O576" t="s">
        <v>2151</v>
      </c>
      <c r="P576">
        <v>11</v>
      </c>
      <c r="S576" t="s">
        <v>5907</v>
      </c>
      <c r="T576" t="s">
        <v>5908</v>
      </c>
      <c r="V576" t="s">
        <v>5909</v>
      </c>
      <c r="X576" t="s">
        <v>2158</v>
      </c>
      <c r="Y576">
        <v>0</v>
      </c>
    </row>
    <row r="577" spans="1:25" x14ac:dyDescent="0.3">
      <c r="A577" t="s">
        <v>3354</v>
      </c>
      <c r="B577" t="s">
        <v>3355</v>
      </c>
      <c r="C577" t="s">
        <v>5910</v>
      </c>
      <c r="D577" t="s">
        <v>5911</v>
      </c>
      <c r="E577" t="s">
        <v>2150</v>
      </c>
      <c r="F577" t="s">
        <v>2151</v>
      </c>
      <c r="G577">
        <v>3</v>
      </c>
      <c r="J577" t="s">
        <v>5912</v>
      </c>
      <c r="K577" t="s">
        <v>5913</v>
      </c>
      <c r="L577" t="s">
        <v>5914</v>
      </c>
      <c r="M577" t="s">
        <v>5915</v>
      </c>
      <c r="N577" t="s">
        <v>2156</v>
      </c>
      <c r="O577" t="s">
        <v>2151</v>
      </c>
      <c r="P577">
        <v>11</v>
      </c>
      <c r="S577" t="s">
        <v>5916</v>
      </c>
      <c r="T577" t="s">
        <v>5917</v>
      </c>
      <c r="V577" t="s">
        <v>5918</v>
      </c>
      <c r="X577" t="s">
        <v>2158</v>
      </c>
      <c r="Y577">
        <v>0</v>
      </c>
    </row>
    <row r="578" spans="1:25" x14ac:dyDescent="0.3">
      <c r="A578" t="s">
        <v>3240</v>
      </c>
      <c r="B578" t="s">
        <v>3241</v>
      </c>
      <c r="C578" t="s">
        <v>3242</v>
      </c>
      <c r="D578" t="s">
        <v>3243</v>
      </c>
      <c r="E578" t="s">
        <v>2150</v>
      </c>
      <c r="F578" t="s">
        <v>2151</v>
      </c>
      <c r="G578">
        <v>3</v>
      </c>
      <c r="J578" t="s">
        <v>3515</v>
      </c>
      <c r="K578" t="s">
        <v>3516</v>
      </c>
      <c r="L578" t="s">
        <v>5919</v>
      </c>
      <c r="M578" t="s">
        <v>5920</v>
      </c>
      <c r="N578" t="s">
        <v>2156</v>
      </c>
      <c r="O578" t="s">
        <v>2151</v>
      </c>
      <c r="P578">
        <v>11</v>
      </c>
      <c r="S578" t="s">
        <v>5921</v>
      </c>
      <c r="T578" t="s">
        <v>5922</v>
      </c>
      <c r="V578" t="s">
        <v>5923</v>
      </c>
      <c r="X578" t="s">
        <v>2158</v>
      </c>
      <c r="Y578">
        <v>0</v>
      </c>
    </row>
    <row r="579" spans="1:25" x14ac:dyDescent="0.3">
      <c r="A579" t="s">
        <v>5488</v>
      </c>
      <c r="B579" t="s">
        <v>5489</v>
      </c>
      <c r="C579" t="s">
        <v>5490</v>
      </c>
      <c r="D579" t="s">
        <v>5491</v>
      </c>
      <c r="E579" t="s">
        <v>2150</v>
      </c>
      <c r="F579" t="s">
        <v>2151</v>
      </c>
      <c r="G579">
        <v>3</v>
      </c>
      <c r="J579" t="s">
        <v>3515</v>
      </c>
      <c r="K579" t="s">
        <v>3516</v>
      </c>
      <c r="L579" t="s">
        <v>5924</v>
      </c>
      <c r="M579" t="s">
        <v>5925</v>
      </c>
      <c r="N579" t="s">
        <v>2156</v>
      </c>
      <c r="O579" t="s">
        <v>2151</v>
      </c>
      <c r="P579">
        <v>11</v>
      </c>
      <c r="S579" t="s">
        <v>5926</v>
      </c>
      <c r="T579" t="s">
        <v>5927</v>
      </c>
      <c r="V579" t="s">
        <v>5928</v>
      </c>
      <c r="X579" t="s">
        <v>2158</v>
      </c>
      <c r="Y579">
        <v>0</v>
      </c>
    </row>
    <row r="580" spans="1:25" x14ac:dyDescent="0.3">
      <c r="A580" t="s">
        <v>3686</v>
      </c>
      <c r="B580" t="s">
        <v>3687</v>
      </c>
      <c r="C580" t="s">
        <v>3688</v>
      </c>
      <c r="D580" t="s">
        <v>3689</v>
      </c>
      <c r="E580" t="s">
        <v>2150</v>
      </c>
      <c r="F580" t="s">
        <v>2151</v>
      </c>
      <c r="G580">
        <v>3</v>
      </c>
      <c r="J580" t="s">
        <v>5468</v>
      </c>
      <c r="K580" t="s">
        <v>5469</v>
      </c>
      <c r="L580" t="s">
        <v>5470</v>
      </c>
      <c r="M580" t="s">
        <v>5471</v>
      </c>
      <c r="N580" t="s">
        <v>2156</v>
      </c>
      <c r="O580" t="s">
        <v>2151</v>
      </c>
      <c r="P580">
        <v>11</v>
      </c>
      <c r="S580" t="s">
        <v>5929</v>
      </c>
      <c r="V580" t="s">
        <v>5930</v>
      </c>
      <c r="X580" t="s">
        <v>2158</v>
      </c>
      <c r="Y580">
        <v>0</v>
      </c>
    </row>
    <row r="581" spans="1:25" x14ac:dyDescent="0.3">
      <c r="A581" t="s">
        <v>1526</v>
      </c>
      <c r="B581" t="s">
        <v>1527</v>
      </c>
      <c r="C581" t="s">
        <v>4279</v>
      </c>
      <c r="D581" t="s">
        <v>4280</v>
      </c>
      <c r="E581" t="s">
        <v>2150</v>
      </c>
      <c r="F581" t="s">
        <v>2151</v>
      </c>
      <c r="G581">
        <v>3</v>
      </c>
      <c r="J581" t="s">
        <v>5468</v>
      </c>
      <c r="K581" t="s">
        <v>5469</v>
      </c>
      <c r="L581" t="s">
        <v>5470</v>
      </c>
      <c r="M581" t="s">
        <v>5479</v>
      </c>
      <c r="N581" t="s">
        <v>2156</v>
      </c>
      <c r="O581" t="s">
        <v>2151</v>
      </c>
      <c r="P581">
        <v>11</v>
      </c>
      <c r="S581" t="s">
        <v>5931</v>
      </c>
      <c r="T581" t="s">
        <v>5932</v>
      </c>
      <c r="V581" t="s">
        <v>5933</v>
      </c>
      <c r="X581" t="s">
        <v>2158</v>
      </c>
      <c r="Y581">
        <v>0</v>
      </c>
    </row>
    <row r="582" spans="1:25" x14ac:dyDescent="0.3">
      <c r="A582" t="s">
        <v>5119</v>
      </c>
      <c r="B582" t="s">
        <v>5120</v>
      </c>
      <c r="C582" t="s">
        <v>5121</v>
      </c>
      <c r="D582" t="s">
        <v>5122</v>
      </c>
      <c r="E582" t="s">
        <v>2150</v>
      </c>
      <c r="F582" t="s">
        <v>2151</v>
      </c>
      <c r="G582">
        <v>3</v>
      </c>
      <c r="J582" t="s">
        <v>748</v>
      </c>
      <c r="K582" t="s">
        <v>749</v>
      </c>
      <c r="L582" t="s">
        <v>5934</v>
      </c>
      <c r="M582" t="s">
        <v>5935</v>
      </c>
      <c r="N582" t="s">
        <v>2156</v>
      </c>
      <c r="O582" t="s">
        <v>2151</v>
      </c>
      <c r="P582">
        <v>11</v>
      </c>
      <c r="S582" t="s">
        <v>5936</v>
      </c>
      <c r="T582" t="s">
        <v>5937</v>
      </c>
      <c r="V582" t="s">
        <v>5938</v>
      </c>
      <c r="X582" t="s">
        <v>2158</v>
      </c>
      <c r="Y582">
        <v>0</v>
      </c>
    </row>
    <row r="583" spans="1:25" x14ac:dyDescent="0.3">
      <c r="A583" t="s">
        <v>752</v>
      </c>
      <c r="B583" t="s">
        <v>753</v>
      </c>
      <c r="C583" t="s">
        <v>5939</v>
      </c>
      <c r="D583" t="s">
        <v>5940</v>
      </c>
      <c r="E583" t="s">
        <v>2150</v>
      </c>
      <c r="F583" t="s">
        <v>2151</v>
      </c>
      <c r="G583">
        <v>3</v>
      </c>
      <c r="J583" t="s">
        <v>3293</v>
      </c>
      <c r="K583" t="s">
        <v>3294</v>
      </c>
      <c r="L583" t="s">
        <v>5941</v>
      </c>
      <c r="M583" t="s">
        <v>5942</v>
      </c>
      <c r="N583" t="s">
        <v>2156</v>
      </c>
      <c r="O583" t="s">
        <v>2151</v>
      </c>
      <c r="P583">
        <v>11</v>
      </c>
      <c r="S583" t="s">
        <v>5943</v>
      </c>
      <c r="T583" t="s">
        <v>5944</v>
      </c>
      <c r="V583" t="s">
        <v>5945</v>
      </c>
      <c r="X583" t="s">
        <v>2158</v>
      </c>
      <c r="Y583">
        <v>0</v>
      </c>
    </row>
    <row r="584" spans="1:25" x14ac:dyDescent="0.3">
      <c r="A584" t="s">
        <v>5509</v>
      </c>
      <c r="B584" t="s">
        <v>5510</v>
      </c>
      <c r="C584" t="s">
        <v>5511</v>
      </c>
      <c r="D584" t="s">
        <v>5512</v>
      </c>
      <c r="E584" t="s">
        <v>2150</v>
      </c>
      <c r="F584" t="s">
        <v>2151</v>
      </c>
      <c r="G584">
        <v>3</v>
      </c>
      <c r="J584" t="s">
        <v>5946</v>
      </c>
      <c r="K584" t="s">
        <v>5947</v>
      </c>
      <c r="L584" t="s">
        <v>5948</v>
      </c>
      <c r="M584" t="s">
        <v>5949</v>
      </c>
      <c r="N584" t="s">
        <v>2156</v>
      </c>
      <c r="O584" t="s">
        <v>2151</v>
      </c>
      <c r="P584">
        <v>11</v>
      </c>
      <c r="S584" t="s">
        <v>5950</v>
      </c>
      <c r="T584" t="s">
        <v>5951</v>
      </c>
      <c r="V584" t="s">
        <v>5952</v>
      </c>
      <c r="X584" t="s">
        <v>2158</v>
      </c>
      <c r="Y584">
        <v>0</v>
      </c>
    </row>
    <row r="585" spans="1:25" x14ac:dyDescent="0.3">
      <c r="A585" t="s">
        <v>2574</v>
      </c>
      <c r="B585" t="s">
        <v>2575</v>
      </c>
      <c r="C585" t="s">
        <v>2576</v>
      </c>
      <c r="D585" t="s">
        <v>2577</v>
      </c>
      <c r="E585" t="s">
        <v>2150</v>
      </c>
      <c r="F585" t="s">
        <v>2151</v>
      </c>
      <c r="G585">
        <v>3</v>
      </c>
      <c r="J585" t="s">
        <v>4009</v>
      </c>
      <c r="K585" t="s">
        <v>4010</v>
      </c>
      <c r="L585" t="s">
        <v>5953</v>
      </c>
      <c r="M585" t="s">
        <v>5954</v>
      </c>
      <c r="N585" t="s">
        <v>2156</v>
      </c>
      <c r="O585" t="s">
        <v>2151</v>
      </c>
      <c r="P585">
        <v>11</v>
      </c>
      <c r="S585" t="s">
        <v>5955</v>
      </c>
      <c r="T585" t="s">
        <v>5956</v>
      </c>
      <c r="V585" t="s">
        <v>5957</v>
      </c>
      <c r="X585" t="s">
        <v>2158</v>
      </c>
      <c r="Y585">
        <v>0</v>
      </c>
    </row>
    <row r="586" spans="1:25" x14ac:dyDescent="0.3">
      <c r="A586" t="s">
        <v>4296</v>
      </c>
      <c r="B586" t="s">
        <v>4297</v>
      </c>
      <c r="C586" t="s">
        <v>4298</v>
      </c>
      <c r="D586" t="s">
        <v>4299</v>
      </c>
      <c r="E586" t="s">
        <v>2150</v>
      </c>
      <c r="F586" t="s">
        <v>2151</v>
      </c>
      <c r="G586">
        <v>3</v>
      </c>
      <c r="J586" t="s">
        <v>4829</v>
      </c>
      <c r="K586" t="s">
        <v>4830</v>
      </c>
      <c r="L586" t="s">
        <v>5529</v>
      </c>
      <c r="M586" t="s">
        <v>5530</v>
      </c>
      <c r="N586" t="s">
        <v>2156</v>
      </c>
      <c r="O586" t="s">
        <v>2151</v>
      </c>
      <c r="P586">
        <v>11</v>
      </c>
      <c r="S586" t="s">
        <v>5958</v>
      </c>
      <c r="T586" t="s">
        <v>5959</v>
      </c>
      <c r="V586" t="s">
        <v>5960</v>
      </c>
      <c r="X586" t="s">
        <v>2158</v>
      </c>
      <c r="Y586">
        <v>0</v>
      </c>
    </row>
    <row r="587" spans="1:25" x14ac:dyDescent="0.3">
      <c r="A587" t="s">
        <v>3998</v>
      </c>
      <c r="B587" t="s">
        <v>3999</v>
      </c>
      <c r="C587" t="s">
        <v>4000</v>
      </c>
      <c r="D587" t="s">
        <v>4001</v>
      </c>
      <c r="E587" t="s">
        <v>2150</v>
      </c>
      <c r="F587" t="s">
        <v>2151</v>
      </c>
      <c r="G587">
        <v>3</v>
      </c>
      <c r="J587" t="s">
        <v>3662</v>
      </c>
      <c r="K587" t="s">
        <v>3663</v>
      </c>
      <c r="L587" t="s">
        <v>3664</v>
      </c>
      <c r="M587" t="s">
        <v>3665</v>
      </c>
      <c r="N587" t="s">
        <v>2156</v>
      </c>
      <c r="O587" t="s">
        <v>2151</v>
      </c>
      <c r="P587">
        <v>11</v>
      </c>
      <c r="S587" t="s">
        <v>5961</v>
      </c>
      <c r="T587" t="s">
        <v>5962</v>
      </c>
      <c r="V587" t="s">
        <v>5963</v>
      </c>
      <c r="X587" t="s">
        <v>2158</v>
      </c>
      <c r="Y587">
        <v>0</v>
      </c>
    </row>
    <row r="588" spans="1:25" x14ac:dyDescent="0.3">
      <c r="A588" t="s">
        <v>5522</v>
      </c>
      <c r="B588" t="s">
        <v>5523</v>
      </c>
      <c r="C588" t="s">
        <v>5524</v>
      </c>
      <c r="D588" t="s">
        <v>5525</v>
      </c>
      <c r="E588" t="s">
        <v>2150</v>
      </c>
      <c r="F588" t="s">
        <v>2151</v>
      </c>
      <c r="G588">
        <v>3</v>
      </c>
      <c r="J588" t="s">
        <v>2605</v>
      </c>
      <c r="K588" t="s">
        <v>2606</v>
      </c>
      <c r="L588" t="s">
        <v>5964</v>
      </c>
      <c r="M588" t="s">
        <v>5965</v>
      </c>
      <c r="N588" t="s">
        <v>2156</v>
      </c>
      <c r="O588" t="s">
        <v>2151</v>
      </c>
      <c r="P588">
        <v>11</v>
      </c>
      <c r="S588" t="s">
        <v>5966</v>
      </c>
      <c r="T588" t="s">
        <v>5967</v>
      </c>
      <c r="V588" t="s">
        <v>5968</v>
      </c>
      <c r="X588" t="s">
        <v>2158</v>
      </c>
      <c r="Y588">
        <v>0</v>
      </c>
    </row>
    <row r="589" spans="1:25" x14ac:dyDescent="0.3">
      <c r="A589" t="s">
        <v>4009</v>
      </c>
      <c r="B589" t="s">
        <v>4010</v>
      </c>
      <c r="C589" t="s">
        <v>5969</v>
      </c>
      <c r="D589" t="s">
        <v>5970</v>
      </c>
      <c r="E589" t="s">
        <v>2150</v>
      </c>
      <c r="F589" t="s">
        <v>2151</v>
      </c>
      <c r="G589">
        <v>3</v>
      </c>
      <c r="J589" t="s">
        <v>4559</v>
      </c>
      <c r="K589" t="s">
        <v>4560</v>
      </c>
      <c r="L589" t="s">
        <v>5971</v>
      </c>
      <c r="M589" t="s">
        <v>5972</v>
      </c>
      <c r="N589" t="s">
        <v>2156</v>
      </c>
      <c r="O589" t="s">
        <v>2151</v>
      </c>
      <c r="P589">
        <v>11</v>
      </c>
      <c r="S589" t="s">
        <v>5973</v>
      </c>
      <c r="T589" t="s">
        <v>5974</v>
      </c>
      <c r="V589" t="s">
        <v>5975</v>
      </c>
      <c r="X589" t="s">
        <v>2158</v>
      </c>
      <c r="Y589">
        <v>0</v>
      </c>
    </row>
    <row r="590" spans="1:25" x14ac:dyDescent="0.3">
      <c r="A590" t="s">
        <v>4548</v>
      </c>
      <c r="B590" t="s">
        <v>4549</v>
      </c>
      <c r="C590" t="s">
        <v>4550</v>
      </c>
      <c r="D590" t="s">
        <v>4551</v>
      </c>
      <c r="E590" t="s">
        <v>2150</v>
      </c>
      <c r="F590" t="s">
        <v>2151</v>
      </c>
      <c r="G590">
        <v>3</v>
      </c>
      <c r="J590" t="s">
        <v>5976</v>
      </c>
      <c r="K590" t="s">
        <v>5977</v>
      </c>
      <c r="L590" t="s">
        <v>5978</v>
      </c>
      <c r="M590" t="s">
        <v>5979</v>
      </c>
      <c r="N590" t="s">
        <v>2156</v>
      </c>
      <c r="O590" t="s">
        <v>2151</v>
      </c>
      <c r="P590">
        <v>11</v>
      </c>
      <c r="S590" t="s">
        <v>5980</v>
      </c>
      <c r="V590" t="s">
        <v>5981</v>
      </c>
      <c r="X590" t="s">
        <v>2158</v>
      </c>
      <c r="Y590">
        <v>0</v>
      </c>
    </row>
    <row r="591" spans="1:25" x14ac:dyDescent="0.3">
      <c r="A591" t="s">
        <v>5163</v>
      </c>
      <c r="B591" t="s">
        <v>5164</v>
      </c>
      <c r="C591" t="s">
        <v>5165</v>
      </c>
      <c r="D591" t="s">
        <v>5166</v>
      </c>
      <c r="E591" t="s">
        <v>2150</v>
      </c>
      <c r="F591" t="s">
        <v>2151</v>
      </c>
      <c r="G591">
        <v>3</v>
      </c>
      <c r="J591" t="s">
        <v>5976</v>
      </c>
      <c r="K591" t="s">
        <v>5977</v>
      </c>
      <c r="L591" t="s">
        <v>5982</v>
      </c>
      <c r="M591" t="s">
        <v>5983</v>
      </c>
      <c r="N591" t="s">
        <v>2156</v>
      </c>
      <c r="O591" t="s">
        <v>2151</v>
      </c>
      <c r="P591">
        <v>11</v>
      </c>
      <c r="S591" t="s">
        <v>5984</v>
      </c>
      <c r="T591" t="s">
        <v>5985</v>
      </c>
      <c r="V591" t="s">
        <v>5986</v>
      </c>
      <c r="X591" t="s">
        <v>2158</v>
      </c>
      <c r="Y591">
        <v>0</v>
      </c>
    </row>
    <row r="592" spans="1:25" x14ac:dyDescent="0.3">
      <c r="A592" t="s">
        <v>5987</v>
      </c>
      <c r="B592" t="s">
        <v>5988</v>
      </c>
      <c r="C592" t="s">
        <v>5989</v>
      </c>
      <c r="D592" t="s">
        <v>5990</v>
      </c>
      <c r="E592" t="s">
        <v>2150</v>
      </c>
      <c r="F592" t="s">
        <v>2151</v>
      </c>
      <c r="G592">
        <v>3</v>
      </c>
      <c r="J592" t="s">
        <v>5987</v>
      </c>
      <c r="K592" t="s">
        <v>5988</v>
      </c>
      <c r="L592" t="s">
        <v>5989</v>
      </c>
      <c r="M592" t="s">
        <v>5990</v>
      </c>
      <c r="N592" t="s">
        <v>2156</v>
      </c>
      <c r="O592" t="s">
        <v>2151</v>
      </c>
      <c r="P592">
        <v>11</v>
      </c>
      <c r="S592" t="s">
        <v>5991</v>
      </c>
      <c r="V592" t="s">
        <v>5992</v>
      </c>
      <c r="X592" t="s">
        <v>2158</v>
      </c>
      <c r="Y592">
        <v>0</v>
      </c>
    </row>
    <row r="593" spans="1:25" x14ac:dyDescent="0.3">
      <c r="A593" t="s">
        <v>5993</v>
      </c>
      <c r="B593" t="s">
        <v>5994</v>
      </c>
      <c r="C593" t="s">
        <v>5995</v>
      </c>
      <c r="D593" t="s">
        <v>5996</v>
      </c>
      <c r="E593" t="s">
        <v>2150</v>
      </c>
      <c r="F593" t="s">
        <v>2151</v>
      </c>
      <c r="G593">
        <v>3</v>
      </c>
      <c r="J593" t="s">
        <v>5541</v>
      </c>
      <c r="K593" t="s">
        <v>5542</v>
      </c>
      <c r="L593" t="s">
        <v>5543</v>
      </c>
      <c r="M593" t="s">
        <v>5544</v>
      </c>
      <c r="N593" t="s">
        <v>2156</v>
      </c>
      <c r="O593" t="s">
        <v>2151</v>
      </c>
      <c r="P593">
        <v>11</v>
      </c>
      <c r="S593" t="s">
        <v>5997</v>
      </c>
      <c r="T593" t="s">
        <v>5998</v>
      </c>
      <c r="V593" t="s">
        <v>5999</v>
      </c>
      <c r="X593" t="s">
        <v>2158</v>
      </c>
      <c r="Y593">
        <v>0</v>
      </c>
    </row>
    <row r="594" spans="1:25" x14ac:dyDescent="0.3">
      <c r="A594" t="s">
        <v>4872</v>
      </c>
      <c r="B594" t="s">
        <v>4873</v>
      </c>
      <c r="C594" t="s">
        <v>4874</v>
      </c>
      <c r="D594" t="s">
        <v>4875</v>
      </c>
      <c r="E594" t="s">
        <v>2150</v>
      </c>
      <c r="F594" t="s">
        <v>2151</v>
      </c>
      <c r="G594">
        <v>3</v>
      </c>
      <c r="J594" t="s">
        <v>5548</v>
      </c>
      <c r="K594" t="s">
        <v>5549</v>
      </c>
      <c r="L594" t="s">
        <v>5550</v>
      </c>
      <c r="M594" t="s">
        <v>5551</v>
      </c>
      <c r="N594" t="s">
        <v>2156</v>
      </c>
      <c r="O594" t="s">
        <v>2151</v>
      </c>
      <c r="P594">
        <v>11</v>
      </c>
      <c r="S594" t="s">
        <v>6000</v>
      </c>
      <c r="T594" t="s">
        <v>6001</v>
      </c>
      <c r="V594" t="s">
        <v>6002</v>
      </c>
      <c r="X594" t="s">
        <v>2158</v>
      </c>
      <c r="Y594">
        <v>0</v>
      </c>
    </row>
    <row r="595" spans="1:25" x14ac:dyDescent="0.3">
      <c r="A595" t="s">
        <v>4024</v>
      </c>
      <c r="B595" t="s">
        <v>4025</v>
      </c>
      <c r="C595" t="s">
        <v>4026</v>
      </c>
      <c r="D595" t="s">
        <v>4027</v>
      </c>
      <c r="E595" t="s">
        <v>2150</v>
      </c>
      <c r="F595" t="s">
        <v>2151</v>
      </c>
      <c r="G595">
        <v>3</v>
      </c>
      <c r="J595" t="s">
        <v>4846</v>
      </c>
      <c r="K595" t="s">
        <v>4847</v>
      </c>
      <c r="L595" t="s">
        <v>4848</v>
      </c>
      <c r="M595" t="s">
        <v>4849</v>
      </c>
      <c r="N595" t="s">
        <v>2156</v>
      </c>
      <c r="O595" t="s">
        <v>2151</v>
      </c>
      <c r="P595">
        <v>11</v>
      </c>
      <c r="S595" t="s">
        <v>6003</v>
      </c>
      <c r="T595" t="s">
        <v>6004</v>
      </c>
      <c r="V595" t="s">
        <v>6005</v>
      </c>
      <c r="X595" t="s">
        <v>2158</v>
      </c>
      <c r="Y595">
        <v>0</v>
      </c>
    </row>
    <row r="596" spans="1:25" x14ac:dyDescent="0.3">
      <c r="A596" t="s">
        <v>4324</v>
      </c>
      <c r="B596" t="s">
        <v>4325</v>
      </c>
      <c r="C596" t="s">
        <v>4326</v>
      </c>
      <c r="D596" t="s">
        <v>4327</v>
      </c>
      <c r="E596" t="s">
        <v>2150</v>
      </c>
      <c r="F596" t="s">
        <v>2151</v>
      </c>
      <c r="G596">
        <v>3</v>
      </c>
      <c r="J596" t="s">
        <v>5578</v>
      </c>
      <c r="K596" t="s">
        <v>5579</v>
      </c>
      <c r="L596" t="s">
        <v>5580</v>
      </c>
      <c r="M596" t="s">
        <v>5581</v>
      </c>
      <c r="N596" t="s">
        <v>2156</v>
      </c>
      <c r="O596" t="s">
        <v>2151</v>
      </c>
      <c r="P596">
        <v>11</v>
      </c>
      <c r="S596" t="s">
        <v>6006</v>
      </c>
      <c r="T596" t="s">
        <v>6007</v>
      </c>
      <c r="V596" t="s">
        <v>6008</v>
      </c>
      <c r="X596" t="s">
        <v>2158</v>
      </c>
      <c r="Y596">
        <v>0</v>
      </c>
    </row>
    <row r="597" spans="1:25" x14ac:dyDescent="0.3">
      <c r="A597" t="s">
        <v>3347</v>
      </c>
      <c r="B597" t="s">
        <v>3348</v>
      </c>
      <c r="C597" t="s">
        <v>4338</v>
      </c>
      <c r="D597" t="s">
        <v>4339</v>
      </c>
      <c r="E597" t="s">
        <v>2150</v>
      </c>
      <c r="F597" t="s">
        <v>2151</v>
      </c>
      <c r="G597">
        <v>3</v>
      </c>
      <c r="J597" t="s">
        <v>4868</v>
      </c>
      <c r="K597" t="s">
        <v>4869</v>
      </c>
      <c r="L597" t="s">
        <v>4870</v>
      </c>
      <c r="M597" t="s">
        <v>4871</v>
      </c>
      <c r="N597" t="s">
        <v>2156</v>
      </c>
      <c r="O597" t="s">
        <v>2151</v>
      </c>
      <c r="P597">
        <v>11</v>
      </c>
      <c r="S597" t="s">
        <v>1302</v>
      </c>
      <c r="T597" t="s">
        <v>1303</v>
      </c>
      <c r="V597" t="s">
        <v>6009</v>
      </c>
      <c r="X597" t="s">
        <v>2158</v>
      </c>
      <c r="Y597">
        <v>0</v>
      </c>
    </row>
    <row r="598" spans="1:25" x14ac:dyDescent="0.3">
      <c r="A598" t="s">
        <v>3759</v>
      </c>
      <c r="B598" t="s">
        <v>3760</v>
      </c>
      <c r="C598" t="s">
        <v>3761</v>
      </c>
      <c r="D598" t="s">
        <v>3762</v>
      </c>
      <c r="E598" t="s">
        <v>2150</v>
      </c>
      <c r="F598" t="s">
        <v>2151</v>
      </c>
      <c r="G598">
        <v>3</v>
      </c>
      <c r="J598" t="s">
        <v>4868</v>
      </c>
      <c r="K598" t="s">
        <v>4869</v>
      </c>
      <c r="L598" t="s">
        <v>4879</v>
      </c>
      <c r="M598" t="s">
        <v>4880</v>
      </c>
      <c r="N598" t="s">
        <v>2156</v>
      </c>
      <c r="O598" t="s">
        <v>2151</v>
      </c>
      <c r="P598">
        <v>11</v>
      </c>
      <c r="S598" t="s">
        <v>6010</v>
      </c>
      <c r="T598" t="s">
        <v>6011</v>
      </c>
      <c r="V598" t="s">
        <v>6012</v>
      </c>
      <c r="X598" t="s">
        <v>2158</v>
      </c>
      <c r="Y598">
        <v>0</v>
      </c>
    </row>
    <row r="599" spans="1:25" x14ac:dyDescent="0.3">
      <c r="A599" t="s">
        <v>4033</v>
      </c>
      <c r="B599" t="s">
        <v>4034</v>
      </c>
      <c r="C599" t="s">
        <v>4035</v>
      </c>
      <c r="D599" t="s">
        <v>4036</v>
      </c>
      <c r="E599" t="s">
        <v>2150</v>
      </c>
      <c r="F599" t="s">
        <v>2151</v>
      </c>
      <c r="G599">
        <v>3</v>
      </c>
      <c r="J599" t="s">
        <v>2159</v>
      </c>
      <c r="K599" t="s">
        <v>2160</v>
      </c>
      <c r="L599" t="s">
        <v>3818</v>
      </c>
      <c r="M599" t="s">
        <v>3819</v>
      </c>
      <c r="N599" t="s">
        <v>2156</v>
      </c>
      <c r="O599" t="s">
        <v>2151</v>
      </c>
      <c r="P599">
        <v>12</v>
      </c>
      <c r="S599" t="s">
        <v>1306</v>
      </c>
      <c r="T599" t="s">
        <v>1307</v>
      </c>
      <c r="V599" t="s">
        <v>6013</v>
      </c>
      <c r="X599" t="s">
        <v>2158</v>
      </c>
      <c r="Y599">
        <v>0</v>
      </c>
    </row>
    <row r="600" spans="1:25" x14ac:dyDescent="0.3">
      <c r="A600" t="s">
        <v>5572</v>
      </c>
      <c r="B600" t="s">
        <v>5573</v>
      </c>
      <c r="C600" t="s">
        <v>5574</v>
      </c>
      <c r="D600" t="s">
        <v>5575</v>
      </c>
      <c r="E600" t="s">
        <v>2150</v>
      </c>
      <c r="F600" t="s">
        <v>2151</v>
      </c>
      <c r="G600">
        <v>4</v>
      </c>
      <c r="J600" t="s">
        <v>2159</v>
      </c>
      <c r="K600" t="s">
        <v>2160</v>
      </c>
      <c r="L600" t="s">
        <v>4900</v>
      </c>
      <c r="M600" t="s">
        <v>4901</v>
      </c>
      <c r="N600" t="s">
        <v>2156</v>
      </c>
      <c r="O600" t="s">
        <v>2151</v>
      </c>
      <c r="P600">
        <v>12</v>
      </c>
      <c r="S600" t="s">
        <v>6014</v>
      </c>
      <c r="V600" t="s">
        <v>6015</v>
      </c>
      <c r="X600" t="s">
        <v>2158</v>
      </c>
      <c r="Y600">
        <v>0</v>
      </c>
    </row>
    <row r="601" spans="1:25" x14ac:dyDescent="0.3">
      <c r="A601" t="s">
        <v>4593</v>
      </c>
      <c r="B601" t="s">
        <v>4594</v>
      </c>
      <c r="C601" t="s">
        <v>4595</v>
      </c>
      <c r="D601" t="s">
        <v>4596</v>
      </c>
      <c r="E601" t="s">
        <v>2150</v>
      </c>
      <c r="F601" t="s">
        <v>2151</v>
      </c>
      <c r="G601">
        <v>4</v>
      </c>
      <c r="J601" t="s">
        <v>2159</v>
      </c>
      <c r="K601" t="s">
        <v>2160</v>
      </c>
      <c r="L601" t="s">
        <v>2179</v>
      </c>
      <c r="M601" t="s">
        <v>2180</v>
      </c>
      <c r="N601" t="s">
        <v>2156</v>
      </c>
      <c r="O601" t="s">
        <v>2151</v>
      </c>
      <c r="P601">
        <v>12</v>
      </c>
      <c r="S601" t="s">
        <v>6016</v>
      </c>
      <c r="T601" t="s">
        <v>6017</v>
      </c>
      <c r="V601" t="s">
        <v>6018</v>
      </c>
      <c r="X601" t="s">
        <v>2158</v>
      </c>
      <c r="Y601">
        <v>0</v>
      </c>
    </row>
    <row r="602" spans="1:25" x14ac:dyDescent="0.3">
      <c r="A602" t="s">
        <v>5599</v>
      </c>
      <c r="B602" t="s">
        <v>5600</v>
      </c>
      <c r="C602" t="s">
        <v>5601</v>
      </c>
      <c r="D602" t="s">
        <v>5602</v>
      </c>
      <c r="E602" t="s">
        <v>2150</v>
      </c>
      <c r="F602" t="s">
        <v>2151</v>
      </c>
      <c r="G602">
        <v>4</v>
      </c>
      <c r="J602" t="s">
        <v>2197</v>
      </c>
      <c r="K602" t="s">
        <v>2198</v>
      </c>
      <c r="L602" t="s">
        <v>5606</v>
      </c>
      <c r="M602" t="s">
        <v>5607</v>
      </c>
      <c r="N602" t="s">
        <v>2156</v>
      </c>
      <c r="O602" t="s">
        <v>2151</v>
      </c>
      <c r="P602">
        <v>12</v>
      </c>
      <c r="S602" t="s">
        <v>6019</v>
      </c>
      <c r="T602" t="s">
        <v>6020</v>
      </c>
      <c r="V602" t="s">
        <v>6021</v>
      </c>
      <c r="X602" t="s">
        <v>2158</v>
      </c>
      <c r="Y602">
        <v>0</v>
      </c>
    </row>
    <row r="603" spans="1:25" x14ac:dyDescent="0.3">
      <c r="A603" t="s">
        <v>3795</v>
      </c>
      <c r="B603" t="s">
        <v>3796</v>
      </c>
      <c r="C603" t="s">
        <v>3797</v>
      </c>
      <c r="D603" t="s">
        <v>3798</v>
      </c>
      <c r="E603" t="s">
        <v>2150</v>
      </c>
      <c r="F603" t="s">
        <v>2151</v>
      </c>
      <c r="G603">
        <v>4</v>
      </c>
      <c r="J603" t="s">
        <v>2197</v>
      </c>
      <c r="K603" t="s">
        <v>2198</v>
      </c>
      <c r="L603" t="s">
        <v>2208</v>
      </c>
      <c r="M603" t="s">
        <v>2209</v>
      </c>
      <c r="N603" t="s">
        <v>2156</v>
      </c>
      <c r="O603" t="s">
        <v>2151</v>
      </c>
      <c r="P603">
        <v>12</v>
      </c>
      <c r="S603" t="s">
        <v>6022</v>
      </c>
      <c r="T603" t="s">
        <v>6023</v>
      </c>
      <c r="V603" t="s">
        <v>6024</v>
      </c>
      <c r="X603" t="s">
        <v>2158</v>
      </c>
      <c r="Y603">
        <v>0</v>
      </c>
    </row>
    <row r="604" spans="1:25" x14ac:dyDescent="0.3">
      <c r="A604" t="s">
        <v>87</v>
      </c>
      <c r="B604" t="s">
        <v>88</v>
      </c>
      <c r="C604" t="s">
        <v>4357</v>
      </c>
      <c r="D604" t="s">
        <v>4358</v>
      </c>
      <c r="E604" t="s">
        <v>2150</v>
      </c>
      <c r="F604" t="s">
        <v>2151</v>
      </c>
      <c r="G604">
        <v>4</v>
      </c>
      <c r="J604" t="s">
        <v>45</v>
      </c>
      <c r="K604" t="s">
        <v>46</v>
      </c>
      <c r="L604" t="s">
        <v>6025</v>
      </c>
      <c r="M604" t="s">
        <v>6026</v>
      </c>
      <c r="N604" t="s">
        <v>2156</v>
      </c>
      <c r="O604" t="s">
        <v>2151</v>
      </c>
      <c r="P604">
        <v>12</v>
      </c>
      <c r="S604" t="s">
        <v>6027</v>
      </c>
      <c r="T604" t="s">
        <v>6028</v>
      </c>
      <c r="V604" t="s">
        <v>6029</v>
      </c>
      <c r="X604" t="s">
        <v>2158</v>
      </c>
      <c r="Y604">
        <v>0</v>
      </c>
    </row>
    <row r="605" spans="1:25" x14ac:dyDescent="0.3">
      <c r="A605" t="s">
        <v>6030</v>
      </c>
      <c r="B605" t="s">
        <v>6031</v>
      </c>
      <c r="C605" t="s">
        <v>6032</v>
      </c>
      <c r="D605" t="s">
        <v>6033</v>
      </c>
      <c r="E605" t="s">
        <v>2150</v>
      </c>
      <c r="F605" t="s">
        <v>2151</v>
      </c>
      <c r="G605">
        <v>4</v>
      </c>
      <c r="J605" t="s">
        <v>913</v>
      </c>
      <c r="K605" t="s">
        <v>914</v>
      </c>
      <c r="L605" t="s">
        <v>2257</v>
      </c>
      <c r="M605" t="s">
        <v>2258</v>
      </c>
      <c r="N605" t="s">
        <v>2156</v>
      </c>
      <c r="O605" t="s">
        <v>2151</v>
      </c>
      <c r="P605">
        <v>12</v>
      </c>
      <c r="S605" t="s">
        <v>6034</v>
      </c>
      <c r="T605" t="s">
        <v>6035</v>
      </c>
      <c r="V605" t="s">
        <v>6036</v>
      </c>
      <c r="X605" t="s">
        <v>2158</v>
      </c>
      <c r="Y605">
        <v>0</v>
      </c>
    </row>
    <row r="606" spans="1:25" x14ac:dyDescent="0.3">
      <c r="A606" t="s">
        <v>2339</v>
      </c>
      <c r="B606" t="s">
        <v>2340</v>
      </c>
      <c r="C606" t="s">
        <v>5608</v>
      </c>
      <c r="D606" t="s">
        <v>5609</v>
      </c>
      <c r="E606" t="s">
        <v>2150</v>
      </c>
      <c r="F606" t="s">
        <v>2151</v>
      </c>
      <c r="G606">
        <v>4</v>
      </c>
      <c r="J606" t="s">
        <v>913</v>
      </c>
      <c r="K606" t="s">
        <v>914</v>
      </c>
      <c r="L606" t="s">
        <v>2266</v>
      </c>
      <c r="M606" t="s">
        <v>2267</v>
      </c>
      <c r="N606" t="s">
        <v>2156</v>
      </c>
      <c r="O606" t="s">
        <v>2151</v>
      </c>
      <c r="P606">
        <v>12</v>
      </c>
      <c r="S606" t="s">
        <v>6037</v>
      </c>
      <c r="T606" t="s">
        <v>6038</v>
      </c>
      <c r="V606" t="s">
        <v>6039</v>
      </c>
      <c r="X606" t="s">
        <v>2158</v>
      </c>
      <c r="Y606">
        <v>0</v>
      </c>
    </row>
    <row r="607" spans="1:25" x14ac:dyDescent="0.3">
      <c r="A607" t="s">
        <v>3802</v>
      </c>
      <c r="B607" t="s">
        <v>3803</v>
      </c>
      <c r="C607" t="s">
        <v>5203</v>
      </c>
      <c r="D607" t="s">
        <v>5204</v>
      </c>
      <c r="E607" t="s">
        <v>2150</v>
      </c>
      <c r="F607" t="s">
        <v>2151</v>
      </c>
      <c r="G607">
        <v>4</v>
      </c>
      <c r="J607" t="s">
        <v>913</v>
      </c>
      <c r="K607" t="s">
        <v>914</v>
      </c>
      <c r="L607" t="s">
        <v>4910</v>
      </c>
      <c r="M607" t="s">
        <v>4911</v>
      </c>
      <c r="N607" t="s">
        <v>2156</v>
      </c>
      <c r="O607" t="s">
        <v>2151</v>
      </c>
      <c r="P607">
        <v>12</v>
      </c>
      <c r="S607" t="s">
        <v>6040</v>
      </c>
      <c r="T607" t="s">
        <v>6041</v>
      </c>
      <c r="V607" t="s">
        <v>6042</v>
      </c>
      <c r="X607" t="s">
        <v>2158</v>
      </c>
      <c r="Y607">
        <v>0</v>
      </c>
    </row>
    <row r="608" spans="1:25" x14ac:dyDescent="0.3">
      <c r="A608" t="s">
        <v>2466</v>
      </c>
      <c r="B608" t="s">
        <v>2467</v>
      </c>
      <c r="C608" t="s">
        <v>5211</v>
      </c>
      <c r="D608" t="s">
        <v>5212</v>
      </c>
      <c r="E608" t="s">
        <v>2150</v>
      </c>
      <c r="F608" t="s">
        <v>2151</v>
      </c>
      <c r="G608">
        <v>4</v>
      </c>
      <c r="J608" t="s">
        <v>913</v>
      </c>
      <c r="K608" t="s">
        <v>914</v>
      </c>
      <c r="L608" t="s">
        <v>4917</v>
      </c>
      <c r="M608" t="s">
        <v>4918</v>
      </c>
      <c r="N608" t="s">
        <v>2156</v>
      </c>
      <c r="O608" t="s">
        <v>2151</v>
      </c>
      <c r="P608">
        <v>12</v>
      </c>
      <c r="S608" t="s">
        <v>6043</v>
      </c>
      <c r="T608" t="s">
        <v>6044</v>
      </c>
      <c r="V608" t="s">
        <v>6045</v>
      </c>
      <c r="X608" t="s">
        <v>2158</v>
      </c>
      <c r="Y608">
        <v>0</v>
      </c>
    </row>
    <row r="609" spans="1:25" x14ac:dyDescent="0.3">
      <c r="A609" t="s">
        <v>2466</v>
      </c>
      <c r="B609" t="s">
        <v>2467</v>
      </c>
      <c r="C609" t="s">
        <v>6046</v>
      </c>
      <c r="D609" t="s">
        <v>6047</v>
      </c>
      <c r="E609" t="s">
        <v>2150</v>
      </c>
      <c r="F609" t="s">
        <v>2151</v>
      </c>
      <c r="G609">
        <v>4</v>
      </c>
      <c r="J609" t="s">
        <v>2280</v>
      </c>
      <c r="K609" t="s">
        <v>2281</v>
      </c>
      <c r="L609" t="s">
        <v>2282</v>
      </c>
      <c r="M609" t="s">
        <v>2283</v>
      </c>
      <c r="N609" t="s">
        <v>2156</v>
      </c>
      <c r="O609" t="s">
        <v>2151</v>
      </c>
      <c r="P609">
        <v>12</v>
      </c>
      <c r="S609" t="s">
        <v>6048</v>
      </c>
      <c r="T609" t="s">
        <v>6049</v>
      </c>
      <c r="V609" t="s">
        <v>6050</v>
      </c>
      <c r="X609" t="s">
        <v>2158</v>
      </c>
      <c r="Y609">
        <v>0</v>
      </c>
    </row>
    <row r="610" spans="1:25" x14ac:dyDescent="0.3">
      <c r="A610" t="s">
        <v>2522</v>
      </c>
      <c r="B610" t="s">
        <v>2523</v>
      </c>
      <c r="C610" t="s">
        <v>6051</v>
      </c>
      <c r="D610" t="s">
        <v>6052</v>
      </c>
      <c r="E610" t="s">
        <v>2150</v>
      </c>
      <c r="F610" t="s">
        <v>2151</v>
      </c>
      <c r="G610">
        <v>4</v>
      </c>
      <c r="J610" t="s">
        <v>6053</v>
      </c>
      <c r="K610" t="s">
        <v>6054</v>
      </c>
      <c r="L610" t="s">
        <v>6055</v>
      </c>
      <c r="M610" t="s">
        <v>6056</v>
      </c>
      <c r="N610" t="s">
        <v>2156</v>
      </c>
      <c r="O610" t="s">
        <v>2151</v>
      </c>
      <c r="P610">
        <v>12</v>
      </c>
      <c r="S610" t="s">
        <v>6057</v>
      </c>
      <c r="T610" t="s">
        <v>6058</v>
      </c>
      <c r="V610" t="s">
        <v>6059</v>
      </c>
      <c r="X610" t="s">
        <v>2158</v>
      </c>
      <c r="Y610">
        <v>0</v>
      </c>
    </row>
    <row r="611" spans="1:25" x14ac:dyDescent="0.3">
      <c r="A611" t="s">
        <v>4088</v>
      </c>
      <c r="B611" t="s">
        <v>4089</v>
      </c>
      <c r="C611" t="s">
        <v>6060</v>
      </c>
      <c r="D611" t="s">
        <v>6061</v>
      </c>
      <c r="E611" t="s">
        <v>2150</v>
      </c>
      <c r="F611" t="s">
        <v>2151</v>
      </c>
      <c r="G611">
        <v>4</v>
      </c>
      <c r="J611" t="s">
        <v>1759</v>
      </c>
      <c r="K611" t="s">
        <v>1760</v>
      </c>
      <c r="L611" t="s">
        <v>6062</v>
      </c>
      <c r="M611" t="s">
        <v>6063</v>
      </c>
      <c r="N611" t="s">
        <v>2156</v>
      </c>
      <c r="O611" t="s">
        <v>2151</v>
      </c>
      <c r="P611">
        <v>12</v>
      </c>
      <c r="S611" t="s">
        <v>6064</v>
      </c>
      <c r="V611" t="s">
        <v>6065</v>
      </c>
      <c r="X611" t="s">
        <v>2158</v>
      </c>
      <c r="Y611">
        <v>0</v>
      </c>
    </row>
    <row r="612" spans="1:25" x14ac:dyDescent="0.3">
      <c r="A612" t="s">
        <v>2612</v>
      </c>
      <c r="B612" t="s">
        <v>2613</v>
      </c>
      <c r="C612" t="s">
        <v>4677</v>
      </c>
      <c r="D612" t="s">
        <v>4678</v>
      </c>
      <c r="E612" t="s">
        <v>2150</v>
      </c>
      <c r="F612" t="s">
        <v>2151</v>
      </c>
      <c r="G612">
        <v>4</v>
      </c>
      <c r="J612" t="s">
        <v>2339</v>
      </c>
      <c r="K612" t="s">
        <v>2340</v>
      </c>
      <c r="L612" t="s">
        <v>3904</v>
      </c>
      <c r="M612" t="s">
        <v>3905</v>
      </c>
      <c r="N612" t="s">
        <v>2156</v>
      </c>
      <c r="O612" t="s">
        <v>2151</v>
      </c>
      <c r="P612">
        <v>12</v>
      </c>
      <c r="S612" t="s">
        <v>6066</v>
      </c>
      <c r="T612" t="s">
        <v>6067</v>
      </c>
      <c r="V612" t="s">
        <v>6068</v>
      </c>
      <c r="X612" t="s">
        <v>2158</v>
      </c>
      <c r="Y612">
        <v>0</v>
      </c>
    </row>
    <row r="613" spans="1:25" x14ac:dyDescent="0.3">
      <c r="A613" t="s">
        <v>5687</v>
      </c>
      <c r="B613" t="s">
        <v>5688</v>
      </c>
      <c r="C613" t="s">
        <v>5689</v>
      </c>
      <c r="D613" t="s">
        <v>5690</v>
      </c>
      <c r="E613" t="s">
        <v>2150</v>
      </c>
      <c r="F613" t="s">
        <v>2151</v>
      </c>
      <c r="G613">
        <v>4</v>
      </c>
      <c r="J613" t="s">
        <v>4947</v>
      </c>
      <c r="K613" t="s">
        <v>4948</v>
      </c>
      <c r="L613" t="s">
        <v>4949</v>
      </c>
      <c r="M613" t="s">
        <v>4950</v>
      </c>
      <c r="N613" t="s">
        <v>2156</v>
      </c>
      <c r="O613" t="s">
        <v>2151</v>
      </c>
      <c r="P613">
        <v>12</v>
      </c>
      <c r="S613" t="s">
        <v>6069</v>
      </c>
      <c r="T613" t="s">
        <v>6070</v>
      </c>
      <c r="V613" t="s">
        <v>6071</v>
      </c>
      <c r="X613" t="s">
        <v>2158</v>
      </c>
      <c r="Y613">
        <v>0</v>
      </c>
    </row>
    <row r="614" spans="1:25" x14ac:dyDescent="0.3">
      <c r="A614" t="s">
        <v>146</v>
      </c>
      <c r="B614" t="s">
        <v>147</v>
      </c>
      <c r="C614" t="s">
        <v>6072</v>
      </c>
      <c r="D614" t="s">
        <v>6073</v>
      </c>
      <c r="E614" t="s">
        <v>2150</v>
      </c>
      <c r="F614" t="s">
        <v>2151</v>
      </c>
      <c r="G614">
        <v>4</v>
      </c>
      <c r="J614" t="s">
        <v>2350</v>
      </c>
      <c r="K614" t="s">
        <v>2351</v>
      </c>
      <c r="L614" t="s">
        <v>2352</v>
      </c>
      <c r="M614" t="s">
        <v>2353</v>
      </c>
      <c r="N614" t="s">
        <v>2156</v>
      </c>
      <c r="O614" t="s">
        <v>2151</v>
      </c>
      <c r="P614">
        <v>12</v>
      </c>
      <c r="S614" t="s">
        <v>6074</v>
      </c>
      <c r="T614" t="s">
        <v>6075</v>
      </c>
      <c r="V614" t="s">
        <v>6076</v>
      </c>
      <c r="X614" t="s">
        <v>2158</v>
      </c>
      <c r="Y614">
        <v>0</v>
      </c>
    </row>
    <row r="615" spans="1:25" x14ac:dyDescent="0.3">
      <c r="A615" t="s">
        <v>4121</v>
      </c>
      <c r="B615" t="s">
        <v>4122</v>
      </c>
      <c r="C615" t="s">
        <v>4123</v>
      </c>
      <c r="D615" t="s">
        <v>4124</v>
      </c>
      <c r="E615" t="s">
        <v>2150</v>
      </c>
      <c r="F615" t="s">
        <v>2151</v>
      </c>
      <c r="G615">
        <v>4</v>
      </c>
      <c r="J615" t="s">
        <v>3921</v>
      </c>
      <c r="K615" t="s">
        <v>3922</v>
      </c>
      <c r="L615" t="s">
        <v>3923</v>
      </c>
      <c r="M615" t="s">
        <v>3924</v>
      </c>
      <c r="N615" t="s">
        <v>2156</v>
      </c>
      <c r="O615" t="s">
        <v>2151</v>
      </c>
      <c r="P615">
        <v>12</v>
      </c>
      <c r="S615" t="s">
        <v>6077</v>
      </c>
      <c r="V615" t="s">
        <v>6078</v>
      </c>
      <c r="X615" t="s">
        <v>2158</v>
      </c>
      <c r="Y615">
        <v>0</v>
      </c>
    </row>
    <row r="616" spans="1:25" x14ac:dyDescent="0.3">
      <c r="A616" t="s">
        <v>3120</v>
      </c>
      <c r="B616" t="s">
        <v>3121</v>
      </c>
      <c r="C616" t="s">
        <v>3122</v>
      </c>
      <c r="D616" t="s">
        <v>3123</v>
      </c>
      <c r="E616" t="s">
        <v>2150</v>
      </c>
      <c r="F616" t="s">
        <v>2151</v>
      </c>
      <c r="G616">
        <v>4</v>
      </c>
      <c r="J616" t="s">
        <v>3921</v>
      </c>
      <c r="K616" t="s">
        <v>3922</v>
      </c>
      <c r="L616" t="s">
        <v>6079</v>
      </c>
      <c r="M616" t="s">
        <v>6080</v>
      </c>
      <c r="N616" t="s">
        <v>2156</v>
      </c>
      <c r="O616" t="s">
        <v>2151</v>
      </c>
      <c r="P616">
        <v>12</v>
      </c>
      <c r="S616" t="s">
        <v>6081</v>
      </c>
      <c r="T616" t="s">
        <v>6082</v>
      </c>
      <c r="V616" t="s">
        <v>6083</v>
      </c>
      <c r="X616" t="s">
        <v>2158</v>
      </c>
      <c r="Y616">
        <v>0</v>
      </c>
    </row>
    <row r="617" spans="1:25" x14ac:dyDescent="0.3">
      <c r="A617" t="s">
        <v>4165</v>
      </c>
      <c r="B617" t="s">
        <v>4166</v>
      </c>
      <c r="C617" t="s">
        <v>4167</v>
      </c>
      <c r="D617" t="s">
        <v>4168</v>
      </c>
      <c r="E617" t="s">
        <v>2150</v>
      </c>
      <c r="F617" t="s">
        <v>2151</v>
      </c>
      <c r="G617">
        <v>4</v>
      </c>
      <c r="J617" t="s">
        <v>6084</v>
      </c>
      <c r="K617" t="s">
        <v>6085</v>
      </c>
      <c r="L617" t="s">
        <v>6086</v>
      </c>
      <c r="M617" t="s">
        <v>6087</v>
      </c>
      <c r="N617" t="s">
        <v>2156</v>
      </c>
      <c r="O617" t="s">
        <v>2151</v>
      </c>
      <c r="P617">
        <v>12</v>
      </c>
      <c r="S617" t="s">
        <v>435</v>
      </c>
      <c r="T617" t="s">
        <v>436</v>
      </c>
      <c r="V617" t="s">
        <v>6088</v>
      </c>
      <c r="X617" t="s">
        <v>2158</v>
      </c>
      <c r="Y617">
        <v>0</v>
      </c>
    </row>
    <row r="618" spans="1:25" x14ac:dyDescent="0.3">
      <c r="A618" t="s">
        <v>4165</v>
      </c>
      <c r="B618" t="s">
        <v>4166</v>
      </c>
      <c r="C618" t="s">
        <v>5300</v>
      </c>
      <c r="D618" t="s">
        <v>5301</v>
      </c>
      <c r="E618" t="s">
        <v>2150</v>
      </c>
      <c r="F618" t="s">
        <v>2151</v>
      </c>
      <c r="G618">
        <v>4</v>
      </c>
      <c r="J618" t="s">
        <v>2408</v>
      </c>
      <c r="K618" t="s">
        <v>2409</v>
      </c>
      <c r="L618" t="s">
        <v>6089</v>
      </c>
      <c r="M618" t="s">
        <v>6090</v>
      </c>
      <c r="N618" t="s">
        <v>2156</v>
      </c>
      <c r="O618" t="s">
        <v>2151</v>
      </c>
      <c r="P618">
        <v>12</v>
      </c>
      <c r="S618" t="s">
        <v>6091</v>
      </c>
      <c r="T618" t="s">
        <v>6092</v>
      </c>
      <c r="V618" t="s">
        <v>6093</v>
      </c>
      <c r="X618" t="s">
        <v>2158</v>
      </c>
      <c r="Y618">
        <v>0</v>
      </c>
    </row>
    <row r="619" spans="1:25" x14ac:dyDescent="0.3">
      <c r="A619" t="s">
        <v>493</v>
      </c>
      <c r="B619" t="s">
        <v>494</v>
      </c>
      <c r="C619" t="s">
        <v>6094</v>
      </c>
      <c r="D619" t="s">
        <v>6095</v>
      </c>
      <c r="E619" t="s">
        <v>2150</v>
      </c>
      <c r="F619" t="s">
        <v>2151</v>
      </c>
      <c r="G619">
        <v>4</v>
      </c>
      <c r="J619" t="s">
        <v>3973</v>
      </c>
      <c r="K619" t="s">
        <v>3974</v>
      </c>
      <c r="L619" t="s">
        <v>3975</v>
      </c>
      <c r="M619" t="s">
        <v>3976</v>
      </c>
      <c r="N619" t="s">
        <v>2156</v>
      </c>
      <c r="O619" t="s">
        <v>2151</v>
      </c>
      <c r="P619">
        <v>12</v>
      </c>
      <c r="S619" t="s">
        <v>6096</v>
      </c>
      <c r="T619" t="s">
        <v>6097</v>
      </c>
      <c r="V619" t="s">
        <v>6098</v>
      </c>
      <c r="X619" t="s">
        <v>2158</v>
      </c>
      <c r="Y619">
        <v>0</v>
      </c>
    </row>
    <row r="620" spans="1:25" x14ac:dyDescent="0.3">
      <c r="A620" t="s">
        <v>6099</v>
      </c>
      <c r="B620" t="s">
        <v>6100</v>
      </c>
      <c r="C620" t="s">
        <v>6101</v>
      </c>
      <c r="D620" t="s">
        <v>6102</v>
      </c>
      <c r="E620" t="s">
        <v>2150</v>
      </c>
      <c r="F620" t="s">
        <v>2151</v>
      </c>
      <c r="G620">
        <v>4</v>
      </c>
      <c r="J620" t="s">
        <v>3973</v>
      </c>
      <c r="K620" t="s">
        <v>3974</v>
      </c>
      <c r="L620" t="s">
        <v>6103</v>
      </c>
      <c r="M620" t="s">
        <v>6104</v>
      </c>
      <c r="N620" t="s">
        <v>2156</v>
      </c>
      <c r="O620" t="s">
        <v>2151</v>
      </c>
      <c r="P620">
        <v>12</v>
      </c>
      <c r="S620" t="s">
        <v>1309</v>
      </c>
      <c r="T620" t="s">
        <v>1310</v>
      </c>
      <c r="V620" t="s">
        <v>6105</v>
      </c>
      <c r="X620" t="s">
        <v>2158</v>
      </c>
      <c r="Y620">
        <v>0</v>
      </c>
    </row>
    <row r="621" spans="1:25" x14ac:dyDescent="0.3">
      <c r="A621" t="s">
        <v>5337</v>
      </c>
      <c r="B621" t="s">
        <v>5338</v>
      </c>
      <c r="C621" t="s">
        <v>5339</v>
      </c>
      <c r="D621" t="s">
        <v>5340</v>
      </c>
      <c r="E621" t="s">
        <v>2150</v>
      </c>
      <c r="F621" t="s">
        <v>2151</v>
      </c>
      <c r="G621">
        <v>4</v>
      </c>
      <c r="J621" t="s">
        <v>3982</v>
      </c>
      <c r="K621" t="s">
        <v>3983</v>
      </c>
      <c r="L621" t="s">
        <v>5670</v>
      </c>
      <c r="M621" t="s">
        <v>5671</v>
      </c>
      <c r="N621" t="s">
        <v>2156</v>
      </c>
      <c r="O621" t="s">
        <v>2151</v>
      </c>
      <c r="P621">
        <v>12</v>
      </c>
      <c r="S621" t="s">
        <v>438</v>
      </c>
      <c r="T621" t="s">
        <v>439</v>
      </c>
      <c r="V621" t="s">
        <v>6106</v>
      </c>
      <c r="X621" t="s">
        <v>2158</v>
      </c>
      <c r="Y621">
        <v>0</v>
      </c>
    </row>
    <row r="622" spans="1:25" x14ac:dyDescent="0.3">
      <c r="A622" t="s">
        <v>5030</v>
      </c>
      <c r="B622" t="s">
        <v>5031</v>
      </c>
      <c r="C622" t="s">
        <v>5032</v>
      </c>
      <c r="D622" t="s">
        <v>5033</v>
      </c>
      <c r="E622" t="s">
        <v>2150</v>
      </c>
      <c r="F622" t="s">
        <v>2151</v>
      </c>
      <c r="G622">
        <v>4</v>
      </c>
      <c r="J622" t="s">
        <v>2466</v>
      </c>
      <c r="K622" t="s">
        <v>2467</v>
      </c>
      <c r="L622" t="s">
        <v>6046</v>
      </c>
      <c r="M622" t="s">
        <v>6047</v>
      </c>
      <c r="N622" t="s">
        <v>2156</v>
      </c>
      <c r="O622" t="s">
        <v>2151</v>
      </c>
      <c r="P622">
        <v>12</v>
      </c>
      <c r="S622" t="s">
        <v>6107</v>
      </c>
      <c r="T622" t="s">
        <v>6108</v>
      </c>
      <c r="V622" t="s">
        <v>6109</v>
      </c>
      <c r="X622" t="s">
        <v>2158</v>
      </c>
      <c r="Y622">
        <v>0</v>
      </c>
    </row>
    <row r="623" spans="1:25" x14ac:dyDescent="0.3">
      <c r="A623" t="s">
        <v>3622</v>
      </c>
      <c r="B623" t="s">
        <v>3623</v>
      </c>
      <c r="C623" t="s">
        <v>3624</v>
      </c>
      <c r="D623" t="s">
        <v>3625</v>
      </c>
      <c r="E623" t="s">
        <v>2150</v>
      </c>
      <c r="F623" t="s">
        <v>2151</v>
      </c>
      <c r="G623">
        <v>4</v>
      </c>
      <c r="J623" t="s">
        <v>2477</v>
      </c>
      <c r="K623" t="s">
        <v>2478</v>
      </c>
      <c r="L623" t="s">
        <v>6110</v>
      </c>
      <c r="M623" t="s">
        <v>6111</v>
      </c>
      <c r="N623" t="s">
        <v>2156</v>
      </c>
      <c r="O623" t="s">
        <v>2151</v>
      </c>
      <c r="P623">
        <v>12</v>
      </c>
      <c r="S623" t="s">
        <v>6112</v>
      </c>
      <c r="T623" t="s">
        <v>6113</v>
      </c>
      <c r="V623" t="s">
        <v>6114</v>
      </c>
      <c r="X623" t="s">
        <v>2158</v>
      </c>
      <c r="Y623">
        <v>0</v>
      </c>
    </row>
    <row r="624" spans="1:25" x14ac:dyDescent="0.3">
      <c r="A624" t="s">
        <v>5773</v>
      </c>
      <c r="B624" t="s">
        <v>5774</v>
      </c>
      <c r="C624" t="s">
        <v>5775</v>
      </c>
      <c r="D624" t="s">
        <v>5776</v>
      </c>
      <c r="E624" t="s">
        <v>2150</v>
      </c>
      <c r="F624" t="s">
        <v>2151</v>
      </c>
      <c r="G624">
        <v>4</v>
      </c>
      <c r="J624" t="s">
        <v>6115</v>
      </c>
      <c r="K624" t="s">
        <v>6116</v>
      </c>
      <c r="L624" t="s">
        <v>6117</v>
      </c>
      <c r="M624" t="s">
        <v>6118</v>
      </c>
      <c r="N624" t="s">
        <v>2156</v>
      </c>
      <c r="O624" t="s">
        <v>2151</v>
      </c>
      <c r="P624">
        <v>12</v>
      </c>
      <c r="S624" t="s">
        <v>1316</v>
      </c>
      <c r="T624" t="s">
        <v>1317</v>
      </c>
      <c r="V624" t="s">
        <v>6119</v>
      </c>
      <c r="X624" t="s">
        <v>2158</v>
      </c>
      <c r="Y624">
        <v>0</v>
      </c>
    </row>
    <row r="625" spans="1:25" x14ac:dyDescent="0.3">
      <c r="A625" t="s">
        <v>4204</v>
      </c>
      <c r="B625" t="s">
        <v>4205</v>
      </c>
      <c r="C625" t="s">
        <v>4206</v>
      </c>
      <c r="D625" t="s">
        <v>4207</v>
      </c>
      <c r="E625" t="s">
        <v>2150</v>
      </c>
      <c r="F625" t="s">
        <v>2151</v>
      </c>
      <c r="G625">
        <v>4</v>
      </c>
      <c r="J625" t="s">
        <v>5654</v>
      </c>
      <c r="K625" t="s">
        <v>5655</v>
      </c>
      <c r="L625" t="s">
        <v>6120</v>
      </c>
      <c r="M625" t="s">
        <v>6121</v>
      </c>
      <c r="N625" t="s">
        <v>2156</v>
      </c>
      <c r="O625" t="s">
        <v>2151</v>
      </c>
      <c r="P625">
        <v>12</v>
      </c>
      <c r="S625" t="s">
        <v>6122</v>
      </c>
      <c r="T625" t="s">
        <v>6123</v>
      </c>
      <c r="V625" t="s">
        <v>6124</v>
      </c>
      <c r="X625" t="s">
        <v>2158</v>
      </c>
      <c r="Y625">
        <v>0</v>
      </c>
    </row>
    <row r="626" spans="1:25" x14ac:dyDescent="0.3">
      <c r="A626" t="s">
        <v>5792</v>
      </c>
      <c r="B626" t="s">
        <v>5793</v>
      </c>
      <c r="C626" t="s">
        <v>5794</v>
      </c>
      <c r="D626" t="s">
        <v>5795</v>
      </c>
      <c r="E626" t="s">
        <v>2150</v>
      </c>
      <c r="F626" t="s">
        <v>2151</v>
      </c>
      <c r="G626">
        <v>4</v>
      </c>
      <c r="J626" t="s">
        <v>6125</v>
      </c>
      <c r="K626" t="s">
        <v>6126</v>
      </c>
      <c r="L626" t="s">
        <v>6127</v>
      </c>
      <c r="M626" t="s">
        <v>6128</v>
      </c>
      <c r="N626" t="s">
        <v>2156</v>
      </c>
      <c r="O626" t="s">
        <v>2151</v>
      </c>
      <c r="P626">
        <v>12</v>
      </c>
      <c r="S626" t="s">
        <v>6129</v>
      </c>
      <c r="T626" t="s">
        <v>6130</v>
      </c>
      <c r="V626" t="s">
        <v>6131</v>
      </c>
      <c r="X626" t="s">
        <v>2158</v>
      </c>
      <c r="Y626">
        <v>0</v>
      </c>
    </row>
    <row r="627" spans="1:25" x14ac:dyDescent="0.3">
      <c r="A627" t="s">
        <v>4211</v>
      </c>
      <c r="B627" t="s">
        <v>4212</v>
      </c>
      <c r="C627" t="s">
        <v>4213</v>
      </c>
      <c r="D627" t="s">
        <v>4214</v>
      </c>
      <c r="E627" t="s">
        <v>2150</v>
      </c>
      <c r="F627" t="s">
        <v>2151</v>
      </c>
      <c r="G627">
        <v>4</v>
      </c>
      <c r="J627" t="s">
        <v>5016</v>
      </c>
      <c r="K627" t="s">
        <v>5017</v>
      </c>
      <c r="L627" t="s">
        <v>5018</v>
      </c>
      <c r="M627" t="s">
        <v>5019</v>
      </c>
      <c r="N627" t="s">
        <v>2156</v>
      </c>
      <c r="O627" t="s">
        <v>2151</v>
      </c>
      <c r="P627">
        <v>12</v>
      </c>
      <c r="S627" t="s">
        <v>6132</v>
      </c>
      <c r="T627" t="s">
        <v>6133</v>
      </c>
      <c r="V627" t="s">
        <v>6134</v>
      </c>
      <c r="X627" t="s">
        <v>2158</v>
      </c>
      <c r="Y627">
        <v>0</v>
      </c>
    </row>
    <row r="628" spans="1:25" x14ac:dyDescent="0.3">
      <c r="A628" t="s">
        <v>4217</v>
      </c>
      <c r="B628" t="s">
        <v>4218</v>
      </c>
      <c r="C628" t="s">
        <v>4453</v>
      </c>
      <c r="D628" t="s">
        <v>4454</v>
      </c>
      <c r="E628" t="s">
        <v>2150</v>
      </c>
      <c r="F628" t="s">
        <v>2151</v>
      </c>
      <c r="G628">
        <v>4</v>
      </c>
      <c r="J628" t="s">
        <v>4029</v>
      </c>
      <c r="K628" t="s">
        <v>4030</v>
      </c>
      <c r="L628" t="s">
        <v>4031</v>
      </c>
      <c r="M628" t="s">
        <v>4032</v>
      </c>
      <c r="N628" t="s">
        <v>2156</v>
      </c>
      <c r="O628" t="s">
        <v>2151</v>
      </c>
      <c r="P628">
        <v>12</v>
      </c>
      <c r="S628" t="s">
        <v>6135</v>
      </c>
      <c r="T628" t="s">
        <v>6136</v>
      </c>
      <c r="V628" t="s">
        <v>6137</v>
      </c>
      <c r="X628" t="s">
        <v>2158</v>
      </c>
      <c r="Y628">
        <v>0</v>
      </c>
    </row>
    <row r="629" spans="1:25" x14ac:dyDescent="0.3">
      <c r="A629" t="s">
        <v>4747</v>
      </c>
      <c r="B629" t="s">
        <v>4748</v>
      </c>
      <c r="C629" t="s">
        <v>4749</v>
      </c>
      <c r="D629" t="s">
        <v>4750</v>
      </c>
      <c r="E629" t="s">
        <v>2150</v>
      </c>
      <c r="F629" t="s">
        <v>2151</v>
      </c>
      <c r="G629">
        <v>4</v>
      </c>
      <c r="J629" t="s">
        <v>5036</v>
      </c>
      <c r="K629" t="s">
        <v>5037</v>
      </c>
      <c r="L629" t="s">
        <v>5697</v>
      </c>
      <c r="M629" t="s">
        <v>5698</v>
      </c>
      <c r="N629" t="s">
        <v>2156</v>
      </c>
      <c r="O629" t="s">
        <v>2151</v>
      </c>
      <c r="P629">
        <v>12</v>
      </c>
      <c r="S629" t="s">
        <v>6138</v>
      </c>
      <c r="V629" t="s">
        <v>6139</v>
      </c>
      <c r="X629" t="s">
        <v>2158</v>
      </c>
      <c r="Y629">
        <v>0</v>
      </c>
    </row>
    <row r="630" spans="1:25" x14ac:dyDescent="0.3">
      <c r="A630" t="s">
        <v>6140</v>
      </c>
      <c r="B630" t="s">
        <v>6141</v>
      </c>
      <c r="C630" t="s">
        <v>6142</v>
      </c>
      <c r="D630" t="s">
        <v>6143</v>
      </c>
      <c r="E630" t="s">
        <v>2150</v>
      </c>
      <c r="F630" t="s">
        <v>2151</v>
      </c>
      <c r="G630">
        <v>4</v>
      </c>
      <c r="J630" t="s">
        <v>2544</v>
      </c>
      <c r="K630" t="s">
        <v>2545</v>
      </c>
      <c r="L630" t="s">
        <v>4061</v>
      </c>
      <c r="M630" t="s">
        <v>4062</v>
      </c>
      <c r="N630" t="s">
        <v>2156</v>
      </c>
      <c r="O630" t="s">
        <v>2151</v>
      </c>
      <c r="P630">
        <v>12</v>
      </c>
      <c r="S630" t="s">
        <v>6144</v>
      </c>
      <c r="T630" t="s">
        <v>6145</v>
      </c>
      <c r="V630" t="s">
        <v>6146</v>
      </c>
      <c r="X630" t="s">
        <v>2158</v>
      </c>
      <c r="Y630">
        <v>0</v>
      </c>
    </row>
    <row r="631" spans="1:25" x14ac:dyDescent="0.3">
      <c r="A631" t="s">
        <v>5826</v>
      </c>
      <c r="B631" t="s">
        <v>5827</v>
      </c>
      <c r="C631" t="s">
        <v>5828</v>
      </c>
      <c r="D631" t="s">
        <v>5829</v>
      </c>
      <c r="E631" t="s">
        <v>2150</v>
      </c>
      <c r="F631" t="s">
        <v>2151</v>
      </c>
      <c r="G631">
        <v>4</v>
      </c>
      <c r="J631" t="s">
        <v>6147</v>
      </c>
      <c r="K631" t="s">
        <v>6148</v>
      </c>
      <c r="L631" t="s">
        <v>6149</v>
      </c>
      <c r="M631" t="s">
        <v>6150</v>
      </c>
      <c r="N631" t="s">
        <v>2156</v>
      </c>
      <c r="O631" t="s">
        <v>2151</v>
      </c>
      <c r="P631">
        <v>12</v>
      </c>
      <c r="S631" t="s">
        <v>6151</v>
      </c>
      <c r="V631" t="s">
        <v>6152</v>
      </c>
      <c r="X631" t="s">
        <v>2158</v>
      </c>
      <c r="Y631">
        <v>0</v>
      </c>
    </row>
    <row r="632" spans="1:25" x14ac:dyDescent="0.3">
      <c r="A632" t="s">
        <v>6153</v>
      </c>
      <c r="B632" t="s">
        <v>6154</v>
      </c>
      <c r="C632" t="s">
        <v>6155</v>
      </c>
      <c r="D632" t="s">
        <v>6156</v>
      </c>
      <c r="E632" t="s">
        <v>2150</v>
      </c>
      <c r="F632" t="s">
        <v>2151</v>
      </c>
      <c r="G632">
        <v>4</v>
      </c>
      <c r="J632" t="s">
        <v>5060</v>
      </c>
      <c r="K632" t="s">
        <v>5061</v>
      </c>
      <c r="L632" t="s">
        <v>5062</v>
      </c>
      <c r="M632" t="s">
        <v>5063</v>
      </c>
      <c r="N632" t="s">
        <v>2156</v>
      </c>
      <c r="O632" t="s">
        <v>2151</v>
      </c>
      <c r="P632">
        <v>12</v>
      </c>
      <c r="S632" t="s">
        <v>6157</v>
      </c>
      <c r="T632" t="s">
        <v>6158</v>
      </c>
      <c r="V632" t="s">
        <v>6159</v>
      </c>
      <c r="X632" t="s">
        <v>2158</v>
      </c>
      <c r="Y632">
        <v>0</v>
      </c>
    </row>
    <row r="633" spans="1:25" x14ac:dyDescent="0.3">
      <c r="A633" t="s">
        <v>4756</v>
      </c>
      <c r="B633" t="s">
        <v>4757</v>
      </c>
      <c r="C633" t="s">
        <v>4758</v>
      </c>
      <c r="D633" t="s">
        <v>4759</v>
      </c>
      <c r="E633" t="s">
        <v>2150</v>
      </c>
      <c r="F633" t="s">
        <v>2151</v>
      </c>
      <c r="G633">
        <v>4</v>
      </c>
      <c r="J633" t="s">
        <v>4660</v>
      </c>
      <c r="K633" t="s">
        <v>4661</v>
      </c>
      <c r="L633" t="s">
        <v>6160</v>
      </c>
      <c r="M633" t="s">
        <v>6161</v>
      </c>
      <c r="N633" t="s">
        <v>2156</v>
      </c>
      <c r="O633" t="s">
        <v>2151</v>
      </c>
      <c r="P633">
        <v>12</v>
      </c>
      <c r="S633" t="s">
        <v>6162</v>
      </c>
      <c r="T633" t="s">
        <v>6163</v>
      </c>
      <c r="V633" t="s">
        <v>6164</v>
      </c>
      <c r="X633" t="s">
        <v>2158</v>
      </c>
      <c r="Y633">
        <v>0</v>
      </c>
    </row>
    <row r="634" spans="1:25" x14ac:dyDescent="0.3">
      <c r="A634" t="s">
        <v>6165</v>
      </c>
      <c r="B634" t="s">
        <v>6166</v>
      </c>
      <c r="C634" t="s">
        <v>6167</v>
      </c>
      <c r="D634" t="s">
        <v>6168</v>
      </c>
      <c r="E634" t="s">
        <v>2150</v>
      </c>
      <c r="F634" t="s">
        <v>2151</v>
      </c>
      <c r="G634">
        <v>4</v>
      </c>
      <c r="J634" t="s">
        <v>4660</v>
      </c>
      <c r="K634" t="s">
        <v>4661</v>
      </c>
      <c r="L634" t="s">
        <v>5722</v>
      </c>
      <c r="M634" t="s">
        <v>5723</v>
      </c>
      <c r="N634" t="s">
        <v>2156</v>
      </c>
      <c r="O634" t="s">
        <v>2151</v>
      </c>
      <c r="P634">
        <v>12</v>
      </c>
      <c r="S634" t="s">
        <v>6169</v>
      </c>
      <c r="V634" t="s">
        <v>6170</v>
      </c>
      <c r="X634" t="s">
        <v>2158</v>
      </c>
      <c r="Y634">
        <v>0</v>
      </c>
    </row>
    <row r="635" spans="1:25" x14ac:dyDescent="0.3">
      <c r="A635" t="s">
        <v>4782</v>
      </c>
      <c r="B635" t="s">
        <v>4783</v>
      </c>
      <c r="C635" t="s">
        <v>5421</v>
      </c>
      <c r="D635" t="s">
        <v>5422</v>
      </c>
      <c r="E635" t="s">
        <v>2150</v>
      </c>
      <c r="F635" t="s">
        <v>2151</v>
      </c>
      <c r="G635">
        <v>4</v>
      </c>
      <c r="J635" t="s">
        <v>2581</v>
      </c>
      <c r="K635" t="s">
        <v>2582</v>
      </c>
      <c r="L635" t="s">
        <v>2583</v>
      </c>
      <c r="M635" t="s">
        <v>2584</v>
      </c>
      <c r="N635" t="s">
        <v>2156</v>
      </c>
      <c r="O635" t="s">
        <v>2151</v>
      </c>
      <c r="P635">
        <v>12</v>
      </c>
      <c r="S635" t="s">
        <v>6171</v>
      </c>
      <c r="T635" t="s">
        <v>6172</v>
      </c>
      <c r="V635" t="s">
        <v>6173</v>
      </c>
      <c r="X635" t="s">
        <v>2158</v>
      </c>
      <c r="Y635">
        <v>0</v>
      </c>
    </row>
    <row r="636" spans="1:25" x14ac:dyDescent="0.3">
      <c r="A636" t="s">
        <v>4782</v>
      </c>
      <c r="B636" t="s">
        <v>4783</v>
      </c>
      <c r="C636" t="s">
        <v>4784</v>
      </c>
      <c r="D636" t="s">
        <v>4785</v>
      </c>
      <c r="E636" t="s">
        <v>2150</v>
      </c>
      <c r="F636" t="s">
        <v>2151</v>
      </c>
      <c r="G636">
        <v>4</v>
      </c>
      <c r="J636" t="s">
        <v>2587</v>
      </c>
      <c r="K636" t="s">
        <v>2588</v>
      </c>
      <c r="L636" t="s">
        <v>2589</v>
      </c>
      <c r="M636" t="s">
        <v>2590</v>
      </c>
      <c r="N636" t="s">
        <v>2156</v>
      </c>
      <c r="O636" t="s">
        <v>2151</v>
      </c>
      <c r="P636">
        <v>12</v>
      </c>
      <c r="S636" t="s">
        <v>976</v>
      </c>
      <c r="T636" t="s">
        <v>977</v>
      </c>
      <c r="V636" t="s">
        <v>6174</v>
      </c>
      <c r="X636" t="s">
        <v>2158</v>
      </c>
      <c r="Y636">
        <v>0</v>
      </c>
    </row>
    <row r="637" spans="1:25" x14ac:dyDescent="0.3">
      <c r="A637" t="s">
        <v>6175</v>
      </c>
      <c r="B637" t="s">
        <v>6176</v>
      </c>
      <c r="C637" t="s">
        <v>6177</v>
      </c>
      <c r="D637" t="s">
        <v>6178</v>
      </c>
      <c r="E637" t="s">
        <v>2150</v>
      </c>
      <c r="F637" t="s">
        <v>2151</v>
      </c>
      <c r="G637">
        <v>4</v>
      </c>
      <c r="J637" t="s">
        <v>6179</v>
      </c>
      <c r="K637" t="s">
        <v>6180</v>
      </c>
      <c r="L637" t="s">
        <v>6181</v>
      </c>
      <c r="M637" t="s">
        <v>6182</v>
      </c>
      <c r="N637" t="s">
        <v>2156</v>
      </c>
      <c r="O637" t="s">
        <v>2151</v>
      </c>
      <c r="P637">
        <v>12</v>
      </c>
      <c r="S637" t="s">
        <v>1796</v>
      </c>
      <c r="T637" t="s">
        <v>1797</v>
      </c>
      <c r="V637" t="s">
        <v>6183</v>
      </c>
      <c r="X637" t="s">
        <v>2158</v>
      </c>
      <c r="Y637">
        <v>0</v>
      </c>
    </row>
    <row r="638" spans="1:25" x14ac:dyDescent="0.3">
      <c r="A638" t="s">
        <v>595</v>
      </c>
      <c r="B638" t="s">
        <v>596</v>
      </c>
      <c r="C638" t="s">
        <v>4793</v>
      </c>
      <c r="D638" t="s">
        <v>4794</v>
      </c>
      <c r="E638" t="s">
        <v>2150</v>
      </c>
      <c r="F638" t="s">
        <v>2151</v>
      </c>
      <c r="G638">
        <v>4</v>
      </c>
      <c r="J638" t="s">
        <v>4161</v>
      </c>
      <c r="K638" t="s">
        <v>4162</v>
      </c>
      <c r="L638" t="s">
        <v>4163</v>
      </c>
      <c r="M638" t="s">
        <v>4164</v>
      </c>
      <c r="N638" t="s">
        <v>2156</v>
      </c>
      <c r="O638" t="s">
        <v>2151</v>
      </c>
      <c r="P638">
        <v>12</v>
      </c>
      <c r="S638" t="s">
        <v>6184</v>
      </c>
      <c r="T638" t="s">
        <v>6185</v>
      </c>
      <c r="V638" t="s">
        <v>6186</v>
      </c>
      <c r="X638" t="s">
        <v>2158</v>
      </c>
      <c r="Y638">
        <v>0</v>
      </c>
    </row>
    <row r="639" spans="1:25" x14ac:dyDescent="0.3">
      <c r="A639" t="s">
        <v>3321</v>
      </c>
      <c r="B639" t="s">
        <v>3322</v>
      </c>
      <c r="C639" t="s">
        <v>5453</v>
      </c>
      <c r="D639" t="s">
        <v>5454</v>
      </c>
      <c r="E639" t="s">
        <v>2150</v>
      </c>
      <c r="F639" t="s">
        <v>2151</v>
      </c>
      <c r="G639">
        <v>4</v>
      </c>
      <c r="J639" t="s">
        <v>4161</v>
      </c>
      <c r="K639" t="s">
        <v>4162</v>
      </c>
      <c r="L639" t="s">
        <v>6187</v>
      </c>
      <c r="M639" t="s">
        <v>6188</v>
      </c>
      <c r="N639" t="s">
        <v>2156</v>
      </c>
      <c r="O639" t="s">
        <v>2151</v>
      </c>
      <c r="P639">
        <v>12</v>
      </c>
      <c r="S639" t="s">
        <v>6189</v>
      </c>
      <c r="V639" t="s">
        <v>6190</v>
      </c>
      <c r="X639" t="s">
        <v>2158</v>
      </c>
      <c r="Y639">
        <v>0</v>
      </c>
    </row>
    <row r="640" spans="1:25" x14ac:dyDescent="0.3">
      <c r="A640" t="s">
        <v>3321</v>
      </c>
      <c r="B640" t="s">
        <v>3322</v>
      </c>
      <c r="C640" t="s">
        <v>5458</v>
      </c>
      <c r="D640" t="s">
        <v>5459</v>
      </c>
      <c r="E640" t="s">
        <v>2150</v>
      </c>
      <c r="F640" t="s">
        <v>2151</v>
      </c>
      <c r="G640">
        <v>4</v>
      </c>
      <c r="J640" t="s">
        <v>991</v>
      </c>
      <c r="K640" t="s">
        <v>992</v>
      </c>
      <c r="L640" t="s">
        <v>6191</v>
      </c>
      <c r="M640" t="s">
        <v>6192</v>
      </c>
      <c r="N640" t="s">
        <v>2156</v>
      </c>
      <c r="O640" t="s">
        <v>2151</v>
      </c>
      <c r="P640">
        <v>12</v>
      </c>
      <c r="S640" t="s">
        <v>6193</v>
      </c>
      <c r="V640" t="s">
        <v>6194</v>
      </c>
      <c r="X640" t="s">
        <v>2158</v>
      </c>
      <c r="Y640">
        <v>0</v>
      </c>
    </row>
    <row r="641" spans="1:25" x14ac:dyDescent="0.3">
      <c r="A641" t="s">
        <v>4805</v>
      </c>
      <c r="B641" t="s">
        <v>4806</v>
      </c>
      <c r="C641" t="s">
        <v>6195</v>
      </c>
      <c r="D641" t="s">
        <v>6196</v>
      </c>
      <c r="E641" t="s">
        <v>2150</v>
      </c>
      <c r="F641" t="s">
        <v>2151</v>
      </c>
      <c r="G641">
        <v>4</v>
      </c>
      <c r="J641" t="s">
        <v>3060</v>
      </c>
      <c r="K641" t="s">
        <v>3061</v>
      </c>
      <c r="L641" t="s">
        <v>3062</v>
      </c>
      <c r="M641" t="s">
        <v>6197</v>
      </c>
      <c r="N641" t="s">
        <v>2156</v>
      </c>
      <c r="O641" t="s">
        <v>2151</v>
      </c>
      <c r="P641">
        <v>12</v>
      </c>
      <c r="S641" t="s">
        <v>6198</v>
      </c>
      <c r="T641" t="s">
        <v>6199</v>
      </c>
      <c r="V641" t="s">
        <v>6200</v>
      </c>
      <c r="X641" t="s">
        <v>2158</v>
      </c>
      <c r="Y641">
        <v>0</v>
      </c>
    </row>
    <row r="642" spans="1:25" x14ac:dyDescent="0.3">
      <c r="A642" t="s">
        <v>5472</v>
      </c>
      <c r="B642" t="s">
        <v>5473</v>
      </c>
      <c r="C642" t="s">
        <v>5474</v>
      </c>
      <c r="D642" t="s">
        <v>5475</v>
      </c>
      <c r="E642" t="s">
        <v>2150</v>
      </c>
      <c r="F642" t="s">
        <v>2151</v>
      </c>
      <c r="G642">
        <v>4</v>
      </c>
      <c r="J642" t="s">
        <v>3867</v>
      </c>
      <c r="K642" t="s">
        <v>3868</v>
      </c>
      <c r="L642" t="s">
        <v>6201</v>
      </c>
      <c r="M642" t="s">
        <v>6202</v>
      </c>
      <c r="N642" t="s">
        <v>2156</v>
      </c>
      <c r="O642" t="s">
        <v>2151</v>
      </c>
      <c r="P642">
        <v>12</v>
      </c>
      <c r="S642" t="s">
        <v>6203</v>
      </c>
      <c r="T642" t="s">
        <v>6204</v>
      </c>
      <c r="V642" t="s">
        <v>6205</v>
      </c>
      <c r="X642" t="s">
        <v>2158</v>
      </c>
      <c r="Y642">
        <v>0</v>
      </c>
    </row>
    <row r="643" spans="1:25" x14ac:dyDescent="0.3">
      <c r="A643" t="s">
        <v>6206</v>
      </c>
      <c r="B643" t="s">
        <v>6207</v>
      </c>
      <c r="C643" t="s">
        <v>6208</v>
      </c>
      <c r="D643" t="s">
        <v>6209</v>
      </c>
      <c r="E643" t="s">
        <v>2150</v>
      </c>
      <c r="F643" t="s">
        <v>2151</v>
      </c>
      <c r="G643">
        <v>4</v>
      </c>
      <c r="J643" t="s">
        <v>3532</v>
      </c>
      <c r="K643" t="s">
        <v>3533</v>
      </c>
      <c r="L643" t="s">
        <v>5780</v>
      </c>
      <c r="M643" t="s">
        <v>5781</v>
      </c>
      <c r="N643" t="s">
        <v>2156</v>
      </c>
      <c r="O643" t="s">
        <v>2151</v>
      </c>
      <c r="P643">
        <v>12</v>
      </c>
      <c r="S643" t="s">
        <v>1802</v>
      </c>
      <c r="T643" t="s">
        <v>1803</v>
      </c>
      <c r="V643" t="s">
        <v>6210</v>
      </c>
      <c r="X643" t="s">
        <v>2158</v>
      </c>
      <c r="Y643">
        <v>0</v>
      </c>
    </row>
    <row r="644" spans="1:25" x14ac:dyDescent="0.3">
      <c r="A644" t="s">
        <v>6211</v>
      </c>
      <c r="B644" t="s">
        <v>6212</v>
      </c>
      <c r="C644" t="s">
        <v>6213</v>
      </c>
      <c r="D644" t="s">
        <v>6214</v>
      </c>
      <c r="E644" t="s">
        <v>2150</v>
      </c>
      <c r="F644" t="s">
        <v>2151</v>
      </c>
      <c r="G644">
        <v>4</v>
      </c>
      <c r="J644" t="s">
        <v>290</v>
      </c>
      <c r="K644" t="s">
        <v>291</v>
      </c>
      <c r="L644" t="s">
        <v>2744</v>
      </c>
      <c r="M644" t="s">
        <v>2745</v>
      </c>
      <c r="N644" t="s">
        <v>2156</v>
      </c>
      <c r="O644" t="s">
        <v>2151</v>
      </c>
      <c r="P644">
        <v>12</v>
      </c>
      <c r="S644" t="s">
        <v>6215</v>
      </c>
      <c r="T644" t="s">
        <v>6216</v>
      </c>
      <c r="V644" t="s">
        <v>6217</v>
      </c>
      <c r="X644" t="s">
        <v>2158</v>
      </c>
      <c r="Y644">
        <v>0</v>
      </c>
    </row>
    <row r="645" spans="1:25" x14ac:dyDescent="0.3">
      <c r="A645" t="s">
        <v>6218</v>
      </c>
      <c r="B645" t="s">
        <v>6219</v>
      </c>
      <c r="C645" t="s">
        <v>6220</v>
      </c>
      <c r="D645" t="s">
        <v>6221</v>
      </c>
      <c r="E645" t="s">
        <v>2150</v>
      </c>
      <c r="F645" t="s">
        <v>2151</v>
      </c>
      <c r="G645">
        <v>4</v>
      </c>
      <c r="J645" t="s">
        <v>1166</v>
      </c>
      <c r="K645" t="s">
        <v>1167</v>
      </c>
      <c r="L645" t="s">
        <v>6222</v>
      </c>
      <c r="M645" t="s">
        <v>6223</v>
      </c>
      <c r="N645" t="s">
        <v>2156</v>
      </c>
      <c r="O645" t="s">
        <v>2151</v>
      </c>
      <c r="P645">
        <v>12</v>
      </c>
      <c r="S645" t="s">
        <v>6224</v>
      </c>
      <c r="T645" t="s">
        <v>6225</v>
      </c>
      <c r="V645" t="s">
        <v>6226</v>
      </c>
      <c r="X645" t="s">
        <v>2158</v>
      </c>
      <c r="Y645">
        <v>0</v>
      </c>
    </row>
    <row r="646" spans="1:25" x14ac:dyDescent="0.3">
      <c r="A646" t="s">
        <v>6227</v>
      </c>
      <c r="B646" t="s">
        <v>6228</v>
      </c>
      <c r="C646" t="s">
        <v>6229</v>
      </c>
      <c r="D646" t="s">
        <v>6230</v>
      </c>
      <c r="E646" t="s">
        <v>2150</v>
      </c>
      <c r="F646" t="s">
        <v>2151</v>
      </c>
      <c r="G646">
        <v>4</v>
      </c>
      <c r="J646" t="s">
        <v>1166</v>
      </c>
      <c r="K646" t="s">
        <v>1167</v>
      </c>
      <c r="L646" t="s">
        <v>6231</v>
      </c>
      <c r="M646" t="s">
        <v>6232</v>
      </c>
      <c r="N646" t="s">
        <v>2156</v>
      </c>
      <c r="O646" t="s">
        <v>2151</v>
      </c>
      <c r="P646">
        <v>12</v>
      </c>
      <c r="S646" t="s">
        <v>6233</v>
      </c>
      <c r="T646" t="s">
        <v>6234</v>
      </c>
      <c r="V646" t="s">
        <v>6235</v>
      </c>
      <c r="X646" t="s">
        <v>2158</v>
      </c>
      <c r="Y646">
        <v>0</v>
      </c>
    </row>
    <row r="647" spans="1:25" x14ac:dyDescent="0.3">
      <c r="A647" t="s">
        <v>3293</v>
      </c>
      <c r="B647" t="s">
        <v>3294</v>
      </c>
      <c r="C647" t="s">
        <v>3295</v>
      </c>
      <c r="D647" t="s">
        <v>3296</v>
      </c>
      <c r="E647" t="s">
        <v>2150</v>
      </c>
      <c r="F647" t="s">
        <v>2151</v>
      </c>
      <c r="G647">
        <v>4</v>
      </c>
      <c r="J647" t="s">
        <v>1166</v>
      </c>
      <c r="K647" t="s">
        <v>1167</v>
      </c>
      <c r="L647" t="s">
        <v>6236</v>
      </c>
      <c r="M647" t="s">
        <v>6237</v>
      </c>
      <c r="N647" t="s">
        <v>2156</v>
      </c>
      <c r="O647" t="s">
        <v>2151</v>
      </c>
      <c r="P647">
        <v>12</v>
      </c>
      <c r="S647" t="s">
        <v>6238</v>
      </c>
      <c r="T647" t="s">
        <v>6239</v>
      </c>
      <c r="V647" t="s">
        <v>6240</v>
      </c>
      <c r="X647" t="s">
        <v>2158</v>
      </c>
      <c r="Y647">
        <v>0</v>
      </c>
    </row>
    <row r="648" spans="1:25" x14ac:dyDescent="0.3">
      <c r="A648" t="s">
        <v>3293</v>
      </c>
      <c r="B648" t="s">
        <v>3294</v>
      </c>
      <c r="C648" t="s">
        <v>5518</v>
      </c>
      <c r="D648" t="s">
        <v>5519</v>
      </c>
      <c r="E648" t="s">
        <v>2150</v>
      </c>
      <c r="F648" t="s">
        <v>2151</v>
      </c>
      <c r="G648">
        <v>4</v>
      </c>
      <c r="J648" t="s">
        <v>5020</v>
      </c>
      <c r="K648" t="s">
        <v>5021</v>
      </c>
      <c r="L648" t="s">
        <v>6241</v>
      </c>
      <c r="M648" t="s">
        <v>6242</v>
      </c>
      <c r="N648" t="s">
        <v>2156</v>
      </c>
      <c r="O648" t="s">
        <v>2151</v>
      </c>
      <c r="P648">
        <v>12</v>
      </c>
      <c r="S648" t="s">
        <v>6243</v>
      </c>
      <c r="V648" t="s">
        <v>6244</v>
      </c>
      <c r="X648" t="s">
        <v>2158</v>
      </c>
      <c r="Y648">
        <v>0</v>
      </c>
    </row>
    <row r="649" spans="1:25" x14ac:dyDescent="0.3">
      <c r="A649" t="s">
        <v>6245</v>
      </c>
      <c r="B649" t="s">
        <v>6246</v>
      </c>
      <c r="C649" t="s">
        <v>6247</v>
      </c>
      <c r="D649" t="s">
        <v>6248</v>
      </c>
      <c r="E649" t="s">
        <v>2150</v>
      </c>
      <c r="F649" t="s">
        <v>2151</v>
      </c>
      <c r="G649">
        <v>4</v>
      </c>
      <c r="J649" t="s">
        <v>467</v>
      </c>
      <c r="K649" t="s">
        <v>468</v>
      </c>
      <c r="L649" t="s">
        <v>2817</v>
      </c>
      <c r="M649" t="s">
        <v>2818</v>
      </c>
      <c r="N649" t="s">
        <v>2156</v>
      </c>
      <c r="O649" t="s">
        <v>2151</v>
      </c>
      <c r="P649">
        <v>12</v>
      </c>
      <c r="S649" t="s">
        <v>6249</v>
      </c>
      <c r="V649" t="s">
        <v>6250</v>
      </c>
      <c r="X649" t="s">
        <v>2158</v>
      </c>
      <c r="Y649">
        <v>0</v>
      </c>
    </row>
    <row r="650" spans="1:25" x14ac:dyDescent="0.3">
      <c r="A650" t="s">
        <v>4009</v>
      </c>
      <c r="B650" t="s">
        <v>4010</v>
      </c>
      <c r="C650" t="s">
        <v>4011</v>
      </c>
      <c r="D650" t="s">
        <v>4012</v>
      </c>
      <c r="E650" t="s">
        <v>2150</v>
      </c>
      <c r="F650" t="s">
        <v>2151</v>
      </c>
      <c r="G650">
        <v>4</v>
      </c>
      <c r="J650" t="s">
        <v>5267</v>
      </c>
      <c r="K650" t="s">
        <v>5268</v>
      </c>
      <c r="L650" t="s">
        <v>5269</v>
      </c>
      <c r="M650" t="s">
        <v>5270</v>
      </c>
      <c r="N650" t="s">
        <v>2156</v>
      </c>
      <c r="O650" t="s">
        <v>2151</v>
      </c>
      <c r="P650">
        <v>12</v>
      </c>
      <c r="S650" t="s">
        <v>6251</v>
      </c>
      <c r="V650" t="s">
        <v>6252</v>
      </c>
      <c r="X650" t="s">
        <v>2158</v>
      </c>
      <c r="Y650">
        <v>0</v>
      </c>
    </row>
    <row r="651" spans="1:25" x14ac:dyDescent="0.3">
      <c r="A651" t="s">
        <v>5156</v>
      </c>
      <c r="B651" t="s">
        <v>5157</v>
      </c>
      <c r="C651" t="s">
        <v>6253</v>
      </c>
      <c r="D651" t="s">
        <v>6254</v>
      </c>
      <c r="E651" t="s">
        <v>2150</v>
      </c>
      <c r="F651" t="s">
        <v>2151</v>
      </c>
      <c r="G651">
        <v>4</v>
      </c>
      <c r="J651" t="s">
        <v>2919</v>
      </c>
      <c r="K651" t="s">
        <v>2920</v>
      </c>
      <c r="L651" t="s">
        <v>2921</v>
      </c>
      <c r="M651" t="s">
        <v>2922</v>
      </c>
      <c r="N651" t="s">
        <v>2156</v>
      </c>
      <c r="O651" t="s">
        <v>2151</v>
      </c>
      <c r="P651">
        <v>12</v>
      </c>
      <c r="S651" t="s">
        <v>6255</v>
      </c>
      <c r="T651" t="s">
        <v>6256</v>
      </c>
      <c r="V651" t="s">
        <v>6257</v>
      </c>
      <c r="X651" t="s">
        <v>2158</v>
      </c>
      <c r="Y651">
        <v>0</v>
      </c>
    </row>
    <row r="652" spans="1:25" x14ac:dyDescent="0.3">
      <c r="A652" t="s">
        <v>4318</v>
      </c>
      <c r="B652" t="s">
        <v>4319</v>
      </c>
      <c r="C652" t="s">
        <v>4320</v>
      </c>
      <c r="D652" t="s">
        <v>4321</v>
      </c>
      <c r="E652" t="s">
        <v>2150</v>
      </c>
      <c r="F652" t="s">
        <v>2151</v>
      </c>
      <c r="G652">
        <v>4</v>
      </c>
      <c r="J652" t="s">
        <v>2977</v>
      </c>
      <c r="K652" t="s">
        <v>2978</v>
      </c>
      <c r="L652" t="s">
        <v>2988</v>
      </c>
      <c r="M652" t="s">
        <v>2989</v>
      </c>
      <c r="N652" t="s">
        <v>2156</v>
      </c>
      <c r="O652" t="s">
        <v>2151</v>
      </c>
      <c r="P652">
        <v>12</v>
      </c>
      <c r="S652" t="s">
        <v>6258</v>
      </c>
      <c r="T652" t="s">
        <v>6259</v>
      </c>
      <c r="V652" t="s">
        <v>6260</v>
      </c>
      <c r="X652" t="s">
        <v>2158</v>
      </c>
      <c r="Y652">
        <v>0</v>
      </c>
    </row>
    <row r="653" spans="1:25" x14ac:dyDescent="0.3">
      <c r="A653" t="s">
        <v>4881</v>
      </c>
      <c r="B653" t="s">
        <v>4882</v>
      </c>
      <c r="C653" t="s">
        <v>4883</v>
      </c>
      <c r="D653" t="s">
        <v>4884</v>
      </c>
      <c r="E653" t="s">
        <v>2150</v>
      </c>
      <c r="F653" t="s">
        <v>2151</v>
      </c>
      <c r="G653">
        <v>4</v>
      </c>
      <c r="J653" t="s">
        <v>6099</v>
      </c>
      <c r="K653" t="s">
        <v>6100</v>
      </c>
      <c r="L653" t="s">
        <v>6101</v>
      </c>
      <c r="M653" t="s">
        <v>6102</v>
      </c>
      <c r="N653" t="s">
        <v>2156</v>
      </c>
      <c r="O653" t="s">
        <v>2151</v>
      </c>
      <c r="P653">
        <v>12</v>
      </c>
      <c r="S653" t="s">
        <v>6261</v>
      </c>
      <c r="T653" t="s">
        <v>6262</v>
      </c>
      <c r="V653" t="s">
        <v>6263</v>
      </c>
      <c r="X653" t="s">
        <v>2158</v>
      </c>
      <c r="Y653">
        <v>0</v>
      </c>
    </row>
    <row r="654" spans="1:25" x14ac:dyDescent="0.3">
      <c r="A654" t="s">
        <v>3336</v>
      </c>
      <c r="B654" t="s">
        <v>3337</v>
      </c>
      <c r="C654" t="s">
        <v>3338</v>
      </c>
      <c r="D654" t="s">
        <v>3339</v>
      </c>
      <c r="E654" t="s">
        <v>2150</v>
      </c>
      <c r="F654" t="s">
        <v>2151</v>
      </c>
      <c r="G654">
        <v>4</v>
      </c>
      <c r="J654" t="s">
        <v>3011</v>
      </c>
      <c r="K654" t="s">
        <v>3012</v>
      </c>
      <c r="L654" t="s">
        <v>5305</v>
      </c>
      <c r="M654" t="s">
        <v>5306</v>
      </c>
      <c r="N654" t="s">
        <v>2156</v>
      </c>
      <c r="O654" t="s">
        <v>2151</v>
      </c>
      <c r="P654">
        <v>12</v>
      </c>
      <c r="S654" t="s">
        <v>6264</v>
      </c>
      <c r="T654" t="s">
        <v>6265</v>
      </c>
      <c r="V654" t="s">
        <v>6266</v>
      </c>
      <c r="X654" t="s">
        <v>2158</v>
      </c>
      <c r="Y654">
        <v>0</v>
      </c>
    </row>
    <row r="655" spans="1:25" x14ac:dyDescent="0.3">
      <c r="A655" t="s">
        <v>6267</v>
      </c>
      <c r="B655" t="s">
        <v>6268</v>
      </c>
      <c r="C655" t="s">
        <v>6269</v>
      </c>
      <c r="D655" t="s">
        <v>6270</v>
      </c>
      <c r="E655" t="s">
        <v>2150</v>
      </c>
      <c r="F655" t="s">
        <v>2151</v>
      </c>
      <c r="G655">
        <v>4</v>
      </c>
      <c r="J655" t="s">
        <v>6271</v>
      </c>
      <c r="K655" t="s">
        <v>6272</v>
      </c>
      <c r="L655" t="s">
        <v>6273</v>
      </c>
      <c r="M655" t="s">
        <v>6274</v>
      </c>
      <c r="N655" t="s">
        <v>2156</v>
      </c>
      <c r="O655" t="s">
        <v>2151</v>
      </c>
      <c r="P655">
        <v>12</v>
      </c>
      <c r="S655" t="s">
        <v>980</v>
      </c>
      <c r="T655" t="s">
        <v>981</v>
      </c>
      <c r="V655" t="s">
        <v>6275</v>
      </c>
      <c r="X655" t="s">
        <v>2158</v>
      </c>
      <c r="Y655">
        <v>0</v>
      </c>
    </row>
    <row r="656" spans="1:25" x14ac:dyDescent="0.3">
      <c r="A656" t="s">
        <v>6276</v>
      </c>
      <c r="B656" t="s">
        <v>6277</v>
      </c>
      <c r="C656" t="s">
        <v>6278</v>
      </c>
      <c r="D656" t="s">
        <v>6279</v>
      </c>
      <c r="E656" t="s">
        <v>2150</v>
      </c>
      <c r="F656" t="s">
        <v>2151</v>
      </c>
      <c r="G656">
        <v>5</v>
      </c>
      <c r="J656" t="s">
        <v>4440</v>
      </c>
      <c r="K656" t="s">
        <v>4441</v>
      </c>
      <c r="L656" t="s">
        <v>4442</v>
      </c>
      <c r="M656" t="s">
        <v>5832</v>
      </c>
      <c r="N656" t="s">
        <v>2156</v>
      </c>
      <c r="O656" t="s">
        <v>2151</v>
      </c>
      <c r="P656">
        <v>12</v>
      </c>
      <c r="S656" t="s">
        <v>6280</v>
      </c>
      <c r="T656" t="s">
        <v>6281</v>
      </c>
      <c r="V656" t="s">
        <v>6282</v>
      </c>
      <c r="X656" t="s">
        <v>2158</v>
      </c>
      <c r="Y656">
        <v>0</v>
      </c>
    </row>
    <row r="657" spans="1:25" x14ac:dyDescent="0.3">
      <c r="A657" t="s">
        <v>3772</v>
      </c>
      <c r="B657" t="s">
        <v>3773</v>
      </c>
      <c r="C657" t="s">
        <v>3774</v>
      </c>
      <c r="D657" t="s">
        <v>3775</v>
      </c>
      <c r="E657" t="s">
        <v>2150</v>
      </c>
      <c r="F657" t="s">
        <v>2151</v>
      </c>
      <c r="G657">
        <v>5</v>
      </c>
      <c r="J657" t="s">
        <v>6283</v>
      </c>
      <c r="K657" t="s">
        <v>6284</v>
      </c>
      <c r="L657" t="s">
        <v>6285</v>
      </c>
      <c r="M657" t="s">
        <v>6286</v>
      </c>
      <c r="N657" t="s">
        <v>2156</v>
      </c>
      <c r="O657" t="s">
        <v>2151</v>
      </c>
      <c r="P657">
        <v>12</v>
      </c>
      <c r="S657" t="s">
        <v>6287</v>
      </c>
      <c r="T657" t="s">
        <v>6288</v>
      </c>
      <c r="V657" t="s">
        <v>6289</v>
      </c>
      <c r="X657" t="s">
        <v>2158</v>
      </c>
      <c r="Y657">
        <v>0</v>
      </c>
    </row>
    <row r="658" spans="1:25" x14ac:dyDescent="0.3">
      <c r="A658" t="s">
        <v>50</v>
      </c>
      <c r="B658" t="s">
        <v>51</v>
      </c>
      <c r="C658" t="s">
        <v>6290</v>
      </c>
      <c r="D658" t="s">
        <v>6291</v>
      </c>
      <c r="E658" t="s">
        <v>2150</v>
      </c>
      <c r="F658" t="s">
        <v>2151</v>
      </c>
      <c r="G658">
        <v>5</v>
      </c>
      <c r="J658" t="s">
        <v>6283</v>
      </c>
      <c r="K658" t="s">
        <v>6284</v>
      </c>
      <c r="L658" t="s">
        <v>6292</v>
      </c>
      <c r="M658" t="s">
        <v>6293</v>
      </c>
      <c r="N658" t="s">
        <v>2156</v>
      </c>
      <c r="O658" t="s">
        <v>2151</v>
      </c>
      <c r="P658">
        <v>12</v>
      </c>
      <c r="S658" t="s">
        <v>6294</v>
      </c>
      <c r="V658" t="s">
        <v>6295</v>
      </c>
      <c r="X658" t="s">
        <v>2158</v>
      </c>
      <c r="Y658">
        <v>0</v>
      </c>
    </row>
    <row r="659" spans="1:25" x14ac:dyDescent="0.3">
      <c r="A659" t="s">
        <v>4063</v>
      </c>
      <c r="B659" t="s">
        <v>4064</v>
      </c>
      <c r="C659" t="s">
        <v>4065</v>
      </c>
      <c r="D659" t="s">
        <v>4066</v>
      </c>
      <c r="E659" t="s">
        <v>2150</v>
      </c>
      <c r="F659" t="s">
        <v>2151</v>
      </c>
      <c r="G659">
        <v>5</v>
      </c>
      <c r="J659" t="s">
        <v>4458</v>
      </c>
      <c r="K659" t="s">
        <v>4459</v>
      </c>
      <c r="L659" t="s">
        <v>4460</v>
      </c>
      <c r="M659" t="s">
        <v>4461</v>
      </c>
      <c r="N659" t="s">
        <v>2156</v>
      </c>
      <c r="O659" t="s">
        <v>2151</v>
      </c>
      <c r="P659">
        <v>12</v>
      </c>
      <c r="S659" t="s">
        <v>6296</v>
      </c>
      <c r="T659" t="s">
        <v>6297</v>
      </c>
      <c r="V659" t="s">
        <v>6298</v>
      </c>
      <c r="X659" t="s">
        <v>2158</v>
      </c>
      <c r="Y659">
        <v>0</v>
      </c>
    </row>
    <row r="660" spans="1:25" x14ac:dyDescent="0.3">
      <c r="A660" t="s">
        <v>4072</v>
      </c>
      <c r="B660" t="s">
        <v>4073</v>
      </c>
      <c r="C660" t="s">
        <v>4074</v>
      </c>
      <c r="D660" t="s">
        <v>4075</v>
      </c>
      <c r="E660" t="s">
        <v>2150</v>
      </c>
      <c r="F660" t="s">
        <v>2151</v>
      </c>
      <c r="G660">
        <v>5</v>
      </c>
      <c r="J660" t="s">
        <v>5839</v>
      </c>
      <c r="K660" t="s">
        <v>5840</v>
      </c>
      <c r="L660" t="s">
        <v>5841</v>
      </c>
      <c r="M660" t="s">
        <v>5842</v>
      </c>
      <c r="N660" t="s">
        <v>2156</v>
      </c>
      <c r="O660" t="s">
        <v>2151</v>
      </c>
      <c r="P660">
        <v>12</v>
      </c>
      <c r="S660" t="s">
        <v>140</v>
      </c>
      <c r="T660" t="s">
        <v>141</v>
      </c>
      <c r="V660" t="s">
        <v>6299</v>
      </c>
      <c r="X660" t="s">
        <v>2158</v>
      </c>
      <c r="Y660">
        <v>0</v>
      </c>
    </row>
    <row r="661" spans="1:25" x14ac:dyDescent="0.3">
      <c r="A661" t="s">
        <v>6084</v>
      </c>
      <c r="B661" t="s">
        <v>6085</v>
      </c>
      <c r="C661" t="s">
        <v>6086</v>
      </c>
      <c r="D661" t="s">
        <v>6087</v>
      </c>
      <c r="E661" t="s">
        <v>2150</v>
      </c>
      <c r="F661" t="s">
        <v>2151</v>
      </c>
      <c r="G661">
        <v>5</v>
      </c>
      <c r="J661" t="s">
        <v>5347</v>
      </c>
      <c r="K661" t="s">
        <v>5348</v>
      </c>
      <c r="L661" t="s">
        <v>5349</v>
      </c>
      <c r="M661" t="s">
        <v>5350</v>
      </c>
      <c r="N661" t="s">
        <v>2156</v>
      </c>
      <c r="O661" t="s">
        <v>2151</v>
      </c>
      <c r="P661">
        <v>12</v>
      </c>
      <c r="S661" t="s">
        <v>6300</v>
      </c>
      <c r="T661" t="s">
        <v>6301</v>
      </c>
      <c r="V661" t="s">
        <v>6302</v>
      </c>
      <c r="X661" t="s">
        <v>2158</v>
      </c>
      <c r="Y661">
        <v>0</v>
      </c>
    </row>
    <row r="662" spans="1:25" x14ac:dyDescent="0.3">
      <c r="A662" t="s">
        <v>2408</v>
      </c>
      <c r="B662" t="s">
        <v>2409</v>
      </c>
      <c r="C662" t="s">
        <v>4621</v>
      </c>
      <c r="D662" t="s">
        <v>4622</v>
      </c>
      <c r="E662" t="s">
        <v>2150</v>
      </c>
      <c r="F662" t="s">
        <v>2151</v>
      </c>
      <c r="G662">
        <v>5</v>
      </c>
      <c r="J662" t="s">
        <v>3039</v>
      </c>
      <c r="K662" t="s">
        <v>3040</v>
      </c>
      <c r="L662" t="s">
        <v>4465</v>
      </c>
      <c r="M662" t="s">
        <v>4466</v>
      </c>
      <c r="N662" t="s">
        <v>2156</v>
      </c>
      <c r="O662" t="s">
        <v>2151</v>
      </c>
      <c r="P662">
        <v>12</v>
      </c>
      <c r="S662" t="s">
        <v>6303</v>
      </c>
      <c r="T662" t="s">
        <v>6304</v>
      </c>
      <c r="V662" t="s">
        <v>6305</v>
      </c>
      <c r="X662" t="s">
        <v>2158</v>
      </c>
      <c r="Y662">
        <v>0</v>
      </c>
    </row>
    <row r="663" spans="1:25" x14ac:dyDescent="0.3">
      <c r="A663" t="s">
        <v>2426</v>
      </c>
      <c r="B663" t="s">
        <v>2427</v>
      </c>
      <c r="C663" t="s">
        <v>5634</v>
      </c>
      <c r="D663" t="s">
        <v>5635</v>
      </c>
      <c r="E663" t="s">
        <v>2150</v>
      </c>
      <c r="F663" t="s">
        <v>2151</v>
      </c>
      <c r="G663">
        <v>5</v>
      </c>
      <c r="J663" t="s">
        <v>5354</v>
      </c>
      <c r="K663" t="s">
        <v>5355</v>
      </c>
      <c r="L663" t="s">
        <v>5356</v>
      </c>
      <c r="M663" t="s">
        <v>5357</v>
      </c>
      <c r="N663" t="s">
        <v>2156</v>
      </c>
      <c r="O663" t="s">
        <v>2151</v>
      </c>
      <c r="P663">
        <v>12</v>
      </c>
      <c r="S663" t="s">
        <v>6306</v>
      </c>
      <c r="T663" t="s">
        <v>6307</v>
      </c>
      <c r="V663" t="s">
        <v>6308</v>
      </c>
      <c r="X663" t="s">
        <v>2158</v>
      </c>
      <c r="Y663">
        <v>0</v>
      </c>
    </row>
    <row r="664" spans="1:25" x14ac:dyDescent="0.3">
      <c r="A664" t="s">
        <v>4921</v>
      </c>
      <c r="B664" t="s">
        <v>4922</v>
      </c>
      <c r="C664" t="s">
        <v>4923</v>
      </c>
      <c r="D664" t="s">
        <v>4924</v>
      </c>
      <c r="E664" t="s">
        <v>2150</v>
      </c>
      <c r="F664" t="s">
        <v>2151</v>
      </c>
      <c r="G664">
        <v>5</v>
      </c>
      <c r="J664" t="s">
        <v>6309</v>
      </c>
      <c r="K664" t="s">
        <v>6310</v>
      </c>
      <c r="L664" t="s">
        <v>6311</v>
      </c>
      <c r="M664" t="s">
        <v>6312</v>
      </c>
      <c r="N664" t="s">
        <v>2156</v>
      </c>
      <c r="O664" t="s">
        <v>2151</v>
      </c>
      <c r="P664">
        <v>12</v>
      </c>
      <c r="S664" t="s">
        <v>6313</v>
      </c>
      <c r="T664" t="s">
        <v>6314</v>
      </c>
      <c r="V664" t="s">
        <v>6315</v>
      </c>
      <c r="X664" t="s">
        <v>2158</v>
      </c>
      <c r="Y664">
        <v>0</v>
      </c>
    </row>
    <row r="665" spans="1:25" x14ac:dyDescent="0.3">
      <c r="A665" t="s">
        <v>2477</v>
      </c>
      <c r="B665" t="s">
        <v>2478</v>
      </c>
      <c r="C665" t="s">
        <v>4379</v>
      </c>
      <c r="D665" t="s">
        <v>4380</v>
      </c>
      <c r="E665" t="s">
        <v>2150</v>
      </c>
      <c r="F665" t="s">
        <v>2151</v>
      </c>
      <c r="G665">
        <v>5</v>
      </c>
      <c r="J665" t="s">
        <v>6153</v>
      </c>
      <c r="K665" t="s">
        <v>6154</v>
      </c>
      <c r="L665" t="s">
        <v>6155</v>
      </c>
      <c r="M665" t="s">
        <v>6156</v>
      </c>
      <c r="N665" t="s">
        <v>2156</v>
      </c>
      <c r="O665" t="s">
        <v>2151</v>
      </c>
      <c r="P665">
        <v>12</v>
      </c>
      <c r="S665" t="s">
        <v>6316</v>
      </c>
      <c r="T665" t="s">
        <v>6317</v>
      </c>
      <c r="V665" t="s">
        <v>6318</v>
      </c>
      <c r="X665" t="s">
        <v>2158</v>
      </c>
      <c r="Y665">
        <v>0</v>
      </c>
    </row>
    <row r="666" spans="1:25" x14ac:dyDescent="0.3">
      <c r="A666" t="s">
        <v>4638</v>
      </c>
      <c r="B666" t="s">
        <v>4639</v>
      </c>
      <c r="C666" t="s">
        <v>4640</v>
      </c>
      <c r="D666" t="s">
        <v>4641</v>
      </c>
      <c r="E666" t="s">
        <v>2150</v>
      </c>
      <c r="F666" t="s">
        <v>2151</v>
      </c>
      <c r="G666">
        <v>5</v>
      </c>
      <c r="J666" t="s">
        <v>5400</v>
      </c>
      <c r="K666" t="s">
        <v>5401</v>
      </c>
      <c r="L666" t="s">
        <v>6319</v>
      </c>
      <c r="M666" t="s">
        <v>6320</v>
      </c>
      <c r="N666" t="s">
        <v>2156</v>
      </c>
      <c r="O666" t="s">
        <v>2151</v>
      </c>
      <c r="P666">
        <v>12</v>
      </c>
      <c r="S666" t="s">
        <v>6321</v>
      </c>
      <c r="T666" t="s">
        <v>6322</v>
      </c>
      <c r="V666" t="s">
        <v>6323</v>
      </c>
      <c r="X666" t="s">
        <v>2158</v>
      </c>
      <c r="Y666">
        <v>0</v>
      </c>
    </row>
    <row r="667" spans="1:25" x14ac:dyDescent="0.3">
      <c r="A667" t="s">
        <v>6324</v>
      </c>
      <c r="B667" t="s">
        <v>6325</v>
      </c>
      <c r="C667" t="s">
        <v>6326</v>
      </c>
      <c r="D667" t="s">
        <v>6327</v>
      </c>
      <c r="E667" t="s">
        <v>2150</v>
      </c>
      <c r="F667" t="s">
        <v>2151</v>
      </c>
      <c r="G667">
        <v>5</v>
      </c>
      <c r="J667" t="s">
        <v>5400</v>
      </c>
      <c r="K667" t="s">
        <v>5401</v>
      </c>
      <c r="L667" t="s">
        <v>6328</v>
      </c>
      <c r="M667" t="s">
        <v>6329</v>
      </c>
      <c r="N667" t="s">
        <v>2156</v>
      </c>
      <c r="O667" t="s">
        <v>2151</v>
      </c>
      <c r="P667">
        <v>12</v>
      </c>
      <c r="S667" t="s">
        <v>6330</v>
      </c>
      <c r="V667" t="s">
        <v>6331</v>
      </c>
      <c r="X667" t="s">
        <v>2158</v>
      </c>
      <c r="Y667">
        <v>0</v>
      </c>
    </row>
    <row r="668" spans="1:25" x14ac:dyDescent="0.3">
      <c r="A668" t="s">
        <v>2544</v>
      </c>
      <c r="B668" t="s">
        <v>2545</v>
      </c>
      <c r="C668" t="s">
        <v>4657</v>
      </c>
      <c r="D668" t="s">
        <v>4658</v>
      </c>
      <c r="E668" t="s">
        <v>2150</v>
      </c>
      <c r="F668" t="s">
        <v>2151</v>
      </c>
      <c r="G668">
        <v>5</v>
      </c>
      <c r="J668" t="s">
        <v>4243</v>
      </c>
      <c r="K668" t="s">
        <v>4244</v>
      </c>
      <c r="L668" t="s">
        <v>5371</v>
      </c>
      <c r="M668" t="s">
        <v>5372</v>
      </c>
      <c r="N668" t="s">
        <v>2156</v>
      </c>
      <c r="O668" t="s">
        <v>2151</v>
      </c>
      <c r="P668">
        <v>12</v>
      </c>
      <c r="S668" t="s">
        <v>6332</v>
      </c>
      <c r="T668" t="s">
        <v>6333</v>
      </c>
      <c r="V668" t="s">
        <v>6334</v>
      </c>
      <c r="X668" t="s">
        <v>2158</v>
      </c>
      <c r="Y668">
        <v>0</v>
      </c>
    </row>
    <row r="669" spans="1:25" x14ac:dyDescent="0.3">
      <c r="A669" t="s">
        <v>4670</v>
      </c>
      <c r="B669" t="s">
        <v>4671</v>
      </c>
      <c r="C669" t="s">
        <v>4672</v>
      </c>
      <c r="D669" t="s">
        <v>4673</v>
      </c>
      <c r="E669" t="s">
        <v>2150</v>
      </c>
      <c r="F669" t="s">
        <v>2151</v>
      </c>
      <c r="G669">
        <v>5</v>
      </c>
      <c r="J669" t="s">
        <v>6335</v>
      </c>
      <c r="K669" t="s">
        <v>6336</v>
      </c>
      <c r="L669" t="s">
        <v>6337</v>
      </c>
      <c r="M669" t="s">
        <v>6338</v>
      </c>
      <c r="N669" t="s">
        <v>2156</v>
      </c>
      <c r="O669" t="s">
        <v>2151</v>
      </c>
      <c r="P669">
        <v>12</v>
      </c>
      <c r="S669" t="s">
        <v>6339</v>
      </c>
      <c r="T669" t="s">
        <v>6340</v>
      </c>
      <c r="V669" t="s">
        <v>6341</v>
      </c>
      <c r="X669" t="s">
        <v>2158</v>
      </c>
      <c r="Y669">
        <v>0</v>
      </c>
    </row>
    <row r="670" spans="1:25" x14ac:dyDescent="0.3">
      <c r="A670" t="s">
        <v>1016</v>
      </c>
      <c r="B670" t="s">
        <v>1017</v>
      </c>
      <c r="C670" t="s">
        <v>6342</v>
      </c>
      <c r="D670" t="s">
        <v>6343</v>
      </c>
      <c r="E670" t="s">
        <v>2150</v>
      </c>
      <c r="F670" t="s">
        <v>2151</v>
      </c>
      <c r="G670">
        <v>5</v>
      </c>
      <c r="J670" t="s">
        <v>6335</v>
      </c>
      <c r="K670" t="s">
        <v>6336</v>
      </c>
      <c r="L670" t="s">
        <v>6344</v>
      </c>
      <c r="M670" t="s">
        <v>6345</v>
      </c>
      <c r="N670" t="s">
        <v>2156</v>
      </c>
      <c r="O670" t="s">
        <v>2151</v>
      </c>
      <c r="P670">
        <v>12</v>
      </c>
      <c r="S670" t="s">
        <v>6346</v>
      </c>
      <c r="T670" t="s">
        <v>6347</v>
      </c>
      <c r="V670" t="s">
        <v>6348</v>
      </c>
      <c r="X670" t="s">
        <v>2158</v>
      </c>
      <c r="Y670">
        <v>0</v>
      </c>
    </row>
    <row r="671" spans="1:25" x14ac:dyDescent="0.3">
      <c r="A671" t="s">
        <v>2718</v>
      </c>
      <c r="B671" t="s">
        <v>2719</v>
      </c>
      <c r="C671" t="s">
        <v>6349</v>
      </c>
      <c r="D671" t="s">
        <v>6350</v>
      </c>
      <c r="E671" t="s">
        <v>2150</v>
      </c>
      <c r="F671" t="s">
        <v>2151</v>
      </c>
      <c r="G671">
        <v>5</v>
      </c>
      <c r="J671" t="s">
        <v>3166</v>
      </c>
      <c r="K671" t="s">
        <v>3167</v>
      </c>
      <c r="L671" t="s">
        <v>3168</v>
      </c>
      <c r="M671" t="s">
        <v>3169</v>
      </c>
      <c r="N671" t="s">
        <v>2156</v>
      </c>
      <c r="O671" t="s">
        <v>2151</v>
      </c>
      <c r="P671">
        <v>12</v>
      </c>
      <c r="S671" t="s">
        <v>6351</v>
      </c>
      <c r="T671" t="s">
        <v>6352</v>
      </c>
      <c r="V671" t="s">
        <v>6353</v>
      </c>
      <c r="X671" t="s">
        <v>2158</v>
      </c>
      <c r="Y671">
        <v>0</v>
      </c>
    </row>
    <row r="672" spans="1:25" x14ac:dyDescent="0.3">
      <c r="A672" t="s">
        <v>174</v>
      </c>
      <c r="B672" t="s">
        <v>175</v>
      </c>
      <c r="C672" t="s">
        <v>5699</v>
      </c>
      <c r="D672" t="s">
        <v>5700</v>
      </c>
      <c r="E672" t="s">
        <v>2150</v>
      </c>
      <c r="F672" t="s">
        <v>2151</v>
      </c>
      <c r="G672">
        <v>5</v>
      </c>
      <c r="J672" t="s">
        <v>4579</v>
      </c>
      <c r="K672" t="s">
        <v>4580</v>
      </c>
      <c r="L672" t="s">
        <v>4588</v>
      </c>
      <c r="M672" t="s">
        <v>4589</v>
      </c>
      <c r="N672" t="s">
        <v>2156</v>
      </c>
      <c r="O672" t="s">
        <v>2151</v>
      </c>
      <c r="P672">
        <v>12</v>
      </c>
      <c r="S672" t="s">
        <v>6354</v>
      </c>
      <c r="T672" t="s">
        <v>6355</v>
      </c>
      <c r="V672" t="s">
        <v>6356</v>
      </c>
      <c r="X672" t="s">
        <v>2158</v>
      </c>
      <c r="Y672">
        <v>0</v>
      </c>
    </row>
    <row r="673" spans="1:25" x14ac:dyDescent="0.3">
      <c r="A673" t="s">
        <v>5706</v>
      </c>
      <c r="B673" t="s">
        <v>5707</v>
      </c>
      <c r="C673" t="s">
        <v>5708</v>
      </c>
      <c r="D673" t="s">
        <v>5709</v>
      </c>
      <c r="E673" t="s">
        <v>2150</v>
      </c>
      <c r="F673" t="s">
        <v>2151</v>
      </c>
      <c r="G673">
        <v>5</v>
      </c>
      <c r="J673" t="s">
        <v>262</v>
      </c>
      <c r="K673" t="s">
        <v>263</v>
      </c>
      <c r="L673" t="s">
        <v>6357</v>
      </c>
      <c r="M673" t="s">
        <v>6358</v>
      </c>
      <c r="N673" t="s">
        <v>2156</v>
      </c>
      <c r="O673" t="s">
        <v>2151</v>
      </c>
      <c r="P673">
        <v>12</v>
      </c>
      <c r="S673" t="s">
        <v>6359</v>
      </c>
      <c r="T673" t="s">
        <v>6360</v>
      </c>
      <c r="V673" t="s">
        <v>6361</v>
      </c>
      <c r="X673" t="s">
        <v>2158</v>
      </c>
      <c r="Y673">
        <v>0</v>
      </c>
    </row>
    <row r="674" spans="1:25" x14ac:dyDescent="0.3">
      <c r="A674" t="s">
        <v>5307</v>
      </c>
      <c r="B674" t="s">
        <v>5308</v>
      </c>
      <c r="C674" t="s">
        <v>5309</v>
      </c>
      <c r="D674" t="s">
        <v>5310</v>
      </c>
      <c r="E674" t="s">
        <v>2150</v>
      </c>
      <c r="F674" t="s">
        <v>2151</v>
      </c>
      <c r="G674">
        <v>5</v>
      </c>
      <c r="J674" t="s">
        <v>277</v>
      </c>
      <c r="K674" t="s">
        <v>278</v>
      </c>
      <c r="L674" t="s">
        <v>5398</v>
      </c>
      <c r="M674" t="s">
        <v>5399</v>
      </c>
      <c r="N674" t="s">
        <v>2156</v>
      </c>
      <c r="O674" t="s">
        <v>2151</v>
      </c>
      <c r="P674">
        <v>12</v>
      </c>
      <c r="S674" t="s">
        <v>997</v>
      </c>
      <c r="T674" t="s">
        <v>998</v>
      </c>
      <c r="V674" t="s">
        <v>6362</v>
      </c>
      <c r="X674" t="s">
        <v>2158</v>
      </c>
      <c r="Y674">
        <v>0</v>
      </c>
    </row>
    <row r="675" spans="1:25" x14ac:dyDescent="0.3">
      <c r="A675" t="s">
        <v>5246</v>
      </c>
      <c r="B675" t="s">
        <v>5247</v>
      </c>
      <c r="C675" t="s">
        <v>6363</v>
      </c>
      <c r="D675" t="s">
        <v>6364</v>
      </c>
      <c r="E675" t="s">
        <v>2150</v>
      </c>
      <c r="F675" t="s">
        <v>2151</v>
      </c>
      <c r="G675">
        <v>5</v>
      </c>
      <c r="J675" t="s">
        <v>3214</v>
      </c>
      <c r="K675" t="s">
        <v>3215</v>
      </c>
      <c r="L675" t="s">
        <v>3216</v>
      </c>
      <c r="M675" t="s">
        <v>3217</v>
      </c>
      <c r="N675" t="s">
        <v>2156</v>
      </c>
      <c r="O675" t="s">
        <v>2151</v>
      </c>
      <c r="P675">
        <v>12</v>
      </c>
      <c r="S675" t="s">
        <v>6365</v>
      </c>
      <c r="T675" t="s">
        <v>6366</v>
      </c>
      <c r="V675" t="s">
        <v>6367</v>
      </c>
      <c r="X675" t="s">
        <v>2158</v>
      </c>
      <c r="Y675">
        <v>0</v>
      </c>
    </row>
    <row r="676" spans="1:25" x14ac:dyDescent="0.3">
      <c r="A676" t="s">
        <v>472</v>
      </c>
      <c r="B676" t="s">
        <v>473</v>
      </c>
      <c r="C676" t="s">
        <v>6368</v>
      </c>
      <c r="D676" t="s">
        <v>6369</v>
      </c>
      <c r="E676" t="s">
        <v>2150</v>
      </c>
      <c r="F676" t="s">
        <v>2151</v>
      </c>
      <c r="G676">
        <v>5</v>
      </c>
      <c r="J676" t="s">
        <v>3214</v>
      </c>
      <c r="K676" t="s">
        <v>3215</v>
      </c>
      <c r="L676" t="s">
        <v>5864</v>
      </c>
      <c r="M676" t="s">
        <v>5865</v>
      </c>
      <c r="N676" t="s">
        <v>2156</v>
      </c>
      <c r="O676" t="s">
        <v>2151</v>
      </c>
      <c r="P676">
        <v>12</v>
      </c>
      <c r="S676" t="s">
        <v>6370</v>
      </c>
      <c r="T676" t="s">
        <v>6371</v>
      </c>
      <c r="V676" t="s">
        <v>6372</v>
      </c>
      <c r="X676" t="s">
        <v>2158</v>
      </c>
      <c r="Y676">
        <v>0</v>
      </c>
    </row>
    <row r="677" spans="1:25" x14ac:dyDescent="0.3">
      <c r="A677" t="s">
        <v>5319</v>
      </c>
      <c r="B677" t="s">
        <v>5320</v>
      </c>
      <c r="C677" t="s">
        <v>5321</v>
      </c>
      <c r="D677" t="s">
        <v>5322</v>
      </c>
      <c r="E677" t="s">
        <v>2150</v>
      </c>
      <c r="F677" t="s">
        <v>2151</v>
      </c>
      <c r="G677">
        <v>5</v>
      </c>
      <c r="J677" t="s">
        <v>5869</v>
      </c>
      <c r="K677" t="s">
        <v>5870</v>
      </c>
      <c r="L677" t="s">
        <v>6373</v>
      </c>
      <c r="M677" t="s">
        <v>6374</v>
      </c>
      <c r="N677" t="s">
        <v>2156</v>
      </c>
      <c r="O677" t="s">
        <v>2151</v>
      </c>
      <c r="P677">
        <v>12</v>
      </c>
      <c r="S677" t="s">
        <v>6375</v>
      </c>
      <c r="T677" t="s">
        <v>6376</v>
      </c>
      <c r="V677" t="s">
        <v>6377</v>
      </c>
      <c r="X677" t="s">
        <v>2158</v>
      </c>
      <c r="Y677">
        <v>0</v>
      </c>
    </row>
    <row r="678" spans="1:25" x14ac:dyDescent="0.3">
      <c r="A678" t="s">
        <v>5040</v>
      </c>
      <c r="B678" t="s">
        <v>5041</v>
      </c>
      <c r="C678" t="s">
        <v>5787</v>
      </c>
      <c r="D678" t="s">
        <v>5788</v>
      </c>
      <c r="E678" t="s">
        <v>2150</v>
      </c>
      <c r="F678" t="s">
        <v>2151</v>
      </c>
      <c r="G678">
        <v>5</v>
      </c>
      <c r="J678" t="s">
        <v>5869</v>
      </c>
      <c r="K678" t="s">
        <v>5870</v>
      </c>
      <c r="L678" t="s">
        <v>5871</v>
      </c>
      <c r="M678" t="s">
        <v>5872</v>
      </c>
      <c r="N678" t="s">
        <v>2156</v>
      </c>
      <c r="O678" t="s">
        <v>2151</v>
      </c>
      <c r="P678">
        <v>12</v>
      </c>
      <c r="S678" t="s">
        <v>6378</v>
      </c>
      <c r="T678" t="s">
        <v>6379</v>
      </c>
      <c r="V678" t="s">
        <v>6380</v>
      </c>
      <c r="X678" t="s">
        <v>2158</v>
      </c>
      <c r="Y678">
        <v>0</v>
      </c>
    </row>
    <row r="679" spans="1:25" x14ac:dyDescent="0.3">
      <c r="A679" t="s">
        <v>4440</v>
      </c>
      <c r="B679" t="s">
        <v>4441</v>
      </c>
      <c r="C679" t="s">
        <v>4442</v>
      </c>
      <c r="D679" t="s">
        <v>4443</v>
      </c>
      <c r="E679" t="s">
        <v>2150</v>
      </c>
      <c r="F679" t="s">
        <v>2151</v>
      </c>
      <c r="G679">
        <v>5</v>
      </c>
      <c r="J679" t="s">
        <v>2509</v>
      </c>
      <c r="K679" t="s">
        <v>2510</v>
      </c>
      <c r="L679" t="s">
        <v>5879</v>
      </c>
      <c r="M679" t="s">
        <v>5880</v>
      </c>
      <c r="N679" t="s">
        <v>2156</v>
      </c>
      <c r="O679" t="s">
        <v>2151</v>
      </c>
      <c r="P679">
        <v>12</v>
      </c>
      <c r="S679" t="s">
        <v>6381</v>
      </c>
      <c r="T679" t="s">
        <v>6382</v>
      </c>
      <c r="V679" t="s">
        <v>6383</v>
      </c>
      <c r="X679" t="s">
        <v>2158</v>
      </c>
      <c r="Y679">
        <v>0</v>
      </c>
    </row>
    <row r="680" spans="1:25" x14ac:dyDescent="0.3">
      <c r="A680" t="s">
        <v>3898</v>
      </c>
      <c r="B680" t="s">
        <v>3899</v>
      </c>
      <c r="C680" t="s">
        <v>3906</v>
      </c>
      <c r="D680" t="s">
        <v>3907</v>
      </c>
      <c r="E680" t="s">
        <v>2150</v>
      </c>
      <c r="F680" t="s">
        <v>2151</v>
      </c>
      <c r="G680">
        <v>5</v>
      </c>
      <c r="J680" t="s">
        <v>3236</v>
      </c>
      <c r="K680" t="s">
        <v>3237</v>
      </c>
      <c r="L680" t="s">
        <v>3238</v>
      </c>
      <c r="M680" t="s">
        <v>3239</v>
      </c>
      <c r="N680" t="s">
        <v>2156</v>
      </c>
      <c r="O680" t="s">
        <v>2151</v>
      </c>
      <c r="P680">
        <v>12</v>
      </c>
      <c r="S680" t="s">
        <v>6384</v>
      </c>
      <c r="T680" t="s">
        <v>6385</v>
      </c>
      <c r="V680" t="s">
        <v>6386</v>
      </c>
      <c r="X680" t="s">
        <v>2158</v>
      </c>
      <c r="Y680">
        <v>0</v>
      </c>
    </row>
    <row r="681" spans="1:25" x14ac:dyDescent="0.3">
      <c r="A681" t="s">
        <v>2440</v>
      </c>
      <c r="B681" t="s">
        <v>2441</v>
      </c>
      <c r="C681" t="s">
        <v>5064</v>
      </c>
      <c r="D681" t="s">
        <v>5065</v>
      </c>
      <c r="E681" t="s">
        <v>2150</v>
      </c>
      <c r="F681" t="s">
        <v>2151</v>
      </c>
      <c r="G681">
        <v>5</v>
      </c>
      <c r="J681" t="s">
        <v>3246</v>
      </c>
      <c r="K681" t="s">
        <v>3247</v>
      </c>
      <c r="L681" t="s">
        <v>4625</v>
      </c>
      <c r="M681" t="s">
        <v>4626</v>
      </c>
      <c r="N681" t="s">
        <v>2156</v>
      </c>
      <c r="O681" t="s">
        <v>2151</v>
      </c>
      <c r="P681">
        <v>12</v>
      </c>
      <c r="S681" t="s">
        <v>6387</v>
      </c>
      <c r="T681" t="s">
        <v>6388</v>
      </c>
      <c r="V681" t="s">
        <v>6389</v>
      </c>
      <c r="X681" t="s">
        <v>2158</v>
      </c>
      <c r="Y681">
        <v>0</v>
      </c>
    </row>
    <row r="682" spans="1:25" x14ac:dyDescent="0.3">
      <c r="A682" t="s">
        <v>6390</v>
      </c>
      <c r="B682" t="s">
        <v>6391</v>
      </c>
      <c r="C682" t="s">
        <v>6392</v>
      </c>
      <c r="D682" t="s">
        <v>6393</v>
      </c>
      <c r="E682" t="s">
        <v>2150</v>
      </c>
      <c r="F682" t="s">
        <v>2151</v>
      </c>
      <c r="G682">
        <v>5</v>
      </c>
      <c r="J682" t="s">
        <v>6394</v>
      </c>
      <c r="K682" t="s">
        <v>6395</v>
      </c>
      <c r="L682" t="s">
        <v>6396</v>
      </c>
      <c r="M682" t="s">
        <v>6397</v>
      </c>
      <c r="N682" t="s">
        <v>2156</v>
      </c>
      <c r="O682" t="s">
        <v>2151</v>
      </c>
      <c r="P682">
        <v>12</v>
      </c>
      <c r="S682" t="s">
        <v>151</v>
      </c>
      <c r="T682" t="s">
        <v>152</v>
      </c>
      <c r="V682" t="s">
        <v>6398</v>
      </c>
      <c r="X682" t="s">
        <v>2158</v>
      </c>
      <c r="Y682">
        <v>0</v>
      </c>
    </row>
    <row r="683" spans="1:25" x14ac:dyDescent="0.3">
      <c r="A683" t="s">
        <v>5834</v>
      </c>
      <c r="B683" t="s">
        <v>5835</v>
      </c>
      <c r="C683" t="s">
        <v>5836</v>
      </c>
      <c r="D683" t="s">
        <v>5837</v>
      </c>
      <c r="E683" t="s">
        <v>2150</v>
      </c>
      <c r="F683" t="s">
        <v>2151</v>
      </c>
      <c r="G683">
        <v>5</v>
      </c>
      <c r="J683" t="s">
        <v>4643</v>
      </c>
      <c r="K683" t="s">
        <v>4644</v>
      </c>
      <c r="L683" t="s">
        <v>4645</v>
      </c>
      <c r="M683" t="s">
        <v>4646</v>
      </c>
      <c r="N683" t="s">
        <v>2156</v>
      </c>
      <c r="O683" t="s">
        <v>2151</v>
      </c>
      <c r="P683">
        <v>12</v>
      </c>
      <c r="S683" t="s">
        <v>6399</v>
      </c>
      <c r="T683" t="s">
        <v>6400</v>
      </c>
      <c r="V683" t="s">
        <v>6401</v>
      </c>
      <c r="X683" t="s">
        <v>2158</v>
      </c>
      <c r="Y683">
        <v>0</v>
      </c>
    </row>
    <row r="684" spans="1:25" x14ac:dyDescent="0.3">
      <c r="A684" t="s">
        <v>2481</v>
      </c>
      <c r="B684" t="s">
        <v>2482</v>
      </c>
      <c r="C684" t="s">
        <v>5072</v>
      </c>
      <c r="D684" t="s">
        <v>5073</v>
      </c>
      <c r="E684" t="s">
        <v>2150</v>
      </c>
      <c r="F684" t="s">
        <v>2151</v>
      </c>
      <c r="G684">
        <v>5</v>
      </c>
      <c r="J684" t="s">
        <v>4653</v>
      </c>
      <c r="K684" t="s">
        <v>4654</v>
      </c>
      <c r="L684" t="s">
        <v>4655</v>
      </c>
      <c r="M684" t="s">
        <v>4656</v>
      </c>
      <c r="N684" t="s">
        <v>2156</v>
      </c>
      <c r="O684" t="s">
        <v>2151</v>
      </c>
      <c r="P684">
        <v>12</v>
      </c>
      <c r="S684" t="s">
        <v>6402</v>
      </c>
      <c r="T684" t="s">
        <v>6403</v>
      </c>
      <c r="V684" t="s">
        <v>6404</v>
      </c>
      <c r="X684" t="s">
        <v>2158</v>
      </c>
      <c r="Y684">
        <v>0</v>
      </c>
    </row>
    <row r="685" spans="1:25" x14ac:dyDescent="0.3">
      <c r="A685" t="s">
        <v>2481</v>
      </c>
      <c r="B685" t="s">
        <v>2482</v>
      </c>
      <c r="C685" t="s">
        <v>3916</v>
      </c>
      <c r="D685" t="s">
        <v>3917</v>
      </c>
      <c r="E685" t="s">
        <v>2150</v>
      </c>
      <c r="F685" t="s">
        <v>2151</v>
      </c>
      <c r="G685">
        <v>5</v>
      </c>
      <c r="J685" t="s">
        <v>3321</v>
      </c>
      <c r="K685" t="s">
        <v>3322</v>
      </c>
      <c r="L685" t="s">
        <v>5903</v>
      </c>
      <c r="M685" t="s">
        <v>5904</v>
      </c>
      <c r="N685" t="s">
        <v>2156</v>
      </c>
      <c r="O685" t="s">
        <v>2151</v>
      </c>
      <c r="P685">
        <v>12</v>
      </c>
      <c r="S685" t="s">
        <v>6405</v>
      </c>
      <c r="V685" t="s">
        <v>6406</v>
      </c>
      <c r="X685" t="s">
        <v>2158</v>
      </c>
      <c r="Y685">
        <v>0</v>
      </c>
    </row>
    <row r="686" spans="1:25" x14ac:dyDescent="0.3">
      <c r="A686" t="s">
        <v>5400</v>
      </c>
      <c r="B686" t="s">
        <v>5401</v>
      </c>
      <c r="C686" t="s">
        <v>5402</v>
      </c>
      <c r="D686" t="s">
        <v>5403</v>
      </c>
      <c r="E686" t="s">
        <v>2150</v>
      </c>
      <c r="F686" t="s">
        <v>2151</v>
      </c>
      <c r="G686">
        <v>5</v>
      </c>
      <c r="J686" t="s">
        <v>6407</v>
      </c>
      <c r="K686" t="s">
        <v>6408</v>
      </c>
      <c r="L686" t="s">
        <v>6409</v>
      </c>
      <c r="M686" t="s">
        <v>6410</v>
      </c>
      <c r="N686" t="s">
        <v>2156</v>
      </c>
      <c r="O686" t="s">
        <v>2151</v>
      </c>
      <c r="P686">
        <v>12</v>
      </c>
      <c r="S686" t="s">
        <v>6411</v>
      </c>
      <c r="T686" t="s">
        <v>6412</v>
      </c>
      <c r="V686" t="s">
        <v>6413</v>
      </c>
      <c r="X686" t="s">
        <v>2158</v>
      </c>
      <c r="Y686">
        <v>0</v>
      </c>
    </row>
    <row r="687" spans="1:25" x14ac:dyDescent="0.3">
      <c r="A687" t="s">
        <v>4243</v>
      </c>
      <c r="B687" t="s">
        <v>4244</v>
      </c>
      <c r="C687" t="s">
        <v>5866</v>
      </c>
      <c r="D687" t="s">
        <v>5867</v>
      </c>
      <c r="E687" t="s">
        <v>2150</v>
      </c>
      <c r="F687" t="s">
        <v>2151</v>
      </c>
      <c r="G687">
        <v>5</v>
      </c>
      <c r="J687" t="s">
        <v>6407</v>
      </c>
      <c r="K687" t="s">
        <v>6408</v>
      </c>
      <c r="L687" t="s">
        <v>6414</v>
      </c>
      <c r="M687" t="s">
        <v>6415</v>
      </c>
      <c r="N687" t="s">
        <v>2156</v>
      </c>
      <c r="O687" t="s">
        <v>2151</v>
      </c>
      <c r="P687">
        <v>12</v>
      </c>
      <c r="S687" t="s">
        <v>6416</v>
      </c>
      <c r="V687" t="s">
        <v>6417</v>
      </c>
      <c r="X687" t="s">
        <v>2158</v>
      </c>
      <c r="Y687">
        <v>0</v>
      </c>
    </row>
    <row r="688" spans="1:25" x14ac:dyDescent="0.3">
      <c r="A688" t="s">
        <v>262</v>
      </c>
      <c r="B688" t="s">
        <v>263</v>
      </c>
      <c r="C688" t="s">
        <v>6357</v>
      </c>
      <c r="D688" t="s">
        <v>6358</v>
      </c>
      <c r="E688" t="s">
        <v>2150</v>
      </c>
      <c r="F688" t="s">
        <v>2151</v>
      </c>
      <c r="G688">
        <v>5</v>
      </c>
      <c r="J688" t="s">
        <v>6407</v>
      </c>
      <c r="K688" t="s">
        <v>6408</v>
      </c>
      <c r="L688" t="s">
        <v>6418</v>
      </c>
      <c r="M688" t="s">
        <v>6419</v>
      </c>
      <c r="N688" t="s">
        <v>2156</v>
      </c>
      <c r="O688" t="s">
        <v>2151</v>
      </c>
      <c r="P688">
        <v>12</v>
      </c>
      <c r="S688" t="s">
        <v>6420</v>
      </c>
      <c r="T688" t="s">
        <v>6421</v>
      </c>
      <c r="V688" t="s">
        <v>6422</v>
      </c>
      <c r="X688" t="s">
        <v>2158</v>
      </c>
      <c r="Y688">
        <v>0</v>
      </c>
    </row>
    <row r="689" spans="1:25" x14ac:dyDescent="0.3">
      <c r="A689" t="s">
        <v>585</v>
      </c>
      <c r="B689" t="s">
        <v>586</v>
      </c>
      <c r="C689" t="s">
        <v>6423</v>
      </c>
      <c r="D689" t="s">
        <v>6424</v>
      </c>
      <c r="E689" t="s">
        <v>2150</v>
      </c>
      <c r="F689" t="s">
        <v>2151</v>
      </c>
      <c r="G689">
        <v>5</v>
      </c>
      <c r="J689" t="s">
        <v>2537</v>
      </c>
      <c r="K689" t="s">
        <v>2538</v>
      </c>
      <c r="L689" t="s">
        <v>6425</v>
      </c>
      <c r="M689" t="s">
        <v>6426</v>
      </c>
      <c r="N689" t="s">
        <v>2156</v>
      </c>
      <c r="O689" t="s">
        <v>2151</v>
      </c>
      <c r="P689">
        <v>12</v>
      </c>
      <c r="S689" t="s">
        <v>6427</v>
      </c>
      <c r="T689" t="s">
        <v>6428</v>
      </c>
      <c r="V689" t="s">
        <v>6429</v>
      </c>
      <c r="X689" t="s">
        <v>2158</v>
      </c>
      <c r="Y689">
        <v>0</v>
      </c>
    </row>
    <row r="690" spans="1:25" x14ac:dyDescent="0.3">
      <c r="A690" t="s">
        <v>3246</v>
      </c>
      <c r="B690" t="s">
        <v>3247</v>
      </c>
      <c r="C690" t="s">
        <v>4789</v>
      </c>
      <c r="D690" t="s">
        <v>4790</v>
      </c>
      <c r="E690" t="s">
        <v>2150</v>
      </c>
      <c r="F690" t="s">
        <v>2151</v>
      </c>
      <c r="G690">
        <v>5</v>
      </c>
      <c r="J690" t="s">
        <v>6430</v>
      </c>
      <c r="K690" t="s">
        <v>6431</v>
      </c>
      <c r="L690" t="s">
        <v>6432</v>
      </c>
      <c r="M690" t="s">
        <v>6433</v>
      </c>
      <c r="N690" t="s">
        <v>2156</v>
      </c>
      <c r="O690" t="s">
        <v>2151</v>
      </c>
      <c r="P690">
        <v>12</v>
      </c>
      <c r="S690" t="s">
        <v>6434</v>
      </c>
      <c r="T690" t="s">
        <v>6435</v>
      </c>
      <c r="V690" t="s">
        <v>6436</v>
      </c>
      <c r="X690" t="s">
        <v>2158</v>
      </c>
      <c r="Y690">
        <v>0</v>
      </c>
    </row>
    <row r="691" spans="1:25" x14ac:dyDescent="0.3">
      <c r="A691" t="s">
        <v>2537</v>
      </c>
      <c r="B691" t="s">
        <v>2538</v>
      </c>
      <c r="C691" t="s">
        <v>6425</v>
      </c>
      <c r="D691" t="s">
        <v>6426</v>
      </c>
      <c r="E691" t="s">
        <v>2150</v>
      </c>
      <c r="F691" t="s">
        <v>2151</v>
      </c>
      <c r="G691">
        <v>5</v>
      </c>
      <c r="J691" t="s">
        <v>3434</v>
      </c>
      <c r="K691" t="s">
        <v>3435</v>
      </c>
      <c r="L691" t="s">
        <v>3436</v>
      </c>
      <c r="M691" t="s">
        <v>3437</v>
      </c>
      <c r="N691" t="s">
        <v>2156</v>
      </c>
      <c r="O691" t="s">
        <v>2151</v>
      </c>
      <c r="P691">
        <v>12</v>
      </c>
      <c r="S691" t="s">
        <v>1005</v>
      </c>
      <c r="T691" t="s">
        <v>1006</v>
      </c>
      <c r="V691" t="s">
        <v>6437</v>
      </c>
      <c r="X691" t="s">
        <v>2158</v>
      </c>
      <c r="Y691">
        <v>0</v>
      </c>
    </row>
    <row r="692" spans="1:25" x14ac:dyDescent="0.3">
      <c r="A692" t="s">
        <v>5912</v>
      </c>
      <c r="B692" t="s">
        <v>5913</v>
      </c>
      <c r="C692" t="s">
        <v>5914</v>
      </c>
      <c r="D692" t="s">
        <v>5915</v>
      </c>
      <c r="E692" t="s">
        <v>2150</v>
      </c>
      <c r="F692" t="s">
        <v>2151</v>
      </c>
      <c r="G692">
        <v>5</v>
      </c>
      <c r="J692" t="s">
        <v>6438</v>
      </c>
      <c r="K692" t="s">
        <v>6439</v>
      </c>
      <c r="L692" t="s">
        <v>6440</v>
      </c>
      <c r="M692" t="s">
        <v>6441</v>
      </c>
      <c r="N692" t="s">
        <v>2156</v>
      </c>
      <c r="O692" t="s">
        <v>2151</v>
      </c>
      <c r="P692">
        <v>12</v>
      </c>
      <c r="S692" t="s">
        <v>6442</v>
      </c>
      <c r="V692" t="s">
        <v>6443</v>
      </c>
      <c r="X692" t="s">
        <v>2158</v>
      </c>
      <c r="Y692">
        <v>0</v>
      </c>
    </row>
    <row r="693" spans="1:25" x14ac:dyDescent="0.3">
      <c r="A693" t="s">
        <v>3462</v>
      </c>
      <c r="B693" t="s">
        <v>3463</v>
      </c>
      <c r="C693" t="s">
        <v>6444</v>
      </c>
      <c r="D693" t="s">
        <v>6445</v>
      </c>
      <c r="E693" t="s">
        <v>2150</v>
      </c>
      <c r="F693" t="s">
        <v>2151</v>
      </c>
      <c r="G693">
        <v>5</v>
      </c>
      <c r="J693" t="s">
        <v>3686</v>
      </c>
      <c r="K693" t="s">
        <v>3687</v>
      </c>
      <c r="L693" t="s">
        <v>6446</v>
      </c>
      <c r="M693" t="s">
        <v>6447</v>
      </c>
      <c r="N693" t="s">
        <v>2156</v>
      </c>
      <c r="O693" t="s">
        <v>2151</v>
      </c>
      <c r="P693">
        <v>12</v>
      </c>
      <c r="S693" t="s">
        <v>6448</v>
      </c>
      <c r="T693" t="s">
        <v>6449</v>
      </c>
      <c r="V693" t="s">
        <v>6450</v>
      </c>
      <c r="X693" t="s">
        <v>2158</v>
      </c>
      <c r="Y693">
        <v>0</v>
      </c>
    </row>
    <row r="694" spans="1:25" x14ac:dyDescent="0.3">
      <c r="A694" t="s">
        <v>3686</v>
      </c>
      <c r="B694" t="s">
        <v>3687</v>
      </c>
      <c r="C694" t="s">
        <v>6446</v>
      </c>
      <c r="D694" t="s">
        <v>6447</v>
      </c>
      <c r="E694" t="s">
        <v>2150</v>
      </c>
      <c r="F694" t="s">
        <v>2151</v>
      </c>
      <c r="G694">
        <v>5</v>
      </c>
      <c r="J694" t="s">
        <v>3471</v>
      </c>
      <c r="K694" t="s">
        <v>3472</v>
      </c>
      <c r="L694" t="s">
        <v>3473</v>
      </c>
      <c r="M694" t="s">
        <v>3474</v>
      </c>
      <c r="N694" t="s">
        <v>2156</v>
      </c>
      <c r="O694" t="s">
        <v>2151</v>
      </c>
      <c r="P694">
        <v>12</v>
      </c>
      <c r="S694" t="s">
        <v>6451</v>
      </c>
      <c r="T694" t="s">
        <v>6452</v>
      </c>
      <c r="V694" t="s">
        <v>6453</v>
      </c>
      <c r="X694" t="s">
        <v>2158</v>
      </c>
      <c r="Y694">
        <v>0</v>
      </c>
    </row>
    <row r="695" spans="1:25" x14ac:dyDescent="0.3">
      <c r="A695" t="s">
        <v>3515</v>
      </c>
      <c r="B695" t="s">
        <v>3516</v>
      </c>
      <c r="C695" t="s">
        <v>5924</v>
      </c>
      <c r="D695" t="s">
        <v>5925</v>
      </c>
      <c r="E695" t="s">
        <v>2150</v>
      </c>
      <c r="F695" t="s">
        <v>2151</v>
      </c>
      <c r="G695">
        <v>5</v>
      </c>
      <c r="J695" t="s">
        <v>6454</v>
      </c>
      <c r="K695" t="s">
        <v>6455</v>
      </c>
      <c r="L695" t="s">
        <v>6456</v>
      </c>
      <c r="M695" t="s">
        <v>6457</v>
      </c>
      <c r="N695" t="s">
        <v>2156</v>
      </c>
      <c r="O695" t="s">
        <v>2151</v>
      </c>
      <c r="P695">
        <v>12</v>
      </c>
      <c r="S695" t="s">
        <v>6458</v>
      </c>
      <c r="T695" t="s">
        <v>6459</v>
      </c>
      <c r="V695" t="s">
        <v>6460</v>
      </c>
      <c r="X695" t="s">
        <v>2158</v>
      </c>
      <c r="Y695">
        <v>0</v>
      </c>
    </row>
    <row r="696" spans="1:25" x14ac:dyDescent="0.3">
      <c r="A696" t="s">
        <v>3966</v>
      </c>
      <c r="B696" t="s">
        <v>3967</v>
      </c>
      <c r="C696" t="s">
        <v>3968</v>
      </c>
      <c r="D696" t="s">
        <v>3969</v>
      </c>
      <c r="E696" t="s">
        <v>2150</v>
      </c>
      <c r="F696" t="s">
        <v>2151</v>
      </c>
      <c r="G696">
        <v>5</v>
      </c>
      <c r="J696" t="s">
        <v>1546</v>
      </c>
      <c r="K696" t="s">
        <v>1547</v>
      </c>
      <c r="L696" t="s">
        <v>6461</v>
      </c>
      <c r="M696" t="s">
        <v>6462</v>
      </c>
      <c r="N696" t="s">
        <v>2156</v>
      </c>
      <c r="O696" t="s">
        <v>2151</v>
      </c>
      <c r="P696">
        <v>12</v>
      </c>
      <c r="S696" t="s">
        <v>6463</v>
      </c>
      <c r="T696" t="s">
        <v>6464</v>
      </c>
      <c r="V696" t="s">
        <v>6465</v>
      </c>
      <c r="X696" t="s">
        <v>2158</v>
      </c>
      <c r="Y696">
        <v>0</v>
      </c>
    </row>
    <row r="697" spans="1:25" x14ac:dyDescent="0.3">
      <c r="A697" t="s">
        <v>1546</v>
      </c>
      <c r="B697" t="s">
        <v>1547</v>
      </c>
      <c r="C697" t="s">
        <v>4539</v>
      </c>
      <c r="D697" t="s">
        <v>4540</v>
      </c>
      <c r="E697" t="s">
        <v>2150</v>
      </c>
      <c r="F697" t="s">
        <v>2151</v>
      </c>
      <c r="G697">
        <v>5</v>
      </c>
      <c r="J697" t="s">
        <v>3279</v>
      </c>
      <c r="K697" t="s">
        <v>3280</v>
      </c>
      <c r="L697" t="s">
        <v>3555</v>
      </c>
      <c r="M697" t="s">
        <v>3556</v>
      </c>
      <c r="N697" t="s">
        <v>2156</v>
      </c>
      <c r="O697" t="s">
        <v>2151</v>
      </c>
      <c r="P697">
        <v>12</v>
      </c>
      <c r="S697" t="s">
        <v>6466</v>
      </c>
      <c r="T697" t="s">
        <v>6467</v>
      </c>
      <c r="V697" t="s">
        <v>6468</v>
      </c>
      <c r="X697" t="s">
        <v>2158</v>
      </c>
      <c r="Y697">
        <v>0</v>
      </c>
    </row>
    <row r="698" spans="1:25" x14ac:dyDescent="0.3">
      <c r="A698" t="s">
        <v>5532</v>
      </c>
      <c r="B698" t="s">
        <v>5533</v>
      </c>
      <c r="C698" t="s">
        <v>6469</v>
      </c>
      <c r="D698" t="s">
        <v>6470</v>
      </c>
      <c r="E698" t="s">
        <v>2150</v>
      </c>
      <c r="F698" t="s">
        <v>2151</v>
      </c>
      <c r="G698">
        <v>5</v>
      </c>
      <c r="J698" t="s">
        <v>3702</v>
      </c>
      <c r="K698" t="s">
        <v>3703</v>
      </c>
      <c r="L698" t="s">
        <v>6471</v>
      </c>
      <c r="M698" t="s">
        <v>6472</v>
      </c>
      <c r="N698" t="s">
        <v>2156</v>
      </c>
      <c r="O698" t="s">
        <v>2151</v>
      </c>
      <c r="P698">
        <v>12</v>
      </c>
      <c r="S698" t="s">
        <v>6473</v>
      </c>
      <c r="T698" t="s">
        <v>6474</v>
      </c>
      <c r="V698" t="s">
        <v>6475</v>
      </c>
      <c r="X698" t="s">
        <v>2158</v>
      </c>
      <c r="Y698">
        <v>0</v>
      </c>
    </row>
    <row r="699" spans="1:25" x14ac:dyDescent="0.3">
      <c r="A699" t="s">
        <v>4559</v>
      </c>
      <c r="B699" t="s">
        <v>4560</v>
      </c>
      <c r="C699" t="s">
        <v>4561</v>
      </c>
      <c r="D699" t="s">
        <v>4562</v>
      </c>
      <c r="E699" t="s">
        <v>2150</v>
      </c>
      <c r="F699" t="s">
        <v>2151</v>
      </c>
      <c r="G699">
        <v>5</v>
      </c>
      <c r="J699" t="s">
        <v>6206</v>
      </c>
      <c r="K699" t="s">
        <v>6207</v>
      </c>
      <c r="L699" t="s">
        <v>6208</v>
      </c>
      <c r="M699" t="s">
        <v>6209</v>
      </c>
      <c r="N699" t="s">
        <v>2156</v>
      </c>
      <c r="O699" t="s">
        <v>2151</v>
      </c>
      <c r="P699">
        <v>12</v>
      </c>
      <c r="S699" t="s">
        <v>6476</v>
      </c>
      <c r="T699" t="s">
        <v>6477</v>
      </c>
      <c r="V699" t="s">
        <v>6478</v>
      </c>
      <c r="X699" t="s">
        <v>2158</v>
      </c>
      <c r="Y699">
        <v>0</v>
      </c>
    </row>
    <row r="700" spans="1:25" x14ac:dyDescent="0.3">
      <c r="A700" t="s">
        <v>5169</v>
      </c>
      <c r="B700" t="s">
        <v>5170</v>
      </c>
      <c r="C700" t="s">
        <v>5171</v>
      </c>
      <c r="D700" t="s">
        <v>5172</v>
      </c>
      <c r="E700" t="s">
        <v>2150</v>
      </c>
      <c r="F700" t="s">
        <v>2151</v>
      </c>
      <c r="G700">
        <v>5</v>
      </c>
      <c r="J700" t="s">
        <v>6206</v>
      </c>
      <c r="K700" t="s">
        <v>6207</v>
      </c>
      <c r="L700" t="s">
        <v>6479</v>
      </c>
      <c r="M700" t="s">
        <v>6480</v>
      </c>
      <c r="N700" t="s">
        <v>2156</v>
      </c>
      <c r="O700" t="s">
        <v>2151</v>
      </c>
      <c r="P700">
        <v>12</v>
      </c>
      <c r="S700" t="s">
        <v>6481</v>
      </c>
      <c r="T700" t="s">
        <v>6482</v>
      </c>
      <c r="V700" t="s">
        <v>6483</v>
      </c>
      <c r="X700" t="s">
        <v>2158</v>
      </c>
      <c r="Y700">
        <v>0</v>
      </c>
    </row>
    <row r="701" spans="1:25" x14ac:dyDescent="0.3">
      <c r="A701" t="s">
        <v>4572</v>
      </c>
      <c r="B701" t="s">
        <v>4573</v>
      </c>
      <c r="C701" t="s">
        <v>4574</v>
      </c>
      <c r="D701" t="s">
        <v>4575</v>
      </c>
      <c r="E701" t="s">
        <v>2150</v>
      </c>
      <c r="F701" t="s">
        <v>2151</v>
      </c>
      <c r="G701">
        <v>5</v>
      </c>
      <c r="J701" t="s">
        <v>6211</v>
      </c>
      <c r="K701" t="s">
        <v>6212</v>
      </c>
      <c r="L701" t="s">
        <v>6213</v>
      </c>
      <c r="M701" t="s">
        <v>6214</v>
      </c>
      <c r="N701" t="s">
        <v>2156</v>
      </c>
      <c r="O701" t="s">
        <v>2151</v>
      </c>
      <c r="P701">
        <v>12</v>
      </c>
      <c r="S701" t="s">
        <v>6484</v>
      </c>
      <c r="T701" t="s">
        <v>6485</v>
      </c>
      <c r="V701" t="s">
        <v>6486</v>
      </c>
      <c r="X701" t="s">
        <v>2158</v>
      </c>
      <c r="Y701">
        <v>0</v>
      </c>
    </row>
    <row r="702" spans="1:25" x14ac:dyDescent="0.3">
      <c r="A702" t="s">
        <v>3336</v>
      </c>
      <c r="B702" t="s">
        <v>3337</v>
      </c>
      <c r="C702" t="s">
        <v>5552</v>
      </c>
      <c r="D702" t="s">
        <v>5553</v>
      </c>
      <c r="E702" t="s">
        <v>2150</v>
      </c>
      <c r="F702" t="s">
        <v>2151</v>
      </c>
      <c r="G702">
        <v>5</v>
      </c>
      <c r="J702" t="s">
        <v>6227</v>
      </c>
      <c r="K702" t="s">
        <v>6228</v>
      </c>
      <c r="L702" t="s">
        <v>6229</v>
      </c>
      <c r="M702" t="s">
        <v>6230</v>
      </c>
      <c r="N702" t="s">
        <v>2156</v>
      </c>
      <c r="O702" t="s">
        <v>2151</v>
      </c>
      <c r="P702">
        <v>12</v>
      </c>
      <c r="S702" t="s">
        <v>6487</v>
      </c>
      <c r="T702" t="s">
        <v>6488</v>
      </c>
      <c r="V702" t="s">
        <v>6489</v>
      </c>
      <c r="X702" t="s">
        <v>2158</v>
      </c>
      <c r="Y702">
        <v>0</v>
      </c>
    </row>
    <row r="703" spans="1:25" x14ac:dyDescent="0.3">
      <c r="A703" t="s">
        <v>4024</v>
      </c>
      <c r="B703" t="s">
        <v>4025</v>
      </c>
      <c r="C703" t="s">
        <v>6490</v>
      </c>
      <c r="D703" t="s">
        <v>6491</v>
      </c>
      <c r="E703" t="s">
        <v>2150</v>
      </c>
      <c r="F703" t="s">
        <v>2151</v>
      </c>
      <c r="G703">
        <v>5</v>
      </c>
      <c r="J703" t="s">
        <v>5522</v>
      </c>
      <c r="K703" t="s">
        <v>5523</v>
      </c>
      <c r="L703" t="s">
        <v>6492</v>
      </c>
      <c r="M703" t="s">
        <v>6493</v>
      </c>
      <c r="N703" t="s">
        <v>2156</v>
      </c>
      <c r="O703" t="s">
        <v>2151</v>
      </c>
      <c r="P703">
        <v>12</v>
      </c>
      <c r="S703" t="s">
        <v>6494</v>
      </c>
      <c r="T703" t="s">
        <v>6495</v>
      </c>
      <c r="V703" t="s">
        <v>6496</v>
      </c>
      <c r="X703" t="s">
        <v>2158</v>
      </c>
      <c r="Y703">
        <v>0</v>
      </c>
    </row>
    <row r="704" spans="1:25" x14ac:dyDescent="0.3">
      <c r="A704" t="s">
        <v>82</v>
      </c>
      <c r="B704" t="s">
        <v>83</v>
      </c>
      <c r="C704" t="s">
        <v>6497</v>
      </c>
      <c r="D704" t="s">
        <v>6498</v>
      </c>
      <c r="E704" t="s">
        <v>2150</v>
      </c>
      <c r="F704" t="s">
        <v>2151</v>
      </c>
      <c r="G704">
        <v>6</v>
      </c>
      <c r="J704" t="s">
        <v>3304</v>
      </c>
      <c r="K704" t="s">
        <v>3305</v>
      </c>
      <c r="L704" t="s">
        <v>6499</v>
      </c>
      <c r="M704" t="s">
        <v>6500</v>
      </c>
      <c r="N704" t="s">
        <v>2156</v>
      </c>
      <c r="O704" t="s">
        <v>2151</v>
      </c>
      <c r="P704">
        <v>12</v>
      </c>
      <c r="S704" t="s">
        <v>6501</v>
      </c>
      <c r="T704" t="s">
        <v>6502</v>
      </c>
      <c r="V704" t="s">
        <v>6503</v>
      </c>
      <c r="X704" t="s">
        <v>2158</v>
      </c>
      <c r="Y704">
        <v>0</v>
      </c>
    </row>
    <row r="705" spans="1:25" x14ac:dyDescent="0.3">
      <c r="A705" t="s">
        <v>3921</v>
      </c>
      <c r="B705" t="s">
        <v>3922</v>
      </c>
      <c r="C705" t="s">
        <v>6079</v>
      </c>
      <c r="D705" t="s">
        <v>6080</v>
      </c>
      <c r="E705" t="s">
        <v>2150</v>
      </c>
      <c r="F705" t="s">
        <v>2151</v>
      </c>
      <c r="G705">
        <v>6</v>
      </c>
      <c r="J705" t="s">
        <v>4829</v>
      </c>
      <c r="K705" t="s">
        <v>4830</v>
      </c>
      <c r="L705" t="s">
        <v>4831</v>
      </c>
      <c r="M705" t="s">
        <v>4832</v>
      </c>
      <c r="N705" t="s">
        <v>2156</v>
      </c>
      <c r="O705" t="s">
        <v>2151</v>
      </c>
      <c r="P705">
        <v>12</v>
      </c>
      <c r="S705" t="s">
        <v>6504</v>
      </c>
      <c r="T705" t="s">
        <v>6505</v>
      </c>
      <c r="V705" t="s">
        <v>6506</v>
      </c>
      <c r="X705" t="s">
        <v>2158</v>
      </c>
      <c r="Y705">
        <v>0</v>
      </c>
    </row>
    <row r="706" spans="1:25" x14ac:dyDescent="0.3">
      <c r="A706" t="s">
        <v>2477</v>
      </c>
      <c r="B706" t="s">
        <v>2478</v>
      </c>
      <c r="C706" t="s">
        <v>6110</v>
      </c>
      <c r="D706" t="s">
        <v>6111</v>
      </c>
      <c r="E706" t="s">
        <v>2150</v>
      </c>
      <c r="F706" t="s">
        <v>2151</v>
      </c>
      <c r="G706">
        <v>6</v>
      </c>
      <c r="J706" t="s">
        <v>4311</v>
      </c>
      <c r="K706" t="s">
        <v>4312</v>
      </c>
      <c r="L706" t="s">
        <v>6507</v>
      </c>
      <c r="M706" t="s">
        <v>6508</v>
      </c>
      <c r="N706" t="s">
        <v>2156</v>
      </c>
      <c r="O706" t="s">
        <v>2151</v>
      </c>
      <c r="P706">
        <v>12</v>
      </c>
      <c r="S706" t="s">
        <v>6509</v>
      </c>
      <c r="T706" t="s">
        <v>6510</v>
      </c>
      <c r="V706" t="s">
        <v>6511</v>
      </c>
      <c r="X706" t="s">
        <v>2158</v>
      </c>
      <c r="Y706">
        <v>0</v>
      </c>
    </row>
    <row r="707" spans="1:25" x14ac:dyDescent="0.3">
      <c r="A707" t="s">
        <v>5647</v>
      </c>
      <c r="B707" t="s">
        <v>5648</v>
      </c>
      <c r="C707" t="s">
        <v>5649</v>
      </c>
      <c r="D707" t="s">
        <v>5650</v>
      </c>
      <c r="E707" t="s">
        <v>2150</v>
      </c>
      <c r="F707" t="s">
        <v>2151</v>
      </c>
      <c r="G707">
        <v>6</v>
      </c>
      <c r="J707" t="s">
        <v>4846</v>
      </c>
      <c r="K707" t="s">
        <v>4847</v>
      </c>
      <c r="L707" t="s">
        <v>5559</v>
      </c>
      <c r="M707" t="s">
        <v>5560</v>
      </c>
      <c r="N707" t="s">
        <v>2156</v>
      </c>
      <c r="O707" t="s">
        <v>2151</v>
      </c>
      <c r="P707">
        <v>12</v>
      </c>
      <c r="S707" t="s">
        <v>6512</v>
      </c>
      <c r="V707" t="s">
        <v>6513</v>
      </c>
      <c r="X707" t="s">
        <v>2158</v>
      </c>
      <c r="Y707">
        <v>0</v>
      </c>
    </row>
    <row r="708" spans="1:25" x14ac:dyDescent="0.3">
      <c r="A708" t="s">
        <v>6514</v>
      </c>
      <c r="B708" t="s">
        <v>6515</v>
      </c>
      <c r="C708" t="s">
        <v>6516</v>
      </c>
      <c r="D708" t="s">
        <v>6517</v>
      </c>
      <c r="E708" t="s">
        <v>2150</v>
      </c>
      <c r="F708" t="s">
        <v>2151</v>
      </c>
      <c r="G708">
        <v>6</v>
      </c>
      <c r="J708" t="s">
        <v>3784</v>
      </c>
      <c r="K708" t="s">
        <v>3785</v>
      </c>
      <c r="L708" t="s">
        <v>3786</v>
      </c>
      <c r="M708" t="s">
        <v>3787</v>
      </c>
      <c r="N708" t="s">
        <v>2156</v>
      </c>
      <c r="O708" t="s">
        <v>2151</v>
      </c>
      <c r="P708">
        <v>12</v>
      </c>
      <c r="S708" t="s">
        <v>6518</v>
      </c>
      <c r="T708" t="s">
        <v>6519</v>
      </c>
      <c r="V708" t="s">
        <v>6520</v>
      </c>
      <c r="X708" t="s">
        <v>2158</v>
      </c>
      <c r="Y708">
        <v>0</v>
      </c>
    </row>
    <row r="709" spans="1:25" x14ac:dyDescent="0.3">
      <c r="A709" t="s">
        <v>2522</v>
      </c>
      <c r="B709" t="s">
        <v>2523</v>
      </c>
      <c r="C709" t="s">
        <v>6521</v>
      </c>
      <c r="D709" t="s">
        <v>6522</v>
      </c>
      <c r="E709" t="s">
        <v>2150</v>
      </c>
      <c r="F709" t="s">
        <v>2151</v>
      </c>
      <c r="G709">
        <v>6</v>
      </c>
      <c r="J709" t="s">
        <v>4890</v>
      </c>
      <c r="K709" t="s">
        <v>4891</v>
      </c>
      <c r="L709" t="s">
        <v>6523</v>
      </c>
      <c r="M709" t="s">
        <v>6524</v>
      </c>
      <c r="N709" t="s">
        <v>2156</v>
      </c>
      <c r="O709" t="s">
        <v>2151</v>
      </c>
      <c r="P709">
        <v>12</v>
      </c>
      <c r="S709" t="s">
        <v>6525</v>
      </c>
      <c r="V709" t="s">
        <v>6526</v>
      </c>
      <c r="X709" t="s">
        <v>2158</v>
      </c>
      <c r="Y709">
        <v>0</v>
      </c>
    </row>
    <row r="710" spans="1:25" x14ac:dyDescent="0.3">
      <c r="A710" t="s">
        <v>431</v>
      </c>
      <c r="B710" t="s">
        <v>432</v>
      </c>
      <c r="C710" t="s">
        <v>6527</v>
      </c>
      <c r="D710" t="s">
        <v>6528</v>
      </c>
      <c r="E710" t="s">
        <v>2150</v>
      </c>
      <c r="F710" t="s">
        <v>2151</v>
      </c>
      <c r="G710">
        <v>6</v>
      </c>
      <c r="J710" t="s">
        <v>4890</v>
      </c>
      <c r="K710" t="s">
        <v>4891</v>
      </c>
      <c r="L710" t="s">
        <v>6529</v>
      </c>
      <c r="M710" t="s">
        <v>6530</v>
      </c>
      <c r="N710" t="s">
        <v>2156</v>
      </c>
      <c r="O710" t="s">
        <v>2151</v>
      </c>
      <c r="P710">
        <v>12</v>
      </c>
      <c r="S710" t="s">
        <v>6531</v>
      </c>
      <c r="T710" t="s">
        <v>6532</v>
      </c>
      <c r="V710" t="s">
        <v>6533</v>
      </c>
      <c r="X710" t="s">
        <v>2158</v>
      </c>
      <c r="Y710">
        <v>0</v>
      </c>
    </row>
    <row r="711" spans="1:25" x14ac:dyDescent="0.3">
      <c r="A711" t="s">
        <v>5250</v>
      </c>
      <c r="B711" t="s">
        <v>5251</v>
      </c>
      <c r="C711" t="s">
        <v>5252</v>
      </c>
      <c r="D711" t="s">
        <v>5253</v>
      </c>
      <c r="E711" t="s">
        <v>2150</v>
      </c>
      <c r="F711" t="s">
        <v>2151</v>
      </c>
      <c r="G711">
        <v>6</v>
      </c>
      <c r="J711" t="s">
        <v>6267</v>
      </c>
      <c r="K711" t="s">
        <v>6268</v>
      </c>
      <c r="L711" t="s">
        <v>6269</v>
      </c>
      <c r="M711" t="s">
        <v>6270</v>
      </c>
      <c r="N711" t="s">
        <v>2156</v>
      </c>
      <c r="O711" t="s">
        <v>2151</v>
      </c>
      <c r="P711">
        <v>12</v>
      </c>
      <c r="S711" t="s">
        <v>6534</v>
      </c>
      <c r="T711" t="s">
        <v>6535</v>
      </c>
      <c r="V711" t="s">
        <v>6536</v>
      </c>
      <c r="X711" t="s">
        <v>2158</v>
      </c>
      <c r="Y711">
        <v>0</v>
      </c>
    </row>
    <row r="712" spans="1:25" x14ac:dyDescent="0.3">
      <c r="A712" t="s">
        <v>991</v>
      </c>
      <c r="B712" t="s">
        <v>992</v>
      </c>
      <c r="C712" t="s">
        <v>6191</v>
      </c>
      <c r="D712" t="s">
        <v>6192</v>
      </c>
      <c r="E712" t="s">
        <v>2150</v>
      </c>
      <c r="F712" t="s">
        <v>2151</v>
      </c>
      <c r="G712">
        <v>6</v>
      </c>
      <c r="J712" t="s">
        <v>6276</v>
      </c>
      <c r="K712" t="s">
        <v>6277</v>
      </c>
      <c r="L712" t="s">
        <v>6278</v>
      </c>
      <c r="M712" t="s">
        <v>6279</v>
      </c>
      <c r="N712" t="s">
        <v>2156</v>
      </c>
      <c r="O712" t="s">
        <v>2151</v>
      </c>
      <c r="P712">
        <v>13</v>
      </c>
      <c r="S712" t="s">
        <v>6537</v>
      </c>
      <c r="T712" t="s">
        <v>6538</v>
      </c>
      <c r="V712" t="s">
        <v>6539</v>
      </c>
      <c r="X712" t="s">
        <v>2158</v>
      </c>
      <c r="Y712">
        <v>0</v>
      </c>
    </row>
    <row r="713" spans="1:25" x14ac:dyDescent="0.3">
      <c r="A713" t="s">
        <v>1016</v>
      </c>
      <c r="B713" t="s">
        <v>1017</v>
      </c>
      <c r="C713" t="s">
        <v>4977</v>
      </c>
      <c r="D713" t="s">
        <v>4978</v>
      </c>
      <c r="E713" t="s">
        <v>2150</v>
      </c>
      <c r="F713" t="s">
        <v>2151</v>
      </c>
      <c r="G713">
        <v>6</v>
      </c>
      <c r="J713" t="s">
        <v>2159</v>
      </c>
      <c r="K713" t="s">
        <v>2160</v>
      </c>
      <c r="L713" t="s">
        <v>2161</v>
      </c>
      <c r="M713" t="s">
        <v>2162</v>
      </c>
      <c r="N713" t="s">
        <v>2156</v>
      </c>
      <c r="O713" t="s">
        <v>2151</v>
      </c>
      <c r="P713">
        <v>13</v>
      </c>
      <c r="S713" t="s">
        <v>6540</v>
      </c>
      <c r="T713" t="s">
        <v>6541</v>
      </c>
      <c r="V713" t="s">
        <v>6542</v>
      </c>
      <c r="X713" t="s">
        <v>2158</v>
      </c>
      <c r="Y713">
        <v>0</v>
      </c>
    </row>
    <row r="714" spans="1:25" x14ac:dyDescent="0.3">
      <c r="A714" t="s">
        <v>1166</v>
      </c>
      <c r="B714" t="s">
        <v>1167</v>
      </c>
      <c r="C714" t="s">
        <v>4717</v>
      </c>
      <c r="D714" t="s">
        <v>4718</v>
      </c>
      <c r="E714" t="s">
        <v>2150</v>
      </c>
      <c r="F714" t="s">
        <v>2151</v>
      </c>
      <c r="G714">
        <v>6</v>
      </c>
      <c r="J714" t="s">
        <v>50</v>
      </c>
      <c r="K714" t="s">
        <v>51</v>
      </c>
      <c r="L714" t="s">
        <v>6290</v>
      </c>
      <c r="M714" t="s">
        <v>6291</v>
      </c>
      <c r="N714" t="s">
        <v>2156</v>
      </c>
      <c r="O714" t="s">
        <v>2151</v>
      </c>
      <c r="P714">
        <v>13</v>
      </c>
      <c r="S714" t="s">
        <v>1008</v>
      </c>
      <c r="T714" t="s">
        <v>1009</v>
      </c>
      <c r="V714" t="s">
        <v>6543</v>
      </c>
      <c r="X714" t="s">
        <v>2158</v>
      </c>
      <c r="Y714">
        <v>0</v>
      </c>
    </row>
    <row r="715" spans="1:25" x14ac:dyDescent="0.3">
      <c r="A715" t="s">
        <v>1166</v>
      </c>
      <c r="B715" t="s">
        <v>1167</v>
      </c>
      <c r="C715" t="s">
        <v>5729</v>
      </c>
      <c r="D715" t="s">
        <v>5730</v>
      </c>
      <c r="E715" t="s">
        <v>2150</v>
      </c>
      <c r="F715" t="s">
        <v>2151</v>
      </c>
      <c r="G715">
        <v>6</v>
      </c>
      <c r="J715" t="s">
        <v>2280</v>
      </c>
      <c r="K715" t="s">
        <v>2281</v>
      </c>
      <c r="L715" t="s">
        <v>2288</v>
      </c>
      <c r="M715" t="s">
        <v>2289</v>
      </c>
      <c r="N715" t="s">
        <v>2156</v>
      </c>
      <c r="O715" t="s">
        <v>2151</v>
      </c>
      <c r="P715">
        <v>13</v>
      </c>
      <c r="S715" t="s">
        <v>6544</v>
      </c>
      <c r="T715" t="s">
        <v>6545</v>
      </c>
      <c r="V715" t="s">
        <v>6546</v>
      </c>
      <c r="X715" t="s">
        <v>2158</v>
      </c>
      <c r="Y715">
        <v>0</v>
      </c>
    </row>
    <row r="716" spans="1:25" x14ac:dyDescent="0.3">
      <c r="A716" t="s">
        <v>312</v>
      </c>
      <c r="B716" t="s">
        <v>313</v>
      </c>
      <c r="C716" t="s">
        <v>6547</v>
      </c>
      <c r="D716" t="s">
        <v>6548</v>
      </c>
      <c r="E716" t="s">
        <v>2150</v>
      </c>
      <c r="F716" t="s">
        <v>2151</v>
      </c>
      <c r="G716">
        <v>6</v>
      </c>
      <c r="J716" t="s">
        <v>3863</v>
      </c>
      <c r="K716" t="s">
        <v>3864</v>
      </c>
      <c r="L716" t="s">
        <v>3865</v>
      </c>
      <c r="M716" t="s">
        <v>3866</v>
      </c>
      <c r="N716" t="s">
        <v>2156</v>
      </c>
      <c r="O716" t="s">
        <v>2151</v>
      </c>
      <c r="P716">
        <v>13</v>
      </c>
      <c r="S716" t="s">
        <v>6549</v>
      </c>
      <c r="T716" t="s">
        <v>6550</v>
      </c>
      <c r="V716" t="s">
        <v>6551</v>
      </c>
      <c r="X716" t="s">
        <v>2158</v>
      </c>
      <c r="Y716">
        <v>0</v>
      </c>
    </row>
    <row r="717" spans="1:25" x14ac:dyDescent="0.3">
      <c r="A717" t="s">
        <v>6552</v>
      </c>
      <c r="B717" t="s">
        <v>6553</v>
      </c>
      <c r="C717" t="s">
        <v>6554</v>
      </c>
      <c r="D717" t="s">
        <v>6555</v>
      </c>
      <c r="E717" t="s">
        <v>2150</v>
      </c>
      <c r="F717" t="s">
        <v>2151</v>
      </c>
      <c r="G717">
        <v>6</v>
      </c>
      <c r="J717" t="s">
        <v>72</v>
      </c>
      <c r="K717" t="s">
        <v>73</v>
      </c>
      <c r="L717" t="s">
        <v>5632</v>
      </c>
      <c r="M717" t="s">
        <v>5633</v>
      </c>
      <c r="N717" t="s">
        <v>2156</v>
      </c>
      <c r="O717" t="s">
        <v>2151</v>
      </c>
      <c r="P717">
        <v>13</v>
      </c>
      <c r="S717" t="s">
        <v>6556</v>
      </c>
      <c r="V717" t="s">
        <v>6557</v>
      </c>
      <c r="X717" t="s">
        <v>2158</v>
      </c>
      <c r="Y717">
        <v>0</v>
      </c>
    </row>
    <row r="718" spans="1:25" x14ac:dyDescent="0.3">
      <c r="A718" t="s">
        <v>5267</v>
      </c>
      <c r="B718" t="s">
        <v>5268</v>
      </c>
      <c r="C718" t="s">
        <v>6558</v>
      </c>
      <c r="D718" t="s">
        <v>6559</v>
      </c>
      <c r="E718" t="s">
        <v>2150</v>
      </c>
      <c r="F718" t="s">
        <v>2151</v>
      </c>
      <c r="G718">
        <v>6</v>
      </c>
      <c r="J718" t="s">
        <v>82</v>
      </c>
      <c r="K718" t="s">
        <v>83</v>
      </c>
      <c r="L718" t="s">
        <v>6497</v>
      </c>
      <c r="M718" t="s">
        <v>6498</v>
      </c>
      <c r="N718" t="s">
        <v>2156</v>
      </c>
      <c r="O718" t="s">
        <v>2151</v>
      </c>
      <c r="P718">
        <v>13</v>
      </c>
      <c r="S718" t="s">
        <v>6560</v>
      </c>
      <c r="T718" t="s">
        <v>6561</v>
      </c>
      <c r="V718" t="s">
        <v>6562</v>
      </c>
      <c r="X718" t="s">
        <v>2158</v>
      </c>
      <c r="Y718">
        <v>0</v>
      </c>
    </row>
    <row r="719" spans="1:25" x14ac:dyDescent="0.3">
      <c r="A719" t="s">
        <v>5040</v>
      </c>
      <c r="B719" t="s">
        <v>5041</v>
      </c>
      <c r="C719" t="s">
        <v>5042</v>
      </c>
      <c r="D719" t="s">
        <v>5043</v>
      </c>
      <c r="E719" t="s">
        <v>2150</v>
      </c>
      <c r="F719" t="s">
        <v>2151</v>
      </c>
      <c r="G719">
        <v>6</v>
      </c>
      <c r="J719" t="s">
        <v>1759</v>
      </c>
      <c r="K719" t="s">
        <v>1760</v>
      </c>
      <c r="L719" t="s">
        <v>4928</v>
      </c>
      <c r="M719" t="s">
        <v>4929</v>
      </c>
      <c r="N719" t="s">
        <v>2156</v>
      </c>
      <c r="O719" t="s">
        <v>2151</v>
      </c>
      <c r="P719">
        <v>13</v>
      </c>
      <c r="S719" t="s">
        <v>156</v>
      </c>
      <c r="T719" t="s">
        <v>157</v>
      </c>
      <c r="V719" t="s">
        <v>6563</v>
      </c>
      <c r="X719" t="s">
        <v>2158</v>
      </c>
      <c r="Y719">
        <v>0</v>
      </c>
    </row>
    <row r="720" spans="1:25" x14ac:dyDescent="0.3">
      <c r="A720" t="s">
        <v>5040</v>
      </c>
      <c r="B720" t="s">
        <v>5041</v>
      </c>
      <c r="C720" t="s">
        <v>5358</v>
      </c>
      <c r="D720" t="s">
        <v>5359</v>
      </c>
      <c r="E720" t="s">
        <v>2150</v>
      </c>
      <c r="F720" t="s">
        <v>2151</v>
      </c>
      <c r="G720">
        <v>6</v>
      </c>
      <c r="J720" t="s">
        <v>1759</v>
      </c>
      <c r="K720" t="s">
        <v>1760</v>
      </c>
      <c r="L720" t="s">
        <v>5639</v>
      </c>
      <c r="M720" t="s">
        <v>5640</v>
      </c>
      <c r="N720" t="s">
        <v>2156</v>
      </c>
      <c r="O720" t="s">
        <v>2151</v>
      </c>
      <c r="P720">
        <v>13</v>
      </c>
      <c r="S720" t="s">
        <v>6564</v>
      </c>
      <c r="V720" t="s">
        <v>6565</v>
      </c>
      <c r="X720" t="s">
        <v>2158</v>
      </c>
      <c r="Y720">
        <v>0</v>
      </c>
    </row>
    <row r="721" spans="1:25" x14ac:dyDescent="0.3">
      <c r="A721" t="s">
        <v>5040</v>
      </c>
      <c r="B721" t="s">
        <v>5041</v>
      </c>
      <c r="C721" t="s">
        <v>5362</v>
      </c>
      <c r="D721" t="s">
        <v>5363</v>
      </c>
      <c r="E721" t="s">
        <v>2150</v>
      </c>
      <c r="F721" t="s">
        <v>2151</v>
      </c>
      <c r="G721">
        <v>6</v>
      </c>
      <c r="J721" t="s">
        <v>4063</v>
      </c>
      <c r="K721" t="s">
        <v>4064</v>
      </c>
      <c r="L721" t="s">
        <v>6566</v>
      </c>
      <c r="M721" t="s">
        <v>6567</v>
      </c>
      <c r="N721" t="s">
        <v>2156</v>
      </c>
      <c r="O721" t="s">
        <v>2151</v>
      </c>
      <c r="P721">
        <v>13</v>
      </c>
      <c r="S721" t="s">
        <v>6568</v>
      </c>
      <c r="V721" t="s">
        <v>6569</v>
      </c>
      <c r="X721" t="s">
        <v>2158</v>
      </c>
      <c r="Y721">
        <v>0</v>
      </c>
    </row>
    <row r="722" spans="1:25" x14ac:dyDescent="0.3">
      <c r="A722" t="s">
        <v>6271</v>
      </c>
      <c r="B722" t="s">
        <v>6272</v>
      </c>
      <c r="C722" t="s">
        <v>6273</v>
      </c>
      <c r="D722" t="s">
        <v>6274</v>
      </c>
      <c r="E722" t="s">
        <v>2150</v>
      </c>
      <c r="F722" t="s">
        <v>2151</v>
      </c>
      <c r="G722">
        <v>6</v>
      </c>
      <c r="J722" t="s">
        <v>87</v>
      </c>
      <c r="K722" t="s">
        <v>88</v>
      </c>
      <c r="L722" t="s">
        <v>6570</v>
      </c>
      <c r="M722" t="s">
        <v>6571</v>
      </c>
      <c r="N722" t="s">
        <v>2156</v>
      </c>
      <c r="O722" t="s">
        <v>2151</v>
      </c>
      <c r="P722">
        <v>13</v>
      </c>
      <c r="S722" t="s">
        <v>6572</v>
      </c>
      <c r="V722" t="s">
        <v>6573</v>
      </c>
      <c r="X722" t="s">
        <v>2158</v>
      </c>
      <c r="Y722">
        <v>0</v>
      </c>
    </row>
    <row r="723" spans="1:25" x14ac:dyDescent="0.3">
      <c r="A723" t="s">
        <v>4440</v>
      </c>
      <c r="B723" t="s">
        <v>4441</v>
      </c>
      <c r="C723" t="s">
        <v>5367</v>
      </c>
      <c r="D723" t="s">
        <v>5368</v>
      </c>
      <c r="E723" t="s">
        <v>2150</v>
      </c>
      <c r="F723" t="s">
        <v>2151</v>
      </c>
      <c r="G723">
        <v>6</v>
      </c>
      <c r="J723" t="s">
        <v>87</v>
      </c>
      <c r="K723" t="s">
        <v>88</v>
      </c>
      <c r="L723" t="s">
        <v>6574</v>
      </c>
      <c r="M723" t="s">
        <v>6575</v>
      </c>
      <c r="N723" t="s">
        <v>2156</v>
      </c>
      <c r="O723" t="s">
        <v>2151</v>
      </c>
      <c r="P723">
        <v>13</v>
      </c>
      <c r="S723" t="s">
        <v>6576</v>
      </c>
      <c r="T723" t="s">
        <v>6577</v>
      </c>
      <c r="V723" t="s">
        <v>6578</v>
      </c>
      <c r="X723" t="s">
        <v>2158</v>
      </c>
      <c r="Y723">
        <v>0</v>
      </c>
    </row>
    <row r="724" spans="1:25" x14ac:dyDescent="0.3">
      <c r="A724" t="s">
        <v>1871</v>
      </c>
      <c r="B724" t="s">
        <v>1872</v>
      </c>
      <c r="C724" t="s">
        <v>6579</v>
      </c>
      <c r="D724" t="s">
        <v>6580</v>
      </c>
      <c r="E724" t="s">
        <v>2150</v>
      </c>
      <c r="F724" t="s">
        <v>2151</v>
      </c>
      <c r="G724">
        <v>6</v>
      </c>
      <c r="J724" t="s">
        <v>87</v>
      </c>
      <c r="K724" t="s">
        <v>88</v>
      </c>
      <c r="L724" t="s">
        <v>6581</v>
      </c>
      <c r="M724" t="s">
        <v>6582</v>
      </c>
      <c r="N724" t="s">
        <v>2156</v>
      </c>
      <c r="O724" t="s">
        <v>2151</v>
      </c>
      <c r="P724">
        <v>13</v>
      </c>
      <c r="S724" t="s">
        <v>6583</v>
      </c>
      <c r="T724" t="s">
        <v>6584</v>
      </c>
      <c r="V724" t="s">
        <v>6585</v>
      </c>
      <c r="X724" t="s">
        <v>2158</v>
      </c>
      <c r="Y724">
        <v>0</v>
      </c>
    </row>
    <row r="725" spans="1:25" x14ac:dyDescent="0.3">
      <c r="A725" t="s">
        <v>6309</v>
      </c>
      <c r="B725" t="s">
        <v>6310</v>
      </c>
      <c r="C725" t="s">
        <v>6311</v>
      </c>
      <c r="D725" t="s">
        <v>6312</v>
      </c>
      <c r="E725" t="s">
        <v>2150</v>
      </c>
      <c r="F725" t="s">
        <v>2151</v>
      </c>
      <c r="G725">
        <v>6</v>
      </c>
      <c r="J725" t="s">
        <v>6030</v>
      </c>
      <c r="K725" t="s">
        <v>6031</v>
      </c>
      <c r="L725" t="s">
        <v>6032</v>
      </c>
      <c r="M725" t="s">
        <v>6033</v>
      </c>
      <c r="N725" t="s">
        <v>2156</v>
      </c>
      <c r="O725" t="s">
        <v>2151</v>
      </c>
      <c r="P725">
        <v>13</v>
      </c>
      <c r="S725" t="s">
        <v>2373</v>
      </c>
      <c r="T725" t="s">
        <v>2374</v>
      </c>
      <c r="V725" t="s">
        <v>6586</v>
      </c>
      <c r="X725" t="s">
        <v>2158</v>
      </c>
      <c r="Y725">
        <v>0</v>
      </c>
    </row>
    <row r="726" spans="1:25" x14ac:dyDescent="0.3">
      <c r="A726" t="s">
        <v>2481</v>
      </c>
      <c r="B726" t="s">
        <v>2482</v>
      </c>
      <c r="C726" t="s">
        <v>3911</v>
      </c>
      <c r="D726" t="s">
        <v>3912</v>
      </c>
      <c r="E726" t="s">
        <v>2150</v>
      </c>
      <c r="F726" t="s">
        <v>2151</v>
      </c>
      <c r="G726">
        <v>6</v>
      </c>
      <c r="J726" t="s">
        <v>6030</v>
      </c>
      <c r="K726" t="s">
        <v>6031</v>
      </c>
      <c r="L726" t="s">
        <v>6587</v>
      </c>
      <c r="M726" t="s">
        <v>6588</v>
      </c>
      <c r="N726" t="s">
        <v>2156</v>
      </c>
      <c r="O726" t="s">
        <v>2151</v>
      </c>
      <c r="P726">
        <v>13</v>
      </c>
      <c r="S726" t="s">
        <v>6589</v>
      </c>
      <c r="T726" t="s">
        <v>6590</v>
      </c>
      <c r="V726" t="s">
        <v>6591</v>
      </c>
      <c r="X726" t="s">
        <v>2158</v>
      </c>
      <c r="Y726">
        <v>0</v>
      </c>
    </row>
    <row r="727" spans="1:25" x14ac:dyDescent="0.3">
      <c r="A727" t="s">
        <v>5855</v>
      </c>
      <c r="B727" t="s">
        <v>5856</v>
      </c>
      <c r="C727" t="s">
        <v>5857</v>
      </c>
      <c r="D727" t="s">
        <v>5858</v>
      </c>
      <c r="E727" t="s">
        <v>2150</v>
      </c>
      <c r="F727" t="s">
        <v>2151</v>
      </c>
      <c r="G727">
        <v>6</v>
      </c>
      <c r="J727" t="s">
        <v>2361</v>
      </c>
      <c r="K727" t="s">
        <v>2362</v>
      </c>
      <c r="L727" t="s">
        <v>2363</v>
      </c>
      <c r="M727" t="s">
        <v>2364</v>
      </c>
      <c r="N727" t="s">
        <v>2156</v>
      </c>
      <c r="O727" t="s">
        <v>2151</v>
      </c>
      <c r="P727">
        <v>13</v>
      </c>
      <c r="S727" t="s">
        <v>6592</v>
      </c>
      <c r="V727" t="s">
        <v>6593</v>
      </c>
      <c r="X727" t="s">
        <v>2158</v>
      </c>
      <c r="Y727">
        <v>0</v>
      </c>
    </row>
    <row r="728" spans="1:25" x14ac:dyDescent="0.3">
      <c r="A728" t="s">
        <v>5855</v>
      </c>
      <c r="B728" t="s">
        <v>5856</v>
      </c>
      <c r="C728" t="s">
        <v>6594</v>
      </c>
      <c r="D728" t="s">
        <v>6595</v>
      </c>
      <c r="E728" t="s">
        <v>2150</v>
      </c>
      <c r="F728" t="s">
        <v>2151</v>
      </c>
      <c r="G728">
        <v>6</v>
      </c>
      <c r="J728" t="s">
        <v>5620</v>
      </c>
      <c r="K728" t="s">
        <v>5621</v>
      </c>
      <c r="L728" t="s">
        <v>6596</v>
      </c>
      <c r="M728" t="s">
        <v>6597</v>
      </c>
      <c r="N728" t="s">
        <v>2156</v>
      </c>
      <c r="O728" t="s">
        <v>2151</v>
      </c>
      <c r="P728">
        <v>13</v>
      </c>
      <c r="S728" t="s">
        <v>6598</v>
      </c>
      <c r="T728" t="s">
        <v>6599</v>
      </c>
      <c r="V728" t="s">
        <v>6600</v>
      </c>
      <c r="X728" t="s">
        <v>2158</v>
      </c>
      <c r="Y728">
        <v>0</v>
      </c>
    </row>
    <row r="729" spans="1:25" x14ac:dyDescent="0.3">
      <c r="A729" t="s">
        <v>316</v>
      </c>
      <c r="B729" t="s">
        <v>317</v>
      </c>
      <c r="C729" t="s">
        <v>6601</v>
      </c>
      <c r="D729" t="s">
        <v>6602</v>
      </c>
      <c r="E729" t="s">
        <v>2150</v>
      </c>
      <c r="F729" t="s">
        <v>2151</v>
      </c>
      <c r="G729">
        <v>6</v>
      </c>
      <c r="J729" t="s">
        <v>3946</v>
      </c>
      <c r="K729" t="s">
        <v>3947</v>
      </c>
      <c r="L729" t="s">
        <v>3948</v>
      </c>
      <c r="M729" t="s">
        <v>3949</v>
      </c>
      <c r="N729" t="s">
        <v>2156</v>
      </c>
      <c r="O729" t="s">
        <v>2151</v>
      </c>
      <c r="P729">
        <v>13</v>
      </c>
      <c r="S729" t="s">
        <v>6603</v>
      </c>
      <c r="V729" t="s">
        <v>6604</v>
      </c>
      <c r="X729" t="s">
        <v>2158</v>
      </c>
      <c r="Y729">
        <v>0</v>
      </c>
    </row>
    <row r="730" spans="1:25" x14ac:dyDescent="0.3">
      <c r="A730" t="s">
        <v>6335</v>
      </c>
      <c r="B730" t="s">
        <v>6336</v>
      </c>
      <c r="C730" t="s">
        <v>6344</v>
      </c>
      <c r="D730" t="s">
        <v>6345</v>
      </c>
      <c r="E730" t="s">
        <v>2150</v>
      </c>
      <c r="F730" t="s">
        <v>2151</v>
      </c>
      <c r="G730">
        <v>6</v>
      </c>
      <c r="J730" t="s">
        <v>2426</v>
      </c>
      <c r="K730" t="s">
        <v>2427</v>
      </c>
      <c r="L730" t="s">
        <v>2428</v>
      </c>
      <c r="M730" t="s">
        <v>2429</v>
      </c>
      <c r="N730" t="s">
        <v>2156</v>
      </c>
      <c r="O730" t="s">
        <v>2151</v>
      </c>
      <c r="P730">
        <v>13</v>
      </c>
      <c r="S730" t="s">
        <v>6605</v>
      </c>
      <c r="T730" t="s">
        <v>6606</v>
      </c>
      <c r="V730" t="s">
        <v>6607</v>
      </c>
      <c r="X730" t="s">
        <v>2158</v>
      </c>
      <c r="Y730">
        <v>0</v>
      </c>
    </row>
    <row r="731" spans="1:25" x14ac:dyDescent="0.3">
      <c r="A731" t="s">
        <v>4765</v>
      </c>
      <c r="B731" t="s">
        <v>4766</v>
      </c>
      <c r="C731" t="s">
        <v>4776</v>
      </c>
      <c r="D731" t="s">
        <v>4777</v>
      </c>
      <c r="E731" t="s">
        <v>2150</v>
      </c>
      <c r="F731" t="s">
        <v>2151</v>
      </c>
      <c r="G731">
        <v>6</v>
      </c>
      <c r="J731" t="s">
        <v>2436</v>
      </c>
      <c r="K731" t="s">
        <v>2437</v>
      </c>
      <c r="L731" t="s">
        <v>2438</v>
      </c>
      <c r="M731" t="s">
        <v>2439</v>
      </c>
      <c r="N731" t="s">
        <v>2156</v>
      </c>
      <c r="O731" t="s">
        <v>2151</v>
      </c>
      <c r="P731">
        <v>13</v>
      </c>
      <c r="S731" t="s">
        <v>6608</v>
      </c>
      <c r="T731" t="s">
        <v>6609</v>
      </c>
      <c r="V731" t="s">
        <v>6610</v>
      </c>
      <c r="X731" t="s">
        <v>2158</v>
      </c>
      <c r="Y731">
        <v>0</v>
      </c>
    </row>
    <row r="732" spans="1:25" x14ac:dyDescent="0.3">
      <c r="A732" t="s">
        <v>6611</v>
      </c>
      <c r="B732" t="s">
        <v>6612</v>
      </c>
      <c r="C732" t="s">
        <v>6613</v>
      </c>
      <c r="D732" t="s">
        <v>6614</v>
      </c>
      <c r="E732" t="s">
        <v>2150</v>
      </c>
      <c r="F732" t="s">
        <v>2151</v>
      </c>
      <c r="G732">
        <v>6</v>
      </c>
      <c r="J732" t="s">
        <v>325</v>
      </c>
      <c r="K732" t="s">
        <v>326</v>
      </c>
      <c r="L732" t="s">
        <v>2446</v>
      </c>
      <c r="M732" t="s">
        <v>2447</v>
      </c>
      <c r="N732" t="s">
        <v>2156</v>
      </c>
      <c r="O732" t="s">
        <v>2151</v>
      </c>
      <c r="P732">
        <v>13</v>
      </c>
      <c r="S732" t="s">
        <v>6615</v>
      </c>
      <c r="T732" t="s">
        <v>6616</v>
      </c>
      <c r="V732" t="s">
        <v>6617</v>
      </c>
      <c r="X732" t="s">
        <v>2158</v>
      </c>
      <c r="Y732">
        <v>0</v>
      </c>
    </row>
    <row r="733" spans="1:25" x14ac:dyDescent="0.3">
      <c r="A733" t="s">
        <v>589</v>
      </c>
      <c r="B733" t="s">
        <v>590</v>
      </c>
      <c r="C733" t="s">
        <v>4272</v>
      </c>
      <c r="D733" t="s">
        <v>4273</v>
      </c>
      <c r="E733" t="s">
        <v>2150</v>
      </c>
      <c r="F733" t="s">
        <v>2151</v>
      </c>
      <c r="G733">
        <v>6</v>
      </c>
      <c r="J733" t="s">
        <v>3973</v>
      </c>
      <c r="K733" t="s">
        <v>3974</v>
      </c>
      <c r="L733" t="s">
        <v>6618</v>
      </c>
      <c r="M733" t="s">
        <v>6619</v>
      </c>
      <c r="N733" t="s">
        <v>2156</v>
      </c>
      <c r="O733" t="s">
        <v>2151</v>
      </c>
      <c r="P733">
        <v>13</v>
      </c>
      <c r="S733" t="s">
        <v>6620</v>
      </c>
      <c r="V733" t="s">
        <v>6621</v>
      </c>
      <c r="X733" t="s">
        <v>2158</v>
      </c>
      <c r="Y733">
        <v>0</v>
      </c>
    </row>
    <row r="734" spans="1:25" x14ac:dyDescent="0.3">
      <c r="A734" t="s">
        <v>6394</v>
      </c>
      <c r="B734" t="s">
        <v>6395</v>
      </c>
      <c r="C734" t="s">
        <v>6396</v>
      </c>
      <c r="D734" t="s">
        <v>6397</v>
      </c>
      <c r="E734" t="s">
        <v>2150</v>
      </c>
      <c r="F734" t="s">
        <v>2151</v>
      </c>
      <c r="G734">
        <v>6</v>
      </c>
      <c r="J734" t="s">
        <v>3982</v>
      </c>
      <c r="K734" t="s">
        <v>3983</v>
      </c>
      <c r="L734" t="s">
        <v>3984</v>
      </c>
      <c r="M734" t="s">
        <v>3985</v>
      </c>
      <c r="N734" t="s">
        <v>2156</v>
      </c>
      <c r="O734" t="s">
        <v>2151</v>
      </c>
      <c r="P734">
        <v>13</v>
      </c>
      <c r="S734" t="s">
        <v>6622</v>
      </c>
      <c r="T734" t="s">
        <v>6623</v>
      </c>
      <c r="V734" t="s">
        <v>6624</v>
      </c>
      <c r="X734" t="s">
        <v>2158</v>
      </c>
      <c r="Y734">
        <v>0</v>
      </c>
    </row>
    <row r="735" spans="1:25" x14ac:dyDescent="0.3">
      <c r="A735" t="s">
        <v>4805</v>
      </c>
      <c r="B735" t="s">
        <v>4806</v>
      </c>
      <c r="C735" t="s">
        <v>4807</v>
      </c>
      <c r="D735" t="s">
        <v>4808</v>
      </c>
      <c r="E735" t="s">
        <v>2150</v>
      </c>
      <c r="F735" t="s">
        <v>2151</v>
      </c>
      <c r="G735">
        <v>6</v>
      </c>
      <c r="J735" t="s">
        <v>3982</v>
      </c>
      <c r="K735" t="s">
        <v>3983</v>
      </c>
      <c r="L735" t="s">
        <v>4982</v>
      </c>
      <c r="M735" t="s">
        <v>4983</v>
      </c>
      <c r="N735" t="s">
        <v>2156</v>
      </c>
      <c r="O735" t="s">
        <v>2151</v>
      </c>
      <c r="P735">
        <v>13</v>
      </c>
      <c r="S735" t="s">
        <v>6625</v>
      </c>
      <c r="T735" t="s">
        <v>6626</v>
      </c>
      <c r="V735" t="s">
        <v>6627</v>
      </c>
      <c r="X735" t="s">
        <v>2158</v>
      </c>
      <c r="Y735">
        <v>0</v>
      </c>
    </row>
    <row r="736" spans="1:25" x14ac:dyDescent="0.3">
      <c r="A736" t="s">
        <v>1532</v>
      </c>
      <c r="B736" t="s">
        <v>1533</v>
      </c>
      <c r="C736" t="s">
        <v>4822</v>
      </c>
      <c r="D736" t="s">
        <v>4823</v>
      </c>
      <c r="E736" t="s">
        <v>2150</v>
      </c>
      <c r="F736" t="s">
        <v>2151</v>
      </c>
      <c r="G736">
        <v>6</v>
      </c>
      <c r="J736" t="s">
        <v>2477</v>
      </c>
      <c r="K736" t="s">
        <v>2478</v>
      </c>
      <c r="L736" t="s">
        <v>4999</v>
      </c>
      <c r="M736" t="s">
        <v>5000</v>
      </c>
      <c r="N736" t="s">
        <v>2156</v>
      </c>
      <c r="O736" t="s">
        <v>2151</v>
      </c>
      <c r="P736">
        <v>13</v>
      </c>
      <c r="S736" t="s">
        <v>1823</v>
      </c>
      <c r="T736" t="s">
        <v>1824</v>
      </c>
      <c r="V736" t="s">
        <v>6628</v>
      </c>
      <c r="X736" t="s">
        <v>2158</v>
      </c>
      <c r="Y736">
        <v>0</v>
      </c>
    </row>
    <row r="737" spans="1:25" x14ac:dyDescent="0.3">
      <c r="A737" t="s">
        <v>3258</v>
      </c>
      <c r="B737" t="s">
        <v>3259</v>
      </c>
      <c r="C737" t="s">
        <v>4841</v>
      </c>
      <c r="D737" t="s">
        <v>4842</v>
      </c>
      <c r="E737" t="s">
        <v>2150</v>
      </c>
      <c r="F737" t="s">
        <v>2151</v>
      </c>
      <c r="G737">
        <v>6</v>
      </c>
      <c r="J737" t="s">
        <v>6115</v>
      </c>
      <c r="K737" t="s">
        <v>6116</v>
      </c>
      <c r="L737" t="s">
        <v>6117</v>
      </c>
      <c r="M737" t="s">
        <v>6629</v>
      </c>
      <c r="N737" t="s">
        <v>2156</v>
      </c>
      <c r="O737" t="s">
        <v>2151</v>
      </c>
      <c r="P737">
        <v>13</v>
      </c>
      <c r="S737" t="s">
        <v>6630</v>
      </c>
      <c r="T737" t="s">
        <v>6631</v>
      </c>
      <c r="V737" t="s">
        <v>6632</v>
      </c>
      <c r="X737" t="s">
        <v>2158</v>
      </c>
      <c r="Y737">
        <v>0</v>
      </c>
    </row>
    <row r="738" spans="1:25" x14ac:dyDescent="0.3">
      <c r="A738" t="s">
        <v>3279</v>
      </c>
      <c r="B738" t="s">
        <v>3280</v>
      </c>
      <c r="C738" t="s">
        <v>5494</v>
      </c>
      <c r="D738" t="s">
        <v>5495</v>
      </c>
      <c r="E738" t="s">
        <v>2150</v>
      </c>
      <c r="F738" t="s">
        <v>2151</v>
      </c>
      <c r="G738">
        <v>6</v>
      </c>
      <c r="J738" t="s">
        <v>344</v>
      </c>
      <c r="K738" t="s">
        <v>345</v>
      </c>
      <c r="L738" t="s">
        <v>5680</v>
      </c>
      <c r="M738" t="s">
        <v>5681</v>
      </c>
      <c r="N738" t="s">
        <v>2156</v>
      </c>
      <c r="O738" t="s">
        <v>2151</v>
      </c>
      <c r="P738">
        <v>13</v>
      </c>
      <c r="S738" t="s">
        <v>6633</v>
      </c>
      <c r="T738" t="s">
        <v>6634</v>
      </c>
      <c r="V738" t="s">
        <v>6635</v>
      </c>
      <c r="X738" t="s">
        <v>2158</v>
      </c>
      <c r="Y738">
        <v>0</v>
      </c>
    </row>
    <row r="739" spans="1:25" x14ac:dyDescent="0.3">
      <c r="A739" t="s">
        <v>3702</v>
      </c>
      <c r="B739" t="s">
        <v>3703</v>
      </c>
      <c r="C739" t="s">
        <v>6471</v>
      </c>
      <c r="D739" t="s">
        <v>6472</v>
      </c>
      <c r="E739" t="s">
        <v>2150</v>
      </c>
      <c r="F739" t="s">
        <v>2151</v>
      </c>
      <c r="G739">
        <v>6</v>
      </c>
      <c r="J739" t="s">
        <v>2488</v>
      </c>
      <c r="K739" t="s">
        <v>2489</v>
      </c>
      <c r="L739" t="s">
        <v>2490</v>
      </c>
      <c r="M739" t="s">
        <v>2491</v>
      </c>
      <c r="N739" t="s">
        <v>2156</v>
      </c>
      <c r="O739" t="s">
        <v>2151</v>
      </c>
      <c r="P739">
        <v>13</v>
      </c>
      <c r="S739" t="s">
        <v>6636</v>
      </c>
      <c r="T739" t="s">
        <v>6637</v>
      </c>
      <c r="V739" t="s">
        <v>6638</v>
      </c>
      <c r="X739" t="s">
        <v>2158</v>
      </c>
      <c r="Y739">
        <v>0</v>
      </c>
    </row>
    <row r="740" spans="1:25" x14ac:dyDescent="0.3">
      <c r="A740" t="s">
        <v>3304</v>
      </c>
      <c r="B740" t="s">
        <v>3305</v>
      </c>
      <c r="C740" t="s">
        <v>6499</v>
      </c>
      <c r="D740" t="s">
        <v>6500</v>
      </c>
      <c r="E740" t="s">
        <v>2150</v>
      </c>
      <c r="F740" t="s">
        <v>2151</v>
      </c>
      <c r="G740">
        <v>6</v>
      </c>
      <c r="J740" t="s">
        <v>355</v>
      </c>
      <c r="K740" t="s">
        <v>356</v>
      </c>
      <c r="L740" t="s">
        <v>3996</v>
      </c>
      <c r="M740" t="s">
        <v>3997</v>
      </c>
      <c r="N740" t="s">
        <v>2156</v>
      </c>
      <c r="O740" t="s">
        <v>2151</v>
      </c>
      <c r="P740">
        <v>13</v>
      </c>
      <c r="S740" t="s">
        <v>6639</v>
      </c>
      <c r="V740" t="s">
        <v>6640</v>
      </c>
      <c r="X740" t="s">
        <v>2158</v>
      </c>
      <c r="Y740">
        <v>0</v>
      </c>
    </row>
    <row r="741" spans="1:25" x14ac:dyDescent="0.3">
      <c r="A741" t="s">
        <v>5946</v>
      </c>
      <c r="B741" t="s">
        <v>5947</v>
      </c>
      <c r="C741" t="s">
        <v>5948</v>
      </c>
      <c r="D741" t="s">
        <v>5949</v>
      </c>
      <c r="E741" t="s">
        <v>2150</v>
      </c>
      <c r="F741" t="s">
        <v>2151</v>
      </c>
      <c r="G741">
        <v>6</v>
      </c>
      <c r="J741" t="s">
        <v>6514</v>
      </c>
      <c r="K741" t="s">
        <v>6515</v>
      </c>
      <c r="L741" t="s">
        <v>6516</v>
      </c>
      <c r="M741" t="s">
        <v>6517</v>
      </c>
      <c r="N741" t="s">
        <v>2156</v>
      </c>
      <c r="O741" t="s">
        <v>2151</v>
      </c>
      <c r="P741">
        <v>13</v>
      </c>
      <c r="S741" t="s">
        <v>6641</v>
      </c>
      <c r="T741" t="s">
        <v>6642</v>
      </c>
      <c r="V741" t="s">
        <v>6643</v>
      </c>
      <c r="X741" t="s">
        <v>2158</v>
      </c>
      <c r="Y741">
        <v>0</v>
      </c>
    </row>
    <row r="742" spans="1:25" x14ac:dyDescent="0.3">
      <c r="A742" t="s">
        <v>3728</v>
      </c>
      <c r="B742" t="s">
        <v>3729</v>
      </c>
      <c r="C742" t="s">
        <v>6644</v>
      </c>
      <c r="D742" t="s">
        <v>6645</v>
      </c>
      <c r="E742" t="s">
        <v>2150</v>
      </c>
      <c r="F742" t="s">
        <v>2151</v>
      </c>
      <c r="G742">
        <v>6</v>
      </c>
      <c r="J742" t="s">
        <v>6324</v>
      </c>
      <c r="K742" t="s">
        <v>6325</v>
      </c>
      <c r="L742" t="s">
        <v>6326</v>
      </c>
      <c r="M742" t="s">
        <v>6327</v>
      </c>
      <c r="N742" t="s">
        <v>2156</v>
      </c>
      <c r="O742" t="s">
        <v>2151</v>
      </c>
      <c r="P742">
        <v>13</v>
      </c>
      <c r="S742" t="s">
        <v>6646</v>
      </c>
      <c r="T742" t="s">
        <v>6647</v>
      </c>
      <c r="V742" t="s">
        <v>6648</v>
      </c>
      <c r="X742" t="s">
        <v>2158</v>
      </c>
      <c r="Y742">
        <v>0</v>
      </c>
    </row>
    <row r="743" spans="1:25" x14ac:dyDescent="0.3">
      <c r="A743" t="s">
        <v>5156</v>
      </c>
      <c r="B743" t="s">
        <v>5157</v>
      </c>
      <c r="C743" t="s">
        <v>5158</v>
      </c>
      <c r="D743" t="s">
        <v>5159</v>
      </c>
      <c r="E743" t="s">
        <v>2150</v>
      </c>
      <c r="F743" t="s">
        <v>2151</v>
      </c>
      <c r="G743">
        <v>6</v>
      </c>
      <c r="J743" t="s">
        <v>2522</v>
      </c>
      <c r="K743" t="s">
        <v>2523</v>
      </c>
      <c r="L743" t="s">
        <v>6051</v>
      </c>
      <c r="M743" t="s">
        <v>6052</v>
      </c>
      <c r="N743" t="s">
        <v>2156</v>
      </c>
      <c r="O743" t="s">
        <v>2151</v>
      </c>
      <c r="P743">
        <v>13</v>
      </c>
      <c r="S743" t="s">
        <v>6649</v>
      </c>
      <c r="T743" t="s">
        <v>6650</v>
      </c>
      <c r="V743" t="s">
        <v>6651</v>
      </c>
      <c r="X743" t="s">
        <v>2158</v>
      </c>
      <c r="Y743">
        <v>0</v>
      </c>
    </row>
    <row r="744" spans="1:25" x14ac:dyDescent="0.3">
      <c r="A744" t="s">
        <v>3693</v>
      </c>
      <c r="B744" t="s">
        <v>3694</v>
      </c>
      <c r="C744" t="s">
        <v>6652</v>
      </c>
      <c r="D744" t="s">
        <v>6653</v>
      </c>
      <c r="E744" t="s">
        <v>2150</v>
      </c>
      <c r="F744" t="s">
        <v>2151</v>
      </c>
      <c r="G744">
        <v>6</v>
      </c>
      <c r="J744" t="s">
        <v>2522</v>
      </c>
      <c r="K744" t="s">
        <v>2523</v>
      </c>
      <c r="L744" t="s">
        <v>6654</v>
      </c>
      <c r="M744" t="s">
        <v>6655</v>
      </c>
      <c r="N744" t="s">
        <v>2156</v>
      </c>
      <c r="O744" t="s">
        <v>2151</v>
      </c>
      <c r="P744">
        <v>13</v>
      </c>
      <c r="S744" t="s">
        <v>6656</v>
      </c>
      <c r="T744" t="s">
        <v>6657</v>
      </c>
      <c r="V744" t="s">
        <v>6658</v>
      </c>
      <c r="X744" t="s">
        <v>2158</v>
      </c>
      <c r="Y744">
        <v>0</v>
      </c>
    </row>
    <row r="745" spans="1:25" x14ac:dyDescent="0.3">
      <c r="A745" t="s">
        <v>4311</v>
      </c>
      <c r="B745" t="s">
        <v>4312</v>
      </c>
      <c r="C745" t="s">
        <v>4313</v>
      </c>
      <c r="D745" t="s">
        <v>4314</v>
      </c>
      <c r="E745" t="s">
        <v>2150</v>
      </c>
      <c r="F745" t="s">
        <v>2151</v>
      </c>
      <c r="G745">
        <v>6</v>
      </c>
      <c r="J745" t="s">
        <v>2522</v>
      </c>
      <c r="K745" t="s">
        <v>2523</v>
      </c>
      <c r="L745" t="s">
        <v>4022</v>
      </c>
      <c r="M745" t="s">
        <v>4023</v>
      </c>
      <c r="N745" t="s">
        <v>2156</v>
      </c>
      <c r="O745" t="s">
        <v>2151</v>
      </c>
      <c r="P745">
        <v>13</v>
      </c>
      <c r="S745" t="s">
        <v>6659</v>
      </c>
      <c r="T745" t="s">
        <v>6660</v>
      </c>
      <c r="V745" t="s">
        <v>6661</v>
      </c>
      <c r="X745" t="s">
        <v>2158</v>
      </c>
      <c r="Y745">
        <v>0</v>
      </c>
    </row>
    <row r="746" spans="1:25" x14ac:dyDescent="0.3">
      <c r="A746" t="s">
        <v>2646</v>
      </c>
      <c r="B746" t="s">
        <v>2647</v>
      </c>
      <c r="C746" t="s">
        <v>2648</v>
      </c>
      <c r="D746" t="s">
        <v>5561</v>
      </c>
      <c r="E746" t="s">
        <v>2150</v>
      </c>
      <c r="F746" t="s">
        <v>2151</v>
      </c>
      <c r="G746">
        <v>6</v>
      </c>
      <c r="J746" t="s">
        <v>2522</v>
      </c>
      <c r="K746" t="s">
        <v>2523</v>
      </c>
      <c r="L746" t="s">
        <v>6521</v>
      </c>
      <c r="M746" t="s">
        <v>6522</v>
      </c>
      <c r="N746" t="s">
        <v>2156</v>
      </c>
      <c r="O746" t="s">
        <v>2151</v>
      </c>
      <c r="P746">
        <v>13</v>
      </c>
      <c r="S746" t="s">
        <v>6662</v>
      </c>
      <c r="T746" t="s">
        <v>6663</v>
      </c>
      <c r="V746" t="s">
        <v>6664</v>
      </c>
      <c r="X746" t="s">
        <v>2158</v>
      </c>
      <c r="Y746">
        <v>0</v>
      </c>
    </row>
    <row r="747" spans="1:25" x14ac:dyDescent="0.3">
      <c r="A747" t="s">
        <v>5565</v>
      </c>
      <c r="B747" t="s">
        <v>5566</v>
      </c>
      <c r="C747" t="s">
        <v>5567</v>
      </c>
      <c r="D747" t="s">
        <v>5568</v>
      </c>
      <c r="E747" t="s">
        <v>2150</v>
      </c>
      <c r="F747" t="s">
        <v>2151</v>
      </c>
      <c r="G747">
        <v>6</v>
      </c>
      <c r="J747" t="s">
        <v>5036</v>
      </c>
      <c r="K747" t="s">
        <v>5037</v>
      </c>
      <c r="L747" t="s">
        <v>6665</v>
      </c>
      <c r="M747" t="s">
        <v>6666</v>
      </c>
      <c r="N747" t="s">
        <v>2156</v>
      </c>
      <c r="O747" t="s">
        <v>2151</v>
      </c>
      <c r="P747">
        <v>13</v>
      </c>
      <c r="S747" t="s">
        <v>6667</v>
      </c>
      <c r="V747" t="s">
        <v>6668</v>
      </c>
      <c r="X747" t="s">
        <v>2158</v>
      </c>
      <c r="Y747">
        <v>0</v>
      </c>
    </row>
    <row r="748" spans="1:25" x14ac:dyDescent="0.3">
      <c r="A748" t="s">
        <v>4890</v>
      </c>
      <c r="B748" t="s">
        <v>4891</v>
      </c>
      <c r="C748" t="s">
        <v>4892</v>
      </c>
      <c r="D748" t="s">
        <v>4893</v>
      </c>
      <c r="E748" t="s">
        <v>2150</v>
      </c>
      <c r="F748" t="s">
        <v>2151</v>
      </c>
      <c r="G748">
        <v>6</v>
      </c>
      <c r="J748" t="s">
        <v>5036</v>
      </c>
      <c r="K748" t="s">
        <v>5037</v>
      </c>
      <c r="L748" t="s">
        <v>5704</v>
      </c>
      <c r="M748" t="s">
        <v>5705</v>
      </c>
      <c r="N748" t="s">
        <v>2156</v>
      </c>
      <c r="O748" t="s">
        <v>2151</v>
      </c>
      <c r="P748">
        <v>13</v>
      </c>
      <c r="S748" t="s">
        <v>6669</v>
      </c>
      <c r="V748" t="s">
        <v>6670</v>
      </c>
      <c r="X748" t="s">
        <v>2158</v>
      </c>
      <c r="Y748">
        <v>0</v>
      </c>
    </row>
    <row r="749" spans="1:25" x14ac:dyDescent="0.3">
      <c r="A749" t="s">
        <v>4890</v>
      </c>
      <c r="B749" t="s">
        <v>4891</v>
      </c>
      <c r="C749" t="s">
        <v>6523</v>
      </c>
      <c r="D749" t="s">
        <v>6524</v>
      </c>
      <c r="E749" t="s">
        <v>2150</v>
      </c>
      <c r="F749" t="s">
        <v>2151</v>
      </c>
      <c r="G749">
        <v>6</v>
      </c>
      <c r="J749" t="s">
        <v>5036</v>
      </c>
      <c r="K749" t="s">
        <v>5037</v>
      </c>
      <c r="L749" t="s">
        <v>5038</v>
      </c>
      <c r="M749" t="s">
        <v>5039</v>
      </c>
      <c r="N749" t="s">
        <v>2156</v>
      </c>
      <c r="O749" t="s">
        <v>2151</v>
      </c>
      <c r="P749">
        <v>13</v>
      </c>
      <c r="S749" t="s">
        <v>6671</v>
      </c>
      <c r="V749" t="s">
        <v>6672</v>
      </c>
      <c r="X749" t="s">
        <v>2158</v>
      </c>
      <c r="Y749">
        <v>0</v>
      </c>
    </row>
    <row r="750" spans="1:25" x14ac:dyDescent="0.3">
      <c r="A750" t="s">
        <v>87</v>
      </c>
      <c r="B750" t="s">
        <v>88</v>
      </c>
      <c r="C750" t="s">
        <v>6581</v>
      </c>
      <c r="D750" t="s">
        <v>6582</v>
      </c>
      <c r="E750" t="s">
        <v>2150</v>
      </c>
      <c r="F750" t="s">
        <v>2151</v>
      </c>
      <c r="G750">
        <v>7</v>
      </c>
      <c r="J750" t="s">
        <v>6673</v>
      </c>
      <c r="K750" t="s">
        <v>6674</v>
      </c>
      <c r="L750" t="s">
        <v>6675</v>
      </c>
      <c r="M750" t="s">
        <v>6676</v>
      </c>
      <c r="N750" t="s">
        <v>2156</v>
      </c>
      <c r="O750" t="s">
        <v>2151</v>
      </c>
      <c r="P750">
        <v>13</v>
      </c>
      <c r="S750" t="s">
        <v>6677</v>
      </c>
      <c r="T750" t="s">
        <v>6678</v>
      </c>
      <c r="V750" t="s">
        <v>6679</v>
      </c>
      <c r="X750" t="s">
        <v>2158</v>
      </c>
      <c r="Y750">
        <v>0</v>
      </c>
    </row>
    <row r="751" spans="1:25" x14ac:dyDescent="0.3">
      <c r="A751" t="s">
        <v>2400</v>
      </c>
      <c r="B751" t="s">
        <v>2401</v>
      </c>
      <c r="C751" t="s">
        <v>4912</v>
      </c>
      <c r="D751" t="s">
        <v>4913</v>
      </c>
      <c r="E751" t="s">
        <v>2150</v>
      </c>
      <c r="F751" t="s">
        <v>2151</v>
      </c>
      <c r="G751">
        <v>7</v>
      </c>
      <c r="J751" t="s">
        <v>4039</v>
      </c>
      <c r="K751" t="s">
        <v>4040</v>
      </c>
      <c r="L751" t="s">
        <v>4041</v>
      </c>
      <c r="M751" t="s">
        <v>4042</v>
      </c>
      <c r="N751" t="s">
        <v>2156</v>
      </c>
      <c r="O751" t="s">
        <v>2151</v>
      </c>
      <c r="P751">
        <v>13</v>
      </c>
      <c r="S751" t="s">
        <v>6680</v>
      </c>
      <c r="T751" t="s">
        <v>6681</v>
      </c>
      <c r="V751" t="s">
        <v>6682</v>
      </c>
      <c r="X751" t="s">
        <v>2158</v>
      </c>
      <c r="Y751">
        <v>0</v>
      </c>
    </row>
    <row r="752" spans="1:25" x14ac:dyDescent="0.3">
      <c r="A752" t="s">
        <v>2408</v>
      </c>
      <c r="B752" t="s">
        <v>2409</v>
      </c>
      <c r="C752" t="s">
        <v>6089</v>
      </c>
      <c r="D752" t="s">
        <v>6090</v>
      </c>
      <c r="E752" t="s">
        <v>2150</v>
      </c>
      <c r="F752" t="s">
        <v>2151</v>
      </c>
      <c r="G752">
        <v>7</v>
      </c>
      <c r="J752" t="s">
        <v>2544</v>
      </c>
      <c r="K752" t="s">
        <v>2545</v>
      </c>
      <c r="L752" t="s">
        <v>5712</v>
      </c>
      <c r="M752" t="s">
        <v>5713</v>
      </c>
      <c r="N752" t="s">
        <v>2156</v>
      </c>
      <c r="O752" t="s">
        <v>2151</v>
      </c>
      <c r="P752">
        <v>13</v>
      </c>
      <c r="S752" t="s">
        <v>6683</v>
      </c>
      <c r="T752" t="s">
        <v>6684</v>
      </c>
      <c r="V752" t="s">
        <v>6685</v>
      </c>
      <c r="X752" t="s">
        <v>2158</v>
      </c>
      <c r="Y752">
        <v>0</v>
      </c>
    </row>
    <row r="753" spans="1:25" x14ac:dyDescent="0.3">
      <c r="A753" t="s">
        <v>5654</v>
      </c>
      <c r="B753" t="s">
        <v>5655</v>
      </c>
      <c r="C753" t="s">
        <v>6120</v>
      </c>
      <c r="D753" t="s">
        <v>6121</v>
      </c>
      <c r="E753" t="s">
        <v>2150</v>
      </c>
      <c r="F753" t="s">
        <v>2151</v>
      </c>
      <c r="G753">
        <v>7</v>
      </c>
      <c r="J753" t="s">
        <v>2544</v>
      </c>
      <c r="K753" t="s">
        <v>2545</v>
      </c>
      <c r="L753" t="s">
        <v>2546</v>
      </c>
      <c r="M753" t="s">
        <v>2547</v>
      </c>
      <c r="N753" t="s">
        <v>2156</v>
      </c>
      <c r="O753" t="s">
        <v>2151</v>
      </c>
      <c r="P753">
        <v>13</v>
      </c>
      <c r="S753" t="s">
        <v>6686</v>
      </c>
      <c r="T753" t="s">
        <v>6687</v>
      </c>
      <c r="V753" t="s">
        <v>6688</v>
      </c>
      <c r="X753" t="s">
        <v>2158</v>
      </c>
      <c r="Y753">
        <v>0</v>
      </c>
    </row>
    <row r="754" spans="1:25" x14ac:dyDescent="0.3">
      <c r="A754" t="s">
        <v>5036</v>
      </c>
      <c r="B754" t="s">
        <v>5037</v>
      </c>
      <c r="C754" t="s">
        <v>6665</v>
      </c>
      <c r="D754" t="s">
        <v>6666</v>
      </c>
      <c r="E754" t="s">
        <v>2150</v>
      </c>
      <c r="F754" t="s">
        <v>2151</v>
      </c>
      <c r="G754">
        <v>7</v>
      </c>
      <c r="J754" t="s">
        <v>1940</v>
      </c>
      <c r="K754" t="s">
        <v>1941</v>
      </c>
      <c r="L754" t="s">
        <v>4070</v>
      </c>
      <c r="M754" t="s">
        <v>4071</v>
      </c>
      <c r="N754" t="s">
        <v>2156</v>
      </c>
      <c r="O754" t="s">
        <v>2151</v>
      </c>
      <c r="P754">
        <v>13</v>
      </c>
      <c r="S754" t="s">
        <v>6689</v>
      </c>
      <c r="T754" t="s">
        <v>6690</v>
      </c>
      <c r="V754" t="s">
        <v>6691</v>
      </c>
      <c r="X754" t="s">
        <v>2158</v>
      </c>
      <c r="Y754">
        <v>0</v>
      </c>
    </row>
    <row r="755" spans="1:25" x14ac:dyDescent="0.3">
      <c r="A755" t="s">
        <v>2544</v>
      </c>
      <c r="B755" t="s">
        <v>2545</v>
      </c>
      <c r="C755" t="s">
        <v>5234</v>
      </c>
      <c r="D755" t="s">
        <v>5235</v>
      </c>
      <c r="E755" t="s">
        <v>2150</v>
      </c>
      <c r="F755" t="s">
        <v>2151</v>
      </c>
      <c r="G755">
        <v>7</v>
      </c>
      <c r="J755" t="s">
        <v>386</v>
      </c>
      <c r="K755" t="s">
        <v>387</v>
      </c>
      <c r="L755" t="s">
        <v>2555</v>
      </c>
      <c r="M755" t="s">
        <v>2556</v>
      </c>
      <c r="N755" t="s">
        <v>2156</v>
      </c>
      <c r="O755" t="s">
        <v>2151</v>
      </c>
      <c r="P755">
        <v>13</v>
      </c>
      <c r="S755" t="s">
        <v>6692</v>
      </c>
      <c r="T755" t="s">
        <v>6693</v>
      </c>
      <c r="V755" t="s">
        <v>6694</v>
      </c>
      <c r="X755" t="s">
        <v>2158</v>
      </c>
      <c r="Y755">
        <v>0</v>
      </c>
    </row>
    <row r="756" spans="1:25" x14ac:dyDescent="0.3">
      <c r="A756" t="s">
        <v>4161</v>
      </c>
      <c r="B756" t="s">
        <v>4162</v>
      </c>
      <c r="C756" t="s">
        <v>6187</v>
      </c>
      <c r="D756" t="s">
        <v>6188</v>
      </c>
      <c r="E756" t="s">
        <v>2150</v>
      </c>
      <c r="F756" t="s">
        <v>2151</v>
      </c>
      <c r="G756">
        <v>7</v>
      </c>
      <c r="J756" t="s">
        <v>6147</v>
      </c>
      <c r="K756" t="s">
        <v>6148</v>
      </c>
      <c r="L756" t="s">
        <v>6695</v>
      </c>
      <c r="M756" t="s">
        <v>6696</v>
      </c>
      <c r="N756" t="s">
        <v>2156</v>
      </c>
      <c r="O756" t="s">
        <v>2151</v>
      </c>
      <c r="P756">
        <v>13</v>
      </c>
      <c r="S756" t="s">
        <v>6697</v>
      </c>
      <c r="T756" t="s">
        <v>6698</v>
      </c>
      <c r="V756" t="s">
        <v>6699</v>
      </c>
      <c r="X756" t="s">
        <v>2158</v>
      </c>
      <c r="Y756">
        <v>0</v>
      </c>
    </row>
    <row r="757" spans="1:25" x14ac:dyDescent="0.3">
      <c r="A757" t="s">
        <v>4404</v>
      </c>
      <c r="B757" t="s">
        <v>4405</v>
      </c>
      <c r="C757" t="s">
        <v>4984</v>
      </c>
      <c r="D757" t="s">
        <v>4985</v>
      </c>
      <c r="E757" t="s">
        <v>2150</v>
      </c>
      <c r="F757" t="s">
        <v>2151</v>
      </c>
      <c r="G757">
        <v>7</v>
      </c>
      <c r="J757" t="s">
        <v>389</v>
      </c>
      <c r="K757" t="s">
        <v>390</v>
      </c>
      <c r="L757" t="s">
        <v>2563</v>
      </c>
      <c r="M757" t="s">
        <v>2564</v>
      </c>
      <c r="N757" t="s">
        <v>2156</v>
      </c>
      <c r="O757" t="s">
        <v>2151</v>
      </c>
      <c r="P757">
        <v>13</v>
      </c>
      <c r="S757" t="s">
        <v>6700</v>
      </c>
      <c r="V757" t="s">
        <v>6701</v>
      </c>
      <c r="X757" t="s">
        <v>2158</v>
      </c>
      <c r="Y757">
        <v>0</v>
      </c>
    </row>
    <row r="758" spans="1:25" x14ac:dyDescent="0.3">
      <c r="A758" t="s">
        <v>3867</v>
      </c>
      <c r="B758" t="s">
        <v>3868</v>
      </c>
      <c r="C758" t="s">
        <v>6201</v>
      </c>
      <c r="D758" t="s">
        <v>6202</v>
      </c>
      <c r="E758" t="s">
        <v>2150</v>
      </c>
      <c r="F758" t="s">
        <v>2151</v>
      </c>
      <c r="G758">
        <v>7</v>
      </c>
      <c r="J758" t="s">
        <v>4660</v>
      </c>
      <c r="K758" t="s">
        <v>4661</v>
      </c>
      <c r="L758" t="s">
        <v>6702</v>
      </c>
      <c r="M758" t="s">
        <v>6703</v>
      </c>
      <c r="N758" t="s">
        <v>2156</v>
      </c>
      <c r="O758" t="s">
        <v>2151</v>
      </c>
      <c r="P758">
        <v>13</v>
      </c>
      <c r="S758" t="s">
        <v>6704</v>
      </c>
      <c r="V758" t="s">
        <v>6705</v>
      </c>
      <c r="X758" t="s">
        <v>2158</v>
      </c>
      <c r="Y758">
        <v>0</v>
      </c>
    </row>
    <row r="759" spans="1:25" x14ac:dyDescent="0.3">
      <c r="A759" t="s">
        <v>3532</v>
      </c>
      <c r="B759" t="s">
        <v>3533</v>
      </c>
      <c r="C759" t="s">
        <v>6706</v>
      </c>
      <c r="D759" t="s">
        <v>6707</v>
      </c>
      <c r="E759" t="s">
        <v>2150</v>
      </c>
      <c r="F759" t="s">
        <v>2151</v>
      </c>
      <c r="G759">
        <v>7</v>
      </c>
      <c r="J759" t="s">
        <v>394</v>
      </c>
      <c r="K759" t="s">
        <v>395</v>
      </c>
      <c r="L759" t="s">
        <v>4083</v>
      </c>
      <c r="M759" t="s">
        <v>4084</v>
      </c>
      <c r="N759" t="s">
        <v>2156</v>
      </c>
      <c r="O759" t="s">
        <v>2151</v>
      </c>
      <c r="P759">
        <v>13</v>
      </c>
      <c r="S759" t="s">
        <v>6708</v>
      </c>
      <c r="V759" t="s">
        <v>6709</v>
      </c>
      <c r="X759" t="s">
        <v>2158</v>
      </c>
      <c r="Y759">
        <v>0</v>
      </c>
    </row>
    <row r="760" spans="1:25" x14ac:dyDescent="0.3">
      <c r="A760" t="s">
        <v>3532</v>
      </c>
      <c r="B760" t="s">
        <v>3533</v>
      </c>
      <c r="C760" t="s">
        <v>5257</v>
      </c>
      <c r="D760" t="s">
        <v>5258</v>
      </c>
      <c r="E760" t="s">
        <v>2150</v>
      </c>
      <c r="F760" t="s">
        <v>2151</v>
      </c>
      <c r="G760">
        <v>7</v>
      </c>
      <c r="J760" t="s">
        <v>4095</v>
      </c>
      <c r="K760" t="s">
        <v>4096</v>
      </c>
      <c r="L760" t="s">
        <v>5734</v>
      </c>
      <c r="M760" t="s">
        <v>5735</v>
      </c>
      <c r="N760" t="s">
        <v>2156</v>
      </c>
      <c r="O760" t="s">
        <v>2151</v>
      </c>
      <c r="P760">
        <v>13</v>
      </c>
      <c r="S760" t="s">
        <v>6710</v>
      </c>
      <c r="T760" t="s">
        <v>6711</v>
      </c>
      <c r="V760" t="s">
        <v>6712</v>
      </c>
      <c r="X760" t="s">
        <v>2158</v>
      </c>
      <c r="Y760">
        <v>0</v>
      </c>
    </row>
    <row r="761" spans="1:25" x14ac:dyDescent="0.3">
      <c r="A761" t="s">
        <v>3532</v>
      </c>
      <c r="B761" t="s">
        <v>3533</v>
      </c>
      <c r="C761" t="s">
        <v>5262</v>
      </c>
      <c r="D761" t="s">
        <v>5263</v>
      </c>
      <c r="E761" t="s">
        <v>2150</v>
      </c>
      <c r="F761" t="s">
        <v>2151</v>
      </c>
      <c r="G761">
        <v>7</v>
      </c>
      <c r="J761" t="s">
        <v>4088</v>
      </c>
      <c r="K761" t="s">
        <v>4089</v>
      </c>
      <c r="L761" t="s">
        <v>6060</v>
      </c>
      <c r="M761" t="s">
        <v>6061</v>
      </c>
      <c r="N761" t="s">
        <v>2156</v>
      </c>
      <c r="O761" t="s">
        <v>2151</v>
      </c>
      <c r="P761">
        <v>13</v>
      </c>
      <c r="S761" t="s">
        <v>6713</v>
      </c>
      <c r="T761" t="s">
        <v>6714</v>
      </c>
      <c r="V761" t="s">
        <v>6715</v>
      </c>
      <c r="X761" t="s">
        <v>2158</v>
      </c>
      <c r="Y761">
        <v>0</v>
      </c>
    </row>
    <row r="762" spans="1:25" x14ac:dyDescent="0.3">
      <c r="A762" t="s">
        <v>5283</v>
      </c>
      <c r="B762" t="s">
        <v>5284</v>
      </c>
      <c r="C762" t="s">
        <v>5285</v>
      </c>
      <c r="D762" t="s">
        <v>5286</v>
      </c>
      <c r="E762" t="s">
        <v>2150</v>
      </c>
      <c r="F762" t="s">
        <v>2151</v>
      </c>
      <c r="G762">
        <v>7</v>
      </c>
      <c r="J762" t="s">
        <v>4088</v>
      </c>
      <c r="K762" t="s">
        <v>4089</v>
      </c>
      <c r="L762" t="s">
        <v>5740</v>
      </c>
      <c r="M762" t="s">
        <v>5741</v>
      </c>
      <c r="N762" t="s">
        <v>2156</v>
      </c>
      <c r="O762" t="s">
        <v>2151</v>
      </c>
      <c r="P762">
        <v>13</v>
      </c>
      <c r="S762" t="s">
        <v>6716</v>
      </c>
      <c r="T762" t="s">
        <v>6717</v>
      </c>
      <c r="V762" t="s">
        <v>6718</v>
      </c>
      <c r="X762" t="s">
        <v>2158</v>
      </c>
      <c r="Y762">
        <v>0</v>
      </c>
    </row>
    <row r="763" spans="1:25" x14ac:dyDescent="0.3">
      <c r="A763" t="s">
        <v>4425</v>
      </c>
      <c r="B763" t="s">
        <v>4426</v>
      </c>
      <c r="C763" t="s">
        <v>4427</v>
      </c>
      <c r="D763" t="s">
        <v>4428</v>
      </c>
      <c r="E763" t="s">
        <v>2150</v>
      </c>
      <c r="F763" t="s">
        <v>2151</v>
      </c>
      <c r="G763">
        <v>7</v>
      </c>
      <c r="J763" t="s">
        <v>399</v>
      </c>
      <c r="K763" t="s">
        <v>400</v>
      </c>
      <c r="L763" t="s">
        <v>6719</v>
      </c>
      <c r="M763" t="s">
        <v>6720</v>
      </c>
      <c r="N763" t="s">
        <v>2156</v>
      </c>
      <c r="O763" t="s">
        <v>2151</v>
      </c>
      <c r="P763">
        <v>13</v>
      </c>
      <c r="S763" t="s">
        <v>6721</v>
      </c>
      <c r="T763" t="s">
        <v>6722</v>
      </c>
      <c r="V763" t="s">
        <v>6723</v>
      </c>
      <c r="X763" t="s">
        <v>2158</v>
      </c>
      <c r="Y763">
        <v>0</v>
      </c>
    </row>
    <row r="764" spans="1:25" x14ac:dyDescent="0.3">
      <c r="A764" t="s">
        <v>3558</v>
      </c>
      <c r="B764" t="s">
        <v>3559</v>
      </c>
      <c r="C764" t="s">
        <v>5742</v>
      </c>
      <c r="D764" t="s">
        <v>5743</v>
      </c>
      <c r="E764" t="s">
        <v>2150</v>
      </c>
      <c r="F764" t="s">
        <v>2151</v>
      </c>
      <c r="G764">
        <v>7</v>
      </c>
      <c r="J764" t="s">
        <v>399</v>
      </c>
      <c r="K764" t="s">
        <v>400</v>
      </c>
      <c r="L764" t="s">
        <v>5079</v>
      </c>
      <c r="M764" t="s">
        <v>5080</v>
      </c>
      <c r="N764" t="s">
        <v>2156</v>
      </c>
      <c r="O764" t="s">
        <v>2151</v>
      </c>
      <c r="P764">
        <v>13</v>
      </c>
      <c r="S764" t="s">
        <v>6724</v>
      </c>
      <c r="T764" t="s">
        <v>6725</v>
      </c>
      <c r="V764" t="s">
        <v>6726</v>
      </c>
      <c r="X764" t="s">
        <v>2158</v>
      </c>
      <c r="Y764">
        <v>0</v>
      </c>
    </row>
    <row r="765" spans="1:25" x14ac:dyDescent="0.3">
      <c r="A765" t="s">
        <v>241</v>
      </c>
      <c r="B765" t="s">
        <v>242</v>
      </c>
      <c r="C765" t="s">
        <v>5809</v>
      </c>
      <c r="D765" t="s">
        <v>5810</v>
      </c>
      <c r="E765" t="s">
        <v>2150</v>
      </c>
      <c r="F765" t="s">
        <v>2151</v>
      </c>
      <c r="G765">
        <v>7</v>
      </c>
      <c r="J765" t="s">
        <v>6179</v>
      </c>
      <c r="K765" t="s">
        <v>6180</v>
      </c>
      <c r="L765" t="s">
        <v>6727</v>
      </c>
      <c r="M765" t="s">
        <v>6728</v>
      </c>
      <c r="N765" t="s">
        <v>2156</v>
      </c>
      <c r="O765" t="s">
        <v>2151</v>
      </c>
      <c r="P765">
        <v>13</v>
      </c>
      <c r="S765" t="s">
        <v>1023</v>
      </c>
      <c r="T765" t="s">
        <v>1024</v>
      </c>
      <c r="V765" t="s">
        <v>6729</v>
      </c>
      <c r="X765" t="s">
        <v>2158</v>
      </c>
      <c r="Y765">
        <v>0</v>
      </c>
    </row>
    <row r="766" spans="1:25" x14ac:dyDescent="0.3">
      <c r="A766" t="s">
        <v>3898</v>
      </c>
      <c r="B766" t="s">
        <v>3899</v>
      </c>
      <c r="C766" t="s">
        <v>3900</v>
      </c>
      <c r="D766" t="s">
        <v>3901</v>
      </c>
      <c r="E766" t="s">
        <v>2150</v>
      </c>
      <c r="F766" t="s">
        <v>2151</v>
      </c>
      <c r="G766">
        <v>7</v>
      </c>
      <c r="J766" t="s">
        <v>4108</v>
      </c>
      <c r="K766" t="s">
        <v>4109</v>
      </c>
      <c r="L766" t="s">
        <v>5750</v>
      </c>
      <c r="M766" t="s">
        <v>5751</v>
      </c>
      <c r="N766" t="s">
        <v>2156</v>
      </c>
      <c r="O766" t="s">
        <v>2151</v>
      </c>
      <c r="P766">
        <v>13</v>
      </c>
      <c r="S766" t="s">
        <v>6730</v>
      </c>
      <c r="T766" t="s">
        <v>6731</v>
      </c>
      <c r="V766" t="s">
        <v>6732</v>
      </c>
      <c r="X766" t="s">
        <v>2158</v>
      </c>
      <c r="Y766">
        <v>0</v>
      </c>
    </row>
    <row r="767" spans="1:25" x14ac:dyDescent="0.3">
      <c r="A767" t="s">
        <v>4756</v>
      </c>
      <c r="B767" t="s">
        <v>4757</v>
      </c>
      <c r="C767" t="s">
        <v>5393</v>
      </c>
      <c r="D767" t="s">
        <v>5394</v>
      </c>
      <c r="E767" t="s">
        <v>2150</v>
      </c>
      <c r="F767" t="s">
        <v>2151</v>
      </c>
      <c r="G767">
        <v>7</v>
      </c>
      <c r="J767" t="s">
        <v>4128</v>
      </c>
      <c r="K767" t="s">
        <v>4129</v>
      </c>
      <c r="L767" t="s">
        <v>4130</v>
      </c>
      <c r="M767" t="s">
        <v>4131</v>
      </c>
      <c r="N767" t="s">
        <v>2156</v>
      </c>
      <c r="O767" t="s">
        <v>2151</v>
      </c>
      <c r="P767">
        <v>13</v>
      </c>
      <c r="S767" t="s">
        <v>6733</v>
      </c>
      <c r="T767" t="s">
        <v>6734</v>
      </c>
      <c r="V767" t="s">
        <v>6735</v>
      </c>
      <c r="X767" t="s">
        <v>2158</v>
      </c>
      <c r="Y767">
        <v>0</v>
      </c>
    </row>
    <row r="768" spans="1:25" x14ac:dyDescent="0.3">
      <c r="A768" t="s">
        <v>6335</v>
      </c>
      <c r="B768" t="s">
        <v>6336</v>
      </c>
      <c r="C768" t="s">
        <v>6337</v>
      </c>
      <c r="D768" t="s">
        <v>6338</v>
      </c>
      <c r="E768" t="s">
        <v>2150</v>
      </c>
      <c r="F768" t="s">
        <v>2151</v>
      </c>
      <c r="G768">
        <v>7</v>
      </c>
      <c r="J768" t="s">
        <v>2612</v>
      </c>
      <c r="K768" t="s">
        <v>2613</v>
      </c>
      <c r="L768" t="s">
        <v>2614</v>
      </c>
      <c r="M768" t="s">
        <v>2615</v>
      </c>
      <c r="N768" t="s">
        <v>2156</v>
      </c>
      <c r="O768" t="s">
        <v>2151</v>
      </c>
      <c r="P768">
        <v>13</v>
      </c>
      <c r="S768" t="s">
        <v>6736</v>
      </c>
      <c r="V768" t="s">
        <v>6737</v>
      </c>
      <c r="X768" t="s">
        <v>2158</v>
      </c>
      <c r="Y768">
        <v>0</v>
      </c>
    </row>
    <row r="769" spans="1:25" x14ac:dyDescent="0.3">
      <c r="A769" t="s">
        <v>6738</v>
      </c>
      <c r="B769" t="s">
        <v>6739</v>
      </c>
      <c r="C769" t="s">
        <v>6740</v>
      </c>
      <c r="D769" t="s">
        <v>6741</v>
      </c>
      <c r="E769" t="s">
        <v>2150</v>
      </c>
      <c r="F769" t="s">
        <v>2151</v>
      </c>
      <c r="G769">
        <v>7</v>
      </c>
      <c r="J769" t="s">
        <v>2623</v>
      </c>
      <c r="K769" t="s">
        <v>2624</v>
      </c>
      <c r="L769" t="s">
        <v>2625</v>
      </c>
      <c r="M769" t="s">
        <v>2626</v>
      </c>
      <c r="N769" t="s">
        <v>2156</v>
      </c>
      <c r="O769" t="s">
        <v>2151</v>
      </c>
      <c r="P769">
        <v>13</v>
      </c>
      <c r="S769" t="s">
        <v>6742</v>
      </c>
      <c r="T769" t="s">
        <v>6743</v>
      </c>
      <c r="V769" t="s">
        <v>6744</v>
      </c>
      <c r="X769" t="s">
        <v>2158</v>
      </c>
      <c r="Y769">
        <v>0</v>
      </c>
    </row>
    <row r="770" spans="1:25" x14ac:dyDescent="0.3">
      <c r="A770" t="s">
        <v>5089</v>
      </c>
      <c r="B770" t="s">
        <v>5090</v>
      </c>
      <c r="C770" t="s">
        <v>5091</v>
      </c>
      <c r="D770" t="s">
        <v>5092</v>
      </c>
      <c r="E770" t="s">
        <v>2150</v>
      </c>
      <c r="F770" t="s">
        <v>2151</v>
      </c>
      <c r="G770">
        <v>7</v>
      </c>
      <c r="J770" t="s">
        <v>431</v>
      </c>
      <c r="K770" t="s">
        <v>432</v>
      </c>
      <c r="L770" t="s">
        <v>6527</v>
      </c>
      <c r="M770" t="s">
        <v>6528</v>
      </c>
      <c r="N770" t="s">
        <v>2156</v>
      </c>
      <c r="O770" t="s">
        <v>2151</v>
      </c>
      <c r="P770">
        <v>13</v>
      </c>
      <c r="S770" t="s">
        <v>6745</v>
      </c>
      <c r="T770" t="s">
        <v>6746</v>
      </c>
      <c r="V770" t="s">
        <v>6747</v>
      </c>
      <c r="X770" t="s">
        <v>2158</v>
      </c>
      <c r="Y770">
        <v>0</v>
      </c>
    </row>
    <row r="771" spans="1:25" x14ac:dyDescent="0.3">
      <c r="A771" t="s">
        <v>613</v>
      </c>
      <c r="B771" t="s">
        <v>614</v>
      </c>
      <c r="C771" t="s">
        <v>6748</v>
      </c>
      <c r="D771" t="s">
        <v>6749</v>
      </c>
      <c r="E771" t="s">
        <v>2150</v>
      </c>
      <c r="F771" t="s">
        <v>2151</v>
      </c>
      <c r="G771">
        <v>7</v>
      </c>
      <c r="J771" t="s">
        <v>6750</v>
      </c>
      <c r="K771" t="s">
        <v>6751</v>
      </c>
      <c r="L771" t="s">
        <v>6752</v>
      </c>
      <c r="M771" t="s">
        <v>6753</v>
      </c>
      <c r="N771" t="s">
        <v>2156</v>
      </c>
      <c r="O771" t="s">
        <v>2151</v>
      </c>
      <c r="P771">
        <v>13</v>
      </c>
      <c r="S771" t="s">
        <v>6754</v>
      </c>
      <c r="T771" t="s">
        <v>6755</v>
      </c>
      <c r="V771" t="s">
        <v>6756</v>
      </c>
      <c r="X771" t="s">
        <v>2158</v>
      </c>
      <c r="Y771">
        <v>0</v>
      </c>
    </row>
    <row r="772" spans="1:25" x14ac:dyDescent="0.3">
      <c r="A772" t="s">
        <v>2526</v>
      </c>
      <c r="B772" t="s">
        <v>2527</v>
      </c>
      <c r="C772" t="s">
        <v>3930</v>
      </c>
      <c r="D772" t="s">
        <v>3931</v>
      </c>
      <c r="E772" t="s">
        <v>2150</v>
      </c>
      <c r="F772" t="s">
        <v>2151</v>
      </c>
      <c r="G772">
        <v>7</v>
      </c>
      <c r="J772" t="s">
        <v>6750</v>
      </c>
      <c r="K772" t="s">
        <v>6751</v>
      </c>
      <c r="L772" t="s">
        <v>6757</v>
      </c>
      <c r="M772" t="s">
        <v>6758</v>
      </c>
      <c r="N772" t="s">
        <v>2156</v>
      </c>
      <c r="O772" t="s">
        <v>2151</v>
      </c>
      <c r="P772">
        <v>13</v>
      </c>
      <c r="S772" t="s">
        <v>6759</v>
      </c>
      <c r="T772" t="s">
        <v>6760</v>
      </c>
      <c r="V772" t="s">
        <v>6761</v>
      </c>
      <c r="X772" t="s">
        <v>2158</v>
      </c>
      <c r="Y772">
        <v>0</v>
      </c>
    </row>
    <row r="773" spans="1:25" x14ac:dyDescent="0.3">
      <c r="A773" t="s">
        <v>619</v>
      </c>
      <c r="B773" t="s">
        <v>620</v>
      </c>
      <c r="C773" t="s">
        <v>6762</v>
      </c>
      <c r="D773" t="s">
        <v>6763</v>
      </c>
      <c r="E773" t="s">
        <v>2150</v>
      </c>
      <c r="F773" t="s">
        <v>2151</v>
      </c>
      <c r="G773">
        <v>7</v>
      </c>
      <c r="J773" t="s">
        <v>146</v>
      </c>
      <c r="K773" t="s">
        <v>147</v>
      </c>
      <c r="L773" t="s">
        <v>6072</v>
      </c>
      <c r="M773" t="s">
        <v>6073</v>
      </c>
      <c r="N773" t="s">
        <v>2156</v>
      </c>
      <c r="O773" t="s">
        <v>2151</v>
      </c>
      <c r="P773">
        <v>13</v>
      </c>
      <c r="S773" t="s">
        <v>6764</v>
      </c>
      <c r="V773" t="s">
        <v>6765</v>
      </c>
      <c r="X773" t="s">
        <v>2158</v>
      </c>
      <c r="Y773">
        <v>0</v>
      </c>
    </row>
    <row r="774" spans="1:25" x14ac:dyDescent="0.3">
      <c r="A774" t="s">
        <v>5885</v>
      </c>
      <c r="B774" t="s">
        <v>5886</v>
      </c>
      <c r="C774" t="s">
        <v>5887</v>
      </c>
      <c r="D774" t="s">
        <v>5888</v>
      </c>
      <c r="E774" t="s">
        <v>2150</v>
      </c>
      <c r="F774" t="s">
        <v>2151</v>
      </c>
      <c r="G774">
        <v>7</v>
      </c>
      <c r="J774" t="s">
        <v>2653</v>
      </c>
      <c r="K774" t="s">
        <v>2654</v>
      </c>
      <c r="L774" t="s">
        <v>2655</v>
      </c>
      <c r="M774" t="s">
        <v>2656</v>
      </c>
      <c r="N774" t="s">
        <v>2156</v>
      </c>
      <c r="O774" t="s">
        <v>2151</v>
      </c>
      <c r="P774">
        <v>13</v>
      </c>
      <c r="S774" t="s">
        <v>6766</v>
      </c>
      <c r="V774" t="s">
        <v>6767</v>
      </c>
      <c r="X774" t="s">
        <v>2158</v>
      </c>
      <c r="Y774">
        <v>0</v>
      </c>
    </row>
    <row r="775" spans="1:25" x14ac:dyDescent="0.3">
      <c r="A775" t="s">
        <v>3321</v>
      </c>
      <c r="B775" t="s">
        <v>3322</v>
      </c>
      <c r="C775" t="s">
        <v>5892</v>
      </c>
      <c r="D775" t="s">
        <v>5893</v>
      </c>
      <c r="E775" t="s">
        <v>2150</v>
      </c>
      <c r="F775" t="s">
        <v>2151</v>
      </c>
      <c r="G775">
        <v>7</v>
      </c>
      <c r="J775" t="s">
        <v>5115</v>
      </c>
      <c r="K775" t="s">
        <v>5116</v>
      </c>
      <c r="L775" t="s">
        <v>5117</v>
      </c>
      <c r="M775" t="s">
        <v>5118</v>
      </c>
      <c r="N775" t="s">
        <v>2156</v>
      </c>
      <c r="O775" t="s">
        <v>2151</v>
      </c>
      <c r="P775">
        <v>13</v>
      </c>
      <c r="S775" t="s">
        <v>6768</v>
      </c>
      <c r="V775" t="s">
        <v>6769</v>
      </c>
      <c r="X775" t="s">
        <v>2158</v>
      </c>
      <c r="Y775">
        <v>0</v>
      </c>
    </row>
    <row r="776" spans="1:25" x14ac:dyDescent="0.3">
      <c r="A776" t="s">
        <v>6407</v>
      </c>
      <c r="B776" t="s">
        <v>6408</v>
      </c>
      <c r="C776" t="s">
        <v>6418</v>
      </c>
      <c r="D776" t="s">
        <v>6419</v>
      </c>
      <c r="E776" t="s">
        <v>2150</v>
      </c>
      <c r="F776" t="s">
        <v>2151</v>
      </c>
      <c r="G776">
        <v>7</v>
      </c>
      <c r="J776" t="s">
        <v>5126</v>
      </c>
      <c r="K776" t="s">
        <v>5127</v>
      </c>
      <c r="L776" t="s">
        <v>5128</v>
      </c>
      <c r="M776" t="s">
        <v>5129</v>
      </c>
      <c r="N776" t="s">
        <v>2156</v>
      </c>
      <c r="O776" t="s">
        <v>2151</v>
      </c>
      <c r="P776">
        <v>13</v>
      </c>
      <c r="S776" t="s">
        <v>6770</v>
      </c>
      <c r="T776" t="s">
        <v>6771</v>
      </c>
      <c r="V776" t="s">
        <v>6772</v>
      </c>
      <c r="X776" t="s">
        <v>2158</v>
      </c>
      <c r="Y776">
        <v>0</v>
      </c>
    </row>
    <row r="777" spans="1:25" x14ac:dyDescent="0.3">
      <c r="A777" t="s">
        <v>2537</v>
      </c>
      <c r="B777" t="s">
        <v>2538</v>
      </c>
      <c r="C777" t="s">
        <v>5905</v>
      </c>
      <c r="D777" t="s">
        <v>5906</v>
      </c>
      <c r="E777" t="s">
        <v>2150</v>
      </c>
      <c r="F777" t="s">
        <v>2151</v>
      </c>
      <c r="G777">
        <v>7</v>
      </c>
      <c r="J777" t="s">
        <v>1016</v>
      </c>
      <c r="K777" t="s">
        <v>1017</v>
      </c>
      <c r="L777" t="s">
        <v>6342</v>
      </c>
      <c r="M777" t="s">
        <v>6343</v>
      </c>
      <c r="N777" t="s">
        <v>2156</v>
      </c>
      <c r="O777" t="s">
        <v>2151</v>
      </c>
      <c r="P777">
        <v>13</v>
      </c>
      <c r="S777" t="s">
        <v>6773</v>
      </c>
      <c r="T777" t="s">
        <v>6774</v>
      </c>
      <c r="V777" t="s">
        <v>6775</v>
      </c>
      <c r="X777" t="s">
        <v>2158</v>
      </c>
      <c r="Y777">
        <v>0</v>
      </c>
    </row>
    <row r="778" spans="1:25" x14ac:dyDescent="0.3">
      <c r="A778" t="s">
        <v>3515</v>
      </c>
      <c r="B778" t="s">
        <v>3516</v>
      </c>
      <c r="C778" t="s">
        <v>5919</v>
      </c>
      <c r="D778" t="s">
        <v>5920</v>
      </c>
      <c r="E778" t="s">
        <v>2150</v>
      </c>
      <c r="F778" t="s">
        <v>2151</v>
      </c>
      <c r="G778">
        <v>7</v>
      </c>
      <c r="J778" t="s">
        <v>1016</v>
      </c>
      <c r="K778" t="s">
        <v>1017</v>
      </c>
      <c r="L778" t="s">
        <v>4231</v>
      </c>
      <c r="M778" t="s">
        <v>4232</v>
      </c>
      <c r="N778" t="s">
        <v>2156</v>
      </c>
      <c r="O778" t="s">
        <v>2151</v>
      </c>
      <c r="P778">
        <v>13</v>
      </c>
      <c r="S778" t="s">
        <v>6776</v>
      </c>
      <c r="V778" t="s">
        <v>6777</v>
      </c>
      <c r="X778" t="s">
        <v>2158</v>
      </c>
      <c r="Y778">
        <v>0</v>
      </c>
    </row>
    <row r="779" spans="1:25" x14ac:dyDescent="0.3">
      <c r="A779" t="s">
        <v>6206</v>
      </c>
      <c r="B779" t="s">
        <v>6207</v>
      </c>
      <c r="C779" t="s">
        <v>6479</v>
      </c>
      <c r="D779" t="s">
        <v>6480</v>
      </c>
      <c r="E779" t="s">
        <v>2150</v>
      </c>
      <c r="F779" t="s">
        <v>2151</v>
      </c>
      <c r="G779">
        <v>7</v>
      </c>
      <c r="J779" t="s">
        <v>2718</v>
      </c>
      <c r="K779" t="s">
        <v>2719</v>
      </c>
      <c r="L779" t="s">
        <v>6349</v>
      </c>
      <c r="M779" t="s">
        <v>6350</v>
      </c>
      <c r="N779" t="s">
        <v>2156</v>
      </c>
      <c r="O779" t="s">
        <v>2151</v>
      </c>
      <c r="P779">
        <v>13</v>
      </c>
      <c r="S779" t="s">
        <v>6778</v>
      </c>
      <c r="T779" t="s">
        <v>6779</v>
      </c>
      <c r="V779" t="s">
        <v>6780</v>
      </c>
      <c r="X779" t="s">
        <v>2158</v>
      </c>
      <c r="Y779">
        <v>0</v>
      </c>
    </row>
    <row r="780" spans="1:25" x14ac:dyDescent="0.3">
      <c r="A780" t="s">
        <v>5502</v>
      </c>
      <c r="B780" t="s">
        <v>5503</v>
      </c>
      <c r="C780" t="s">
        <v>5504</v>
      </c>
      <c r="D780" t="s">
        <v>5505</v>
      </c>
      <c r="E780" t="s">
        <v>2150</v>
      </c>
      <c r="F780" t="s">
        <v>2151</v>
      </c>
      <c r="G780">
        <v>7</v>
      </c>
      <c r="J780" t="s">
        <v>2729</v>
      </c>
      <c r="K780" t="s">
        <v>2730</v>
      </c>
      <c r="L780" t="s">
        <v>2731</v>
      </c>
      <c r="M780" t="s">
        <v>2732</v>
      </c>
      <c r="N780" t="s">
        <v>2156</v>
      </c>
      <c r="O780" t="s">
        <v>2151</v>
      </c>
      <c r="P780">
        <v>13</v>
      </c>
      <c r="S780" t="s">
        <v>6781</v>
      </c>
      <c r="T780" t="s">
        <v>6782</v>
      </c>
      <c r="V780" t="s">
        <v>6783</v>
      </c>
      <c r="X780" t="s">
        <v>2158</v>
      </c>
      <c r="Y780">
        <v>0</v>
      </c>
    </row>
    <row r="781" spans="1:25" x14ac:dyDescent="0.3">
      <c r="A781" t="s">
        <v>6784</v>
      </c>
      <c r="B781" t="s">
        <v>6785</v>
      </c>
      <c r="C781" t="s">
        <v>6786</v>
      </c>
      <c r="D781" t="s">
        <v>6787</v>
      </c>
      <c r="E781" t="s">
        <v>2150</v>
      </c>
      <c r="F781" t="s">
        <v>2151</v>
      </c>
      <c r="G781">
        <v>7</v>
      </c>
      <c r="J781" t="s">
        <v>6788</v>
      </c>
      <c r="K781" t="s">
        <v>6789</v>
      </c>
      <c r="L781" t="s">
        <v>6790</v>
      </c>
      <c r="M781" t="s">
        <v>6791</v>
      </c>
      <c r="N781" t="s">
        <v>2156</v>
      </c>
      <c r="O781" t="s">
        <v>2151</v>
      </c>
      <c r="P781">
        <v>13</v>
      </c>
      <c r="S781" t="s">
        <v>6792</v>
      </c>
      <c r="T781" t="s">
        <v>6793</v>
      </c>
      <c r="V781" t="s">
        <v>6794</v>
      </c>
      <c r="X781" t="s">
        <v>2158</v>
      </c>
      <c r="Y781">
        <v>0</v>
      </c>
    </row>
    <row r="782" spans="1:25" x14ac:dyDescent="0.3">
      <c r="A782" t="s">
        <v>2605</v>
      </c>
      <c r="B782" t="s">
        <v>2606</v>
      </c>
      <c r="C782" t="s">
        <v>5151</v>
      </c>
      <c r="D782" t="s">
        <v>5152</v>
      </c>
      <c r="E782" t="s">
        <v>2150</v>
      </c>
      <c r="F782" t="s">
        <v>2151</v>
      </c>
      <c r="G782">
        <v>7</v>
      </c>
      <c r="J782" t="s">
        <v>308</v>
      </c>
      <c r="K782" t="s">
        <v>309</v>
      </c>
      <c r="L782" t="s">
        <v>4250</v>
      </c>
      <c r="M782" t="s">
        <v>4251</v>
      </c>
      <c r="N782" t="s">
        <v>2156</v>
      </c>
      <c r="O782" t="s">
        <v>2151</v>
      </c>
      <c r="P782">
        <v>13</v>
      </c>
      <c r="S782" t="s">
        <v>6795</v>
      </c>
      <c r="V782" t="s">
        <v>6796</v>
      </c>
      <c r="X782" t="s">
        <v>2158</v>
      </c>
      <c r="Y782">
        <v>0</v>
      </c>
    </row>
    <row r="783" spans="1:25" x14ac:dyDescent="0.3">
      <c r="A783" t="s">
        <v>868</v>
      </c>
      <c r="B783" t="s">
        <v>869</v>
      </c>
      <c r="C783" t="s">
        <v>6797</v>
      </c>
      <c r="D783" t="s">
        <v>6798</v>
      </c>
      <c r="E783" t="s">
        <v>2150</v>
      </c>
      <c r="F783" t="s">
        <v>2151</v>
      </c>
      <c r="G783">
        <v>7</v>
      </c>
      <c r="J783" t="s">
        <v>6799</v>
      </c>
      <c r="K783" t="s">
        <v>6800</v>
      </c>
      <c r="L783" t="s">
        <v>6801</v>
      </c>
      <c r="M783" t="s">
        <v>6802</v>
      </c>
      <c r="N783" t="s">
        <v>2156</v>
      </c>
      <c r="O783" t="s">
        <v>2151</v>
      </c>
      <c r="P783">
        <v>13</v>
      </c>
      <c r="S783" t="s">
        <v>6803</v>
      </c>
      <c r="T783" t="s">
        <v>6804</v>
      </c>
      <c r="V783" t="s">
        <v>6805</v>
      </c>
      <c r="X783" t="s">
        <v>2158</v>
      </c>
      <c r="Y783">
        <v>0</v>
      </c>
    </row>
    <row r="784" spans="1:25" x14ac:dyDescent="0.3">
      <c r="A784" t="s">
        <v>5620</v>
      </c>
      <c r="B784" t="s">
        <v>5621</v>
      </c>
      <c r="C784" t="s">
        <v>5622</v>
      </c>
      <c r="D784" t="s">
        <v>5623</v>
      </c>
      <c r="E784" t="s">
        <v>2150</v>
      </c>
      <c r="F784" t="s">
        <v>2151</v>
      </c>
      <c r="G784">
        <v>8</v>
      </c>
      <c r="J784" t="s">
        <v>3532</v>
      </c>
      <c r="K784" t="s">
        <v>3533</v>
      </c>
      <c r="L784" t="s">
        <v>6806</v>
      </c>
      <c r="M784" t="s">
        <v>6807</v>
      </c>
      <c r="N784" t="s">
        <v>2156</v>
      </c>
      <c r="O784" t="s">
        <v>2151</v>
      </c>
      <c r="P784">
        <v>13</v>
      </c>
      <c r="S784" t="s">
        <v>6808</v>
      </c>
      <c r="V784" t="s">
        <v>6809</v>
      </c>
      <c r="X784" t="s">
        <v>2158</v>
      </c>
      <c r="Y784">
        <v>0</v>
      </c>
    </row>
    <row r="785" spans="1:25" x14ac:dyDescent="0.3">
      <c r="A785" t="s">
        <v>3973</v>
      </c>
      <c r="B785" t="s">
        <v>3974</v>
      </c>
      <c r="C785" t="s">
        <v>6103</v>
      </c>
      <c r="D785" t="s">
        <v>6104</v>
      </c>
      <c r="E785" t="s">
        <v>2150</v>
      </c>
      <c r="F785" t="s">
        <v>2151</v>
      </c>
      <c r="G785">
        <v>8</v>
      </c>
      <c r="J785" t="s">
        <v>3532</v>
      </c>
      <c r="K785" t="s">
        <v>3533</v>
      </c>
      <c r="L785" t="s">
        <v>6706</v>
      </c>
      <c r="M785" t="s">
        <v>6707</v>
      </c>
      <c r="N785" t="s">
        <v>2156</v>
      </c>
      <c r="O785" t="s">
        <v>2151</v>
      </c>
      <c r="P785">
        <v>13</v>
      </c>
      <c r="S785" t="s">
        <v>6810</v>
      </c>
      <c r="T785" t="s">
        <v>6811</v>
      </c>
      <c r="V785" t="s">
        <v>6812</v>
      </c>
      <c r="X785" t="s">
        <v>2158</v>
      </c>
      <c r="Y785">
        <v>0</v>
      </c>
    </row>
    <row r="786" spans="1:25" x14ac:dyDescent="0.3">
      <c r="A786" t="s">
        <v>3973</v>
      </c>
      <c r="B786" t="s">
        <v>3974</v>
      </c>
      <c r="C786" t="s">
        <v>6618</v>
      </c>
      <c r="D786" t="s">
        <v>6619</v>
      </c>
      <c r="E786" t="s">
        <v>2150</v>
      </c>
      <c r="F786" t="s">
        <v>2151</v>
      </c>
      <c r="G786">
        <v>8</v>
      </c>
      <c r="J786" t="s">
        <v>1166</v>
      </c>
      <c r="K786" t="s">
        <v>1167</v>
      </c>
      <c r="L786" t="s">
        <v>4275</v>
      </c>
      <c r="M786" t="s">
        <v>4276</v>
      </c>
      <c r="N786" t="s">
        <v>2156</v>
      </c>
      <c r="O786" t="s">
        <v>2151</v>
      </c>
      <c r="P786">
        <v>13</v>
      </c>
      <c r="S786" t="s">
        <v>6813</v>
      </c>
      <c r="V786" t="s">
        <v>6814</v>
      </c>
      <c r="X786" t="s">
        <v>2158</v>
      </c>
      <c r="Y786">
        <v>0</v>
      </c>
    </row>
    <row r="787" spans="1:25" x14ac:dyDescent="0.3">
      <c r="A787" t="s">
        <v>5654</v>
      </c>
      <c r="B787" t="s">
        <v>5655</v>
      </c>
      <c r="C787" t="s">
        <v>5656</v>
      </c>
      <c r="D787" t="s">
        <v>5657</v>
      </c>
      <c r="E787" t="s">
        <v>2150</v>
      </c>
      <c r="F787" t="s">
        <v>2151</v>
      </c>
      <c r="G787">
        <v>8</v>
      </c>
      <c r="J787" t="s">
        <v>1166</v>
      </c>
      <c r="K787" t="s">
        <v>1167</v>
      </c>
      <c r="L787" t="s">
        <v>5183</v>
      </c>
      <c r="M787" t="s">
        <v>5184</v>
      </c>
      <c r="N787" t="s">
        <v>2156</v>
      </c>
      <c r="O787" t="s">
        <v>2151</v>
      </c>
      <c r="P787">
        <v>13</v>
      </c>
      <c r="S787" t="s">
        <v>6815</v>
      </c>
      <c r="V787" t="s">
        <v>6816</v>
      </c>
      <c r="X787" t="s">
        <v>2158</v>
      </c>
      <c r="Y787">
        <v>0</v>
      </c>
    </row>
    <row r="788" spans="1:25" x14ac:dyDescent="0.3">
      <c r="A788" t="s">
        <v>2522</v>
      </c>
      <c r="B788" t="s">
        <v>2523</v>
      </c>
      <c r="C788" t="s">
        <v>6654</v>
      </c>
      <c r="D788" t="s">
        <v>6655</v>
      </c>
      <c r="E788" t="s">
        <v>2150</v>
      </c>
      <c r="F788" t="s">
        <v>2151</v>
      </c>
      <c r="G788">
        <v>8</v>
      </c>
      <c r="J788" t="s">
        <v>1166</v>
      </c>
      <c r="K788" t="s">
        <v>1167</v>
      </c>
      <c r="L788" t="s">
        <v>2753</v>
      </c>
      <c r="M788" t="s">
        <v>2754</v>
      </c>
      <c r="N788" t="s">
        <v>2156</v>
      </c>
      <c r="O788" t="s">
        <v>2151</v>
      </c>
      <c r="P788">
        <v>13</v>
      </c>
      <c r="S788" t="s">
        <v>6817</v>
      </c>
      <c r="T788" t="s">
        <v>6818</v>
      </c>
      <c r="V788" t="s">
        <v>6819</v>
      </c>
      <c r="X788" t="s">
        <v>2158</v>
      </c>
      <c r="Y788">
        <v>0</v>
      </c>
    </row>
    <row r="789" spans="1:25" x14ac:dyDescent="0.3">
      <c r="A789" t="s">
        <v>6673</v>
      </c>
      <c r="B789" t="s">
        <v>6674</v>
      </c>
      <c r="C789" t="s">
        <v>6675</v>
      </c>
      <c r="D789" t="s">
        <v>6676</v>
      </c>
      <c r="E789" t="s">
        <v>2150</v>
      </c>
      <c r="F789" t="s">
        <v>2151</v>
      </c>
      <c r="G789">
        <v>8</v>
      </c>
      <c r="J789" t="s">
        <v>1166</v>
      </c>
      <c r="K789" t="s">
        <v>1167</v>
      </c>
      <c r="L789" t="s">
        <v>5191</v>
      </c>
      <c r="M789" t="s">
        <v>5192</v>
      </c>
      <c r="N789" t="s">
        <v>2156</v>
      </c>
      <c r="O789" t="s">
        <v>2151</v>
      </c>
      <c r="P789">
        <v>13</v>
      </c>
      <c r="S789" t="s">
        <v>6820</v>
      </c>
      <c r="T789" t="s">
        <v>6821</v>
      </c>
      <c r="V789" t="s">
        <v>6822</v>
      </c>
      <c r="X789" t="s">
        <v>2158</v>
      </c>
      <c r="Y789">
        <v>0</v>
      </c>
    </row>
    <row r="790" spans="1:25" x14ac:dyDescent="0.3">
      <c r="A790" t="s">
        <v>6147</v>
      </c>
      <c r="B790" t="s">
        <v>6148</v>
      </c>
      <c r="C790" t="s">
        <v>6149</v>
      </c>
      <c r="D790" t="s">
        <v>6150</v>
      </c>
      <c r="E790" t="s">
        <v>2150</v>
      </c>
      <c r="F790" t="s">
        <v>2151</v>
      </c>
      <c r="G790">
        <v>8</v>
      </c>
      <c r="J790" t="s">
        <v>1166</v>
      </c>
      <c r="K790" t="s">
        <v>1167</v>
      </c>
      <c r="L790" t="s">
        <v>6823</v>
      </c>
      <c r="M790" t="s">
        <v>6824</v>
      </c>
      <c r="N790" t="s">
        <v>2156</v>
      </c>
      <c r="O790" t="s">
        <v>2151</v>
      </c>
      <c r="P790">
        <v>13</v>
      </c>
      <c r="S790" t="s">
        <v>6825</v>
      </c>
      <c r="T790" t="s">
        <v>6826</v>
      </c>
      <c r="V790" t="s">
        <v>6827</v>
      </c>
      <c r="X790" t="s">
        <v>2158</v>
      </c>
      <c r="Y790">
        <v>0</v>
      </c>
    </row>
    <row r="791" spans="1:25" x14ac:dyDescent="0.3">
      <c r="A791" t="s">
        <v>6147</v>
      </c>
      <c r="B791" t="s">
        <v>6148</v>
      </c>
      <c r="C791" t="s">
        <v>6695</v>
      </c>
      <c r="D791" t="s">
        <v>6696</v>
      </c>
      <c r="E791" t="s">
        <v>2150</v>
      </c>
      <c r="F791" t="s">
        <v>2151</v>
      </c>
      <c r="G791">
        <v>8</v>
      </c>
      <c r="J791" t="s">
        <v>2765</v>
      </c>
      <c r="K791" t="s">
        <v>2766</v>
      </c>
      <c r="L791" t="s">
        <v>2767</v>
      </c>
      <c r="M791" t="s">
        <v>2768</v>
      </c>
      <c r="N791" t="s">
        <v>2156</v>
      </c>
      <c r="O791" t="s">
        <v>2151</v>
      </c>
      <c r="P791">
        <v>13</v>
      </c>
      <c r="S791" t="s">
        <v>6828</v>
      </c>
      <c r="T791" t="s">
        <v>6829</v>
      </c>
      <c r="V791" t="s">
        <v>6830</v>
      </c>
      <c r="X791" t="s">
        <v>2158</v>
      </c>
      <c r="Y791">
        <v>0</v>
      </c>
    </row>
    <row r="792" spans="1:25" x14ac:dyDescent="0.3">
      <c r="A792" t="s">
        <v>399</v>
      </c>
      <c r="B792" t="s">
        <v>400</v>
      </c>
      <c r="C792" t="s">
        <v>6719</v>
      </c>
      <c r="D792" t="s">
        <v>6720</v>
      </c>
      <c r="E792" t="s">
        <v>2150</v>
      </c>
      <c r="F792" t="s">
        <v>2151</v>
      </c>
      <c r="G792">
        <v>8</v>
      </c>
      <c r="J792" t="s">
        <v>6831</v>
      </c>
      <c r="K792" t="s">
        <v>6832</v>
      </c>
      <c r="L792" t="s">
        <v>6833</v>
      </c>
      <c r="M792" t="s">
        <v>6834</v>
      </c>
      <c r="N792" t="s">
        <v>2156</v>
      </c>
      <c r="O792" t="s">
        <v>2151</v>
      </c>
      <c r="P792">
        <v>13</v>
      </c>
      <c r="S792" t="s">
        <v>6835</v>
      </c>
      <c r="T792" t="s">
        <v>6836</v>
      </c>
      <c r="V792" t="s">
        <v>6837</v>
      </c>
      <c r="X792" t="s">
        <v>2158</v>
      </c>
      <c r="Y792">
        <v>0</v>
      </c>
    </row>
    <row r="793" spans="1:25" x14ac:dyDescent="0.3">
      <c r="A793" t="s">
        <v>3060</v>
      </c>
      <c r="B793" t="s">
        <v>3061</v>
      </c>
      <c r="C793" t="s">
        <v>3062</v>
      </c>
      <c r="D793" t="s">
        <v>6197</v>
      </c>
      <c r="E793" t="s">
        <v>2150</v>
      </c>
      <c r="F793" t="s">
        <v>2151</v>
      </c>
      <c r="G793">
        <v>8</v>
      </c>
      <c r="J793" t="s">
        <v>6831</v>
      </c>
      <c r="K793" t="s">
        <v>6832</v>
      </c>
      <c r="L793" t="s">
        <v>6838</v>
      </c>
      <c r="M793" t="s">
        <v>6839</v>
      </c>
      <c r="N793" t="s">
        <v>2156</v>
      </c>
      <c r="O793" t="s">
        <v>2151</v>
      </c>
      <c r="P793">
        <v>13</v>
      </c>
      <c r="S793" t="s">
        <v>6840</v>
      </c>
      <c r="T793" t="s">
        <v>6841</v>
      </c>
      <c r="V793" t="s">
        <v>6842</v>
      </c>
      <c r="X793" t="s">
        <v>2158</v>
      </c>
      <c r="Y793">
        <v>0</v>
      </c>
    </row>
    <row r="794" spans="1:25" x14ac:dyDescent="0.3">
      <c r="A794" t="s">
        <v>6788</v>
      </c>
      <c r="B794" t="s">
        <v>6789</v>
      </c>
      <c r="C794" t="s">
        <v>6790</v>
      </c>
      <c r="D794" t="s">
        <v>6791</v>
      </c>
      <c r="E794" t="s">
        <v>2150</v>
      </c>
      <c r="F794" t="s">
        <v>2151</v>
      </c>
      <c r="G794">
        <v>8</v>
      </c>
      <c r="J794" t="s">
        <v>312</v>
      </c>
      <c r="K794" t="s">
        <v>313</v>
      </c>
      <c r="L794" t="s">
        <v>6547</v>
      </c>
      <c r="M794" t="s">
        <v>6548</v>
      </c>
      <c r="N794" t="s">
        <v>2156</v>
      </c>
      <c r="O794" t="s">
        <v>2151</v>
      </c>
      <c r="P794">
        <v>13</v>
      </c>
      <c r="S794" t="s">
        <v>6843</v>
      </c>
      <c r="T794" t="s">
        <v>6844</v>
      </c>
      <c r="V794" t="s">
        <v>6845</v>
      </c>
      <c r="X794" t="s">
        <v>2158</v>
      </c>
      <c r="Y794">
        <v>0</v>
      </c>
    </row>
    <row r="795" spans="1:25" x14ac:dyDescent="0.3">
      <c r="A795" t="s">
        <v>3532</v>
      </c>
      <c r="B795" t="s">
        <v>3533</v>
      </c>
      <c r="C795" t="s">
        <v>5271</v>
      </c>
      <c r="D795" t="s">
        <v>5272</v>
      </c>
      <c r="E795" t="s">
        <v>2150</v>
      </c>
      <c r="F795" t="s">
        <v>2151</v>
      </c>
      <c r="G795">
        <v>8</v>
      </c>
      <c r="J795" t="s">
        <v>5020</v>
      </c>
      <c r="K795" t="s">
        <v>5021</v>
      </c>
      <c r="L795" t="s">
        <v>6846</v>
      </c>
      <c r="M795" t="s">
        <v>6847</v>
      </c>
      <c r="N795" t="s">
        <v>2156</v>
      </c>
      <c r="O795" t="s">
        <v>2151</v>
      </c>
      <c r="P795">
        <v>13</v>
      </c>
      <c r="S795" t="s">
        <v>6848</v>
      </c>
      <c r="V795" t="s">
        <v>6849</v>
      </c>
      <c r="X795" t="s">
        <v>2158</v>
      </c>
      <c r="Y795">
        <v>0</v>
      </c>
    </row>
    <row r="796" spans="1:25" x14ac:dyDescent="0.3">
      <c r="A796" t="s">
        <v>1166</v>
      </c>
      <c r="B796" t="s">
        <v>1167</v>
      </c>
      <c r="C796" t="s">
        <v>5724</v>
      </c>
      <c r="D796" t="s">
        <v>5725</v>
      </c>
      <c r="E796" t="s">
        <v>2150</v>
      </c>
      <c r="F796" t="s">
        <v>2151</v>
      </c>
      <c r="G796">
        <v>8</v>
      </c>
      <c r="J796" t="s">
        <v>6552</v>
      </c>
      <c r="K796" t="s">
        <v>6553</v>
      </c>
      <c r="L796" t="s">
        <v>6554</v>
      </c>
      <c r="M796" t="s">
        <v>6555</v>
      </c>
      <c r="N796" t="s">
        <v>2156</v>
      </c>
      <c r="O796" t="s">
        <v>2151</v>
      </c>
      <c r="P796">
        <v>13</v>
      </c>
      <c r="S796" t="s">
        <v>6850</v>
      </c>
      <c r="T796" t="s">
        <v>6851</v>
      </c>
      <c r="V796" t="s">
        <v>6852</v>
      </c>
      <c r="X796" t="s">
        <v>2158</v>
      </c>
      <c r="Y796">
        <v>0</v>
      </c>
    </row>
    <row r="797" spans="1:25" x14ac:dyDescent="0.3">
      <c r="A797" t="s">
        <v>1166</v>
      </c>
      <c r="B797" t="s">
        <v>1167</v>
      </c>
      <c r="C797" t="s">
        <v>6823</v>
      </c>
      <c r="D797" t="s">
        <v>6824</v>
      </c>
      <c r="E797" t="s">
        <v>2150</v>
      </c>
      <c r="F797" t="s">
        <v>2151</v>
      </c>
      <c r="G797">
        <v>8</v>
      </c>
      <c r="J797" t="s">
        <v>4165</v>
      </c>
      <c r="K797" t="s">
        <v>4166</v>
      </c>
      <c r="L797" t="s">
        <v>6853</v>
      </c>
      <c r="M797" t="s">
        <v>6854</v>
      </c>
      <c r="N797" t="s">
        <v>2156</v>
      </c>
      <c r="O797" t="s">
        <v>2151</v>
      </c>
      <c r="P797">
        <v>13</v>
      </c>
      <c r="S797" t="s">
        <v>6850</v>
      </c>
      <c r="T797" t="s">
        <v>6851</v>
      </c>
      <c r="V797" t="s">
        <v>6855</v>
      </c>
      <c r="X797" t="s">
        <v>2158</v>
      </c>
      <c r="Y797">
        <v>0</v>
      </c>
    </row>
    <row r="798" spans="1:25" x14ac:dyDescent="0.3">
      <c r="A798" t="s">
        <v>5293</v>
      </c>
      <c r="B798" t="s">
        <v>5294</v>
      </c>
      <c r="C798" t="s">
        <v>5295</v>
      </c>
      <c r="D798" t="s">
        <v>5296</v>
      </c>
      <c r="E798" t="s">
        <v>2150</v>
      </c>
      <c r="F798" t="s">
        <v>2151</v>
      </c>
      <c r="G798">
        <v>8</v>
      </c>
      <c r="J798" t="s">
        <v>6856</v>
      </c>
      <c r="K798" t="s">
        <v>6857</v>
      </c>
      <c r="L798" t="s">
        <v>6858</v>
      </c>
      <c r="M798" t="s">
        <v>6859</v>
      </c>
      <c r="N798" t="s">
        <v>2156</v>
      </c>
      <c r="O798" t="s">
        <v>2151</v>
      </c>
      <c r="P798">
        <v>13</v>
      </c>
      <c r="S798" t="s">
        <v>6860</v>
      </c>
      <c r="T798" t="s">
        <v>6861</v>
      </c>
      <c r="V798" t="s">
        <v>6862</v>
      </c>
      <c r="X798" t="s">
        <v>2158</v>
      </c>
      <c r="Y798">
        <v>0</v>
      </c>
    </row>
    <row r="799" spans="1:25" x14ac:dyDescent="0.3">
      <c r="A799" t="s">
        <v>5246</v>
      </c>
      <c r="B799" t="s">
        <v>5247</v>
      </c>
      <c r="C799" t="s">
        <v>5747</v>
      </c>
      <c r="D799" t="s">
        <v>5748</v>
      </c>
      <c r="E799" t="s">
        <v>2150</v>
      </c>
      <c r="F799" t="s">
        <v>2151</v>
      </c>
      <c r="G799">
        <v>8</v>
      </c>
      <c r="J799" t="s">
        <v>5799</v>
      </c>
      <c r="K799" t="s">
        <v>5800</v>
      </c>
      <c r="L799" t="s">
        <v>5801</v>
      </c>
      <c r="M799" t="s">
        <v>5802</v>
      </c>
      <c r="N799" t="s">
        <v>2156</v>
      </c>
      <c r="O799" t="s">
        <v>2151</v>
      </c>
      <c r="P799">
        <v>13</v>
      </c>
      <c r="S799" t="s">
        <v>6863</v>
      </c>
      <c r="V799" t="s">
        <v>6864</v>
      </c>
      <c r="X799" t="s">
        <v>2158</v>
      </c>
      <c r="Y799">
        <v>0</v>
      </c>
    </row>
    <row r="800" spans="1:25" x14ac:dyDescent="0.3">
      <c r="A800" t="s">
        <v>511</v>
      </c>
      <c r="B800" t="s">
        <v>512</v>
      </c>
      <c r="C800" t="s">
        <v>6865</v>
      </c>
      <c r="D800" t="s">
        <v>6866</v>
      </c>
      <c r="E800" t="s">
        <v>2150</v>
      </c>
      <c r="F800" t="s">
        <v>2151</v>
      </c>
      <c r="G800">
        <v>8</v>
      </c>
      <c r="J800" t="s">
        <v>6867</v>
      </c>
      <c r="K800" t="s">
        <v>6868</v>
      </c>
      <c r="L800" t="s">
        <v>6869</v>
      </c>
      <c r="M800" t="s">
        <v>6870</v>
      </c>
      <c r="N800" t="s">
        <v>2156</v>
      </c>
      <c r="O800" t="s">
        <v>2151</v>
      </c>
      <c r="P800">
        <v>13</v>
      </c>
      <c r="S800" t="s">
        <v>6871</v>
      </c>
      <c r="T800" t="s">
        <v>6872</v>
      </c>
      <c r="V800" t="s">
        <v>6873</v>
      </c>
      <c r="X800" t="s">
        <v>2158</v>
      </c>
      <c r="Y800">
        <v>0</v>
      </c>
    </row>
    <row r="801" spans="1:25" x14ac:dyDescent="0.3">
      <c r="A801" t="s">
        <v>4725</v>
      </c>
      <c r="B801" t="s">
        <v>4726</v>
      </c>
      <c r="C801" t="s">
        <v>4727</v>
      </c>
      <c r="D801" t="s">
        <v>4728</v>
      </c>
      <c r="E801" t="s">
        <v>2150</v>
      </c>
      <c r="F801" t="s">
        <v>2151</v>
      </c>
      <c r="G801">
        <v>8</v>
      </c>
      <c r="J801" t="s">
        <v>2809</v>
      </c>
      <c r="K801" t="s">
        <v>2810</v>
      </c>
      <c r="L801" t="s">
        <v>5216</v>
      </c>
      <c r="M801" t="s">
        <v>5217</v>
      </c>
      <c r="N801" t="s">
        <v>2156</v>
      </c>
      <c r="O801" t="s">
        <v>2151</v>
      </c>
      <c r="P801">
        <v>13</v>
      </c>
      <c r="S801" t="s">
        <v>6874</v>
      </c>
      <c r="T801" t="s">
        <v>6875</v>
      </c>
      <c r="V801" t="s">
        <v>6876</v>
      </c>
      <c r="X801" t="s">
        <v>2158</v>
      </c>
      <c r="Y801">
        <v>0</v>
      </c>
    </row>
    <row r="802" spans="1:25" x14ac:dyDescent="0.3">
      <c r="A802" t="s">
        <v>3022</v>
      </c>
      <c r="B802" t="s">
        <v>3023</v>
      </c>
      <c r="C802" t="s">
        <v>6877</v>
      </c>
      <c r="D802" t="s">
        <v>6878</v>
      </c>
      <c r="E802" t="s">
        <v>2150</v>
      </c>
      <c r="F802" t="s">
        <v>2151</v>
      </c>
      <c r="G802">
        <v>8</v>
      </c>
      <c r="J802" t="s">
        <v>5221</v>
      </c>
      <c r="K802" t="s">
        <v>5222</v>
      </c>
      <c r="L802" t="s">
        <v>5223</v>
      </c>
      <c r="M802" t="s">
        <v>5224</v>
      </c>
      <c r="N802" t="s">
        <v>2156</v>
      </c>
      <c r="O802" t="s">
        <v>2151</v>
      </c>
      <c r="P802">
        <v>13</v>
      </c>
      <c r="S802" t="s">
        <v>6879</v>
      </c>
      <c r="V802" t="s">
        <v>6880</v>
      </c>
      <c r="X802" t="s">
        <v>2158</v>
      </c>
      <c r="Y802">
        <v>0</v>
      </c>
    </row>
    <row r="803" spans="1:25" x14ac:dyDescent="0.3">
      <c r="A803" t="s">
        <v>5373</v>
      </c>
      <c r="B803" t="s">
        <v>5374</v>
      </c>
      <c r="C803" t="s">
        <v>5375</v>
      </c>
      <c r="D803" t="s">
        <v>5376</v>
      </c>
      <c r="E803" t="s">
        <v>2150</v>
      </c>
      <c r="F803" t="s">
        <v>2151</v>
      </c>
      <c r="G803">
        <v>8</v>
      </c>
      <c r="J803" t="s">
        <v>2826</v>
      </c>
      <c r="K803" t="s">
        <v>2827</v>
      </c>
      <c r="L803" t="s">
        <v>5229</v>
      </c>
      <c r="M803" t="s">
        <v>5230</v>
      </c>
      <c r="N803" t="s">
        <v>2156</v>
      </c>
      <c r="O803" t="s">
        <v>2151</v>
      </c>
      <c r="P803">
        <v>13</v>
      </c>
      <c r="S803" t="s">
        <v>6881</v>
      </c>
      <c r="T803" t="s">
        <v>6882</v>
      </c>
      <c r="V803" t="s">
        <v>6883</v>
      </c>
      <c r="X803" t="s">
        <v>2158</v>
      </c>
      <c r="Y803">
        <v>0</v>
      </c>
    </row>
    <row r="804" spans="1:25" x14ac:dyDescent="0.3">
      <c r="A804" t="s">
        <v>4490</v>
      </c>
      <c r="B804" t="s">
        <v>4491</v>
      </c>
      <c r="C804" t="s">
        <v>6884</v>
      </c>
      <c r="D804" t="s">
        <v>6885</v>
      </c>
      <c r="E804" t="s">
        <v>2150</v>
      </c>
      <c r="F804" t="s">
        <v>2151</v>
      </c>
      <c r="G804">
        <v>8</v>
      </c>
      <c r="J804" t="s">
        <v>2826</v>
      </c>
      <c r="K804" t="s">
        <v>2827</v>
      </c>
      <c r="L804" t="s">
        <v>2828</v>
      </c>
      <c r="M804" t="s">
        <v>2829</v>
      </c>
      <c r="N804" t="s">
        <v>2156</v>
      </c>
      <c r="O804" t="s">
        <v>2151</v>
      </c>
      <c r="P804">
        <v>13</v>
      </c>
      <c r="S804" t="s">
        <v>6886</v>
      </c>
      <c r="T804" t="s">
        <v>6887</v>
      </c>
      <c r="V804" t="s">
        <v>6888</v>
      </c>
      <c r="X804" t="s">
        <v>2158</v>
      </c>
      <c r="Y804">
        <v>0</v>
      </c>
    </row>
    <row r="805" spans="1:25" x14ac:dyDescent="0.3">
      <c r="A805" t="s">
        <v>544</v>
      </c>
      <c r="B805" t="s">
        <v>545</v>
      </c>
      <c r="C805" t="s">
        <v>6889</v>
      </c>
      <c r="D805" t="s">
        <v>6890</v>
      </c>
      <c r="E805" t="s">
        <v>2150</v>
      </c>
      <c r="F805" t="s">
        <v>2151</v>
      </c>
      <c r="G805">
        <v>8</v>
      </c>
      <c r="J805" t="s">
        <v>5239</v>
      </c>
      <c r="K805" t="s">
        <v>5240</v>
      </c>
      <c r="L805" t="s">
        <v>5241</v>
      </c>
      <c r="M805" t="s">
        <v>5242</v>
      </c>
      <c r="N805" t="s">
        <v>2156</v>
      </c>
      <c r="O805" t="s">
        <v>2151</v>
      </c>
      <c r="P805">
        <v>13</v>
      </c>
      <c r="S805" t="s">
        <v>6891</v>
      </c>
      <c r="T805" t="s">
        <v>6892</v>
      </c>
      <c r="V805" t="s">
        <v>6893</v>
      </c>
      <c r="X805" t="s">
        <v>2158</v>
      </c>
      <c r="Y805">
        <v>0</v>
      </c>
    </row>
    <row r="806" spans="1:25" x14ac:dyDescent="0.3">
      <c r="A806" t="s">
        <v>6894</v>
      </c>
      <c r="B806" t="s">
        <v>6895</v>
      </c>
      <c r="C806" t="s">
        <v>6896</v>
      </c>
      <c r="D806" t="s">
        <v>6897</v>
      </c>
      <c r="E806" t="s">
        <v>2150</v>
      </c>
      <c r="F806" t="s">
        <v>2151</v>
      </c>
      <c r="G806">
        <v>8</v>
      </c>
      <c r="J806" t="s">
        <v>5246</v>
      </c>
      <c r="K806" t="s">
        <v>5247</v>
      </c>
      <c r="L806" t="s">
        <v>6363</v>
      </c>
      <c r="M806" t="s">
        <v>6364</v>
      </c>
      <c r="N806" t="s">
        <v>2156</v>
      </c>
      <c r="O806" t="s">
        <v>2151</v>
      </c>
      <c r="P806">
        <v>13</v>
      </c>
      <c r="S806" t="s">
        <v>285</v>
      </c>
      <c r="T806" t="s">
        <v>286</v>
      </c>
      <c r="V806" t="s">
        <v>6898</v>
      </c>
      <c r="X806" t="s">
        <v>2158</v>
      </c>
      <c r="Y806">
        <v>0</v>
      </c>
    </row>
    <row r="807" spans="1:25" x14ac:dyDescent="0.3">
      <c r="A807" t="s">
        <v>5433</v>
      </c>
      <c r="B807" t="s">
        <v>5434</v>
      </c>
      <c r="C807" t="s">
        <v>5435</v>
      </c>
      <c r="D807" t="s">
        <v>5436</v>
      </c>
      <c r="E807" t="s">
        <v>2150</v>
      </c>
      <c r="F807" t="s">
        <v>2151</v>
      </c>
      <c r="G807">
        <v>8</v>
      </c>
      <c r="J807" t="s">
        <v>5246</v>
      </c>
      <c r="K807" t="s">
        <v>5247</v>
      </c>
      <c r="L807" t="s">
        <v>6899</v>
      </c>
      <c r="M807" t="s">
        <v>6900</v>
      </c>
      <c r="N807" t="s">
        <v>2156</v>
      </c>
      <c r="O807" t="s">
        <v>2151</v>
      </c>
      <c r="P807">
        <v>13</v>
      </c>
      <c r="S807" t="s">
        <v>6901</v>
      </c>
      <c r="T807" t="s">
        <v>6902</v>
      </c>
      <c r="V807" t="s">
        <v>6903</v>
      </c>
      <c r="X807" t="s">
        <v>2158</v>
      </c>
      <c r="Y807">
        <v>0</v>
      </c>
    </row>
    <row r="808" spans="1:25" x14ac:dyDescent="0.3">
      <c r="A808" t="s">
        <v>629</v>
      </c>
      <c r="B808" t="s">
        <v>630</v>
      </c>
      <c r="C808" t="s">
        <v>5096</v>
      </c>
      <c r="D808" t="s">
        <v>5097</v>
      </c>
      <c r="E808" t="s">
        <v>2150</v>
      </c>
      <c r="F808" t="s">
        <v>2151</v>
      </c>
      <c r="G808">
        <v>8</v>
      </c>
      <c r="J808" t="s">
        <v>472</v>
      </c>
      <c r="K808" t="s">
        <v>473</v>
      </c>
      <c r="L808" t="s">
        <v>6368</v>
      </c>
      <c r="M808" t="s">
        <v>6369</v>
      </c>
      <c r="N808" t="s">
        <v>2156</v>
      </c>
      <c r="O808" t="s">
        <v>2151</v>
      </c>
      <c r="P808">
        <v>13</v>
      </c>
      <c r="S808" t="s">
        <v>6904</v>
      </c>
      <c r="T808" t="s">
        <v>6905</v>
      </c>
      <c r="V808" t="s">
        <v>6906</v>
      </c>
      <c r="X808" t="s">
        <v>2158</v>
      </c>
      <c r="Y808">
        <v>0</v>
      </c>
    </row>
    <row r="809" spans="1:25" x14ac:dyDescent="0.3">
      <c r="A809" t="s">
        <v>629</v>
      </c>
      <c r="B809" t="s">
        <v>630</v>
      </c>
      <c r="C809" t="s">
        <v>6907</v>
      </c>
      <c r="D809" t="s">
        <v>6908</v>
      </c>
      <c r="E809" t="s">
        <v>2150</v>
      </c>
      <c r="F809" t="s">
        <v>2151</v>
      </c>
      <c r="G809">
        <v>8</v>
      </c>
      <c r="J809" t="s">
        <v>475</v>
      </c>
      <c r="K809" t="s">
        <v>476</v>
      </c>
      <c r="L809" t="s">
        <v>2836</v>
      </c>
      <c r="M809" t="s">
        <v>2837</v>
      </c>
      <c r="N809" t="s">
        <v>2156</v>
      </c>
      <c r="O809" t="s">
        <v>2151</v>
      </c>
      <c r="P809">
        <v>13</v>
      </c>
      <c r="S809" t="s">
        <v>6909</v>
      </c>
      <c r="V809" t="s">
        <v>6910</v>
      </c>
      <c r="X809" t="s">
        <v>2158</v>
      </c>
      <c r="Y809">
        <v>0</v>
      </c>
    </row>
    <row r="810" spans="1:25" x14ac:dyDescent="0.3">
      <c r="A810" t="s">
        <v>2026</v>
      </c>
      <c r="B810" t="s">
        <v>2027</v>
      </c>
      <c r="C810" t="s">
        <v>6911</v>
      </c>
      <c r="D810" t="s">
        <v>6912</v>
      </c>
      <c r="E810" t="s">
        <v>2150</v>
      </c>
      <c r="F810" t="s">
        <v>2151</v>
      </c>
      <c r="G810">
        <v>8</v>
      </c>
      <c r="J810" t="s">
        <v>493</v>
      </c>
      <c r="K810" t="s">
        <v>494</v>
      </c>
      <c r="L810" t="s">
        <v>6094</v>
      </c>
      <c r="M810" t="s">
        <v>6095</v>
      </c>
      <c r="N810" t="s">
        <v>2156</v>
      </c>
      <c r="O810" t="s">
        <v>2151</v>
      </c>
      <c r="P810">
        <v>13</v>
      </c>
      <c r="S810" t="s">
        <v>6913</v>
      </c>
      <c r="T810" t="s">
        <v>6914</v>
      </c>
      <c r="V810" t="s">
        <v>6915</v>
      </c>
      <c r="X810" t="s">
        <v>2158</v>
      </c>
      <c r="Y810">
        <v>0</v>
      </c>
    </row>
    <row r="811" spans="1:25" x14ac:dyDescent="0.3">
      <c r="A811" t="s">
        <v>5897</v>
      </c>
      <c r="B811" t="s">
        <v>5898</v>
      </c>
      <c r="C811" t="s">
        <v>5899</v>
      </c>
      <c r="D811" t="s">
        <v>5900</v>
      </c>
      <c r="E811" t="s">
        <v>2150</v>
      </c>
      <c r="F811" t="s">
        <v>2151</v>
      </c>
      <c r="G811">
        <v>8</v>
      </c>
      <c r="J811" t="s">
        <v>5267</v>
      </c>
      <c r="K811" t="s">
        <v>5268</v>
      </c>
      <c r="L811" t="s">
        <v>6558</v>
      </c>
      <c r="M811" t="s">
        <v>6559</v>
      </c>
      <c r="N811" t="s">
        <v>2156</v>
      </c>
      <c r="O811" t="s">
        <v>2151</v>
      </c>
      <c r="P811">
        <v>13</v>
      </c>
      <c r="S811" t="s">
        <v>6916</v>
      </c>
      <c r="V811" t="s">
        <v>6917</v>
      </c>
      <c r="X811" t="s">
        <v>2158</v>
      </c>
      <c r="Y811">
        <v>0</v>
      </c>
    </row>
    <row r="812" spans="1:25" x14ac:dyDescent="0.3">
      <c r="A812" t="s">
        <v>5101</v>
      </c>
      <c r="B812" t="s">
        <v>5102</v>
      </c>
      <c r="C812" t="s">
        <v>5480</v>
      </c>
      <c r="D812" t="s">
        <v>5481</v>
      </c>
      <c r="E812" t="s">
        <v>2150</v>
      </c>
      <c r="F812" t="s">
        <v>2151</v>
      </c>
      <c r="G812">
        <v>8</v>
      </c>
      <c r="J812" t="s">
        <v>1990</v>
      </c>
      <c r="K812" t="s">
        <v>1991</v>
      </c>
      <c r="L812" t="s">
        <v>6918</v>
      </c>
      <c r="M812" t="s">
        <v>6919</v>
      </c>
      <c r="N812" t="s">
        <v>2156</v>
      </c>
      <c r="O812" t="s">
        <v>2151</v>
      </c>
      <c r="P812">
        <v>13</v>
      </c>
      <c r="S812" t="s">
        <v>6920</v>
      </c>
      <c r="T812" t="s">
        <v>6921</v>
      </c>
      <c r="V812" t="s">
        <v>6922</v>
      </c>
      <c r="X812" t="s">
        <v>2158</v>
      </c>
      <c r="Y812">
        <v>0</v>
      </c>
    </row>
    <row r="813" spans="1:25" x14ac:dyDescent="0.3">
      <c r="A813" t="s">
        <v>698</v>
      </c>
      <c r="B813" t="s">
        <v>699</v>
      </c>
      <c r="C813" t="s">
        <v>6923</v>
      </c>
      <c r="D813" t="s">
        <v>6924</v>
      </c>
      <c r="E813" t="s">
        <v>2150</v>
      </c>
      <c r="F813" t="s">
        <v>2151</v>
      </c>
      <c r="G813">
        <v>8</v>
      </c>
      <c r="J813" t="s">
        <v>2977</v>
      </c>
      <c r="K813" t="s">
        <v>2978</v>
      </c>
      <c r="L813" t="s">
        <v>4350</v>
      </c>
      <c r="M813" t="s">
        <v>4351</v>
      </c>
      <c r="N813" t="s">
        <v>2156</v>
      </c>
      <c r="O813" t="s">
        <v>2151</v>
      </c>
      <c r="P813">
        <v>13</v>
      </c>
      <c r="S813" t="s">
        <v>6925</v>
      </c>
      <c r="V813" t="s">
        <v>6926</v>
      </c>
      <c r="X813" t="s">
        <v>2158</v>
      </c>
      <c r="Y813">
        <v>0</v>
      </c>
    </row>
    <row r="814" spans="1:25" x14ac:dyDescent="0.3">
      <c r="A814" t="s">
        <v>698</v>
      </c>
      <c r="B814" t="s">
        <v>699</v>
      </c>
      <c r="C814" t="s">
        <v>6927</v>
      </c>
      <c r="D814" t="s">
        <v>6928</v>
      </c>
      <c r="E814" t="s">
        <v>2150</v>
      </c>
      <c r="F814" t="s">
        <v>2151</v>
      </c>
      <c r="G814">
        <v>8</v>
      </c>
      <c r="J814" t="s">
        <v>2977</v>
      </c>
      <c r="K814" t="s">
        <v>2978</v>
      </c>
      <c r="L814" t="s">
        <v>4355</v>
      </c>
      <c r="M814" t="s">
        <v>4356</v>
      </c>
      <c r="N814" t="s">
        <v>2156</v>
      </c>
      <c r="O814" t="s">
        <v>2151</v>
      </c>
      <c r="P814">
        <v>13</v>
      </c>
      <c r="S814" t="s">
        <v>6929</v>
      </c>
      <c r="T814" t="s">
        <v>6930</v>
      </c>
      <c r="V814" t="s">
        <v>6931</v>
      </c>
      <c r="X814" t="s">
        <v>2158</v>
      </c>
      <c r="Y814">
        <v>0</v>
      </c>
    </row>
    <row r="815" spans="1:25" x14ac:dyDescent="0.3">
      <c r="A815" t="s">
        <v>6932</v>
      </c>
      <c r="B815" t="s">
        <v>6933</v>
      </c>
      <c r="C815" t="s">
        <v>6934</v>
      </c>
      <c r="D815" t="s">
        <v>6935</v>
      </c>
      <c r="E815" t="s">
        <v>2150</v>
      </c>
      <c r="F815" t="s">
        <v>2151</v>
      </c>
      <c r="G815">
        <v>8</v>
      </c>
      <c r="J815" t="s">
        <v>501</v>
      </c>
      <c r="K815" t="s">
        <v>502</v>
      </c>
      <c r="L815" t="s">
        <v>5817</v>
      </c>
      <c r="M815" t="s">
        <v>5818</v>
      </c>
      <c r="N815" t="s">
        <v>2156</v>
      </c>
      <c r="O815" t="s">
        <v>2151</v>
      </c>
      <c r="P815">
        <v>13</v>
      </c>
      <c r="S815" t="s">
        <v>6936</v>
      </c>
      <c r="T815" t="s">
        <v>6937</v>
      </c>
      <c r="V815" t="s">
        <v>6938</v>
      </c>
      <c r="X815" t="s">
        <v>2158</v>
      </c>
      <c r="Y815">
        <v>0</v>
      </c>
    </row>
    <row r="816" spans="1:25" x14ac:dyDescent="0.3">
      <c r="A816" t="s">
        <v>6218</v>
      </c>
      <c r="B816" t="s">
        <v>6219</v>
      </c>
      <c r="C816" t="s">
        <v>6939</v>
      </c>
      <c r="D816" t="s">
        <v>6940</v>
      </c>
      <c r="E816" t="s">
        <v>2150</v>
      </c>
      <c r="F816" t="s">
        <v>2151</v>
      </c>
      <c r="G816">
        <v>8</v>
      </c>
      <c r="J816" t="s">
        <v>511</v>
      </c>
      <c r="K816" t="s">
        <v>512</v>
      </c>
      <c r="L816" t="s">
        <v>6865</v>
      </c>
      <c r="M816" t="s">
        <v>6866</v>
      </c>
      <c r="N816" t="s">
        <v>2156</v>
      </c>
      <c r="O816" t="s">
        <v>2151</v>
      </c>
      <c r="P816">
        <v>13</v>
      </c>
      <c r="S816" t="s">
        <v>6941</v>
      </c>
      <c r="T816" t="s">
        <v>6942</v>
      </c>
      <c r="V816" t="s">
        <v>6943</v>
      </c>
      <c r="X816" t="s">
        <v>2158</v>
      </c>
      <c r="Y816">
        <v>0</v>
      </c>
    </row>
    <row r="817" spans="1:25" x14ac:dyDescent="0.3">
      <c r="A817" t="s">
        <v>3293</v>
      </c>
      <c r="B817" t="s">
        <v>3294</v>
      </c>
      <c r="C817" t="s">
        <v>5941</v>
      </c>
      <c r="D817" t="s">
        <v>5942</v>
      </c>
      <c r="E817" t="s">
        <v>2150</v>
      </c>
      <c r="F817" t="s">
        <v>2151</v>
      </c>
      <c r="G817">
        <v>8</v>
      </c>
      <c r="J817" t="s">
        <v>5822</v>
      </c>
      <c r="K817" t="s">
        <v>5823</v>
      </c>
      <c r="L817" t="s">
        <v>5824</v>
      </c>
      <c r="M817" t="s">
        <v>5825</v>
      </c>
      <c r="N817" t="s">
        <v>2156</v>
      </c>
      <c r="O817" t="s">
        <v>2151</v>
      </c>
      <c r="P817">
        <v>13</v>
      </c>
      <c r="S817" t="s">
        <v>6944</v>
      </c>
      <c r="T817" t="s">
        <v>6945</v>
      </c>
      <c r="V817" t="s">
        <v>6946</v>
      </c>
      <c r="X817" t="s">
        <v>2158</v>
      </c>
      <c r="Y817">
        <v>0</v>
      </c>
    </row>
    <row r="818" spans="1:25" x14ac:dyDescent="0.3">
      <c r="A818" t="s">
        <v>6245</v>
      </c>
      <c r="B818" t="s">
        <v>6246</v>
      </c>
      <c r="C818" t="s">
        <v>6947</v>
      </c>
      <c r="D818" t="s">
        <v>6948</v>
      </c>
      <c r="E818" t="s">
        <v>2150</v>
      </c>
      <c r="F818" t="s">
        <v>2151</v>
      </c>
      <c r="G818">
        <v>8</v>
      </c>
      <c r="J818" t="s">
        <v>5289</v>
      </c>
      <c r="K818" t="s">
        <v>5290</v>
      </c>
      <c r="L818" t="s">
        <v>5291</v>
      </c>
      <c r="M818" t="s">
        <v>5292</v>
      </c>
      <c r="N818" t="s">
        <v>2156</v>
      </c>
      <c r="O818" t="s">
        <v>2151</v>
      </c>
      <c r="P818">
        <v>13</v>
      </c>
      <c r="S818" t="s">
        <v>6949</v>
      </c>
      <c r="T818" t="s">
        <v>6950</v>
      </c>
      <c r="V818" t="s">
        <v>6951</v>
      </c>
      <c r="X818" t="s">
        <v>2158</v>
      </c>
      <c r="Y818">
        <v>0</v>
      </c>
    </row>
    <row r="819" spans="1:25" x14ac:dyDescent="0.3">
      <c r="A819" t="s">
        <v>4009</v>
      </c>
      <c r="B819" t="s">
        <v>4010</v>
      </c>
      <c r="C819" t="s">
        <v>5953</v>
      </c>
      <c r="D819" t="s">
        <v>5954</v>
      </c>
      <c r="E819" t="s">
        <v>2150</v>
      </c>
      <c r="F819" t="s">
        <v>2151</v>
      </c>
      <c r="G819">
        <v>8</v>
      </c>
      <c r="J819" t="s">
        <v>3022</v>
      </c>
      <c r="K819" t="s">
        <v>3023</v>
      </c>
      <c r="L819" t="s">
        <v>6877</v>
      </c>
      <c r="M819" t="s">
        <v>6878</v>
      </c>
      <c r="N819" t="s">
        <v>2156</v>
      </c>
      <c r="O819" t="s">
        <v>2151</v>
      </c>
      <c r="P819">
        <v>13</v>
      </c>
      <c r="S819" t="s">
        <v>6952</v>
      </c>
      <c r="T819" t="s">
        <v>6953</v>
      </c>
      <c r="V819" t="s">
        <v>6954</v>
      </c>
      <c r="X819" t="s">
        <v>2158</v>
      </c>
      <c r="Y819">
        <v>0</v>
      </c>
    </row>
    <row r="820" spans="1:25" x14ac:dyDescent="0.3">
      <c r="A820" t="s">
        <v>4829</v>
      </c>
      <c r="B820" t="s">
        <v>4830</v>
      </c>
      <c r="C820" t="s">
        <v>5146</v>
      </c>
      <c r="D820" t="s">
        <v>5147</v>
      </c>
      <c r="E820" t="s">
        <v>2150</v>
      </c>
      <c r="F820" t="s">
        <v>2151</v>
      </c>
      <c r="G820">
        <v>8</v>
      </c>
      <c r="J820" t="s">
        <v>216</v>
      </c>
      <c r="K820" t="s">
        <v>217</v>
      </c>
      <c r="L820" t="s">
        <v>5333</v>
      </c>
      <c r="M820" t="s">
        <v>5334</v>
      </c>
      <c r="N820" t="s">
        <v>2156</v>
      </c>
      <c r="O820" t="s">
        <v>2151</v>
      </c>
      <c r="P820">
        <v>13</v>
      </c>
      <c r="S820" t="s">
        <v>6955</v>
      </c>
      <c r="V820" t="s">
        <v>6956</v>
      </c>
      <c r="X820" t="s">
        <v>2158</v>
      </c>
      <c r="Y820">
        <v>0</v>
      </c>
    </row>
    <row r="821" spans="1:25" x14ac:dyDescent="0.3">
      <c r="A821" t="s">
        <v>1656</v>
      </c>
      <c r="B821" t="s">
        <v>1657</v>
      </c>
      <c r="C821" t="s">
        <v>6957</v>
      </c>
      <c r="D821" t="s">
        <v>6958</v>
      </c>
      <c r="E821" t="s">
        <v>2150</v>
      </c>
      <c r="F821" t="s">
        <v>2151</v>
      </c>
      <c r="G821">
        <v>8</v>
      </c>
      <c r="J821" t="s">
        <v>234</v>
      </c>
      <c r="K821" t="s">
        <v>235</v>
      </c>
      <c r="L821" t="s">
        <v>4447</v>
      </c>
      <c r="M821" t="s">
        <v>4448</v>
      </c>
      <c r="N821" t="s">
        <v>2156</v>
      </c>
      <c r="O821" t="s">
        <v>2151</v>
      </c>
      <c r="P821">
        <v>13</v>
      </c>
      <c r="S821" t="s">
        <v>6959</v>
      </c>
      <c r="T821" t="s">
        <v>6960</v>
      </c>
      <c r="V821" t="s">
        <v>6961</v>
      </c>
      <c r="X821" t="s">
        <v>2158</v>
      </c>
      <c r="Y821">
        <v>0</v>
      </c>
    </row>
    <row r="822" spans="1:25" x14ac:dyDescent="0.3">
      <c r="A822" t="s">
        <v>4890</v>
      </c>
      <c r="B822" t="s">
        <v>4891</v>
      </c>
      <c r="C822" t="s">
        <v>6529</v>
      </c>
      <c r="D822" t="s">
        <v>6530</v>
      </c>
      <c r="E822" t="s">
        <v>2150</v>
      </c>
      <c r="F822" t="s">
        <v>2151</v>
      </c>
      <c r="G822">
        <v>8</v>
      </c>
      <c r="J822" t="s">
        <v>241</v>
      </c>
      <c r="K822" t="s">
        <v>242</v>
      </c>
      <c r="L822" t="s">
        <v>4451</v>
      </c>
      <c r="M822" t="s">
        <v>4452</v>
      </c>
      <c r="N822" t="s">
        <v>2156</v>
      </c>
      <c r="O822" t="s">
        <v>2151</v>
      </c>
      <c r="P822">
        <v>13</v>
      </c>
      <c r="S822" t="s">
        <v>6962</v>
      </c>
      <c r="V822" t="s">
        <v>6963</v>
      </c>
      <c r="X822" t="s">
        <v>2158</v>
      </c>
      <c r="Y822">
        <v>0</v>
      </c>
    </row>
    <row r="823" spans="1:25" x14ac:dyDescent="0.3">
      <c r="A823" t="s">
        <v>6030</v>
      </c>
      <c r="B823" t="s">
        <v>6031</v>
      </c>
      <c r="C823" t="s">
        <v>6587</v>
      </c>
      <c r="D823" t="s">
        <v>6588</v>
      </c>
      <c r="E823" t="s">
        <v>2150</v>
      </c>
      <c r="F823" t="s">
        <v>2151</v>
      </c>
      <c r="G823">
        <v>9</v>
      </c>
      <c r="J823" t="s">
        <v>3032</v>
      </c>
      <c r="K823" t="s">
        <v>3033</v>
      </c>
      <c r="L823" t="s">
        <v>6964</v>
      </c>
      <c r="M823" t="s">
        <v>6965</v>
      </c>
      <c r="N823" t="s">
        <v>2156</v>
      </c>
      <c r="O823" t="s">
        <v>2151</v>
      </c>
      <c r="P823">
        <v>13</v>
      </c>
      <c r="S823" t="s">
        <v>6966</v>
      </c>
      <c r="T823" t="s">
        <v>6967</v>
      </c>
      <c r="V823" t="s">
        <v>6968</v>
      </c>
      <c r="X823" t="s">
        <v>2158</v>
      </c>
      <c r="Y823">
        <v>0</v>
      </c>
    </row>
    <row r="824" spans="1:25" x14ac:dyDescent="0.3">
      <c r="A824" t="s">
        <v>6125</v>
      </c>
      <c r="B824" t="s">
        <v>6126</v>
      </c>
      <c r="C824" t="s">
        <v>6127</v>
      </c>
      <c r="D824" t="s">
        <v>6128</v>
      </c>
      <c r="E824" t="s">
        <v>2150</v>
      </c>
      <c r="F824" t="s">
        <v>2151</v>
      </c>
      <c r="G824">
        <v>9</v>
      </c>
      <c r="J824" t="s">
        <v>1871</v>
      </c>
      <c r="K824" t="s">
        <v>1872</v>
      </c>
      <c r="L824" t="s">
        <v>6579</v>
      </c>
      <c r="M824" t="s">
        <v>6580</v>
      </c>
      <c r="N824" t="s">
        <v>2156</v>
      </c>
      <c r="O824" t="s">
        <v>2151</v>
      </c>
      <c r="P824">
        <v>13</v>
      </c>
      <c r="S824" t="s">
        <v>6969</v>
      </c>
      <c r="T824" t="s">
        <v>6970</v>
      </c>
      <c r="V824" t="s">
        <v>6971</v>
      </c>
      <c r="X824" t="s">
        <v>2158</v>
      </c>
      <c r="Y824">
        <v>0</v>
      </c>
    </row>
    <row r="825" spans="1:25" x14ac:dyDescent="0.3">
      <c r="A825" t="s">
        <v>6179</v>
      </c>
      <c r="B825" t="s">
        <v>6180</v>
      </c>
      <c r="C825" t="s">
        <v>6181</v>
      </c>
      <c r="D825" t="s">
        <v>6182</v>
      </c>
      <c r="E825" t="s">
        <v>2150</v>
      </c>
      <c r="F825" t="s">
        <v>2151</v>
      </c>
      <c r="G825">
        <v>9</v>
      </c>
      <c r="J825" t="s">
        <v>3050</v>
      </c>
      <c r="K825" t="s">
        <v>3051</v>
      </c>
      <c r="L825" t="s">
        <v>3052</v>
      </c>
      <c r="M825" t="s">
        <v>3053</v>
      </c>
      <c r="N825" t="s">
        <v>2156</v>
      </c>
      <c r="O825" t="s">
        <v>2151</v>
      </c>
      <c r="P825">
        <v>13</v>
      </c>
      <c r="S825" t="s">
        <v>6972</v>
      </c>
      <c r="V825" t="s">
        <v>6973</v>
      </c>
      <c r="X825" t="s">
        <v>2158</v>
      </c>
      <c r="Y825">
        <v>0</v>
      </c>
    </row>
    <row r="826" spans="1:25" x14ac:dyDescent="0.3">
      <c r="A826" t="s">
        <v>1166</v>
      </c>
      <c r="B826" t="s">
        <v>1167</v>
      </c>
      <c r="C826" t="s">
        <v>6236</v>
      </c>
      <c r="D826" t="s">
        <v>6237</v>
      </c>
      <c r="E826" t="s">
        <v>2150</v>
      </c>
      <c r="F826" t="s">
        <v>2151</v>
      </c>
      <c r="G826">
        <v>9</v>
      </c>
      <c r="J826" t="s">
        <v>6140</v>
      </c>
      <c r="K826" t="s">
        <v>6141</v>
      </c>
      <c r="L826" t="s">
        <v>6142</v>
      </c>
      <c r="M826" t="s">
        <v>6143</v>
      </c>
      <c r="N826" t="s">
        <v>2156</v>
      </c>
      <c r="O826" t="s">
        <v>2151</v>
      </c>
      <c r="P826">
        <v>13</v>
      </c>
      <c r="S826" t="s">
        <v>6974</v>
      </c>
      <c r="T826" t="s">
        <v>6975</v>
      </c>
      <c r="V826" t="s">
        <v>6976</v>
      </c>
      <c r="X826" t="s">
        <v>2158</v>
      </c>
      <c r="Y826">
        <v>0</v>
      </c>
    </row>
    <row r="827" spans="1:25" x14ac:dyDescent="0.3">
      <c r="A827" t="s">
        <v>6831</v>
      </c>
      <c r="B827" t="s">
        <v>6832</v>
      </c>
      <c r="C827" t="s">
        <v>6838</v>
      </c>
      <c r="D827" t="s">
        <v>6839</v>
      </c>
      <c r="E827" t="s">
        <v>2150</v>
      </c>
      <c r="F827" t="s">
        <v>2151</v>
      </c>
      <c r="G827">
        <v>9</v>
      </c>
      <c r="J827" t="s">
        <v>1363</v>
      </c>
      <c r="K827" t="s">
        <v>1364</v>
      </c>
      <c r="L827" t="s">
        <v>4472</v>
      </c>
      <c r="M827" t="s">
        <v>4473</v>
      </c>
      <c r="N827" t="s">
        <v>2156</v>
      </c>
      <c r="O827" t="s">
        <v>2151</v>
      </c>
      <c r="P827">
        <v>13</v>
      </c>
      <c r="S827" t="s">
        <v>6977</v>
      </c>
      <c r="T827" t="s">
        <v>6978</v>
      </c>
      <c r="V827" t="s">
        <v>6979</v>
      </c>
      <c r="X827" t="s">
        <v>2158</v>
      </c>
      <c r="Y827">
        <v>0</v>
      </c>
    </row>
    <row r="828" spans="1:25" x14ac:dyDescent="0.3">
      <c r="A828" t="s">
        <v>1990</v>
      </c>
      <c r="B828" t="s">
        <v>1991</v>
      </c>
      <c r="C828" t="s">
        <v>6918</v>
      </c>
      <c r="D828" t="s">
        <v>6919</v>
      </c>
      <c r="E828" t="s">
        <v>2150</v>
      </c>
      <c r="F828" t="s">
        <v>2151</v>
      </c>
      <c r="G828">
        <v>9</v>
      </c>
      <c r="J828" t="s">
        <v>4490</v>
      </c>
      <c r="K828" t="s">
        <v>4491</v>
      </c>
      <c r="L828" t="s">
        <v>6884</v>
      </c>
      <c r="M828" t="s">
        <v>6885</v>
      </c>
      <c r="N828" t="s">
        <v>2156</v>
      </c>
      <c r="O828" t="s">
        <v>2151</v>
      </c>
      <c r="P828">
        <v>13</v>
      </c>
      <c r="S828" t="s">
        <v>6980</v>
      </c>
      <c r="T828" t="s">
        <v>6981</v>
      </c>
      <c r="V828" t="s">
        <v>6982</v>
      </c>
      <c r="X828" t="s">
        <v>2158</v>
      </c>
      <c r="Y828">
        <v>0</v>
      </c>
    </row>
    <row r="829" spans="1:25" x14ac:dyDescent="0.3">
      <c r="A829" t="s">
        <v>230</v>
      </c>
      <c r="B829" t="s">
        <v>231</v>
      </c>
      <c r="C829" t="s">
        <v>5805</v>
      </c>
      <c r="D829" t="s">
        <v>5806</v>
      </c>
      <c r="E829" t="s">
        <v>2150</v>
      </c>
      <c r="F829" t="s">
        <v>2151</v>
      </c>
      <c r="G829">
        <v>9</v>
      </c>
      <c r="J829" t="s">
        <v>544</v>
      </c>
      <c r="K829" t="s">
        <v>545</v>
      </c>
      <c r="L829" t="s">
        <v>4496</v>
      </c>
      <c r="M829" t="s">
        <v>4497</v>
      </c>
      <c r="N829" t="s">
        <v>2156</v>
      </c>
      <c r="O829" t="s">
        <v>2151</v>
      </c>
      <c r="P829">
        <v>13</v>
      </c>
      <c r="S829" t="s">
        <v>6983</v>
      </c>
      <c r="T829" t="s">
        <v>6984</v>
      </c>
      <c r="V829" t="s">
        <v>6985</v>
      </c>
      <c r="X829" t="s">
        <v>2158</v>
      </c>
      <c r="Y829">
        <v>0</v>
      </c>
    </row>
    <row r="830" spans="1:25" x14ac:dyDescent="0.3">
      <c r="A830" t="s">
        <v>3032</v>
      </c>
      <c r="B830" t="s">
        <v>3033</v>
      </c>
      <c r="C830" t="s">
        <v>6964</v>
      </c>
      <c r="D830" t="s">
        <v>6965</v>
      </c>
      <c r="E830" t="s">
        <v>2150</v>
      </c>
      <c r="F830" t="s">
        <v>2151</v>
      </c>
      <c r="G830">
        <v>9</v>
      </c>
      <c r="J830" t="s">
        <v>544</v>
      </c>
      <c r="K830" t="s">
        <v>545</v>
      </c>
      <c r="L830" t="s">
        <v>6889</v>
      </c>
      <c r="M830" t="s">
        <v>6890</v>
      </c>
      <c r="N830" t="s">
        <v>2156</v>
      </c>
      <c r="O830" t="s">
        <v>2151</v>
      </c>
      <c r="P830">
        <v>13</v>
      </c>
      <c r="S830" t="s">
        <v>6986</v>
      </c>
      <c r="T830" t="s">
        <v>6987</v>
      </c>
      <c r="V830" t="s">
        <v>6988</v>
      </c>
      <c r="X830" t="s">
        <v>2158</v>
      </c>
      <c r="Y830">
        <v>0</v>
      </c>
    </row>
    <row r="831" spans="1:25" x14ac:dyDescent="0.3">
      <c r="A831" t="s">
        <v>5843</v>
      </c>
      <c r="B831" t="s">
        <v>5844</v>
      </c>
      <c r="C831" t="s">
        <v>5845</v>
      </c>
      <c r="D831" t="s">
        <v>5846</v>
      </c>
      <c r="E831" t="s">
        <v>2150</v>
      </c>
      <c r="F831" t="s">
        <v>2151</v>
      </c>
      <c r="G831">
        <v>9</v>
      </c>
      <c r="J831" t="s">
        <v>6390</v>
      </c>
      <c r="K831" t="s">
        <v>6391</v>
      </c>
      <c r="L831" t="s">
        <v>6392</v>
      </c>
      <c r="M831" t="s">
        <v>6393</v>
      </c>
      <c r="N831" t="s">
        <v>2156</v>
      </c>
      <c r="O831" t="s">
        <v>2151</v>
      </c>
      <c r="P831">
        <v>13</v>
      </c>
      <c r="S831" t="s">
        <v>6989</v>
      </c>
      <c r="T831" t="s">
        <v>6990</v>
      </c>
      <c r="V831" t="s">
        <v>6991</v>
      </c>
      <c r="X831" t="s">
        <v>2158</v>
      </c>
      <c r="Y831">
        <v>0</v>
      </c>
    </row>
    <row r="832" spans="1:25" x14ac:dyDescent="0.3">
      <c r="A832" t="s">
        <v>5400</v>
      </c>
      <c r="B832" t="s">
        <v>5401</v>
      </c>
      <c r="C832" t="s">
        <v>6328</v>
      </c>
      <c r="D832" t="s">
        <v>6329</v>
      </c>
      <c r="E832" t="s">
        <v>2150</v>
      </c>
      <c r="F832" t="s">
        <v>2151</v>
      </c>
      <c r="G832">
        <v>9</v>
      </c>
      <c r="J832" t="s">
        <v>3107</v>
      </c>
      <c r="K832" t="s">
        <v>3108</v>
      </c>
      <c r="L832" t="s">
        <v>3109</v>
      </c>
      <c r="M832" t="s">
        <v>3110</v>
      </c>
      <c r="N832" t="s">
        <v>2156</v>
      </c>
      <c r="O832" t="s">
        <v>2151</v>
      </c>
      <c r="P832">
        <v>13</v>
      </c>
      <c r="S832" t="s">
        <v>6992</v>
      </c>
      <c r="T832" t="s">
        <v>6993</v>
      </c>
      <c r="V832" t="s">
        <v>6994</v>
      </c>
      <c r="X832" t="s">
        <v>2158</v>
      </c>
      <c r="Y832">
        <v>0</v>
      </c>
    </row>
    <row r="833" spans="1:25" x14ac:dyDescent="0.3">
      <c r="A833" t="s">
        <v>5400</v>
      </c>
      <c r="B833" t="s">
        <v>5401</v>
      </c>
      <c r="C833" t="s">
        <v>5850</v>
      </c>
      <c r="D833" t="s">
        <v>5851</v>
      </c>
      <c r="E833" t="s">
        <v>2150</v>
      </c>
      <c r="F833" t="s">
        <v>2151</v>
      </c>
      <c r="G833">
        <v>9</v>
      </c>
      <c r="J833" t="s">
        <v>2481</v>
      </c>
      <c r="K833" t="s">
        <v>2482</v>
      </c>
      <c r="L833" t="s">
        <v>6995</v>
      </c>
      <c r="M833" t="s">
        <v>6996</v>
      </c>
      <c r="N833" t="s">
        <v>2156</v>
      </c>
      <c r="O833" t="s">
        <v>2151</v>
      </c>
      <c r="P833">
        <v>13</v>
      </c>
      <c r="S833" t="s">
        <v>6997</v>
      </c>
      <c r="T833" t="s">
        <v>6998</v>
      </c>
      <c r="V833" t="s">
        <v>6999</v>
      </c>
      <c r="X833" t="s">
        <v>2158</v>
      </c>
      <c r="Y833">
        <v>0</v>
      </c>
    </row>
    <row r="834" spans="1:25" x14ac:dyDescent="0.3">
      <c r="A834" t="s">
        <v>5869</v>
      </c>
      <c r="B834" t="s">
        <v>5870</v>
      </c>
      <c r="C834" t="s">
        <v>6373</v>
      </c>
      <c r="D834" t="s">
        <v>6374</v>
      </c>
      <c r="E834" t="s">
        <v>2150</v>
      </c>
      <c r="F834" t="s">
        <v>2151</v>
      </c>
      <c r="G834">
        <v>9</v>
      </c>
      <c r="J834" t="s">
        <v>5400</v>
      </c>
      <c r="K834" t="s">
        <v>5401</v>
      </c>
      <c r="L834" t="s">
        <v>7000</v>
      </c>
      <c r="M834" t="s">
        <v>7001</v>
      </c>
      <c r="N834" t="s">
        <v>2156</v>
      </c>
      <c r="O834" t="s">
        <v>2151</v>
      </c>
      <c r="P834">
        <v>13</v>
      </c>
      <c r="S834" t="s">
        <v>7002</v>
      </c>
      <c r="V834" t="s">
        <v>7003</v>
      </c>
      <c r="X834" t="s">
        <v>2158</v>
      </c>
      <c r="Y834">
        <v>0</v>
      </c>
    </row>
    <row r="835" spans="1:25" x14ac:dyDescent="0.3">
      <c r="A835" t="s">
        <v>5101</v>
      </c>
      <c r="B835" t="s">
        <v>5102</v>
      </c>
      <c r="C835" t="s">
        <v>5103</v>
      </c>
      <c r="D835" t="s">
        <v>5104</v>
      </c>
      <c r="E835" t="s">
        <v>2150</v>
      </c>
      <c r="F835" t="s">
        <v>2151</v>
      </c>
      <c r="G835">
        <v>9</v>
      </c>
      <c r="J835" t="s">
        <v>5855</v>
      </c>
      <c r="K835" t="s">
        <v>5856</v>
      </c>
      <c r="L835" t="s">
        <v>6594</v>
      </c>
      <c r="M835" t="s">
        <v>6595</v>
      </c>
      <c r="N835" t="s">
        <v>2156</v>
      </c>
      <c r="O835" t="s">
        <v>2151</v>
      </c>
      <c r="P835">
        <v>13</v>
      </c>
      <c r="S835" t="s">
        <v>7004</v>
      </c>
      <c r="T835" t="s">
        <v>7005</v>
      </c>
      <c r="V835" t="s">
        <v>7006</v>
      </c>
      <c r="X835" t="s">
        <v>2158</v>
      </c>
      <c r="Y835">
        <v>0</v>
      </c>
    </row>
    <row r="836" spans="1:25" x14ac:dyDescent="0.3">
      <c r="A836" t="s">
        <v>4529</v>
      </c>
      <c r="B836" t="s">
        <v>4530</v>
      </c>
      <c r="C836" t="s">
        <v>4531</v>
      </c>
      <c r="D836" t="s">
        <v>4532</v>
      </c>
      <c r="E836" t="s">
        <v>2150</v>
      </c>
      <c r="F836" t="s">
        <v>2151</v>
      </c>
      <c r="G836">
        <v>9</v>
      </c>
      <c r="J836" t="s">
        <v>316</v>
      </c>
      <c r="K836" t="s">
        <v>317</v>
      </c>
      <c r="L836" t="s">
        <v>6601</v>
      </c>
      <c r="M836" t="s">
        <v>6602</v>
      </c>
      <c r="N836" t="s">
        <v>2156</v>
      </c>
      <c r="O836" t="s">
        <v>2151</v>
      </c>
      <c r="P836">
        <v>13</v>
      </c>
      <c r="S836" t="s">
        <v>1170</v>
      </c>
      <c r="T836" t="s">
        <v>1171</v>
      </c>
      <c r="V836" t="s">
        <v>7007</v>
      </c>
      <c r="X836" t="s">
        <v>2158</v>
      </c>
      <c r="Y836">
        <v>0</v>
      </c>
    </row>
    <row r="837" spans="1:25" x14ac:dyDescent="0.3">
      <c r="A837" t="s">
        <v>1546</v>
      </c>
      <c r="B837" t="s">
        <v>1547</v>
      </c>
      <c r="C837" t="s">
        <v>6461</v>
      </c>
      <c r="D837" t="s">
        <v>6462</v>
      </c>
      <c r="E837" t="s">
        <v>2150</v>
      </c>
      <c r="F837" t="s">
        <v>2151</v>
      </c>
      <c r="G837">
        <v>9</v>
      </c>
      <c r="J837" t="s">
        <v>6738</v>
      </c>
      <c r="K837" t="s">
        <v>6739</v>
      </c>
      <c r="L837" t="s">
        <v>6740</v>
      </c>
      <c r="M837" t="s">
        <v>6741</v>
      </c>
      <c r="N837" t="s">
        <v>2156</v>
      </c>
      <c r="O837" t="s">
        <v>2151</v>
      </c>
      <c r="P837">
        <v>13</v>
      </c>
      <c r="S837" t="s">
        <v>7008</v>
      </c>
      <c r="T837" t="s">
        <v>7009</v>
      </c>
      <c r="V837" t="s">
        <v>7010</v>
      </c>
      <c r="X837" t="s">
        <v>2158</v>
      </c>
      <c r="Y837">
        <v>0</v>
      </c>
    </row>
    <row r="838" spans="1:25" x14ac:dyDescent="0.3">
      <c r="A838" t="s">
        <v>5119</v>
      </c>
      <c r="B838" t="s">
        <v>5120</v>
      </c>
      <c r="C838" t="s">
        <v>7011</v>
      </c>
      <c r="D838" t="s">
        <v>7012</v>
      </c>
      <c r="E838" t="s">
        <v>2150</v>
      </c>
      <c r="F838" t="s">
        <v>2151</v>
      </c>
      <c r="G838">
        <v>9</v>
      </c>
      <c r="J838" t="s">
        <v>6165</v>
      </c>
      <c r="K838" t="s">
        <v>6166</v>
      </c>
      <c r="L838" t="s">
        <v>6167</v>
      </c>
      <c r="M838" t="s">
        <v>6168</v>
      </c>
      <c r="N838" t="s">
        <v>2156</v>
      </c>
      <c r="O838" t="s">
        <v>2151</v>
      </c>
      <c r="P838">
        <v>13</v>
      </c>
      <c r="S838" t="s">
        <v>7013</v>
      </c>
      <c r="T838" t="s">
        <v>7014</v>
      </c>
      <c r="V838" t="s">
        <v>7015</v>
      </c>
      <c r="X838" t="s">
        <v>2158</v>
      </c>
      <c r="Y838">
        <v>0</v>
      </c>
    </row>
    <row r="839" spans="1:25" x14ac:dyDescent="0.3">
      <c r="A839" t="s">
        <v>7016</v>
      </c>
      <c r="B839" t="s">
        <v>7017</v>
      </c>
      <c r="C839" t="s">
        <v>7018</v>
      </c>
      <c r="D839" t="s">
        <v>7019</v>
      </c>
      <c r="E839" t="s">
        <v>2150</v>
      </c>
      <c r="F839" t="s">
        <v>2151</v>
      </c>
      <c r="G839">
        <v>9</v>
      </c>
      <c r="J839" t="s">
        <v>4579</v>
      </c>
      <c r="K839" t="s">
        <v>4580</v>
      </c>
      <c r="L839" t="s">
        <v>4581</v>
      </c>
      <c r="M839" t="s">
        <v>4582</v>
      </c>
      <c r="N839" t="s">
        <v>2156</v>
      </c>
      <c r="O839" t="s">
        <v>2151</v>
      </c>
      <c r="P839">
        <v>13</v>
      </c>
      <c r="S839" t="s">
        <v>7020</v>
      </c>
      <c r="T839" t="s">
        <v>7021</v>
      </c>
      <c r="V839" t="s">
        <v>7022</v>
      </c>
      <c r="X839" t="s">
        <v>2158</v>
      </c>
      <c r="Y839">
        <v>0</v>
      </c>
    </row>
    <row r="840" spans="1:25" x14ac:dyDescent="0.3">
      <c r="A840" t="s">
        <v>2239</v>
      </c>
      <c r="B840" t="s">
        <v>2240</v>
      </c>
      <c r="C840" t="s">
        <v>4858</v>
      </c>
      <c r="D840" t="s">
        <v>4859</v>
      </c>
      <c r="E840" t="s">
        <v>2150</v>
      </c>
      <c r="F840" t="s">
        <v>2151</v>
      </c>
      <c r="G840">
        <v>9</v>
      </c>
      <c r="J840" t="s">
        <v>6611</v>
      </c>
      <c r="K840" t="s">
        <v>6612</v>
      </c>
      <c r="L840" t="s">
        <v>6613</v>
      </c>
      <c r="M840" t="s">
        <v>6614</v>
      </c>
      <c r="N840" t="s">
        <v>2156</v>
      </c>
      <c r="O840" t="s">
        <v>2151</v>
      </c>
      <c r="P840">
        <v>13</v>
      </c>
      <c r="S840" t="s">
        <v>7023</v>
      </c>
      <c r="V840" t="s">
        <v>7024</v>
      </c>
      <c r="X840" t="s">
        <v>2158</v>
      </c>
      <c r="Y840">
        <v>0</v>
      </c>
    </row>
    <row r="841" spans="1:25" x14ac:dyDescent="0.3">
      <c r="A841" t="s">
        <v>5522</v>
      </c>
      <c r="B841" t="s">
        <v>5523</v>
      </c>
      <c r="C841" t="s">
        <v>6492</v>
      </c>
      <c r="D841" t="s">
        <v>6493</v>
      </c>
      <c r="E841" t="s">
        <v>2150</v>
      </c>
      <c r="F841" t="s">
        <v>2151</v>
      </c>
      <c r="G841">
        <v>9</v>
      </c>
      <c r="J841" t="s">
        <v>6175</v>
      </c>
      <c r="K841" t="s">
        <v>6176</v>
      </c>
      <c r="L841" t="s">
        <v>6177</v>
      </c>
      <c r="M841" t="s">
        <v>6178</v>
      </c>
      <c r="N841" t="s">
        <v>2156</v>
      </c>
      <c r="O841" t="s">
        <v>2151</v>
      </c>
      <c r="P841">
        <v>13</v>
      </c>
      <c r="S841" t="s">
        <v>7025</v>
      </c>
      <c r="T841" t="s">
        <v>7026</v>
      </c>
      <c r="V841" t="s">
        <v>7027</v>
      </c>
      <c r="X841" t="s">
        <v>2158</v>
      </c>
      <c r="Y841">
        <v>0</v>
      </c>
    </row>
    <row r="842" spans="1:25" x14ac:dyDescent="0.3">
      <c r="A842" t="s">
        <v>5522</v>
      </c>
      <c r="B842" t="s">
        <v>5523</v>
      </c>
      <c r="C842" t="s">
        <v>7028</v>
      </c>
      <c r="D842" t="s">
        <v>7029</v>
      </c>
      <c r="E842" t="s">
        <v>2150</v>
      </c>
      <c r="F842" t="s">
        <v>2151</v>
      </c>
      <c r="G842">
        <v>9</v>
      </c>
      <c r="J842" t="s">
        <v>585</v>
      </c>
      <c r="K842" t="s">
        <v>586</v>
      </c>
      <c r="L842" t="s">
        <v>6423</v>
      </c>
      <c r="M842" t="s">
        <v>6424</v>
      </c>
      <c r="N842" t="s">
        <v>2156</v>
      </c>
      <c r="O842" t="s">
        <v>2151</v>
      </c>
      <c r="P842">
        <v>13</v>
      </c>
      <c r="S842" t="s">
        <v>7030</v>
      </c>
      <c r="T842" t="s">
        <v>7031</v>
      </c>
      <c r="V842" t="s">
        <v>7032</v>
      </c>
      <c r="X842" t="s">
        <v>2158</v>
      </c>
      <c r="Y842">
        <v>0</v>
      </c>
    </row>
    <row r="843" spans="1:25" x14ac:dyDescent="0.3">
      <c r="A843" t="s">
        <v>2605</v>
      </c>
      <c r="B843" t="s">
        <v>2606</v>
      </c>
      <c r="C843" t="s">
        <v>5964</v>
      </c>
      <c r="D843" t="s">
        <v>5965</v>
      </c>
      <c r="E843" t="s">
        <v>2150</v>
      </c>
      <c r="F843" t="s">
        <v>2151</v>
      </c>
      <c r="G843">
        <v>9</v>
      </c>
      <c r="J843" t="s">
        <v>7033</v>
      </c>
      <c r="K843" t="s">
        <v>7034</v>
      </c>
      <c r="L843" t="s">
        <v>7035</v>
      </c>
      <c r="M843" t="s">
        <v>7036</v>
      </c>
      <c r="N843" t="s">
        <v>2156</v>
      </c>
      <c r="O843" t="s">
        <v>2151</v>
      </c>
      <c r="P843">
        <v>13</v>
      </c>
      <c r="S843" t="s">
        <v>7037</v>
      </c>
      <c r="T843" t="s">
        <v>7038</v>
      </c>
      <c r="V843" t="s">
        <v>7039</v>
      </c>
      <c r="X843" t="s">
        <v>2158</v>
      </c>
      <c r="Y843">
        <v>0</v>
      </c>
    </row>
    <row r="844" spans="1:25" x14ac:dyDescent="0.3">
      <c r="A844" t="s">
        <v>4559</v>
      </c>
      <c r="B844" t="s">
        <v>4560</v>
      </c>
      <c r="C844" t="s">
        <v>5971</v>
      </c>
      <c r="D844" t="s">
        <v>5972</v>
      </c>
      <c r="E844" t="s">
        <v>2150</v>
      </c>
      <c r="F844" t="s">
        <v>2151</v>
      </c>
      <c r="G844">
        <v>9</v>
      </c>
      <c r="J844" t="s">
        <v>3246</v>
      </c>
      <c r="K844" t="s">
        <v>3247</v>
      </c>
      <c r="L844" t="s">
        <v>3248</v>
      </c>
      <c r="M844" t="s">
        <v>3249</v>
      </c>
      <c r="N844" t="s">
        <v>2156</v>
      </c>
      <c r="O844" t="s">
        <v>2151</v>
      </c>
      <c r="P844">
        <v>13</v>
      </c>
      <c r="S844" t="s">
        <v>7040</v>
      </c>
      <c r="T844" t="s">
        <v>7041</v>
      </c>
      <c r="V844" t="s">
        <v>7042</v>
      </c>
      <c r="X844" t="s">
        <v>2158</v>
      </c>
      <c r="Y844">
        <v>0</v>
      </c>
    </row>
    <row r="845" spans="1:25" x14ac:dyDescent="0.3">
      <c r="A845" t="s">
        <v>5976</v>
      </c>
      <c r="B845" t="s">
        <v>5977</v>
      </c>
      <c r="C845" t="s">
        <v>5978</v>
      </c>
      <c r="D845" t="s">
        <v>5979</v>
      </c>
      <c r="E845" t="s">
        <v>2150</v>
      </c>
      <c r="F845" t="s">
        <v>2151</v>
      </c>
      <c r="G845">
        <v>9</v>
      </c>
      <c r="J845" t="s">
        <v>4634</v>
      </c>
      <c r="K845" t="s">
        <v>4635</v>
      </c>
      <c r="L845" t="s">
        <v>4636</v>
      </c>
      <c r="M845" t="s">
        <v>4637</v>
      </c>
      <c r="N845" t="s">
        <v>2156</v>
      </c>
      <c r="O845" t="s">
        <v>2151</v>
      </c>
      <c r="P845">
        <v>13</v>
      </c>
      <c r="S845" t="s">
        <v>7043</v>
      </c>
      <c r="T845" t="s">
        <v>7044</v>
      </c>
      <c r="V845" t="s">
        <v>7045</v>
      </c>
      <c r="X845" t="s">
        <v>2158</v>
      </c>
      <c r="Y845">
        <v>0</v>
      </c>
    </row>
    <row r="846" spans="1:25" x14ac:dyDescent="0.3">
      <c r="A846" t="s">
        <v>868</v>
      </c>
      <c r="B846" t="s">
        <v>869</v>
      </c>
      <c r="C846" t="s">
        <v>7046</v>
      </c>
      <c r="D846" t="s">
        <v>7047</v>
      </c>
      <c r="E846" t="s">
        <v>2150</v>
      </c>
      <c r="F846" t="s">
        <v>2151</v>
      </c>
      <c r="G846">
        <v>9</v>
      </c>
      <c r="J846" t="s">
        <v>613</v>
      </c>
      <c r="K846" t="s">
        <v>614</v>
      </c>
      <c r="L846" t="s">
        <v>6748</v>
      </c>
      <c r="M846" t="s">
        <v>6749</v>
      </c>
      <c r="N846" t="s">
        <v>2156</v>
      </c>
      <c r="O846" t="s">
        <v>2151</v>
      </c>
      <c r="P846">
        <v>13</v>
      </c>
      <c r="S846" t="s">
        <v>7048</v>
      </c>
      <c r="V846" t="s">
        <v>7049</v>
      </c>
      <c r="X846" t="s">
        <v>2158</v>
      </c>
      <c r="Y846">
        <v>0</v>
      </c>
    </row>
    <row r="847" spans="1:25" x14ac:dyDescent="0.3">
      <c r="A847" t="s">
        <v>1759</v>
      </c>
      <c r="B847" t="s">
        <v>1760</v>
      </c>
      <c r="C847" t="s">
        <v>6062</v>
      </c>
      <c r="D847" t="s">
        <v>6063</v>
      </c>
      <c r="E847" t="s">
        <v>2150</v>
      </c>
      <c r="F847" t="s">
        <v>2151</v>
      </c>
      <c r="G847">
        <v>10</v>
      </c>
      <c r="J847" t="s">
        <v>6894</v>
      </c>
      <c r="K847" t="s">
        <v>6895</v>
      </c>
      <c r="L847" t="s">
        <v>6896</v>
      </c>
      <c r="M847" t="s">
        <v>6897</v>
      </c>
      <c r="N847" t="s">
        <v>2156</v>
      </c>
      <c r="O847" t="s">
        <v>2151</v>
      </c>
      <c r="P847">
        <v>13</v>
      </c>
      <c r="S847" t="s">
        <v>7050</v>
      </c>
      <c r="T847" t="s">
        <v>7051</v>
      </c>
      <c r="V847" t="s">
        <v>7052</v>
      </c>
      <c r="X847" t="s">
        <v>2158</v>
      </c>
      <c r="Y847">
        <v>0</v>
      </c>
    </row>
    <row r="848" spans="1:25" x14ac:dyDescent="0.3">
      <c r="A848" t="s">
        <v>5613</v>
      </c>
      <c r="B848" t="s">
        <v>5614</v>
      </c>
      <c r="C848" t="s">
        <v>5615</v>
      </c>
      <c r="D848" t="s">
        <v>5616</v>
      </c>
      <c r="E848" t="s">
        <v>2150</v>
      </c>
      <c r="F848" t="s">
        <v>2151</v>
      </c>
      <c r="G848">
        <v>10</v>
      </c>
      <c r="J848" t="s">
        <v>619</v>
      </c>
      <c r="K848" t="s">
        <v>620</v>
      </c>
      <c r="L848" t="s">
        <v>6762</v>
      </c>
      <c r="M848" t="s">
        <v>6763</v>
      </c>
      <c r="N848" t="s">
        <v>2156</v>
      </c>
      <c r="O848" t="s">
        <v>2151</v>
      </c>
      <c r="P848">
        <v>13</v>
      </c>
      <c r="S848" t="s">
        <v>7053</v>
      </c>
      <c r="V848" t="s">
        <v>7054</v>
      </c>
      <c r="X848" t="s">
        <v>2158</v>
      </c>
      <c r="Y848">
        <v>0</v>
      </c>
    </row>
    <row r="849" spans="1:25" x14ac:dyDescent="0.3">
      <c r="A849" t="s">
        <v>5620</v>
      </c>
      <c r="B849" t="s">
        <v>5621</v>
      </c>
      <c r="C849" t="s">
        <v>6596</v>
      </c>
      <c r="D849" t="s">
        <v>6597</v>
      </c>
      <c r="E849" t="s">
        <v>2150</v>
      </c>
      <c r="F849" t="s">
        <v>2151</v>
      </c>
      <c r="G849">
        <v>10</v>
      </c>
      <c r="J849" t="s">
        <v>629</v>
      </c>
      <c r="K849" t="s">
        <v>630</v>
      </c>
      <c r="L849" t="s">
        <v>6907</v>
      </c>
      <c r="M849" t="s">
        <v>6908</v>
      </c>
      <c r="N849" t="s">
        <v>2156</v>
      </c>
      <c r="O849" t="s">
        <v>2151</v>
      </c>
      <c r="P849">
        <v>13</v>
      </c>
      <c r="S849" t="s">
        <v>7055</v>
      </c>
      <c r="V849" t="s">
        <v>7056</v>
      </c>
      <c r="X849" t="s">
        <v>2158</v>
      </c>
      <c r="Y849">
        <v>0</v>
      </c>
    </row>
    <row r="850" spans="1:25" x14ac:dyDescent="0.3">
      <c r="A850" t="s">
        <v>6115</v>
      </c>
      <c r="B850" t="s">
        <v>6116</v>
      </c>
      <c r="C850" t="s">
        <v>6117</v>
      </c>
      <c r="D850" t="s">
        <v>6118</v>
      </c>
      <c r="E850" t="s">
        <v>2150</v>
      </c>
      <c r="F850" t="s">
        <v>2151</v>
      </c>
      <c r="G850">
        <v>10</v>
      </c>
      <c r="J850" t="s">
        <v>2026</v>
      </c>
      <c r="K850" t="s">
        <v>2027</v>
      </c>
      <c r="L850" t="s">
        <v>6911</v>
      </c>
      <c r="M850" t="s">
        <v>6912</v>
      </c>
      <c r="N850" t="s">
        <v>2156</v>
      </c>
      <c r="O850" t="s">
        <v>2151</v>
      </c>
      <c r="P850">
        <v>13</v>
      </c>
      <c r="S850" t="s">
        <v>441</v>
      </c>
      <c r="T850" t="s">
        <v>442</v>
      </c>
      <c r="V850" t="s">
        <v>7057</v>
      </c>
      <c r="X850" t="s">
        <v>2158</v>
      </c>
      <c r="Y850">
        <v>0</v>
      </c>
    </row>
    <row r="851" spans="1:25" x14ac:dyDescent="0.3">
      <c r="A851" t="s">
        <v>4660</v>
      </c>
      <c r="B851" t="s">
        <v>4661</v>
      </c>
      <c r="C851" t="s">
        <v>6160</v>
      </c>
      <c r="D851" t="s">
        <v>6161</v>
      </c>
      <c r="E851" t="s">
        <v>2150</v>
      </c>
      <c r="F851" t="s">
        <v>2151</v>
      </c>
      <c r="G851">
        <v>10</v>
      </c>
      <c r="J851" t="s">
        <v>4805</v>
      </c>
      <c r="K851" t="s">
        <v>4806</v>
      </c>
      <c r="L851" t="s">
        <v>6195</v>
      </c>
      <c r="M851" t="s">
        <v>6196</v>
      </c>
      <c r="N851" t="s">
        <v>2156</v>
      </c>
      <c r="O851" t="s">
        <v>2151</v>
      </c>
      <c r="P851">
        <v>13</v>
      </c>
      <c r="S851" t="s">
        <v>7058</v>
      </c>
      <c r="T851" t="s">
        <v>7059</v>
      </c>
      <c r="V851" t="s">
        <v>7060</v>
      </c>
      <c r="X851" t="s">
        <v>2158</v>
      </c>
      <c r="Y851">
        <v>0</v>
      </c>
    </row>
    <row r="852" spans="1:25" x14ac:dyDescent="0.3">
      <c r="A852" t="s">
        <v>6179</v>
      </c>
      <c r="B852" t="s">
        <v>6180</v>
      </c>
      <c r="C852" t="s">
        <v>6727</v>
      </c>
      <c r="D852" t="s">
        <v>6728</v>
      </c>
      <c r="E852" t="s">
        <v>2150</v>
      </c>
      <c r="F852" t="s">
        <v>2151</v>
      </c>
      <c r="G852">
        <v>10</v>
      </c>
      <c r="J852" t="s">
        <v>3332</v>
      </c>
      <c r="K852" t="s">
        <v>3333</v>
      </c>
      <c r="L852" t="s">
        <v>3334</v>
      </c>
      <c r="M852" t="s">
        <v>3335</v>
      </c>
      <c r="N852" t="s">
        <v>2156</v>
      </c>
      <c r="O852" t="s">
        <v>2151</v>
      </c>
      <c r="P852">
        <v>13</v>
      </c>
      <c r="S852" t="s">
        <v>7061</v>
      </c>
      <c r="T852" t="s">
        <v>7062</v>
      </c>
      <c r="V852" t="s">
        <v>7063</v>
      </c>
      <c r="X852" t="s">
        <v>2158</v>
      </c>
      <c r="Y852">
        <v>0</v>
      </c>
    </row>
    <row r="853" spans="1:25" x14ac:dyDescent="0.3">
      <c r="A853" t="s">
        <v>5706</v>
      </c>
      <c r="B853" t="s">
        <v>5707</v>
      </c>
      <c r="C853" t="s">
        <v>5714</v>
      </c>
      <c r="D853" t="s">
        <v>5715</v>
      </c>
      <c r="E853" t="s">
        <v>2150</v>
      </c>
      <c r="F853" t="s">
        <v>2151</v>
      </c>
      <c r="G853">
        <v>10</v>
      </c>
      <c r="J853" t="s">
        <v>3354</v>
      </c>
      <c r="K853" t="s">
        <v>3355</v>
      </c>
      <c r="L853" t="s">
        <v>5910</v>
      </c>
      <c r="M853" t="s">
        <v>5911</v>
      </c>
      <c r="N853" t="s">
        <v>2156</v>
      </c>
      <c r="O853" t="s">
        <v>2151</v>
      </c>
      <c r="P853">
        <v>13</v>
      </c>
      <c r="S853" t="s">
        <v>7064</v>
      </c>
      <c r="T853" t="s">
        <v>7065</v>
      </c>
      <c r="V853" t="s">
        <v>7066</v>
      </c>
      <c r="X853" t="s">
        <v>2158</v>
      </c>
      <c r="Y853">
        <v>0</v>
      </c>
    </row>
    <row r="854" spans="1:25" x14ac:dyDescent="0.3">
      <c r="A854" t="s">
        <v>1166</v>
      </c>
      <c r="B854" t="s">
        <v>1167</v>
      </c>
      <c r="C854" t="s">
        <v>6231</v>
      </c>
      <c r="D854" t="s">
        <v>6232</v>
      </c>
      <c r="E854" t="s">
        <v>2150</v>
      </c>
      <c r="F854" t="s">
        <v>2151</v>
      </c>
      <c r="G854">
        <v>10</v>
      </c>
      <c r="J854" t="s">
        <v>653</v>
      </c>
      <c r="K854" t="s">
        <v>654</v>
      </c>
      <c r="L854" t="s">
        <v>4698</v>
      </c>
      <c r="M854" t="s">
        <v>4699</v>
      </c>
      <c r="N854" t="s">
        <v>2156</v>
      </c>
      <c r="O854" t="s">
        <v>2151</v>
      </c>
      <c r="P854">
        <v>13</v>
      </c>
      <c r="S854" t="s">
        <v>7067</v>
      </c>
      <c r="T854" t="s">
        <v>7068</v>
      </c>
      <c r="V854" t="s">
        <v>7069</v>
      </c>
      <c r="X854" t="s">
        <v>2158</v>
      </c>
      <c r="Y854">
        <v>0</v>
      </c>
    </row>
    <row r="855" spans="1:25" x14ac:dyDescent="0.3">
      <c r="A855" t="s">
        <v>1166</v>
      </c>
      <c r="B855" t="s">
        <v>1167</v>
      </c>
      <c r="C855" t="s">
        <v>5736</v>
      </c>
      <c r="D855" t="s">
        <v>5737</v>
      </c>
      <c r="E855" t="s">
        <v>2150</v>
      </c>
      <c r="F855" t="s">
        <v>2151</v>
      </c>
      <c r="G855">
        <v>10</v>
      </c>
      <c r="J855" t="s">
        <v>653</v>
      </c>
      <c r="K855" t="s">
        <v>654</v>
      </c>
      <c r="L855" t="s">
        <v>5431</v>
      </c>
      <c r="M855" t="s">
        <v>5432</v>
      </c>
      <c r="N855" t="s">
        <v>2156</v>
      </c>
      <c r="O855" t="s">
        <v>2151</v>
      </c>
      <c r="P855">
        <v>13</v>
      </c>
      <c r="S855" t="s">
        <v>7070</v>
      </c>
      <c r="T855" t="s">
        <v>7071</v>
      </c>
      <c r="V855" t="s">
        <v>7072</v>
      </c>
      <c r="X855" t="s">
        <v>2158</v>
      </c>
      <c r="Y855">
        <v>0</v>
      </c>
    </row>
    <row r="856" spans="1:25" x14ac:dyDescent="0.3">
      <c r="A856" t="s">
        <v>6831</v>
      </c>
      <c r="B856" t="s">
        <v>6832</v>
      </c>
      <c r="C856" t="s">
        <v>6833</v>
      </c>
      <c r="D856" t="s">
        <v>6834</v>
      </c>
      <c r="E856" t="s">
        <v>2150</v>
      </c>
      <c r="F856" t="s">
        <v>2151</v>
      </c>
      <c r="G856">
        <v>10</v>
      </c>
      <c r="J856" t="s">
        <v>5101</v>
      </c>
      <c r="K856" t="s">
        <v>5102</v>
      </c>
      <c r="L856" t="s">
        <v>7073</v>
      </c>
      <c r="M856" t="s">
        <v>7074</v>
      </c>
      <c r="N856" t="s">
        <v>2156</v>
      </c>
      <c r="O856" t="s">
        <v>2151</v>
      </c>
      <c r="P856">
        <v>13</v>
      </c>
      <c r="S856" t="s">
        <v>7075</v>
      </c>
      <c r="T856" t="s">
        <v>7076</v>
      </c>
      <c r="V856" t="s">
        <v>7077</v>
      </c>
      <c r="X856" t="s">
        <v>2158</v>
      </c>
      <c r="Y856">
        <v>0</v>
      </c>
    </row>
    <row r="857" spans="1:25" x14ac:dyDescent="0.3">
      <c r="A857" t="s">
        <v>5020</v>
      </c>
      <c r="B857" t="s">
        <v>5021</v>
      </c>
      <c r="C857" t="s">
        <v>5022</v>
      </c>
      <c r="D857" t="s">
        <v>5023</v>
      </c>
      <c r="E857" t="s">
        <v>2150</v>
      </c>
      <c r="F857" t="s">
        <v>2151</v>
      </c>
      <c r="G857">
        <v>10</v>
      </c>
      <c r="J857" t="s">
        <v>4713</v>
      </c>
      <c r="K857" t="s">
        <v>4714</v>
      </c>
      <c r="L857" t="s">
        <v>4715</v>
      </c>
      <c r="M857" t="s">
        <v>4716</v>
      </c>
      <c r="N857" t="s">
        <v>2156</v>
      </c>
      <c r="O857" t="s">
        <v>2151</v>
      </c>
      <c r="P857">
        <v>13</v>
      </c>
      <c r="S857" t="s">
        <v>7078</v>
      </c>
      <c r="V857" t="s">
        <v>7079</v>
      </c>
      <c r="X857" t="s">
        <v>2158</v>
      </c>
      <c r="Y857">
        <v>0</v>
      </c>
    </row>
    <row r="858" spans="1:25" x14ac:dyDescent="0.3">
      <c r="A858" t="s">
        <v>6856</v>
      </c>
      <c r="B858" t="s">
        <v>6857</v>
      </c>
      <c r="C858" t="s">
        <v>6858</v>
      </c>
      <c r="D858" t="s">
        <v>6859</v>
      </c>
      <c r="E858" t="s">
        <v>2150</v>
      </c>
      <c r="F858" t="s">
        <v>2151</v>
      </c>
      <c r="G858">
        <v>10</v>
      </c>
      <c r="J858" t="s">
        <v>680</v>
      </c>
      <c r="K858" t="s">
        <v>681</v>
      </c>
      <c r="L858" t="s">
        <v>4720</v>
      </c>
      <c r="M858" t="s">
        <v>4721</v>
      </c>
      <c r="N858" t="s">
        <v>2156</v>
      </c>
      <c r="O858" t="s">
        <v>2151</v>
      </c>
      <c r="P858">
        <v>13</v>
      </c>
      <c r="S858" t="s">
        <v>7080</v>
      </c>
      <c r="T858" t="s">
        <v>7081</v>
      </c>
      <c r="V858" t="s">
        <v>7082</v>
      </c>
      <c r="X858" t="s">
        <v>2158</v>
      </c>
      <c r="Y858">
        <v>0</v>
      </c>
    </row>
    <row r="859" spans="1:25" x14ac:dyDescent="0.3">
      <c r="A859" t="s">
        <v>5765</v>
      </c>
      <c r="B859" t="s">
        <v>5766</v>
      </c>
      <c r="C859" t="s">
        <v>5767</v>
      </c>
      <c r="D859" t="s">
        <v>5768</v>
      </c>
      <c r="E859" t="s">
        <v>2150</v>
      </c>
      <c r="F859" t="s">
        <v>2151</v>
      </c>
      <c r="G859">
        <v>10</v>
      </c>
      <c r="J859" t="s">
        <v>3462</v>
      </c>
      <c r="K859" t="s">
        <v>3463</v>
      </c>
      <c r="L859" t="s">
        <v>6444</v>
      </c>
      <c r="M859" t="s">
        <v>6445</v>
      </c>
      <c r="N859" t="s">
        <v>2156</v>
      </c>
      <c r="O859" t="s">
        <v>2151</v>
      </c>
      <c r="P859">
        <v>13</v>
      </c>
      <c r="S859" t="s">
        <v>7083</v>
      </c>
      <c r="T859" t="s">
        <v>7084</v>
      </c>
      <c r="V859" t="s">
        <v>7085</v>
      </c>
      <c r="X859" t="s">
        <v>2158</v>
      </c>
      <c r="Y859">
        <v>0</v>
      </c>
    </row>
    <row r="860" spans="1:25" x14ac:dyDescent="0.3">
      <c r="A860" t="s">
        <v>5040</v>
      </c>
      <c r="B860" t="s">
        <v>5041</v>
      </c>
      <c r="C860" t="s">
        <v>5782</v>
      </c>
      <c r="D860" t="s">
        <v>5783</v>
      </c>
      <c r="E860" t="s">
        <v>2150</v>
      </c>
      <c r="F860" t="s">
        <v>2151</v>
      </c>
      <c r="G860">
        <v>10</v>
      </c>
      <c r="J860" t="s">
        <v>698</v>
      </c>
      <c r="K860" t="s">
        <v>699</v>
      </c>
      <c r="L860" t="s">
        <v>6923</v>
      </c>
      <c r="M860" t="s">
        <v>6924</v>
      </c>
      <c r="N860" t="s">
        <v>2156</v>
      </c>
      <c r="O860" t="s">
        <v>2151</v>
      </c>
      <c r="P860">
        <v>13</v>
      </c>
      <c r="S860" t="s">
        <v>448</v>
      </c>
      <c r="T860" t="s">
        <v>449</v>
      </c>
      <c r="V860" t="s">
        <v>7086</v>
      </c>
      <c r="X860" t="s">
        <v>2158</v>
      </c>
      <c r="Y860">
        <v>0</v>
      </c>
    </row>
    <row r="861" spans="1:25" x14ac:dyDescent="0.3">
      <c r="A861" t="s">
        <v>5383</v>
      </c>
      <c r="B861" t="s">
        <v>5384</v>
      </c>
      <c r="C861" t="s">
        <v>5385</v>
      </c>
      <c r="D861" t="s">
        <v>5386</v>
      </c>
      <c r="E861" t="s">
        <v>2150</v>
      </c>
      <c r="F861" t="s">
        <v>2151</v>
      </c>
      <c r="G861">
        <v>10</v>
      </c>
      <c r="J861" t="s">
        <v>698</v>
      </c>
      <c r="K861" t="s">
        <v>699</v>
      </c>
      <c r="L861" t="s">
        <v>6927</v>
      </c>
      <c r="M861" t="s">
        <v>6928</v>
      </c>
      <c r="N861" t="s">
        <v>2156</v>
      </c>
      <c r="O861" t="s">
        <v>2151</v>
      </c>
      <c r="P861">
        <v>13</v>
      </c>
      <c r="S861" t="s">
        <v>7087</v>
      </c>
      <c r="T861" t="s">
        <v>7088</v>
      </c>
      <c r="V861" t="s">
        <v>7089</v>
      </c>
      <c r="X861" t="s">
        <v>2158</v>
      </c>
      <c r="Y861">
        <v>0</v>
      </c>
    </row>
    <row r="862" spans="1:25" x14ac:dyDescent="0.3">
      <c r="A862" t="s">
        <v>2481</v>
      </c>
      <c r="B862" t="s">
        <v>2482</v>
      </c>
      <c r="C862" t="s">
        <v>6995</v>
      </c>
      <c r="D862" t="s">
        <v>6996</v>
      </c>
      <c r="E862" t="s">
        <v>2150</v>
      </c>
      <c r="F862" t="s">
        <v>2151</v>
      </c>
      <c r="G862">
        <v>10</v>
      </c>
      <c r="J862" t="s">
        <v>5446</v>
      </c>
      <c r="K862" t="s">
        <v>5447</v>
      </c>
      <c r="L862" t="s">
        <v>5448</v>
      </c>
      <c r="M862" t="s">
        <v>5449</v>
      </c>
      <c r="N862" t="s">
        <v>2156</v>
      </c>
      <c r="O862" t="s">
        <v>2151</v>
      </c>
      <c r="P862">
        <v>13</v>
      </c>
      <c r="S862" t="s">
        <v>7090</v>
      </c>
      <c r="T862" t="s">
        <v>7091</v>
      </c>
      <c r="V862" t="s">
        <v>7092</v>
      </c>
      <c r="X862" t="s">
        <v>2158</v>
      </c>
      <c r="Y862">
        <v>0</v>
      </c>
    </row>
    <row r="863" spans="1:25" x14ac:dyDescent="0.3">
      <c r="A863" t="s">
        <v>5400</v>
      </c>
      <c r="B863" t="s">
        <v>5401</v>
      </c>
      <c r="C863" t="s">
        <v>6319</v>
      </c>
      <c r="D863" t="s">
        <v>6320</v>
      </c>
      <c r="E863" t="s">
        <v>2150</v>
      </c>
      <c r="F863" t="s">
        <v>2151</v>
      </c>
      <c r="G863">
        <v>10</v>
      </c>
      <c r="J863" t="s">
        <v>6932</v>
      </c>
      <c r="K863" t="s">
        <v>6933</v>
      </c>
      <c r="L863" t="s">
        <v>6934</v>
      </c>
      <c r="M863" t="s">
        <v>6935</v>
      </c>
      <c r="N863" t="s">
        <v>2156</v>
      </c>
      <c r="O863" t="s">
        <v>2151</v>
      </c>
      <c r="P863">
        <v>13</v>
      </c>
      <c r="S863" t="s">
        <v>7093</v>
      </c>
      <c r="V863" t="s">
        <v>7094</v>
      </c>
      <c r="X863" t="s">
        <v>2158</v>
      </c>
      <c r="Y863">
        <v>0</v>
      </c>
    </row>
    <row r="864" spans="1:25" x14ac:dyDescent="0.3">
      <c r="A864" t="s">
        <v>6407</v>
      </c>
      <c r="B864" t="s">
        <v>6408</v>
      </c>
      <c r="C864" t="s">
        <v>6409</v>
      </c>
      <c r="D864" t="s">
        <v>6410</v>
      </c>
      <c r="E864" t="s">
        <v>2150</v>
      </c>
      <c r="F864" t="s">
        <v>2151</v>
      </c>
      <c r="G864">
        <v>10</v>
      </c>
      <c r="J864" t="s">
        <v>3471</v>
      </c>
      <c r="K864" t="s">
        <v>3472</v>
      </c>
      <c r="L864" t="s">
        <v>3480</v>
      </c>
      <c r="M864" t="s">
        <v>3481</v>
      </c>
      <c r="N864" t="s">
        <v>2156</v>
      </c>
      <c r="O864" t="s">
        <v>2151</v>
      </c>
      <c r="P864">
        <v>13</v>
      </c>
      <c r="S864" t="s">
        <v>7095</v>
      </c>
      <c r="T864" t="s">
        <v>7096</v>
      </c>
      <c r="V864" t="s">
        <v>7097</v>
      </c>
      <c r="X864" t="s">
        <v>2158</v>
      </c>
      <c r="Y864">
        <v>0</v>
      </c>
    </row>
    <row r="865" spans="1:25" x14ac:dyDescent="0.3">
      <c r="A865" t="s">
        <v>6430</v>
      </c>
      <c r="B865" t="s">
        <v>6431</v>
      </c>
      <c r="C865" t="s">
        <v>6432</v>
      </c>
      <c r="D865" t="s">
        <v>6433</v>
      </c>
      <c r="E865" t="s">
        <v>2150</v>
      </c>
      <c r="F865" t="s">
        <v>2151</v>
      </c>
      <c r="G865">
        <v>10</v>
      </c>
      <c r="J865" t="s">
        <v>3489</v>
      </c>
      <c r="K865" t="s">
        <v>3490</v>
      </c>
      <c r="L865" t="s">
        <v>3491</v>
      </c>
      <c r="M865" t="s">
        <v>3492</v>
      </c>
      <c r="N865" t="s">
        <v>2156</v>
      </c>
      <c r="O865" t="s">
        <v>2151</v>
      </c>
      <c r="P865">
        <v>13</v>
      </c>
      <c r="S865" t="s">
        <v>7098</v>
      </c>
      <c r="V865" t="s">
        <v>7099</v>
      </c>
      <c r="X865" t="s">
        <v>2158</v>
      </c>
      <c r="Y865">
        <v>0</v>
      </c>
    </row>
    <row r="866" spans="1:25" x14ac:dyDescent="0.3">
      <c r="A866" t="s">
        <v>6454</v>
      </c>
      <c r="B866" t="s">
        <v>6455</v>
      </c>
      <c r="C866" t="s">
        <v>6456</v>
      </c>
      <c r="D866" t="s">
        <v>6457</v>
      </c>
      <c r="E866" t="s">
        <v>2150</v>
      </c>
      <c r="F866" t="s">
        <v>2151</v>
      </c>
      <c r="G866">
        <v>10</v>
      </c>
      <c r="J866" t="s">
        <v>4737</v>
      </c>
      <c r="K866" t="s">
        <v>4738</v>
      </c>
      <c r="L866" t="s">
        <v>4739</v>
      </c>
      <c r="M866" t="s">
        <v>4740</v>
      </c>
      <c r="N866" t="s">
        <v>2156</v>
      </c>
      <c r="O866" t="s">
        <v>2151</v>
      </c>
      <c r="P866">
        <v>13</v>
      </c>
      <c r="S866" t="s">
        <v>7100</v>
      </c>
      <c r="T866" t="s">
        <v>7101</v>
      </c>
      <c r="V866" t="s">
        <v>7102</v>
      </c>
      <c r="X866" t="s">
        <v>2158</v>
      </c>
      <c r="Y866">
        <v>0</v>
      </c>
    </row>
    <row r="867" spans="1:25" x14ac:dyDescent="0.3">
      <c r="A867" t="s">
        <v>748</v>
      </c>
      <c r="B867" t="s">
        <v>749</v>
      </c>
      <c r="C867" t="s">
        <v>5934</v>
      </c>
      <c r="D867" t="s">
        <v>5935</v>
      </c>
      <c r="E867" t="s">
        <v>2150</v>
      </c>
      <c r="F867" t="s">
        <v>2151</v>
      </c>
      <c r="G867">
        <v>10</v>
      </c>
      <c r="J867" t="s">
        <v>3509</v>
      </c>
      <c r="K867" t="s">
        <v>3510</v>
      </c>
      <c r="L867" t="s">
        <v>3511</v>
      </c>
      <c r="M867" t="s">
        <v>3512</v>
      </c>
      <c r="N867" t="s">
        <v>2156</v>
      </c>
      <c r="O867" t="s">
        <v>2151</v>
      </c>
      <c r="P867">
        <v>13</v>
      </c>
      <c r="S867" t="s">
        <v>7103</v>
      </c>
      <c r="V867" t="s">
        <v>7104</v>
      </c>
      <c r="X867" t="s">
        <v>2158</v>
      </c>
      <c r="Y867">
        <v>0</v>
      </c>
    </row>
    <row r="868" spans="1:25" x14ac:dyDescent="0.3">
      <c r="A868" t="s">
        <v>5976</v>
      </c>
      <c r="B868" t="s">
        <v>5977</v>
      </c>
      <c r="C868" t="s">
        <v>5982</v>
      </c>
      <c r="D868" t="s">
        <v>5983</v>
      </c>
      <c r="E868" t="s">
        <v>2150</v>
      </c>
      <c r="F868" t="s">
        <v>2151</v>
      </c>
      <c r="G868">
        <v>10</v>
      </c>
      <c r="J868" t="s">
        <v>3258</v>
      </c>
      <c r="K868" t="s">
        <v>3259</v>
      </c>
      <c r="L868" t="s">
        <v>3530</v>
      </c>
      <c r="M868" t="s">
        <v>3531</v>
      </c>
      <c r="N868" t="s">
        <v>2156</v>
      </c>
      <c r="O868" t="s">
        <v>2151</v>
      </c>
      <c r="P868">
        <v>13</v>
      </c>
      <c r="S868" t="s">
        <v>7105</v>
      </c>
      <c r="V868" t="s">
        <v>7106</v>
      </c>
      <c r="X868" t="s">
        <v>2158</v>
      </c>
      <c r="Y868">
        <v>0</v>
      </c>
    </row>
    <row r="869" spans="1:25" x14ac:dyDescent="0.3">
      <c r="A869" t="s">
        <v>4311</v>
      </c>
      <c r="B869" t="s">
        <v>4312</v>
      </c>
      <c r="C869" t="s">
        <v>6507</v>
      </c>
      <c r="D869" t="s">
        <v>6508</v>
      </c>
      <c r="E869" t="s">
        <v>2150</v>
      </c>
      <c r="F869" t="s">
        <v>2151</v>
      </c>
      <c r="G869">
        <v>10</v>
      </c>
      <c r="J869" t="s">
        <v>3279</v>
      </c>
      <c r="K869" t="s">
        <v>3280</v>
      </c>
      <c r="L869" t="s">
        <v>3550</v>
      </c>
      <c r="M869" t="s">
        <v>3551</v>
      </c>
      <c r="N869" t="s">
        <v>2156</v>
      </c>
      <c r="O869" t="s">
        <v>2151</v>
      </c>
      <c r="P869">
        <v>13</v>
      </c>
      <c r="S869" t="s">
        <v>7107</v>
      </c>
      <c r="V869" t="s">
        <v>7108</v>
      </c>
      <c r="X869" t="s">
        <v>2158</v>
      </c>
      <c r="Y869">
        <v>0</v>
      </c>
    </row>
    <row r="870" spans="1:25" x14ac:dyDescent="0.3">
      <c r="A870" t="s">
        <v>45</v>
      </c>
      <c r="B870" t="s">
        <v>46</v>
      </c>
      <c r="C870" t="s">
        <v>6025</v>
      </c>
      <c r="D870" t="s">
        <v>6026</v>
      </c>
      <c r="E870" t="s">
        <v>2150</v>
      </c>
      <c r="F870" t="s">
        <v>2151</v>
      </c>
      <c r="G870">
        <v>11</v>
      </c>
      <c r="J870" t="s">
        <v>3279</v>
      </c>
      <c r="K870" t="s">
        <v>3280</v>
      </c>
      <c r="L870" t="s">
        <v>5463</v>
      </c>
      <c r="M870" t="s">
        <v>5464</v>
      </c>
      <c r="N870" t="s">
        <v>2156</v>
      </c>
      <c r="O870" t="s">
        <v>2151</v>
      </c>
      <c r="P870">
        <v>13</v>
      </c>
      <c r="S870" t="s">
        <v>7109</v>
      </c>
      <c r="T870" t="s">
        <v>7110</v>
      </c>
      <c r="V870" t="s">
        <v>7111</v>
      </c>
      <c r="X870" t="s">
        <v>2158</v>
      </c>
      <c r="Y870">
        <v>0</v>
      </c>
    </row>
    <row r="871" spans="1:25" x14ac:dyDescent="0.3">
      <c r="A871" t="s">
        <v>6115</v>
      </c>
      <c r="B871" t="s">
        <v>6116</v>
      </c>
      <c r="C871" t="s">
        <v>6117</v>
      </c>
      <c r="D871" t="s">
        <v>6629</v>
      </c>
      <c r="E871" t="s">
        <v>2150</v>
      </c>
      <c r="F871" t="s">
        <v>2151</v>
      </c>
      <c r="G871">
        <v>11</v>
      </c>
      <c r="J871" t="s">
        <v>3279</v>
      </c>
      <c r="K871" t="s">
        <v>3280</v>
      </c>
      <c r="L871" t="s">
        <v>4754</v>
      </c>
      <c r="M871" t="s">
        <v>4755</v>
      </c>
      <c r="N871" t="s">
        <v>2156</v>
      </c>
      <c r="O871" t="s">
        <v>2151</v>
      </c>
      <c r="P871">
        <v>13</v>
      </c>
      <c r="S871" t="s">
        <v>7112</v>
      </c>
      <c r="T871" t="s">
        <v>7113</v>
      </c>
      <c r="V871" t="s">
        <v>7114</v>
      </c>
      <c r="X871" t="s">
        <v>2158</v>
      </c>
      <c r="Y871">
        <v>0</v>
      </c>
    </row>
    <row r="872" spans="1:25" x14ac:dyDescent="0.3">
      <c r="A872" t="s">
        <v>4660</v>
      </c>
      <c r="B872" t="s">
        <v>4661</v>
      </c>
      <c r="C872" t="s">
        <v>6702</v>
      </c>
      <c r="D872" t="s">
        <v>6703</v>
      </c>
      <c r="E872" t="s">
        <v>2150</v>
      </c>
      <c r="F872" t="s">
        <v>2151</v>
      </c>
      <c r="G872">
        <v>11</v>
      </c>
      <c r="J872" t="s">
        <v>5119</v>
      </c>
      <c r="K872" t="s">
        <v>5120</v>
      </c>
      <c r="L872" t="s">
        <v>7011</v>
      </c>
      <c r="M872" t="s">
        <v>7012</v>
      </c>
      <c r="N872" t="s">
        <v>2156</v>
      </c>
      <c r="O872" t="s">
        <v>2151</v>
      </c>
      <c r="P872">
        <v>13</v>
      </c>
      <c r="S872" t="s">
        <v>451</v>
      </c>
      <c r="T872" t="s">
        <v>452</v>
      </c>
      <c r="V872" t="s">
        <v>7115</v>
      </c>
      <c r="X872" t="s">
        <v>2158</v>
      </c>
      <c r="Y872">
        <v>0</v>
      </c>
    </row>
    <row r="873" spans="1:25" x14ac:dyDescent="0.3">
      <c r="A873" t="s">
        <v>6750</v>
      </c>
      <c r="B873" t="s">
        <v>6751</v>
      </c>
      <c r="C873" t="s">
        <v>6752</v>
      </c>
      <c r="D873" t="s">
        <v>6753</v>
      </c>
      <c r="E873" t="s">
        <v>2150</v>
      </c>
      <c r="F873" t="s">
        <v>2151</v>
      </c>
      <c r="G873">
        <v>11</v>
      </c>
      <c r="J873" t="s">
        <v>3588</v>
      </c>
      <c r="K873" t="s">
        <v>3589</v>
      </c>
      <c r="L873" t="s">
        <v>3590</v>
      </c>
      <c r="M873" t="s">
        <v>3591</v>
      </c>
      <c r="N873" t="s">
        <v>2156</v>
      </c>
      <c r="O873" t="s">
        <v>2151</v>
      </c>
      <c r="P873">
        <v>13</v>
      </c>
      <c r="S873" t="s">
        <v>7116</v>
      </c>
      <c r="T873" t="s">
        <v>7117</v>
      </c>
      <c r="V873" t="s">
        <v>7118</v>
      </c>
      <c r="X873" t="s">
        <v>2158</v>
      </c>
      <c r="Y873">
        <v>0</v>
      </c>
    </row>
    <row r="874" spans="1:25" x14ac:dyDescent="0.3">
      <c r="A874" t="s">
        <v>6799</v>
      </c>
      <c r="B874" t="s">
        <v>6800</v>
      </c>
      <c r="C874" t="s">
        <v>6801</v>
      </c>
      <c r="D874" t="s">
        <v>6802</v>
      </c>
      <c r="E874" t="s">
        <v>2150</v>
      </c>
      <c r="F874" t="s">
        <v>2151</v>
      </c>
      <c r="G874">
        <v>11</v>
      </c>
      <c r="J874" t="s">
        <v>752</v>
      </c>
      <c r="K874" t="s">
        <v>753</v>
      </c>
      <c r="L874" t="s">
        <v>5939</v>
      </c>
      <c r="M874" t="s">
        <v>5940</v>
      </c>
      <c r="N874" t="s">
        <v>2156</v>
      </c>
      <c r="O874" t="s">
        <v>2151</v>
      </c>
      <c r="P874">
        <v>13</v>
      </c>
      <c r="S874" t="s">
        <v>7119</v>
      </c>
      <c r="T874" t="s">
        <v>7120</v>
      </c>
      <c r="V874" t="s">
        <v>7121</v>
      </c>
      <c r="X874" t="s">
        <v>2158</v>
      </c>
      <c r="Y874">
        <v>0</v>
      </c>
    </row>
    <row r="875" spans="1:25" x14ac:dyDescent="0.3">
      <c r="A875" t="s">
        <v>3532</v>
      </c>
      <c r="B875" t="s">
        <v>3533</v>
      </c>
      <c r="C875" t="s">
        <v>6806</v>
      </c>
      <c r="D875" t="s">
        <v>6807</v>
      </c>
      <c r="E875" t="s">
        <v>2150</v>
      </c>
      <c r="F875" t="s">
        <v>2151</v>
      </c>
      <c r="G875">
        <v>11</v>
      </c>
      <c r="J875" t="s">
        <v>752</v>
      </c>
      <c r="K875" t="s">
        <v>753</v>
      </c>
      <c r="L875" t="s">
        <v>4780</v>
      </c>
      <c r="M875" t="s">
        <v>4781</v>
      </c>
      <c r="N875" t="s">
        <v>2156</v>
      </c>
      <c r="O875" t="s">
        <v>2151</v>
      </c>
      <c r="P875">
        <v>13</v>
      </c>
      <c r="S875" t="s">
        <v>7122</v>
      </c>
      <c r="T875" t="s">
        <v>7123</v>
      </c>
      <c r="V875" t="s">
        <v>7124</v>
      </c>
      <c r="X875" t="s">
        <v>2158</v>
      </c>
      <c r="Y875">
        <v>0</v>
      </c>
    </row>
    <row r="876" spans="1:25" x14ac:dyDescent="0.3">
      <c r="A876" t="s">
        <v>3532</v>
      </c>
      <c r="B876" t="s">
        <v>3533</v>
      </c>
      <c r="C876" t="s">
        <v>5718</v>
      </c>
      <c r="D876" t="s">
        <v>5719</v>
      </c>
      <c r="E876" t="s">
        <v>2150</v>
      </c>
      <c r="F876" t="s">
        <v>2151</v>
      </c>
      <c r="G876">
        <v>11</v>
      </c>
      <c r="J876" t="s">
        <v>6218</v>
      </c>
      <c r="K876" t="s">
        <v>6219</v>
      </c>
      <c r="L876" t="s">
        <v>6220</v>
      </c>
      <c r="M876" t="s">
        <v>6221</v>
      </c>
      <c r="N876" t="s">
        <v>2156</v>
      </c>
      <c r="O876" t="s">
        <v>2151</v>
      </c>
      <c r="P876">
        <v>13</v>
      </c>
      <c r="S876" t="s">
        <v>7125</v>
      </c>
      <c r="T876" t="s">
        <v>7126</v>
      </c>
      <c r="V876" t="s">
        <v>7127</v>
      </c>
      <c r="X876" t="s">
        <v>2158</v>
      </c>
      <c r="Y876">
        <v>0</v>
      </c>
    </row>
    <row r="877" spans="1:25" x14ac:dyDescent="0.3">
      <c r="A877" t="s">
        <v>1166</v>
      </c>
      <c r="B877" t="s">
        <v>1167</v>
      </c>
      <c r="C877" t="s">
        <v>6222</v>
      </c>
      <c r="D877" t="s">
        <v>6223</v>
      </c>
      <c r="E877" t="s">
        <v>2150</v>
      </c>
      <c r="F877" t="s">
        <v>2151</v>
      </c>
      <c r="G877">
        <v>11</v>
      </c>
      <c r="J877" t="s">
        <v>6218</v>
      </c>
      <c r="K877" t="s">
        <v>6219</v>
      </c>
      <c r="L877" t="s">
        <v>6939</v>
      </c>
      <c r="M877" t="s">
        <v>6940</v>
      </c>
      <c r="N877" t="s">
        <v>2156</v>
      </c>
      <c r="O877" t="s">
        <v>2151</v>
      </c>
      <c r="P877">
        <v>13</v>
      </c>
      <c r="S877" t="s">
        <v>7128</v>
      </c>
      <c r="T877" t="s">
        <v>7129</v>
      </c>
      <c r="V877" t="s">
        <v>7130</v>
      </c>
      <c r="X877" t="s">
        <v>2158</v>
      </c>
      <c r="Y877">
        <v>0</v>
      </c>
    </row>
    <row r="878" spans="1:25" x14ac:dyDescent="0.3">
      <c r="A878" t="s">
        <v>1166</v>
      </c>
      <c r="B878" t="s">
        <v>1167</v>
      </c>
      <c r="C878" t="s">
        <v>5276</v>
      </c>
      <c r="D878" t="s">
        <v>5277</v>
      </c>
      <c r="E878" t="s">
        <v>2150</v>
      </c>
      <c r="F878" t="s">
        <v>2151</v>
      </c>
      <c r="G878">
        <v>11</v>
      </c>
      <c r="J878" t="s">
        <v>4798</v>
      </c>
      <c r="K878" t="s">
        <v>4799</v>
      </c>
      <c r="L878" t="s">
        <v>4800</v>
      </c>
      <c r="M878" t="s">
        <v>4801</v>
      </c>
      <c r="N878" t="s">
        <v>2156</v>
      </c>
      <c r="O878" t="s">
        <v>2151</v>
      </c>
      <c r="P878">
        <v>13</v>
      </c>
      <c r="S878" t="s">
        <v>7131</v>
      </c>
      <c r="T878" t="s">
        <v>7132</v>
      </c>
      <c r="V878" t="s">
        <v>7133</v>
      </c>
      <c r="X878" t="s">
        <v>2158</v>
      </c>
      <c r="Y878">
        <v>0</v>
      </c>
    </row>
    <row r="879" spans="1:25" x14ac:dyDescent="0.3">
      <c r="A879" t="s">
        <v>5020</v>
      </c>
      <c r="B879" t="s">
        <v>5021</v>
      </c>
      <c r="C879" t="s">
        <v>6241</v>
      </c>
      <c r="D879" t="s">
        <v>6242</v>
      </c>
      <c r="E879" t="s">
        <v>2150</v>
      </c>
      <c r="F879" t="s">
        <v>2151</v>
      </c>
      <c r="G879">
        <v>11</v>
      </c>
      <c r="J879" t="s">
        <v>6245</v>
      </c>
      <c r="K879" t="s">
        <v>6246</v>
      </c>
      <c r="L879" t="s">
        <v>6247</v>
      </c>
      <c r="M879" t="s">
        <v>6248</v>
      </c>
      <c r="N879" t="s">
        <v>2156</v>
      </c>
      <c r="O879" t="s">
        <v>2151</v>
      </c>
      <c r="P879">
        <v>13</v>
      </c>
      <c r="S879" t="s">
        <v>7134</v>
      </c>
      <c r="T879" t="s">
        <v>7135</v>
      </c>
      <c r="V879" t="s">
        <v>7136</v>
      </c>
      <c r="X879" t="s">
        <v>2158</v>
      </c>
      <c r="Y879">
        <v>0</v>
      </c>
    </row>
    <row r="880" spans="1:25" x14ac:dyDescent="0.3">
      <c r="A880" t="s">
        <v>5020</v>
      </c>
      <c r="B880" t="s">
        <v>5021</v>
      </c>
      <c r="C880" t="s">
        <v>6846</v>
      </c>
      <c r="D880" t="s">
        <v>6847</v>
      </c>
      <c r="E880" t="s">
        <v>2150</v>
      </c>
      <c r="F880" t="s">
        <v>2151</v>
      </c>
      <c r="G880">
        <v>11</v>
      </c>
      <c r="J880" t="s">
        <v>6245</v>
      </c>
      <c r="K880" t="s">
        <v>6246</v>
      </c>
      <c r="L880" t="s">
        <v>6947</v>
      </c>
      <c r="M880" t="s">
        <v>6948</v>
      </c>
      <c r="N880" t="s">
        <v>2156</v>
      </c>
      <c r="O880" t="s">
        <v>2151</v>
      </c>
      <c r="P880">
        <v>13</v>
      </c>
      <c r="S880" t="s">
        <v>7137</v>
      </c>
      <c r="T880" t="s">
        <v>7138</v>
      </c>
      <c r="V880" t="s">
        <v>7139</v>
      </c>
      <c r="X880" t="s">
        <v>2158</v>
      </c>
      <c r="Y880">
        <v>0</v>
      </c>
    </row>
    <row r="881" spans="1:25" x14ac:dyDescent="0.3">
      <c r="A881" t="s">
        <v>4165</v>
      </c>
      <c r="B881" t="s">
        <v>4166</v>
      </c>
      <c r="C881" t="s">
        <v>6853</v>
      </c>
      <c r="D881" t="s">
        <v>6854</v>
      </c>
      <c r="E881" t="s">
        <v>2150</v>
      </c>
      <c r="F881" t="s">
        <v>2151</v>
      </c>
      <c r="G881">
        <v>11</v>
      </c>
      <c r="J881" t="s">
        <v>7016</v>
      </c>
      <c r="K881" t="s">
        <v>7017</v>
      </c>
      <c r="L881" t="s">
        <v>7018</v>
      </c>
      <c r="M881" t="s">
        <v>7019</v>
      </c>
      <c r="N881" t="s">
        <v>2156</v>
      </c>
      <c r="O881" t="s">
        <v>2151</v>
      </c>
      <c r="P881">
        <v>13</v>
      </c>
      <c r="S881" t="s">
        <v>7140</v>
      </c>
      <c r="T881" t="s">
        <v>7141</v>
      </c>
      <c r="V881" t="s">
        <v>7142</v>
      </c>
      <c r="X881" t="s">
        <v>2158</v>
      </c>
      <c r="Y881">
        <v>0</v>
      </c>
    </row>
    <row r="882" spans="1:25" x14ac:dyDescent="0.3">
      <c r="A882" t="s">
        <v>6283</v>
      </c>
      <c r="B882" t="s">
        <v>6284</v>
      </c>
      <c r="C882" t="s">
        <v>6292</v>
      </c>
      <c r="D882" t="s">
        <v>6293</v>
      </c>
      <c r="E882" t="s">
        <v>2150</v>
      </c>
      <c r="F882" t="s">
        <v>2151</v>
      </c>
      <c r="G882">
        <v>11</v>
      </c>
      <c r="J882" t="s">
        <v>6784</v>
      </c>
      <c r="K882" t="s">
        <v>6785</v>
      </c>
      <c r="L882" t="s">
        <v>6786</v>
      </c>
      <c r="M882" t="s">
        <v>6787</v>
      </c>
      <c r="N882" t="s">
        <v>2156</v>
      </c>
      <c r="O882" t="s">
        <v>2151</v>
      </c>
      <c r="P882">
        <v>13</v>
      </c>
      <c r="S882" t="s">
        <v>7143</v>
      </c>
      <c r="T882" t="s">
        <v>7144</v>
      </c>
      <c r="V882" t="s">
        <v>7145</v>
      </c>
      <c r="X882" t="s">
        <v>2158</v>
      </c>
      <c r="Y882">
        <v>0</v>
      </c>
    </row>
    <row r="883" spans="1:25" x14ac:dyDescent="0.3">
      <c r="A883" t="s">
        <v>5400</v>
      </c>
      <c r="B883" t="s">
        <v>5401</v>
      </c>
      <c r="C883" t="s">
        <v>7000</v>
      </c>
      <c r="D883" t="s">
        <v>7001</v>
      </c>
      <c r="E883" t="s">
        <v>2150</v>
      </c>
      <c r="F883" t="s">
        <v>2151</v>
      </c>
      <c r="G883">
        <v>11</v>
      </c>
      <c r="J883" t="s">
        <v>6784</v>
      </c>
      <c r="K883" t="s">
        <v>6785</v>
      </c>
      <c r="L883" t="s">
        <v>7146</v>
      </c>
      <c r="M883" t="s">
        <v>7147</v>
      </c>
      <c r="N883" t="s">
        <v>2156</v>
      </c>
      <c r="O883" t="s">
        <v>2151</v>
      </c>
      <c r="P883">
        <v>13</v>
      </c>
      <c r="S883" t="s">
        <v>1977</v>
      </c>
      <c r="T883" t="s">
        <v>1978</v>
      </c>
      <c r="V883" t="s">
        <v>7148</v>
      </c>
      <c r="X883" t="s">
        <v>2158</v>
      </c>
      <c r="Y883">
        <v>0</v>
      </c>
    </row>
    <row r="884" spans="1:25" x14ac:dyDescent="0.3">
      <c r="A884" t="s">
        <v>7033</v>
      </c>
      <c r="B884" t="s">
        <v>7034</v>
      </c>
      <c r="C884" t="s">
        <v>7035</v>
      </c>
      <c r="D884" t="s">
        <v>7036</v>
      </c>
      <c r="E884" t="s">
        <v>2150</v>
      </c>
      <c r="F884" t="s">
        <v>2151</v>
      </c>
      <c r="G884">
        <v>11</v>
      </c>
      <c r="J884" t="s">
        <v>773</v>
      </c>
      <c r="K884" t="s">
        <v>774</v>
      </c>
      <c r="L884" t="s">
        <v>3614</v>
      </c>
      <c r="M884" t="s">
        <v>3615</v>
      </c>
      <c r="N884" t="s">
        <v>2156</v>
      </c>
      <c r="O884" t="s">
        <v>2151</v>
      </c>
      <c r="P884">
        <v>13</v>
      </c>
      <c r="S884" t="s">
        <v>7149</v>
      </c>
      <c r="V884" t="s">
        <v>7150</v>
      </c>
      <c r="X884" t="s">
        <v>2158</v>
      </c>
      <c r="Y884">
        <v>0</v>
      </c>
    </row>
    <row r="885" spans="1:25" x14ac:dyDescent="0.3">
      <c r="A885" t="s">
        <v>6407</v>
      </c>
      <c r="B885" t="s">
        <v>6408</v>
      </c>
      <c r="C885" t="s">
        <v>6414</v>
      </c>
      <c r="D885" t="s">
        <v>6415</v>
      </c>
      <c r="E885" t="s">
        <v>2150</v>
      </c>
      <c r="F885" t="s">
        <v>2151</v>
      </c>
      <c r="G885">
        <v>11</v>
      </c>
      <c r="J885" t="s">
        <v>5522</v>
      </c>
      <c r="K885" t="s">
        <v>5523</v>
      </c>
      <c r="L885" t="s">
        <v>7028</v>
      </c>
      <c r="M885" t="s">
        <v>7029</v>
      </c>
      <c r="N885" t="s">
        <v>2156</v>
      </c>
      <c r="O885" t="s">
        <v>2151</v>
      </c>
      <c r="P885">
        <v>13</v>
      </c>
      <c r="S885" t="s">
        <v>7151</v>
      </c>
      <c r="T885" t="s">
        <v>7152</v>
      </c>
      <c r="V885" t="s">
        <v>7153</v>
      </c>
      <c r="X885" t="s">
        <v>2158</v>
      </c>
      <c r="Y885">
        <v>0</v>
      </c>
    </row>
    <row r="886" spans="1:25" x14ac:dyDescent="0.3">
      <c r="A886" t="s">
        <v>5101</v>
      </c>
      <c r="B886" t="s">
        <v>5102</v>
      </c>
      <c r="C886" t="s">
        <v>7073</v>
      </c>
      <c r="D886" t="s">
        <v>7074</v>
      </c>
      <c r="E886" t="s">
        <v>2150</v>
      </c>
      <c r="F886" t="s">
        <v>2151</v>
      </c>
      <c r="G886">
        <v>11</v>
      </c>
      <c r="J886" t="s">
        <v>3728</v>
      </c>
      <c r="K886" t="s">
        <v>3729</v>
      </c>
      <c r="L886" t="s">
        <v>6644</v>
      </c>
      <c r="M886" t="s">
        <v>6645</v>
      </c>
      <c r="N886" t="s">
        <v>2156</v>
      </c>
      <c r="O886" t="s">
        <v>2151</v>
      </c>
      <c r="P886">
        <v>13</v>
      </c>
      <c r="S886" t="s">
        <v>7154</v>
      </c>
      <c r="T886" t="s">
        <v>7155</v>
      </c>
      <c r="V886" t="s">
        <v>7156</v>
      </c>
      <c r="X886" t="s">
        <v>2158</v>
      </c>
      <c r="Y886">
        <v>0</v>
      </c>
    </row>
    <row r="887" spans="1:25" x14ac:dyDescent="0.3">
      <c r="A887" t="s">
        <v>6438</v>
      </c>
      <c r="B887" t="s">
        <v>6439</v>
      </c>
      <c r="C887" t="s">
        <v>6440</v>
      </c>
      <c r="D887" t="s">
        <v>6441</v>
      </c>
      <c r="E887" t="s">
        <v>2150</v>
      </c>
      <c r="F887" t="s">
        <v>2151</v>
      </c>
      <c r="G887">
        <v>11</v>
      </c>
      <c r="J887" t="s">
        <v>4009</v>
      </c>
      <c r="K887" t="s">
        <v>4010</v>
      </c>
      <c r="L887" t="s">
        <v>5969</v>
      </c>
      <c r="M887" t="s">
        <v>5970</v>
      </c>
      <c r="N887" t="s">
        <v>2156</v>
      </c>
      <c r="O887" t="s">
        <v>2151</v>
      </c>
      <c r="P887">
        <v>13</v>
      </c>
      <c r="S887" t="s">
        <v>7157</v>
      </c>
      <c r="T887" t="s">
        <v>7158</v>
      </c>
      <c r="V887" t="s">
        <v>7159</v>
      </c>
      <c r="X887" t="s">
        <v>2158</v>
      </c>
      <c r="Y887">
        <v>0</v>
      </c>
    </row>
    <row r="888" spans="1:25" x14ac:dyDescent="0.3">
      <c r="A888" t="s">
        <v>6784</v>
      </c>
      <c r="B888" t="s">
        <v>6785</v>
      </c>
      <c r="C888" t="s">
        <v>7146</v>
      </c>
      <c r="D888" t="s">
        <v>7147</v>
      </c>
      <c r="E888" t="s">
        <v>2150</v>
      </c>
      <c r="F888" t="s">
        <v>2151</v>
      </c>
      <c r="G888">
        <v>11</v>
      </c>
      <c r="J888" t="s">
        <v>4548</v>
      </c>
      <c r="K888" t="s">
        <v>4549</v>
      </c>
      <c r="L888" t="s">
        <v>5516</v>
      </c>
      <c r="M888" t="s">
        <v>5517</v>
      </c>
      <c r="N888" t="s">
        <v>2156</v>
      </c>
      <c r="O888" t="s">
        <v>2151</v>
      </c>
      <c r="P888">
        <v>13</v>
      </c>
      <c r="S888" t="s">
        <v>7160</v>
      </c>
      <c r="T888" t="s">
        <v>7161</v>
      </c>
      <c r="V888" t="s">
        <v>7162</v>
      </c>
      <c r="X888" t="s">
        <v>2158</v>
      </c>
      <c r="Y888">
        <v>0</v>
      </c>
    </row>
    <row r="889" spans="1:25" x14ac:dyDescent="0.3">
      <c r="A889" t="s">
        <v>6053</v>
      </c>
      <c r="B889" t="s">
        <v>6054</v>
      </c>
      <c r="C889" t="s">
        <v>6055</v>
      </c>
      <c r="D889" t="s">
        <v>6056</v>
      </c>
      <c r="E889" t="s">
        <v>2150</v>
      </c>
      <c r="F889" t="s">
        <v>2151</v>
      </c>
      <c r="G889">
        <v>12</v>
      </c>
      <c r="J889" t="s">
        <v>5532</v>
      </c>
      <c r="K889" t="s">
        <v>5533</v>
      </c>
      <c r="L889" t="s">
        <v>6469</v>
      </c>
      <c r="M889" t="s">
        <v>6470</v>
      </c>
      <c r="N889" t="s">
        <v>2156</v>
      </c>
      <c r="O889" t="s">
        <v>2151</v>
      </c>
      <c r="P889">
        <v>13</v>
      </c>
      <c r="S889" t="s">
        <v>7163</v>
      </c>
      <c r="T889" t="s">
        <v>7164</v>
      </c>
      <c r="V889" t="s">
        <v>7165</v>
      </c>
      <c r="X889" t="s">
        <v>2158</v>
      </c>
      <c r="Y889">
        <v>0</v>
      </c>
    </row>
    <row r="890" spans="1:25" x14ac:dyDescent="0.3">
      <c r="A890" t="s">
        <v>4063</v>
      </c>
      <c r="B890" t="s">
        <v>4064</v>
      </c>
      <c r="C890" t="s">
        <v>6566</v>
      </c>
      <c r="D890" t="s">
        <v>6567</v>
      </c>
      <c r="E890" t="s">
        <v>2150</v>
      </c>
      <c r="F890" t="s">
        <v>2151</v>
      </c>
      <c r="G890">
        <v>12</v>
      </c>
      <c r="J890" t="s">
        <v>5156</v>
      </c>
      <c r="K890" t="s">
        <v>5157</v>
      </c>
      <c r="L890" t="s">
        <v>6253</v>
      </c>
      <c r="M890" t="s">
        <v>6254</v>
      </c>
      <c r="N890" t="s">
        <v>2156</v>
      </c>
      <c r="O890" t="s">
        <v>2151</v>
      </c>
      <c r="P890">
        <v>13</v>
      </c>
      <c r="S890" t="s">
        <v>7166</v>
      </c>
      <c r="T890" t="s">
        <v>7167</v>
      </c>
      <c r="V890" t="s">
        <v>7168</v>
      </c>
      <c r="X890" t="s">
        <v>2158</v>
      </c>
      <c r="Y890">
        <v>0</v>
      </c>
    </row>
    <row r="891" spans="1:25" x14ac:dyDescent="0.3">
      <c r="A891" t="s">
        <v>87</v>
      </c>
      <c r="B891" t="s">
        <v>88</v>
      </c>
      <c r="C891" t="s">
        <v>6570</v>
      </c>
      <c r="D891" t="s">
        <v>6571</v>
      </c>
      <c r="E891" t="s">
        <v>2150</v>
      </c>
      <c r="F891" t="s">
        <v>2151</v>
      </c>
      <c r="G891">
        <v>12</v>
      </c>
      <c r="J891" t="s">
        <v>3693</v>
      </c>
      <c r="K891" t="s">
        <v>3694</v>
      </c>
      <c r="L891" t="s">
        <v>6652</v>
      </c>
      <c r="M891" t="s">
        <v>6653</v>
      </c>
      <c r="N891" t="s">
        <v>2156</v>
      </c>
      <c r="O891" t="s">
        <v>2151</v>
      </c>
      <c r="P891">
        <v>13</v>
      </c>
      <c r="S891" t="s">
        <v>7169</v>
      </c>
      <c r="T891" t="s">
        <v>7170</v>
      </c>
      <c r="V891" t="s">
        <v>7171</v>
      </c>
      <c r="X891" t="s">
        <v>2158</v>
      </c>
      <c r="Y891">
        <v>0</v>
      </c>
    </row>
    <row r="892" spans="1:25" x14ac:dyDescent="0.3">
      <c r="A892" t="s">
        <v>87</v>
      </c>
      <c r="B892" t="s">
        <v>88</v>
      </c>
      <c r="C892" t="s">
        <v>6574</v>
      </c>
      <c r="D892" t="s">
        <v>6575</v>
      </c>
      <c r="E892" t="s">
        <v>2150</v>
      </c>
      <c r="F892" t="s">
        <v>2151</v>
      </c>
      <c r="G892">
        <v>12</v>
      </c>
      <c r="J892" t="s">
        <v>1656</v>
      </c>
      <c r="K892" t="s">
        <v>1657</v>
      </c>
      <c r="L892" t="s">
        <v>6957</v>
      </c>
      <c r="M892" t="s">
        <v>6958</v>
      </c>
      <c r="N892" t="s">
        <v>2156</v>
      </c>
      <c r="O892" t="s">
        <v>2151</v>
      </c>
      <c r="P892">
        <v>13</v>
      </c>
      <c r="S892" t="s">
        <v>7172</v>
      </c>
      <c r="T892" t="s">
        <v>7173</v>
      </c>
      <c r="V892" t="s">
        <v>7174</v>
      </c>
      <c r="X892" t="s">
        <v>2158</v>
      </c>
      <c r="Y892">
        <v>0</v>
      </c>
    </row>
    <row r="893" spans="1:25" x14ac:dyDescent="0.3">
      <c r="A893" t="s">
        <v>6750</v>
      </c>
      <c r="B893" t="s">
        <v>6751</v>
      </c>
      <c r="C893" t="s">
        <v>6757</v>
      </c>
      <c r="D893" t="s">
        <v>6758</v>
      </c>
      <c r="E893" t="s">
        <v>2150</v>
      </c>
      <c r="F893" t="s">
        <v>2151</v>
      </c>
      <c r="G893">
        <v>12</v>
      </c>
      <c r="J893" t="s">
        <v>824</v>
      </c>
      <c r="K893" t="s">
        <v>825</v>
      </c>
      <c r="L893" t="s">
        <v>3738</v>
      </c>
      <c r="M893" t="s">
        <v>3739</v>
      </c>
      <c r="N893" t="s">
        <v>2156</v>
      </c>
      <c r="O893" t="s">
        <v>2151</v>
      </c>
      <c r="P893">
        <v>13</v>
      </c>
      <c r="S893" t="s">
        <v>7175</v>
      </c>
      <c r="V893" t="s">
        <v>7176</v>
      </c>
      <c r="X893" t="s">
        <v>2158</v>
      </c>
      <c r="Y893">
        <v>0</v>
      </c>
    </row>
    <row r="894" spans="1:25" x14ac:dyDescent="0.3">
      <c r="A894" t="s">
        <v>6867</v>
      </c>
      <c r="B894" t="s">
        <v>6868</v>
      </c>
      <c r="C894" t="s">
        <v>6869</v>
      </c>
      <c r="D894" t="s">
        <v>6870</v>
      </c>
      <c r="E894" t="s">
        <v>2150</v>
      </c>
      <c r="F894" t="s">
        <v>2151</v>
      </c>
      <c r="G894">
        <v>12</v>
      </c>
      <c r="J894" t="s">
        <v>5993</v>
      </c>
      <c r="K894" t="s">
        <v>5994</v>
      </c>
      <c r="L894" t="s">
        <v>5995</v>
      </c>
      <c r="M894" t="s">
        <v>5996</v>
      </c>
      <c r="N894" t="s">
        <v>2156</v>
      </c>
      <c r="O894" t="s">
        <v>2151</v>
      </c>
      <c r="P894">
        <v>13</v>
      </c>
      <c r="S894" t="s">
        <v>7177</v>
      </c>
      <c r="T894" t="s">
        <v>7178</v>
      </c>
      <c r="V894" t="s">
        <v>7179</v>
      </c>
      <c r="X894" t="s">
        <v>2158</v>
      </c>
      <c r="Y894">
        <v>0</v>
      </c>
    </row>
    <row r="895" spans="1:25" x14ac:dyDescent="0.3">
      <c r="A895" t="s">
        <v>5246</v>
      </c>
      <c r="B895" t="s">
        <v>5247</v>
      </c>
      <c r="C895" t="s">
        <v>6899</v>
      </c>
      <c r="D895" t="s">
        <v>6900</v>
      </c>
      <c r="E895" t="s">
        <v>2150</v>
      </c>
      <c r="F895" t="s">
        <v>2151</v>
      </c>
      <c r="G895">
        <v>12</v>
      </c>
      <c r="J895" t="s">
        <v>4024</v>
      </c>
      <c r="K895" t="s">
        <v>4025</v>
      </c>
      <c r="L895" t="s">
        <v>6490</v>
      </c>
      <c r="M895" t="s">
        <v>6491</v>
      </c>
      <c r="N895" t="s">
        <v>2156</v>
      </c>
      <c r="O895" t="s">
        <v>2151</v>
      </c>
      <c r="P895">
        <v>13</v>
      </c>
      <c r="S895" t="s">
        <v>7180</v>
      </c>
      <c r="V895" t="s">
        <v>7181</v>
      </c>
      <c r="X895" t="s">
        <v>2158</v>
      </c>
      <c r="Y895">
        <v>0</v>
      </c>
    </row>
    <row r="896" spans="1:25" x14ac:dyDescent="0.3">
      <c r="A896" t="s">
        <v>6283</v>
      </c>
      <c r="B896" t="s">
        <v>6284</v>
      </c>
      <c r="C896" t="s">
        <v>6285</v>
      </c>
      <c r="D896" t="s">
        <v>6286</v>
      </c>
      <c r="E896" t="s">
        <v>2150</v>
      </c>
      <c r="F896" t="s">
        <v>2151</v>
      </c>
      <c r="G896">
        <v>12</v>
      </c>
      <c r="J896" t="s">
        <v>868</v>
      </c>
      <c r="K896" t="s">
        <v>869</v>
      </c>
      <c r="L896" t="s">
        <v>7046</v>
      </c>
      <c r="M896" t="s">
        <v>7047</v>
      </c>
      <c r="N896" t="s">
        <v>2156</v>
      </c>
      <c r="O896" t="s">
        <v>2151</v>
      </c>
      <c r="P896">
        <v>13</v>
      </c>
      <c r="S896" t="s">
        <v>7182</v>
      </c>
      <c r="V896" t="s">
        <v>7183</v>
      </c>
      <c r="X896" t="s">
        <v>2158</v>
      </c>
      <c r="Y896">
        <v>0</v>
      </c>
    </row>
    <row r="897" spans="10:25" x14ac:dyDescent="0.3">
      <c r="J897" t="s">
        <v>868</v>
      </c>
      <c r="K897" t="s">
        <v>869</v>
      </c>
      <c r="L897" t="s">
        <v>6797</v>
      </c>
      <c r="M897" t="s">
        <v>6798</v>
      </c>
      <c r="N897" t="s">
        <v>2156</v>
      </c>
      <c r="O897" t="s">
        <v>2151</v>
      </c>
      <c r="P897">
        <v>13</v>
      </c>
      <c r="S897" t="s">
        <v>7184</v>
      </c>
      <c r="V897" t="s">
        <v>7185</v>
      </c>
      <c r="X897" t="s">
        <v>2158</v>
      </c>
      <c r="Y897">
        <v>0</v>
      </c>
    </row>
    <row r="898" spans="10:25" x14ac:dyDescent="0.3">
      <c r="J898" t="s">
        <v>877</v>
      </c>
      <c r="K898" t="s">
        <v>878</v>
      </c>
      <c r="L898" t="s">
        <v>4888</v>
      </c>
      <c r="M898" t="s">
        <v>4889</v>
      </c>
      <c r="N898" t="s">
        <v>2156</v>
      </c>
      <c r="O898" t="s">
        <v>2151</v>
      </c>
      <c r="P898">
        <v>13</v>
      </c>
      <c r="S898" t="s">
        <v>7186</v>
      </c>
      <c r="V898" t="s">
        <v>7187</v>
      </c>
      <c r="X898" t="s">
        <v>2158</v>
      </c>
      <c r="Y898">
        <v>0</v>
      </c>
    </row>
    <row r="899" spans="10:25" x14ac:dyDescent="0.3">
      <c r="J899" t="s">
        <v>5585</v>
      </c>
      <c r="K899" t="s">
        <v>5586</v>
      </c>
      <c r="L899" t="s">
        <v>5587</v>
      </c>
      <c r="M899" t="s">
        <v>5588</v>
      </c>
      <c r="N899" t="s">
        <v>2156</v>
      </c>
      <c r="O899" t="s">
        <v>2151</v>
      </c>
      <c r="P899">
        <v>13</v>
      </c>
      <c r="S899" t="s">
        <v>7188</v>
      </c>
      <c r="V899" t="s">
        <v>7189</v>
      </c>
      <c r="X899" t="s">
        <v>2158</v>
      </c>
      <c r="Y899">
        <v>0</v>
      </c>
    </row>
    <row r="900" spans="10:25" x14ac:dyDescent="0.3">
      <c r="S900" t="s">
        <v>7190</v>
      </c>
      <c r="T900" t="s">
        <v>7191</v>
      </c>
      <c r="V900" t="s">
        <v>7192</v>
      </c>
      <c r="X900" t="s">
        <v>2158</v>
      </c>
      <c r="Y900">
        <v>0</v>
      </c>
    </row>
    <row r="901" spans="10:25" x14ac:dyDescent="0.3">
      <c r="S901" t="s">
        <v>7193</v>
      </c>
      <c r="T901" t="s">
        <v>7194</v>
      </c>
      <c r="V901" t="s">
        <v>7195</v>
      </c>
      <c r="X901" t="s">
        <v>2158</v>
      </c>
      <c r="Y901">
        <v>0</v>
      </c>
    </row>
    <row r="902" spans="10:25" x14ac:dyDescent="0.3">
      <c r="S902" t="s">
        <v>7196</v>
      </c>
      <c r="T902" t="s">
        <v>7197</v>
      </c>
      <c r="V902" t="s">
        <v>7198</v>
      </c>
      <c r="X902" t="s">
        <v>2158</v>
      </c>
      <c r="Y902">
        <v>0</v>
      </c>
    </row>
    <row r="903" spans="10:25" x14ac:dyDescent="0.3">
      <c r="S903" t="s">
        <v>7199</v>
      </c>
      <c r="V903" t="s">
        <v>7200</v>
      </c>
      <c r="X903" t="s">
        <v>2158</v>
      </c>
      <c r="Y903">
        <v>0</v>
      </c>
    </row>
    <row r="904" spans="10:25" x14ac:dyDescent="0.3">
      <c r="S904" t="s">
        <v>7201</v>
      </c>
      <c r="T904" t="s">
        <v>7202</v>
      </c>
      <c r="V904" t="s">
        <v>7203</v>
      </c>
      <c r="X904" t="s">
        <v>2158</v>
      </c>
      <c r="Y904">
        <v>0</v>
      </c>
    </row>
    <row r="905" spans="10:25" x14ac:dyDescent="0.3">
      <c r="S905" t="s">
        <v>7204</v>
      </c>
      <c r="V905" t="s">
        <v>7205</v>
      </c>
      <c r="X905" t="s">
        <v>2158</v>
      </c>
      <c r="Y905">
        <v>0</v>
      </c>
    </row>
    <row r="906" spans="10:25" x14ac:dyDescent="0.3">
      <c r="S906" t="s">
        <v>7206</v>
      </c>
      <c r="T906" t="s">
        <v>7207</v>
      </c>
      <c r="V906" t="s">
        <v>7208</v>
      </c>
      <c r="X906" t="s">
        <v>2158</v>
      </c>
      <c r="Y906">
        <v>0</v>
      </c>
    </row>
    <row r="907" spans="10:25" x14ac:dyDescent="0.3">
      <c r="S907" t="s">
        <v>7209</v>
      </c>
      <c r="V907" t="s">
        <v>7210</v>
      </c>
      <c r="X907" t="s">
        <v>2158</v>
      </c>
      <c r="Y907">
        <v>0</v>
      </c>
    </row>
    <row r="908" spans="10:25" x14ac:dyDescent="0.3">
      <c r="S908" t="s">
        <v>7211</v>
      </c>
      <c r="T908" t="s">
        <v>7212</v>
      </c>
      <c r="V908" t="s">
        <v>7213</v>
      </c>
      <c r="X908" t="s">
        <v>2158</v>
      </c>
      <c r="Y908">
        <v>0</v>
      </c>
    </row>
    <row r="909" spans="10:25" x14ac:dyDescent="0.3">
      <c r="S909" t="s">
        <v>7214</v>
      </c>
      <c r="T909" t="s">
        <v>7215</v>
      </c>
      <c r="V909" t="s">
        <v>7216</v>
      </c>
      <c r="X909" t="s">
        <v>2158</v>
      </c>
      <c r="Y909">
        <v>0</v>
      </c>
    </row>
    <row r="910" spans="10:25" x14ac:dyDescent="0.3">
      <c r="S910" t="s">
        <v>7217</v>
      </c>
      <c r="T910" t="s">
        <v>7218</v>
      </c>
      <c r="V910" t="s">
        <v>7219</v>
      </c>
      <c r="X910" t="s">
        <v>2158</v>
      </c>
      <c r="Y910">
        <v>0</v>
      </c>
    </row>
    <row r="911" spans="10:25" x14ac:dyDescent="0.3">
      <c r="S911" t="s">
        <v>7220</v>
      </c>
      <c r="V911" t="s">
        <v>7221</v>
      </c>
      <c r="X911" t="s">
        <v>2158</v>
      </c>
      <c r="Y911">
        <v>0</v>
      </c>
    </row>
    <row r="912" spans="10:25" x14ac:dyDescent="0.3">
      <c r="S912" t="s">
        <v>7222</v>
      </c>
      <c r="T912" t="s">
        <v>7223</v>
      </c>
      <c r="V912" t="s">
        <v>7224</v>
      </c>
      <c r="X912" t="s">
        <v>2158</v>
      </c>
      <c r="Y912">
        <v>0</v>
      </c>
    </row>
    <row r="913" spans="19:25" x14ac:dyDescent="0.3">
      <c r="S913" t="s">
        <v>7225</v>
      </c>
      <c r="T913" t="s">
        <v>7226</v>
      </c>
      <c r="V913" t="s">
        <v>7227</v>
      </c>
      <c r="X913" t="s">
        <v>2158</v>
      </c>
      <c r="Y913">
        <v>0</v>
      </c>
    </row>
    <row r="914" spans="19:25" x14ac:dyDescent="0.3">
      <c r="S914" t="s">
        <v>7228</v>
      </c>
      <c r="T914" t="s">
        <v>7229</v>
      </c>
      <c r="V914" t="s">
        <v>7230</v>
      </c>
      <c r="X914" t="s">
        <v>2158</v>
      </c>
      <c r="Y914">
        <v>0</v>
      </c>
    </row>
    <row r="915" spans="19:25" x14ac:dyDescent="0.3">
      <c r="S915" t="s">
        <v>7231</v>
      </c>
      <c r="T915" t="s">
        <v>7232</v>
      </c>
      <c r="V915" t="s">
        <v>7233</v>
      </c>
      <c r="X915" t="s">
        <v>2158</v>
      </c>
      <c r="Y915">
        <v>0</v>
      </c>
    </row>
    <row r="916" spans="19:25" x14ac:dyDescent="0.3">
      <c r="S916" t="s">
        <v>7234</v>
      </c>
      <c r="V916" t="s">
        <v>7235</v>
      </c>
      <c r="X916" t="s">
        <v>2158</v>
      </c>
      <c r="Y916">
        <v>0</v>
      </c>
    </row>
    <row r="917" spans="19:25" x14ac:dyDescent="0.3">
      <c r="S917" t="s">
        <v>7236</v>
      </c>
      <c r="T917" t="s">
        <v>7237</v>
      </c>
      <c r="V917" t="s">
        <v>7238</v>
      </c>
      <c r="X917" t="s">
        <v>2158</v>
      </c>
      <c r="Y917">
        <v>0</v>
      </c>
    </row>
    <row r="918" spans="19:25" x14ac:dyDescent="0.3">
      <c r="S918" t="s">
        <v>7239</v>
      </c>
      <c r="T918" t="s">
        <v>7240</v>
      </c>
      <c r="V918" t="s">
        <v>7241</v>
      </c>
      <c r="X918" t="s">
        <v>2158</v>
      </c>
      <c r="Y918">
        <v>0</v>
      </c>
    </row>
    <row r="919" spans="19:25" x14ac:dyDescent="0.3">
      <c r="S919" t="s">
        <v>7242</v>
      </c>
      <c r="T919" t="s">
        <v>7243</v>
      </c>
      <c r="V919" t="s">
        <v>7244</v>
      </c>
      <c r="X919" t="s">
        <v>2158</v>
      </c>
      <c r="Y919">
        <v>0</v>
      </c>
    </row>
    <row r="920" spans="19:25" x14ac:dyDescent="0.3">
      <c r="S920" t="s">
        <v>7245</v>
      </c>
      <c r="V920" t="s">
        <v>7246</v>
      </c>
      <c r="X920" t="s">
        <v>2158</v>
      </c>
      <c r="Y920">
        <v>0</v>
      </c>
    </row>
    <row r="921" spans="19:25" x14ac:dyDescent="0.3">
      <c r="S921" t="s">
        <v>7247</v>
      </c>
      <c r="T921" t="s">
        <v>7248</v>
      </c>
      <c r="V921" t="s">
        <v>7249</v>
      </c>
      <c r="X921" t="s">
        <v>2158</v>
      </c>
      <c r="Y921">
        <v>0</v>
      </c>
    </row>
    <row r="922" spans="19:25" x14ac:dyDescent="0.3">
      <c r="S922" t="s">
        <v>7250</v>
      </c>
      <c r="T922" t="s">
        <v>7251</v>
      </c>
      <c r="V922" t="s">
        <v>7252</v>
      </c>
      <c r="X922" t="s">
        <v>2158</v>
      </c>
      <c r="Y922">
        <v>0</v>
      </c>
    </row>
    <row r="923" spans="19:25" x14ac:dyDescent="0.3">
      <c r="S923" t="s">
        <v>7253</v>
      </c>
      <c r="T923" t="s">
        <v>7254</v>
      </c>
      <c r="V923" t="s">
        <v>7255</v>
      </c>
      <c r="X923" t="s">
        <v>2158</v>
      </c>
      <c r="Y923">
        <v>0</v>
      </c>
    </row>
    <row r="924" spans="19:25" x14ac:dyDescent="0.3">
      <c r="S924" t="s">
        <v>7256</v>
      </c>
      <c r="V924" t="s">
        <v>7257</v>
      </c>
      <c r="X924" t="s">
        <v>2158</v>
      </c>
      <c r="Y924">
        <v>0</v>
      </c>
    </row>
    <row r="925" spans="19:25" x14ac:dyDescent="0.3">
      <c r="S925" t="s">
        <v>7258</v>
      </c>
      <c r="T925" t="s">
        <v>7259</v>
      </c>
      <c r="V925" t="s">
        <v>7260</v>
      </c>
      <c r="X925" t="s">
        <v>2158</v>
      </c>
      <c r="Y925">
        <v>0</v>
      </c>
    </row>
    <row r="926" spans="19:25" x14ac:dyDescent="0.3">
      <c r="S926" t="s">
        <v>7261</v>
      </c>
      <c r="T926" t="s">
        <v>7262</v>
      </c>
      <c r="V926" t="s">
        <v>7263</v>
      </c>
      <c r="X926" t="s">
        <v>2158</v>
      </c>
      <c r="Y926">
        <v>0</v>
      </c>
    </row>
    <row r="927" spans="19:25" x14ac:dyDescent="0.3">
      <c r="S927" t="s">
        <v>7264</v>
      </c>
      <c r="T927" t="s">
        <v>7265</v>
      </c>
      <c r="V927" t="s">
        <v>7266</v>
      </c>
      <c r="X927" t="s">
        <v>2158</v>
      </c>
      <c r="Y927">
        <v>0</v>
      </c>
    </row>
    <row r="928" spans="19:25" x14ac:dyDescent="0.3">
      <c r="S928" t="s">
        <v>7267</v>
      </c>
      <c r="T928" t="s">
        <v>7268</v>
      </c>
      <c r="V928" t="s">
        <v>7269</v>
      </c>
      <c r="X928" t="s">
        <v>2158</v>
      </c>
      <c r="Y928">
        <v>0</v>
      </c>
    </row>
    <row r="929" spans="19:25" x14ac:dyDescent="0.3">
      <c r="S929" t="s">
        <v>7270</v>
      </c>
      <c r="V929" t="s">
        <v>7271</v>
      </c>
      <c r="X929" t="s">
        <v>2158</v>
      </c>
      <c r="Y929">
        <v>0</v>
      </c>
    </row>
    <row r="930" spans="19:25" x14ac:dyDescent="0.3">
      <c r="S930" t="s">
        <v>7272</v>
      </c>
      <c r="T930" t="s">
        <v>7273</v>
      </c>
      <c r="V930" t="s">
        <v>7274</v>
      </c>
      <c r="X930" t="s">
        <v>2158</v>
      </c>
      <c r="Y930">
        <v>0</v>
      </c>
    </row>
    <row r="931" spans="19:25" x14ac:dyDescent="0.3">
      <c r="S931" t="s">
        <v>7275</v>
      </c>
      <c r="T931" t="s">
        <v>7276</v>
      </c>
      <c r="V931" t="s">
        <v>7277</v>
      </c>
      <c r="X931" t="s">
        <v>2158</v>
      </c>
      <c r="Y931">
        <v>0</v>
      </c>
    </row>
    <row r="932" spans="19:25" x14ac:dyDescent="0.3">
      <c r="S932" t="s">
        <v>7278</v>
      </c>
      <c r="T932" t="s">
        <v>7279</v>
      </c>
      <c r="V932" t="s">
        <v>7280</v>
      </c>
      <c r="X932" t="s">
        <v>2158</v>
      </c>
      <c r="Y932">
        <v>0</v>
      </c>
    </row>
    <row r="933" spans="19:25" x14ac:dyDescent="0.3">
      <c r="S933" t="s">
        <v>7281</v>
      </c>
      <c r="T933" t="s">
        <v>7282</v>
      </c>
      <c r="V933" t="s">
        <v>7283</v>
      </c>
      <c r="X933" t="s">
        <v>2158</v>
      </c>
      <c r="Y933">
        <v>0</v>
      </c>
    </row>
    <row r="934" spans="19:25" x14ac:dyDescent="0.3">
      <c r="S934" t="s">
        <v>486</v>
      </c>
      <c r="T934" t="s">
        <v>487</v>
      </c>
      <c r="V934" t="s">
        <v>7284</v>
      </c>
      <c r="X934" t="s">
        <v>2158</v>
      </c>
      <c r="Y934">
        <v>0</v>
      </c>
    </row>
    <row r="935" spans="19:25" x14ac:dyDescent="0.3">
      <c r="S935" t="s">
        <v>7285</v>
      </c>
      <c r="T935" t="s">
        <v>7286</v>
      </c>
      <c r="V935" t="s">
        <v>7287</v>
      </c>
      <c r="X935" t="s">
        <v>2158</v>
      </c>
      <c r="Y935">
        <v>0</v>
      </c>
    </row>
    <row r="936" spans="19:25" x14ac:dyDescent="0.3">
      <c r="S936" t="s">
        <v>7288</v>
      </c>
      <c r="T936" t="s">
        <v>7289</v>
      </c>
      <c r="V936" t="s">
        <v>7290</v>
      </c>
      <c r="X936" t="s">
        <v>2158</v>
      </c>
      <c r="Y936">
        <v>0</v>
      </c>
    </row>
    <row r="937" spans="19:25" x14ac:dyDescent="0.3">
      <c r="S937" t="s">
        <v>7291</v>
      </c>
      <c r="V937" t="s">
        <v>7292</v>
      </c>
      <c r="X937" t="s">
        <v>2158</v>
      </c>
      <c r="Y937">
        <v>0</v>
      </c>
    </row>
    <row r="938" spans="19:25" x14ac:dyDescent="0.3">
      <c r="S938" t="s">
        <v>7293</v>
      </c>
      <c r="T938" t="s">
        <v>7294</v>
      </c>
      <c r="V938" t="s">
        <v>7295</v>
      </c>
      <c r="X938" t="s">
        <v>2158</v>
      </c>
      <c r="Y938">
        <v>0</v>
      </c>
    </row>
    <row r="939" spans="19:25" x14ac:dyDescent="0.3">
      <c r="S939" t="s">
        <v>7296</v>
      </c>
      <c r="T939" t="s">
        <v>7297</v>
      </c>
      <c r="V939" t="s">
        <v>7298</v>
      </c>
      <c r="X939" t="s">
        <v>2158</v>
      </c>
      <c r="Y939">
        <v>0</v>
      </c>
    </row>
    <row r="940" spans="19:25" x14ac:dyDescent="0.3">
      <c r="S940" t="s">
        <v>7299</v>
      </c>
      <c r="T940" t="s">
        <v>7300</v>
      </c>
      <c r="V940" t="s">
        <v>7301</v>
      </c>
      <c r="X940" t="s">
        <v>2158</v>
      </c>
      <c r="Y940">
        <v>0</v>
      </c>
    </row>
    <row r="941" spans="19:25" x14ac:dyDescent="0.3">
      <c r="S941" t="s">
        <v>7302</v>
      </c>
      <c r="T941" t="s">
        <v>7303</v>
      </c>
      <c r="V941" t="s">
        <v>7304</v>
      </c>
      <c r="X941" t="s">
        <v>2158</v>
      </c>
      <c r="Y941">
        <v>0</v>
      </c>
    </row>
    <row r="942" spans="19:25" x14ac:dyDescent="0.3">
      <c r="S942" t="s">
        <v>7305</v>
      </c>
      <c r="T942" t="s">
        <v>7306</v>
      </c>
      <c r="V942" t="s">
        <v>7307</v>
      </c>
      <c r="X942" t="s">
        <v>2158</v>
      </c>
      <c r="Y942">
        <v>0</v>
      </c>
    </row>
    <row r="943" spans="19:25" x14ac:dyDescent="0.3">
      <c r="S943" t="s">
        <v>1323</v>
      </c>
      <c r="T943" t="s">
        <v>1324</v>
      </c>
      <c r="V943" t="s">
        <v>7308</v>
      </c>
      <c r="X943" t="s">
        <v>2158</v>
      </c>
      <c r="Y943">
        <v>0</v>
      </c>
    </row>
    <row r="944" spans="19:25" x14ac:dyDescent="0.3">
      <c r="S944" t="s">
        <v>7309</v>
      </c>
      <c r="T944" t="s">
        <v>7310</v>
      </c>
      <c r="V944" t="s">
        <v>7311</v>
      </c>
      <c r="X944" t="s">
        <v>2158</v>
      </c>
      <c r="Y944">
        <v>0</v>
      </c>
    </row>
    <row r="945" spans="19:25" x14ac:dyDescent="0.3">
      <c r="S945" t="s">
        <v>7312</v>
      </c>
      <c r="V945" t="s">
        <v>7313</v>
      </c>
      <c r="X945" t="s">
        <v>2158</v>
      </c>
      <c r="Y945">
        <v>0</v>
      </c>
    </row>
    <row r="946" spans="19:25" x14ac:dyDescent="0.3">
      <c r="S946" t="s">
        <v>7314</v>
      </c>
      <c r="T946" t="s">
        <v>7315</v>
      </c>
      <c r="V946" t="s">
        <v>7316</v>
      </c>
      <c r="X946" t="s">
        <v>2158</v>
      </c>
      <c r="Y946">
        <v>0</v>
      </c>
    </row>
    <row r="947" spans="19:25" x14ac:dyDescent="0.3">
      <c r="S947" t="s">
        <v>7317</v>
      </c>
      <c r="T947" t="s">
        <v>7318</v>
      </c>
      <c r="V947" t="s">
        <v>7319</v>
      </c>
      <c r="X947" t="s">
        <v>2158</v>
      </c>
      <c r="Y947">
        <v>0</v>
      </c>
    </row>
    <row r="948" spans="19:25" x14ac:dyDescent="0.3">
      <c r="S948" t="s">
        <v>2830</v>
      </c>
      <c r="T948" t="s">
        <v>2831</v>
      </c>
      <c r="V948" t="s">
        <v>7320</v>
      </c>
      <c r="X948" t="s">
        <v>2158</v>
      </c>
      <c r="Y948">
        <v>0</v>
      </c>
    </row>
    <row r="949" spans="19:25" x14ac:dyDescent="0.3">
      <c r="S949" t="s">
        <v>7321</v>
      </c>
      <c r="V949" t="s">
        <v>7322</v>
      </c>
      <c r="X949" t="s">
        <v>2158</v>
      </c>
      <c r="Y949">
        <v>0</v>
      </c>
    </row>
    <row r="950" spans="19:25" x14ac:dyDescent="0.3">
      <c r="S950" t="s">
        <v>7323</v>
      </c>
      <c r="T950" t="s">
        <v>7324</v>
      </c>
      <c r="V950" t="s">
        <v>7325</v>
      </c>
      <c r="X950" t="s">
        <v>2158</v>
      </c>
      <c r="Y950">
        <v>0</v>
      </c>
    </row>
    <row r="951" spans="19:25" x14ac:dyDescent="0.3">
      <c r="S951" t="s">
        <v>7326</v>
      </c>
      <c r="T951" t="s">
        <v>7327</v>
      </c>
      <c r="V951" t="s">
        <v>7328</v>
      </c>
      <c r="X951" t="s">
        <v>2158</v>
      </c>
      <c r="Y951">
        <v>0</v>
      </c>
    </row>
    <row r="952" spans="19:25" x14ac:dyDescent="0.3">
      <c r="S952" t="s">
        <v>7329</v>
      </c>
      <c r="V952" t="s">
        <v>7330</v>
      </c>
      <c r="X952" t="s">
        <v>2158</v>
      </c>
      <c r="Y952">
        <v>0</v>
      </c>
    </row>
    <row r="953" spans="19:25" x14ac:dyDescent="0.3">
      <c r="S953" t="s">
        <v>7331</v>
      </c>
      <c r="T953" t="s">
        <v>7332</v>
      </c>
      <c r="V953" t="s">
        <v>7333</v>
      </c>
      <c r="X953" t="s">
        <v>2158</v>
      </c>
      <c r="Y953">
        <v>0</v>
      </c>
    </row>
    <row r="954" spans="19:25" x14ac:dyDescent="0.3">
      <c r="S954" t="s">
        <v>7334</v>
      </c>
      <c r="T954" t="s">
        <v>7335</v>
      </c>
      <c r="V954" t="s">
        <v>7336</v>
      </c>
      <c r="X954" t="s">
        <v>2158</v>
      </c>
      <c r="Y954">
        <v>0</v>
      </c>
    </row>
    <row r="955" spans="19:25" x14ac:dyDescent="0.3">
      <c r="S955" t="s">
        <v>7337</v>
      </c>
      <c r="T955" t="s">
        <v>7338</v>
      </c>
      <c r="V955" t="s">
        <v>7339</v>
      </c>
      <c r="X955" t="s">
        <v>2158</v>
      </c>
      <c r="Y955">
        <v>0</v>
      </c>
    </row>
    <row r="956" spans="19:25" x14ac:dyDescent="0.3">
      <c r="S956" t="s">
        <v>7340</v>
      </c>
      <c r="T956" t="s">
        <v>7341</v>
      </c>
      <c r="V956" t="s">
        <v>7342</v>
      </c>
      <c r="X956" t="s">
        <v>2158</v>
      </c>
      <c r="Y956">
        <v>0</v>
      </c>
    </row>
    <row r="957" spans="19:25" x14ac:dyDescent="0.3">
      <c r="S957" t="s">
        <v>7343</v>
      </c>
      <c r="T957" t="s">
        <v>7344</v>
      </c>
      <c r="V957" t="s">
        <v>7345</v>
      </c>
      <c r="X957" t="s">
        <v>2158</v>
      </c>
      <c r="Y957">
        <v>0</v>
      </c>
    </row>
    <row r="958" spans="19:25" x14ac:dyDescent="0.3">
      <c r="S958" t="s">
        <v>7346</v>
      </c>
      <c r="T958" t="s">
        <v>7347</v>
      </c>
      <c r="V958" t="s">
        <v>7348</v>
      </c>
      <c r="X958" t="s">
        <v>2158</v>
      </c>
      <c r="Y958">
        <v>0</v>
      </c>
    </row>
    <row r="959" spans="19:25" x14ac:dyDescent="0.3">
      <c r="S959" t="s">
        <v>7349</v>
      </c>
      <c r="T959" t="s">
        <v>7350</v>
      </c>
      <c r="V959" t="s">
        <v>7351</v>
      </c>
      <c r="X959" t="s">
        <v>2158</v>
      </c>
      <c r="Y959">
        <v>0</v>
      </c>
    </row>
    <row r="960" spans="19:25" x14ac:dyDescent="0.3">
      <c r="S960" t="s">
        <v>7352</v>
      </c>
      <c r="T960" t="s">
        <v>7353</v>
      </c>
      <c r="V960" t="s">
        <v>7354</v>
      </c>
      <c r="X960" t="s">
        <v>2158</v>
      </c>
      <c r="Y960">
        <v>0</v>
      </c>
    </row>
    <row r="961" spans="19:25" x14ac:dyDescent="0.3">
      <c r="S961" t="s">
        <v>7355</v>
      </c>
      <c r="T961" t="s">
        <v>7356</v>
      </c>
      <c r="V961" t="s">
        <v>7357</v>
      </c>
      <c r="X961" t="s">
        <v>2158</v>
      </c>
      <c r="Y961">
        <v>0</v>
      </c>
    </row>
    <row r="962" spans="19:25" x14ac:dyDescent="0.3">
      <c r="S962" t="s">
        <v>7358</v>
      </c>
      <c r="T962" t="s">
        <v>7359</v>
      </c>
      <c r="V962" t="s">
        <v>7360</v>
      </c>
      <c r="X962" t="s">
        <v>2158</v>
      </c>
      <c r="Y962">
        <v>0</v>
      </c>
    </row>
    <row r="963" spans="19:25" x14ac:dyDescent="0.3">
      <c r="S963" t="s">
        <v>7361</v>
      </c>
      <c r="T963" t="s">
        <v>7362</v>
      </c>
      <c r="V963" t="s">
        <v>7363</v>
      </c>
      <c r="X963" t="s">
        <v>2158</v>
      </c>
      <c r="Y963">
        <v>0</v>
      </c>
    </row>
    <row r="964" spans="19:25" x14ac:dyDescent="0.3">
      <c r="S964" t="s">
        <v>7364</v>
      </c>
      <c r="V964" t="s">
        <v>7365</v>
      </c>
      <c r="X964" t="s">
        <v>2158</v>
      </c>
      <c r="Y964">
        <v>0</v>
      </c>
    </row>
    <row r="965" spans="19:25" x14ac:dyDescent="0.3">
      <c r="S965" t="s">
        <v>7366</v>
      </c>
      <c r="V965" t="s">
        <v>7367</v>
      </c>
      <c r="X965" t="s">
        <v>2158</v>
      </c>
      <c r="Y965">
        <v>0</v>
      </c>
    </row>
    <row r="966" spans="19:25" x14ac:dyDescent="0.3">
      <c r="S966" t="s">
        <v>7368</v>
      </c>
      <c r="T966" t="s">
        <v>7369</v>
      </c>
      <c r="V966" t="s">
        <v>7370</v>
      </c>
      <c r="X966" t="s">
        <v>2158</v>
      </c>
      <c r="Y966">
        <v>0</v>
      </c>
    </row>
    <row r="967" spans="19:25" x14ac:dyDescent="0.3">
      <c r="S967" t="s">
        <v>7371</v>
      </c>
      <c r="T967" t="s">
        <v>7372</v>
      </c>
      <c r="V967" t="s">
        <v>7373</v>
      </c>
      <c r="X967" t="s">
        <v>2158</v>
      </c>
      <c r="Y967">
        <v>0</v>
      </c>
    </row>
    <row r="968" spans="19:25" x14ac:dyDescent="0.3">
      <c r="S968" t="s">
        <v>7374</v>
      </c>
      <c r="T968" t="s">
        <v>7375</v>
      </c>
      <c r="V968" t="s">
        <v>7376</v>
      </c>
      <c r="X968" t="s">
        <v>2158</v>
      </c>
      <c r="Y968">
        <v>0</v>
      </c>
    </row>
    <row r="969" spans="19:25" x14ac:dyDescent="0.3">
      <c r="S969" t="s">
        <v>7377</v>
      </c>
      <c r="T969" t="s">
        <v>7378</v>
      </c>
      <c r="V969" t="s">
        <v>7379</v>
      </c>
      <c r="X969" t="s">
        <v>2158</v>
      </c>
      <c r="Y969">
        <v>0</v>
      </c>
    </row>
    <row r="970" spans="19:25" x14ac:dyDescent="0.3">
      <c r="S970" t="s">
        <v>7380</v>
      </c>
      <c r="T970" t="s">
        <v>7381</v>
      </c>
      <c r="V970" t="s">
        <v>7382</v>
      </c>
      <c r="X970" t="s">
        <v>2158</v>
      </c>
      <c r="Y970">
        <v>0</v>
      </c>
    </row>
    <row r="971" spans="19:25" x14ac:dyDescent="0.3">
      <c r="S971" t="s">
        <v>7383</v>
      </c>
      <c r="T971" t="s">
        <v>7384</v>
      </c>
      <c r="V971" t="s">
        <v>7385</v>
      </c>
      <c r="X971" t="s">
        <v>2158</v>
      </c>
      <c r="Y971">
        <v>0</v>
      </c>
    </row>
    <row r="972" spans="19:25" x14ac:dyDescent="0.3">
      <c r="S972" t="s">
        <v>7386</v>
      </c>
      <c r="V972" t="s">
        <v>7387</v>
      </c>
      <c r="X972" t="s">
        <v>2158</v>
      </c>
      <c r="Y972">
        <v>0</v>
      </c>
    </row>
    <row r="973" spans="19:25" x14ac:dyDescent="0.3">
      <c r="S973" t="s">
        <v>7388</v>
      </c>
      <c r="V973" t="s">
        <v>7389</v>
      </c>
      <c r="X973" t="s">
        <v>2158</v>
      </c>
      <c r="Y973">
        <v>0</v>
      </c>
    </row>
    <row r="974" spans="19:25" x14ac:dyDescent="0.3">
      <c r="S974" t="s">
        <v>7390</v>
      </c>
      <c r="T974" t="s">
        <v>7391</v>
      </c>
      <c r="V974" t="s">
        <v>7392</v>
      </c>
      <c r="X974" t="s">
        <v>2158</v>
      </c>
      <c r="Y974">
        <v>0</v>
      </c>
    </row>
    <row r="975" spans="19:25" x14ac:dyDescent="0.3">
      <c r="S975" t="s">
        <v>7393</v>
      </c>
      <c r="V975" t="s">
        <v>7394</v>
      </c>
      <c r="X975" t="s">
        <v>2158</v>
      </c>
      <c r="Y975">
        <v>0</v>
      </c>
    </row>
    <row r="976" spans="19:25" x14ac:dyDescent="0.3">
      <c r="S976" t="s">
        <v>7395</v>
      </c>
      <c r="V976" t="s">
        <v>7396</v>
      </c>
      <c r="X976" t="s">
        <v>2158</v>
      </c>
      <c r="Y976">
        <v>0</v>
      </c>
    </row>
    <row r="977" spans="19:25" x14ac:dyDescent="0.3">
      <c r="S977" t="s">
        <v>7397</v>
      </c>
      <c r="V977" t="s">
        <v>7398</v>
      </c>
      <c r="X977" t="s">
        <v>2158</v>
      </c>
      <c r="Y977">
        <v>0</v>
      </c>
    </row>
    <row r="978" spans="19:25" x14ac:dyDescent="0.3">
      <c r="S978" t="s">
        <v>7399</v>
      </c>
      <c r="V978" t="s">
        <v>7400</v>
      </c>
      <c r="X978" t="s">
        <v>2158</v>
      </c>
      <c r="Y978">
        <v>0</v>
      </c>
    </row>
    <row r="979" spans="19:25" x14ac:dyDescent="0.3">
      <c r="S979" t="s">
        <v>7401</v>
      </c>
      <c r="T979" t="s">
        <v>7402</v>
      </c>
      <c r="V979" t="s">
        <v>7403</v>
      </c>
      <c r="X979" t="s">
        <v>2158</v>
      </c>
      <c r="Y979">
        <v>0</v>
      </c>
    </row>
    <row r="980" spans="19:25" x14ac:dyDescent="0.3">
      <c r="S980" t="s">
        <v>7404</v>
      </c>
      <c r="V980" t="s">
        <v>7405</v>
      </c>
      <c r="X980" t="s">
        <v>2158</v>
      </c>
      <c r="Y980">
        <v>0</v>
      </c>
    </row>
    <row r="981" spans="19:25" x14ac:dyDescent="0.3">
      <c r="S981" t="s">
        <v>7406</v>
      </c>
      <c r="V981" t="s">
        <v>7407</v>
      </c>
      <c r="X981" t="s">
        <v>2158</v>
      </c>
      <c r="Y981">
        <v>0</v>
      </c>
    </row>
    <row r="982" spans="19:25" x14ac:dyDescent="0.3">
      <c r="S982" t="s">
        <v>7408</v>
      </c>
      <c r="V982" t="s">
        <v>7409</v>
      </c>
      <c r="X982" t="s">
        <v>2158</v>
      </c>
      <c r="Y982">
        <v>0</v>
      </c>
    </row>
    <row r="983" spans="19:25" x14ac:dyDescent="0.3">
      <c r="S983" t="s">
        <v>7410</v>
      </c>
      <c r="T983" t="s">
        <v>7411</v>
      </c>
      <c r="V983" t="s">
        <v>7412</v>
      </c>
      <c r="X983" t="s">
        <v>2158</v>
      </c>
      <c r="Y983">
        <v>0</v>
      </c>
    </row>
    <row r="984" spans="19:25" x14ac:dyDescent="0.3">
      <c r="S984" t="s">
        <v>7413</v>
      </c>
      <c r="T984" t="s">
        <v>7414</v>
      </c>
      <c r="V984" t="s">
        <v>7415</v>
      </c>
      <c r="X984" t="s">
        <v>2158</v>
      </c>
      <c r="Y984">
        <v>0</v>
      </c>
    </row>
    <row r="985" spans="19:25" x14ac:dyDescent="0.3">
      <c r="S985" t="s">
        <v>1331</v>
      </c>
      <c r="T985" t="s">
        <v>1332</v>
      </c>
      <c r="V985" t="s">
        <v>7416</v>
      </c>
      <c r="X985" t="s">
        <v>2158</v>
      </c>
      <c r="Y985">
        <v>0</v>
      </c>
    </row>
    <row r="986" spans="19:25" x14ac:dyDescent="0.3">
      <c r="S986" t="s">
        <v>7417</v>
      </c>
      <c r="T986" t="s">
        <v>7418</v>
      </c>
      <c r="V986" t="s">
        <v>7419</v>
      </c>
      <c r="X986" t="s">
        <v>2158</v>
      </c>
      <c r="Y986">
        <v>0</v>
      </c>
    </row>
    <row r="987" spans="19:25" x14ac:dyDescent="0.3">
      <c r="S987" t="s">
        <v>7420</v>
      </c>
      <c r="T987" t="s">
        <v>7421</v>
      </c>
      <c r="V987" t="s">
        <v>7422</v>
      </c>
      <c r="X987" t="s">
        <v>2158</v>
      </c>
      <c r="Y987">
        <v>0</v>
      </c>
    </row>
    <row r="988" spans="19:25" x14ac:dyDescent="0.3">
      <c r="S988" t="s">
        <v>7423</v>
      </c>
      <c r="V988" t="s">
        <v>7424</v>
      </c>
      <c r="X988" t="s">
        <v>2158</v>
      </c>
      <c r="Y988">
        <v>0</v>
      </c>
    </row>
    <row r="989" spans="19:25" x14ac:dyDescent="0.3">
      <c r="S989" t="s">
        <v>7425</v>
      </c>
      <c r="T989" t="s">
        <v>7426</v>
      </c>
      <c r="V989" t="s">
        <v>7427</v>
      </c>
      <c r="X989" t="s">
        <v>2158</v>
      </c>
      <c r="Y989">
        <v>0</v>
      </c>
    </row>
    <row r="990" spans="19:25" x14ac:dyDescent="0.3">
      <c r="S990" t="s">
        <v>7428</v>
      </c>
      <c r="V990" t="s">
        <v>7429</v>
      </c>
      <c r="X990" t="s">
        <v>2158</v>
      </c>
      <c r="Y990">
        <v>0</v>
      </c>
    </row>
    <row r="991" spans="19:25" x14ac:dyDescent="0.3">
      <c r="S991" t="s">
        <v>7430</v>
      </c>
      <c r="T991" t="s">
        <v>7431</v>
      </c>
      <c r="V991" t="s">
        <v>7432</v>
      </c>
      <c r="X991" t="s">
        <v>2158</v>
      </c>
      <c r="Y991">
        <v>0</v>
      </c>
    </row>
    <row r="992" spans="19:25" x14ac:dyDescent="0.3">
      <c r="S992" t="s">
        <v>7433</v>
      </c>
      <c r="T992" t="s">
        <v>7434</v>
      </c>
      <c r="V992" t="s">
        <v>7435</v>
      </c>
      <c r="X992" t="s">
        <v>2158</v>
      </c>
      <c r="Y992">
        <v>0</v>
      </c>
    </row>
    <row r="993" spans="19:25" x14ac:dyDescent="0.3">
      <c r="S993" t="s">
        <v>7436</v>
      </c>
      <c r="V993" t="s">
        <v>7437</v>
      </c>
      <c r="X993" t="s">
        <v>2158</v>
      </c>
      <c r="Y993">
        <v>0</v>
      </c>
    </row>
    <row r="994" spans="19:25" x14ac:dyDescent="0.3">
      <c r="S994" t="s">
        <v>7438</v>
      </c>
      <c r="T994" t="s">
        <v>7439</v>
      </c>
      <c r="V994" t="s">
        <v>7440</v>
      </c>
      <c r="X994" t="s">
        <v>2158</v>
      </c>
      <c r="Y994">
        <v>0</v>
      </c>
    </row>
    <row r="995" spans="19:25" x14ac:dyDescent="0.3">
      <c r="S995" t="s">
        <v>7441</v>
      </c>
      <c r="V995" t="s">
        <v>7442</v>
      </c>
      <c r="X995" t="s">
        <v>2158</v>
      </c>
      <c r="Y995">
        <v>0</v>
      </c>
    </row>
    <row r="996" spans="19:25" x14ac:dyDescent="0.3">
      <c r="S996" t="s">
        <v>7443</v>
      </c>
      <c r="T996" t="s">
        <v>7444</v>
      </c>
      <c r="V996" t="s">
        <v>7445</v>
      </c>
      <c r="X996" t="s">
        <v>2158</v>
      </c>
      <c r="Y996">
        <v>0</v>
      </c>
    </row>
    <row r="997" spans="19:25" x14ac:dyDescent="0.3">
      <c r="S997" t="s">
        <v>7446</v>
      </c>
      <c r="V997" t="s">
        <v>7447</v>
      </c>
      <c r="X997" t="s">
        <v>2158</v>
      </c>
      <c r="Y997">
        <v>0</v>
      </c>
    </row>
    <row r="998" spans="19:25" x14ac:dyDescent="0.3">
      <c r="S998" t="s">
        <v>7448</v>
      </c>
      <c r="T998" t="s">
        <v>7449</v>
      </c>
      <c r="V998" t="s">
        <v>7450</v>
      </c>
      <c r="X998" t="s">
        <v>2158</v>
      </c>
      <c r="Y998">
        <v>0</v>
      </c>
    </row>
    <row r="999" spans="19:25" x14ac:dyDescent="0.3">
      <c r="S999" t="s">
        <v>7451</v>
      </c>
      <c r="V999" t="s">
        <v>7452</v>
      </c>
      <c r="X999" t="s">
        <v>2158</v>
      </c>
      <c r="Y999">
        <v>0</v>
      </c>
    </row>
    <row r="1000" spans="19:25" x14ac:dyDescent="0.3">
      <c r="S1000" t="s">
        <v>7453</v>
      </c>
      <c r="T1000" t="s">
        <v>7454</v>
      </c>
      <c r="V1000" t="s">
        <v>7455</v>
      </c>
      <c r="X1000" t="s">
        <v>2158</v>
      </c>
      <c r="Y1000">
        <v>0</v>
      </c>
    </row>
    <row r="1001" spans="19:25" x14ac:dyDescent="0.3">
      <c r="S1001" t="s">
        <v>496</v>
      </c>
      <c r="T1001" t="s">
        <v>497</v>
      </c>
      <c r="V1001" t="s">
        <v>7456</v>
      </c>
      <c r="X1001" t="s">
        <v>2158</v>
      </c>
      <c r="Y1001">
        <v>0</v>
      </c>
    </row>
    <row r="1002" spans="19:25" x14ac:dyDescent="0.3">
      <c r="S1002" t="s">
        <v>7457</v>
      </c>
      <c r="T1002" t="s">
        <v>7458</v>
      </c>
      <c r="V1002" t="s">
        <v>7459</v>
      </c>
      <c r="X1002" t="s">
        <v>2158</v>
      </c>
      <c r="Y1002">
        <v>0</v>
      </c>
    </row>
    <row r="1003" spans="19:25" x14ac:dyDescent="0.3">
      <c r="S1003" t="s">
        <v>7460</v>
      </c>
      <c r="V1003" t="s">
        <v>7461</v>
      </c>
      <c r="X1003" t="s">
        <v>2158</v>
      </c>
      <c r="Y1003">
        <v>0</v>
      </c>
    </row>
    <row r="1004" spans="19:25" x14ac:dyDescent="0.3">
      <c r="S1004" t="s">
        <v>7462</v>
      </c>
      <c r="T1004" t="s">
        <v>7463</v>
      </c>
      <c r="V1004" t="s">
        <v>7464</v>
      </c>
      <c r="X1004" t="s">
        <v>2158</v>
      </c>
      <c r="Y1004">
        <v>0</v>
      </c>
    </row>
    <row r="1005" spans="19:25" x14ac:dyDescent="0.3">
      <c r="S1005" t="s">
        <v>7465</v>
      </c>
      <c r="V1005" t="s">
        <v>7466</v>
      </c>
      <c r="X1005" t="s">
        <v>2158</v>
      </c>
      <c r="Y1005">
        <v>0</v>
      </c>
    </row>
    <row r="1006" spans="19:25" x14ac:dyDescent="0.3">
      <c r="S1006" t="s">
        <v>7467</v>
      </c>
      <c r="T1006" t="s">
        <v>7468</v>
      </c>
      <c r="V1006" t="s">
        <v>7469</v>
      </c>
      <c r="X1006" t="s">
        <v>2158</v>
      </c>
      <c r="Y1006">
        <v>0</v>
      </c>
    </row>
    <row r="1007" spans="19:25" x14ac:dyDescent="0.3">
      <c r="S1007" t="s">
        <v>7470</v>
      </c>
      <c r="T1007" t="s">
        <v>7471</v>
      </c>
      <c r="V1007" t="s">
        <v>7472</v>
      </c>
      <c r="X1007" t="s">
        <v>2158</v>
      </c>
      <c r="Y1007">
        <v>0</v>
      </c>
    </row>
    <row r="1008" spans="19:25" x14ac:dyDescent="0.3">
      <c r="S1008" t="s">
        <v>7473</v>
      </c>
      <c r="T1008" t="s">
        <v>7474</v>
      </c>
      <c r="V1008" t="s">
        <v>7475</v>
      </c>
      <c r="X1008" t="s">
        <v>2158</v>
      </c>
      <c r="Y1008">
        <v>0</v>
      </c>
    </row>
    <row r="1009" spans="19:25" x14ac:dyDescent="0.3">
      <c r="S1009" t="s">
        <v>7476</v>
      </c>
      <c r="T1009" t="s">
        <v>7477</v>
      </c>
      <c r="V1009" t="s">
        <v>7478</v>
      </c>
      <c r="X1009" t="s">
        <v>2158</v>
      </c>
      <c r="Y1009">
        <v>0</v>
      </c>
    </row>
    <row r="1010" spans="19:25" x14ac:dyDescent="0.3">
      <c r="S1010" t="s">
        <v>7479</v>
      </c>
      <c r="V1010" t="s">
        <v>7480</v>
      </c>
      <c r="X1010" t="s">
        <v>2158</v>
      </c>
      <c r="Y1010">
        <v>0</v>
      </c>
    </row>
    <row r="1011" spans="19:25" x14ac:dyDescent="0.3">
      <c r="S1011" t="s">
        <v>7481</v>
      </c>
      <c r="T1011" t="s">
        <v>7482</v>
      </c>
      <c r="V1011" t="s">
        <v>7483</v>
      </c>
      <c r="X1011" t="s">
        <v>2158</v>
      </c>
      <c r="Y1011">
        <v>0</v>
      </c>
    </row>
    <row r="1012" spans="19:25" x14ac:dyDescent="0.3">
      <c r="S1012" t="s">
        <v>7484</v>
      </c>
      <c r="T1012" t="s">
        <v>7485</v>
      </c>
      <c r="V1012" t="s">
        <v>7486</v>
      </c>
      <c r="X1012" t="s">
        <v>2158</v>
      </c>
      <c r="Y1012">
        <v>0</v>
      </c>
    </row>
    <row r="1013" spans="19:25" x14ac:dyDescent="0.3">
      <c r="S1013" t="s">
        <v>7487</v>
      </c>
      <c r="T1013" t="s">
        <v>7488</v>
      </c>
      <c r="V1013" t="s">
        <v>7489</v>
      </c>
      <c r="X1013" t="s">
        <v>2158</v>
      </c>
      <c r="Y1013">
        <v>0</v>
      </c>
    </row>
    <row r="1014" spans="19:25" x14ac:dyDescent="0.3">
      <c r="S1014" t="s">
        <v>7490</v>
      </c>
      <c r="T1014" t="s">
        <v>7491</v>
      </c>
      <c r="V1014" t="s">
        <v>7492</v>
      </c>
      <c r="X1014" t="s">
        <v>2158</v>
      </c>
      <c r="Y1014">
        <v>0</v>
      </c>
    </row>
    <row r="1015" spans="19:25" x14ac:dyDescent="0.3">
      <c r="S1015" t="s">
        <v>7493</v>
      </c>
      <c r="T1015" t="s">
        <v>7494</v>
      </c>
      <c r="V1015" t="s">
        <v>7495</v>
      </c>
      <c r="X1015" t="s">
        <v>2158</v>
      </c>
      <c r="Y1015">
        <v>0</v>
      </c>
    </row>
    <row r="1016" spans="19:25" x14ac:dyDescent="0.3">
      <c r="S1016" t="s">
        <v>7496</v>
      </c>
      <c r="T1016" t="s">
        <v>7497</v>
      </c>
      <c r="V1016" t="s">
        <v>7498</v>
      </c>
      <c r="X1016" t="s">
        <v>2158</v>
      </c>
      <c r="Y1016">
        <v>0</v>
      </c>
    </row>
    <row r="1017" spans="19:25" x14ac:dyDescent="0.3">
      <c r="S1017" t="s">
        <v>7499</v>
      </c>
      <c r="T1017" t="s">
        <v>7500</v>
      </c>
      <c r="V1017" t="s">
        <v>7501</v>
      </c>
      <c r="X1017" t="s">
        <v>2158</v>
      </c>
      <c r="Y1017">
        <v>0</v>
      </c>
    </row>
    <row r="1018" spans="19:25" x14ac:dyDescent="0.3">
      <c r="S1018" t="s">
        <v>7502</v>
      </c>
      <c r="T1018" t="s">
        <v>7503</v>
      </c>
      <c r="V1018" t="s">
        <v>7504</v>
      </c>
      <c r="X1018" t="s">
        <v>2158</v>
      </c>
      <c r="Y1018">
        <v>0</v>
      </c>
    </row>
    <row r="1019" spans="19:25" x14ac:dyDescent="0.3">
      <c r="S1019" t="s">
        <v>7505</v>
      </c>
      <c r="T1019" t="s">
        <v>7506</v>
      </c>
      <c r="V1019" t="s">
        <v>7507</v>
      </c>
      <c r="X1019" t="s">
        <v>2158</v>
      </c>
      <c r="Y1019">
        <v>0</v>
      </c>
    </row>
    <row r="1020" spans="19:25" x14ac:dyDescent="0.3">
      <c r="S1020" t="s">
        <v>7508</v>
      </c>
      <c r="T1020" t="s">
        <v>7509</v>
      </c>
      <c r="V1020" t="s">
        <v>7510</v>
      </c>
      <c r="X1020" t="s">
        <v>2158</v>
      </c>
      <c r="Y1020">
        <v>0</v>
      </c>
    </row>
    <row r="1021" spans="19:25" x14ac:dyDescent="0.3">
      <c r="S1021" t="s">
        <v>7511</v>
      </c>
      <c r="T1021" t="s">
        <v>7512</v>
      </c>
      <c r="V1021" t="s">
        <v>7513</v>
      </c>
      <c r="X1021" t="s">
        <v>2158</v>
      </c>
      <c r="Y1021">
        <v>0</v>
      </c>
    </row>
    <row r="1022" spans="19:25" x14ac:dyDescent="0.3">
      <c r="S1022" t="s">
        <v>7514</v>
      </c>
      <c r="V1022" t="s">
        <v>7515</v>
      </c>
      <c r="X1022" t="s">
        <v>2158</v>
      </c>
      <c r="Y1022">
        <v>0</v>
      </c>
    </row>
    <row r="1023" spans="19:25" x14ac:dyDescent="0.3">
      <c r="S1023" t="s">
        <v>7516</v>
      </c>
      <c r="T1023" t="s">
        <v>7517</v>
      </c>
      <c r="V1023" t="s">
        <v>7518</v>
      </c>
      <c r="X1023" t="s">
        <v>2158</v>
      </c>
      <c r="Y1023">
        <v>0</v>
      </c>
    </row>
    <row r="1024" spans="19:25" x14ac:dyDescent="0.3">
      <c r="S1024" t="s">
        <v>7519</v>
      </c>
      <c r="T1024" t="s">
        <v>7520</v>
      </c>
      <c r="V1024" t="s">
        <v>7521</v>
      </c>
      <c r="X1024" t="s">
        <v>2158</v>
      </c>
      <c r="Y1024">
        <v>0</v>
      </c>
    </row>
    <row r="1025" spans="19:25" x14ac:dyDescent="0.3">
      <c r="S1025" t="s">
        <v>7522</v>
      </c>
      <c r="T1025" t="s">
        <v>7523</v>
      </c>
      <c r="V1025" t="s">
        <v>7524</v>
      </c>
      <c r="X1025" t="s">
        <v>2158</v>
      </c>
      <c r="Y1025">
        <v>0</v>
      </c>
    </row>
    <row r="1026" spans="19:25" x14ac:dyDescent="0.3">
      <c r="S1026" t="s">
        <v>7525</v>
      </c>
      <c r="V1026" t="s">
        <v>7526</v>
      </c>
      <c r="X1026" t="s">
        <v>2158</v>
      </c>
      <c r="Y1026">
        <v>0</v>
      </c>
    </row>
    <row r="1027" spans="19:25" x14ac:dyDescent="0.3">
      <c r="S1027" t="s">
        <v>7527</v>
      </c>
      <c r="V1027" t="s">
        <v>7528</v>
      </c>
      <c r="X1027" t="s">
        <v>2158</v>
      </c>
      <c r="Y1027">
        <v>0</v>
      </c>
    </row>
    <row r="1028" spans="19:25" x14ac:dyDescent="0.3">
      <c r="S1028" t="s">
        <v>7529</v>
      </c>
      <c r="T1028" t="s">
        <v>7530</v>
      </c>
      <c r="V1028" t="s">
        <v>7531</v>
      </c>
      <c r="X1028" t="s">
        <v>2158</v>
      </c>
      <c r="Y1028">
        <v>0</v>
      </c>
    </row>
    <row r="1029" spans="19:25" x14ac:dyDescent="0.3">
      <c r="S1029" t="s">
        <v>7532</v>
      </c>
      <c r="V1029" t="s">
        <v>7533</v>
      </c>
      <c r="X1029" t="s">
        <v>2158</v>
      </c>
      <c r="Y1029">
        <v>0</v>
      </c>
    </row>
    <row r="1030" spans="19:25" x14ac:dyDescent="0.3">
      <c r="S1030" t="s">
        <v>7534</v>
      </c>
      <c r="V1030" t="s">
        <v>7535</v>
      </c>
      <c r="X1030" t="s">
        <v>2158</v>
      </c>
      <c r="Y1030">
        <v>0</v>
      </c>
    </row>
    <row r="1031" spans="19:25" x14ac:dyDescent="0.3">
      <c r="S1031" t="s">
        <v>7536</v>
      </c>
      <c r="T1031" t="s">
        <v>7537</v>
      </c>
      <c r="V1031" t="s">
        <v>7538</v>
      </c>
      <c r="X1031" t="s">
        <v>2158</v>
      </c>
      <c r="Y1031">
        <v>0</v>
      </c>
    </row>
    <row r="1032" spans="19:25" x14ac:dyDescent="0.3">
      <c r="S1032" t="s">
        <v>7539</v>
      </c>
      <c r="T1032" t="s">
        <v>7540</v>
      </c>
      <c r="V1032" t="s">
        <v>7541</v>
      </c>
      <c r="X1032" t="s">
        <v>2158</v>
      </c>
      <c r="Y1032">
        <v>0</v>
      </c>
    </row>
    <row r="1033" spans="19:25" x14ac:dyDescent="0.3">
      <c r="S1033" t="s">
        <v>7542</v>
      </c>
      <c r="V1033" t="s">
        <v>7543</v>
      </c>
      <c r="X1033" t="s">
        <v>2158</v>
      </c>
      <c r="Y1033">
        <v>0</v>
      </c>
    </row>
    <row r="1034" spans="19:25" x14ac:dyDescent="0.3">
      <c r="S1034" t="s">
        <v>7544</v>
      </c>
      <c r="V1034" t="s">
        <v>7545</v>
      </c>
      <c r="X1034" t="s">
        <v>2158</v>
      </c>
      <c r="Y1034">
        <v>0</v>
      </c>
    </row>
    <row r="1035" spans="19:25" x14ac:dyDescent="0.3">
      <c r="S1035" t="s">
        <v>7546</v>
      </c>
      <c r="T1035" t="s">
        <v>7547</v>
      </c>
      <c r="V1035" t="s">
        <v>7548</v>
      </c>
      <c r="X1035" t="s">
        <v>2158</v>
      </c>
      <c r="Y1035">
        <v>0</v>
      </c>
    </row>
    <row r="1036" spans="19:25" x14ac:dyDescent="0.3">
      <c r="S1036" t="s">
        <v>7549</v>
      </c>
      <c r="V1036" t="s">
        <v>7550</v>
      </c>
      <c r="X1036" t="s">
        <v>2158</v>
      </c>
      <c r="Y1036">
        <v>0</v>
      </c>
    </row>
    <row r="1037" spans="19:25" x14ac:dyDescent="0.3">
      <c r="S1037" t="s">
        <v>7551</v>
      </c>
      <c r="T1037" t="s">
        <v>7552</v>
      </c>
      <c r="V1037" t="s">
        <v>7553</v>
      </c>
      <c r="X1037" t="s">
        <v>2158</v>
      </c>
      <c r="Y1037">
        <v>0</v>
      </c>
    </row>
    <row r="1038" spans="19:25" x14ac:dyDescent="0.3">
      <c r="S1038" t="s">
        <v>7554</v>
      </c>
      <c r="T1038" t="s">
        <v>7555</v>
      </c>
      <c r="U1038" t="s">
        <v>7556</v>
      </c>
      <c r="V1038" t="s">
        <v>7557</v>
      </c>
      <c r="X1038" t="s">
        <v>2158</v>
      </c>
      <c r="Y1038">
        <v>0</v>
      </c>
    </row>
    <row r="1039" spans="19:25" x14ac:dyDescent="0.3">
      <c r="S1039" t="s">
        <v>7558</v>
      </c>
      <c r="T1039" t="s">
        <v>7559</v>
      </c>
      <c r="V1039" t="s">
        <v>7560</v>
      </c>
      <c r="X1039" t="s">
        <v>2158</v>
      </c>
      <c r="Y1039">
        <v>0</v>
      </c>
    </row>
    <row r="1040" spans="19:25" x14ac:dyDescent="0.3">
      <c r="S1040" t="s">
        <v>7561</v>
      </c>
      <c r="T1040" t="s">
        <v>7562</v>
      </c>
      <c r="V1040" t="s">
        <v>7563</v>
      </c>
      <c r="X1040" t="s">
        <v>2158</v>
      </c>
      <c r="Y1040">
        <v>0</v>
      </c>
    </row>
    <row r="1041" spans="19:25" x14ac:dyDescent="0.3">
      <c r="S1041" t="s">
        <v>7564</v>
      </c>
      <c r="T1041" t="s">
        <v>7565</v>
      </c>
      <c r="V1041" t="s">
        <v>7566</v>
      </c>
      <c r="X1041" t="s">
        <v>2158</v>
      </c>
      <c r="Y1041">
        <v>0</v>
      </c>
    </row>
    <row r="1042" spans="19:25" x14ac:dyDescent="0.3">
      <c r="S1042" t="s">
        <v>7567</v>
      </c>
      <c r="V1042" t="s">
        <v>7568</v>
      </c>
      <c r="X1042" t="s">
        <v>2158</v>
      </c>
      <c r="Y1042">
        <v>0</v>
      </c>
    </row>
    <row r="1043" spans="19:25" x14ac:dyDescent="0.3">
      <c r="S1043" t="s">
        <v>7569</v>
      </c>
      <c r="T1043" t="s">
        <v>7570</v>
      </c>
      <c r="V1043" t="s">
        <v>7571</v>
      </c>
      <c r="X1043" t="s">
        <v>2158</v>
      </c>
      <c r="Y1043">
        <v>0</v>
      </c>
    </row>
    <row r="1044" spans="19:25" x14ac:dyDescent="0.3">
      <c r="S1044" t="s">
        <v>7572</v>
      </c>
      <c r="V1044" t="s">
        <v>7573</v>
      </c>
      <c r="X1044" t="s">
        <v>2158</v>
      </c>
      <c r="Y1044">
        <v>0</v>
      </c>
    </row>
    <row r="1045" spans="19:25" x14ac:dyDescent="0.3">
      <c r="S1045" t="s">
        <v>7574</v>
      </c>
      <c r="T1045" t="s">
        <v>7575</v>
      </c>
      <c r="V1045" t="s">
        <v>7576</v>
      </c>
      <c r="X1045" t="s">
        <v>2158</v>
      </c>
      <c r="Y1045">
        <v>0</v>
      </c>
    </row>
    <row r="1046" spans="19:25" x14ac:dyDescent="0.3">
      <c r="S1046" t="s">
        <v>7577</v>
      </c>
      <c r="T1046" t="s">
        <v>7578</v>
      </c>
      <c r="V1046" t="s">
        <v>7579</v>
      </c>
      <c r="X1046" t="s">
        <v>2158</v>
      </c>
      <c r="Y1046">
        <v>0</v>
      </c>
    </row>
    <row r="1047" spans="19:25" x14ac:dyDescent="0.3">
      <c r="S1047" t="s">
        <v>1336</v>
      </c>
      <c r="T1047" t="s">
        <v>1337</v>
      </c>
      <c r="V1047" t="s">
        <v>7580</v>
      </c>
      <c r="X1047" t="s">
        <v>2158</v>
      </c>
      <c r="Y1047">
        <v>0</v>
      </c>
    </row>
    <row r="1048" spans="19:25" x14ac:dyDescent="0.3">
      <c r="S1048" t="s">
        <v>7581</v>
      </c>
      <c r="T1048" t="s">
        <v>7582</v>
      </c>
      <c r="V1048" t="s">
        <v>7583</v>
      </c>
      <c r="X1048" t="s">
        <v>2158</v>
      </c>
      <c r="Y1048">
        <v>0</v>
      </c>
    </row>
    <row r="1049" spans="19:25" x14ac:dyDescent="0.3">
      <c r="S1049" t="s">
        <v>7584</v>
      </c>
      <c r="V1049" t="s">
        <v>7585</v>
      </c>
      <c r="X1049" t="s">
        <v>2158</v>
      </c>
      <c r="Y1049">
        <v>0</v>
      </c>
    </row>
    <row r="1050" spans="19:25" x14ac:dyDescent="0.3">
      <c r="S1050" t="s">
        <v>7586</v>
      </c>
      <c r="V1050" t="s">
        <v>7587</v>
      </c>
      <c r="X1050" t="s">
        <v>2158</v>
      </c>
      <c r="Y1050">
        <v>0</v>
      </c>
    </row>
    <row r="1051" spans="19:25" x14ac:dyDescent="0.3">
      <c r="S1051" t="s">
        <v>7588</v>
      </c>
      <c r="T1051" t="s">
        <v>7589</v>
      </c>
      <c r="V1051" t="s">
        <v>7590</v>
      </c>
      <c r="X1051" t="s">
        <v>2158</v>
      </c>
      <c r="Y1051">
        <v>0</v>
      </c>
    </row>
    <row r="1052" spans="19:25" x14ac:dyDescent="0.3">
      <c r="S1052" t="s">
        <v>7591</v>
      </c>
      <c r="V1052" t="s">
        <v>7592</v>
      </c>
      <c r="X1052" t="s">
        <v>2158</v>
      </c>
      <c r="Y1052">
        <v>0</v>
      </c>
    </row>
    <row r="1053" spans="19:25" x14ac:dyDescent="0.3">
      <c r="S1053" t="s">
        <v>7593</v>
      </c>
      <c r="T1053" t="s">
        <v>7594</v>
      </c>
      <c r="V1053" t="s">
        <v>7595</v>
      </c>
      <c r="X1053" t="s">
        <v>2158</v>
      </c>
      <c r="Y1053">
        <v>0</v>
      </c>
    </row>
    <row r="1054" spans="19:25" x14ac:dyDescent="0.3">
      <c r="S1054" t="s">
        <v>7596</v>
      </c>
      <c r="T1054" t="s">
        <v>7597</v>
      </c>
      <c r="V1054" t="s">
        <v>7598</v>
      </c>
      <c r="X1054" t="s">
        <v>2158</v>
      </c>
      <c r="Y1054">
        <v>0</v>
      </c>
    </row>
    <row r="1055" spans="19:25" x14ac:dyDescent="0.3">
      <c r="S1055" t="s">
        <v>7599</v>
      </c>
      <c r="V1055" t="s">
        <v>7600</v>
      </c>
      <c r="X1055" t="s">
        <v>2158</v>
      </c>
      <c r="Y1055">
        <v>0</v>
      </c>
    </row>
    <row r="1056" spans="19:25" x14ac:dyDescent="0.3">
      <c r="S1056" t="s">
        <v>505</v>
      </c>
      <c r="T1056" t="s">
        <v>506</v>
      </c>
      <c r="V1056" t="s">
        <v>7601</v>
      </c>
      <c r="X1056" t="s">
        <v>2158</v>
      </c>
      <c r="Y1056">
        <v>0</v>
      </c>
    </row>
    <row r="1057" spans="19:25" x14ac:dyDescent="0.3">
      <c r="S1057" t="s">
        <v>7602</v>
      </c>
      <c r="V1057" t="s">
        <v>7603</v>
      </c>
      <c r="X1057" t="s">
        <v>2158</v>
      </c>
      <c r="Y1057">
        <v>0</v>
      </c>
    </row>
    <row r="1058" spans="19:25" x14ac:dyDescent="0.3">
      <c r="S1058" t="s">
        <v>7604</v>
      </c>
      <c r="T1058" t="s">
        <v>7605</v>
      </c>
      <c r="V1058" t="s">
        <v>7606</v>
      </c>
      <c r="X1058" t="s">
        <v>2158</v>
      </c>
      <c r="Y1058">
        <v>0</v>
      </c>
    </row>
    <row r="1059" spans="19:25" x14ac:dyDescent="0.3">
      <c r="S1059" t="s">
        <v>7607</v>
      </c>
      <c r="T1059" t="s">
        <v>7608</v>
      </c>
      <c r="V1059" t="s">
        <v>7609</v>
      </c>
      <c r="X1059" t="s">
        <v>2158</v>
      </c>
      <c r="Y1059">
        <v>0</v>
      </c>
    </row>
    <row r="1060" spans="19:25" x14ac:dyDescent="0.3">
      <c r="S1060" t="s">
        <v>7610</v>
      </c>
      <c r="T1060" t="s">
        <v>7611</v>
      </c>
      <c r="V1060" t="s">
        <v>7612</v>
      </c>
      <c r="X1060" t="s">
        <v>2158</v>
      </c>
      <c r="Y1060">
        <v>0</v>
      </c>
    </row>
    <row r="1061" spans="19:25" x14ac:dyDescent="0.3">
      <c r="S1061" t="s">
        <v>7613</v>
      </c>
      <c r="T1061" t="s">
        <v>7614</v>
      </c>
      <c r="V1061" t="s">
        <v>7615</v>
      </c>
      <c r="X1061" t="s">
        <v>2158</v>
      </c>
      <c r="Y1061">
        <v>0</v>
      </c>
    </row>
    <row r="1062" spans="19:25" x14ac:dyDescent="0.3">
      <c r="S1062" t="s">
        <v>7616</v>
      </c>
      <c r="V1062" t="s">
        <v>7617</v>
      </c>
      <c r="X1062" t="s">
        <v>2158</v>
      </c>
      <c r="Y1062">
        <v>0</v>
      </c>
    </row>
    <row r="1063" spans="19:25" x14ac:dyDescent="0.3">
      <c r="S1063" t="s">
        <v>7618</v>
      </c>
      <c r="T1063" t="s">
        <v>7619</v>
      </c>
      <c r="V1063" t="s">
        <v>7620</v>
      </c>
      <c r="X1063" t="s">
        <v>2158</v>
      </c>
      <c r="Y1063">
        <v>0</v>
      </c>
    </row>
    <row r="1064" spans="19:25" x14ac:dyDescent="0.3">
      <c r="S1064" t="s">
        <v>7621</v>
      </c>
      <c r="T1064" t="s">
        <v>7622</v>
      </c>
      <c r="V1064" t="s">
        <v>7623</v>
      </c>
      <c r="X1064" t="s">
        <v>2158</v>
      </c>
      <c r="Y1064">
        <v>0</v>
      </c>
    </row>
    <row r="1065" spans="19:25" x14ac:dyDescent="0.3">
      <c r="S1065" t="s">
        <v>7624</v>
      </c>
      <c r="T1065" t="s">
        <v>7625</v>
      </c>
      <c r="V1065" t="s">
        <v>7626</v>
      </c>
      <c r="X1065" t="s">
        <v>2158</v>
      </c>
      <c r="Y1065">
        <v>0</v>
      </c>
    </row>
    <row r="1066" spans="19:25" x14ac:dyDescent="0.3">
      <c r="S1066" t="s">
        <v>7627</v>
      </c>
      <c r="V1066" t="s">
        <v>7628</v>
      </c>
      <c r="X1066" t="s">
        <v>2158</v>
      </c>
      <c r="Y1066">
        <v>0</v>
      </c>
    </row>
    <row r="1067" spans="19:25" x14ac:dyDescent="0.3">
      <c r="S1067" t="s">
        <v>7629</v>
      </c>
      <c r="T1067" t="s">
        <v>7630</v>
      </c>
      <c r="V1067" t="s">
        <v>7631</v>
      </c>
      <c r="X1067" t="s">
        <v>2158</v>
      </c>
      <c r="Y1067">
        <v>0</v>
      </c>
    </row>
    <row r="1068" spans="19:25" x14ac:dyDescent="0.3">
      <c r="S1068" t="s">
        <v>7632</v>
      </c>
      <c r="T1068" t="s">
        <v>7633</v>
      </c>
      <c r="V1068" t="s">
        <v>7634</v>
      </c>
      <c r="X1068" t="s">
        <v>2158</v>
      </c>
      <c r="Y1068">
        <v>0</v>
      </c>
    </row>
    <row r="1069" spans="19:25" x14ac:dyDescent="0.3">
      <c r="S1069" t="s">
        <v>7635</v>
      </c>
      <c r="T1069" t="s">
        <v>7636</v>
      </c>
      <c r="V1069" t="s">
        <v>7637</v>
      </c>
      <c r="X1069" t="s">
        <v>2158</v>
      </c>
      <c r="Y1069">
        <v>0</v>
      </c>
    </row>
    <row r="1070" spans="19:25" x14ac:dyDescent="0.3">
      <c r="S1070" t="s">
        <v>7638</v>
      </c>
      <c r="T1070" t="s">
        <v>7639</v>
      </c>
      <c r="U1070" t="s">
        <v>7640</v>
      </c>
      <c r="V1070" t="s">
        <v>7641</v>
      </c>
      <c r="X1070" t="s">
        <v>2158</v>
      </c>
      <c r="Y1070">
        <v>0</v>
      </c>
    </row>
    <row r="1071" spans="19:25" x14ac:dyDescent="0.3">
      <c r="S1071" t="s">
        <v>1340</v>
      </c>
      <c r="T1071" t="s">
        <v>1341</v>
      </c>
      <c r="V1071" t="s">
        <v>7642</v>
      </c>
      <c r="X1071" t="s">
        <v>2158</v>
      </c>
      <c r="Y1071">
        <v>0</v>
      </c>
    </row>
    <row r="1072" spans="19:25" x14ac:dyDescent="0.3">
      <c r="S1072" t="s">
        <v>7643</v>
      </c>
      <c r="T1072" t="s">
        <v>7644</v>
      </c>
      <c r="V1072" t="s">
        <v>7645</v>
      </c>
      <c r="X1072" t="s">
        <v>2158</v>
      </c>
      <c r="Y1072">
        <v>0</v>
      </c>
    </row>
    <row r="1073" spans="19:25" x14ac:dyDescent="0.3">
      <c r="S1073" t="s">
        <v>7646</v>
      </c>
      <c r="T1073" t="s">
        <v>7647</v>
      </c>
      <c r="V1073" t="s">
        <v>7648</v>
      </c>
      <c r="X1073" t="s">
        <v>2158</v>
      </c>
      <c r="Y1073">
        <v>0</v>
      </c>
    </row>
    <row r="1074" spans="19:25" x14ac:dyDescent="0.3">
      <c r="S1074" t="s">
        <v>1344</v>
      </c>
      <c r="T1074" t="s">
        <v>1345</v>
      </c>
      <c r="V1074" t="s">
        <v>7649</v>
      </c>
      <c r="X1074" t="s">
        <v>2158</v>
      </c>
      <c r="Y1074">
        <v>0</v>
      </c>
    </row>
    <row r="1075" spans="19:25" x14ac:dyDescent="0.3">
      <c r="S1075" t="s">
        <v>7650</v>
      </c>
      <c r="T1075" t="s">
        <v>7651</v>
      </c>
      <c r="V1075" t="s">
        <v>7652</v>
      </c>
      <c r="X1075" t="s">
        <v>2158</v>
      </c>
      <c r="Y1075">
        <v>0</v>
      </c>
    </row>
    <row r="1076" spans="19:25" x14ac:dyDescent="0.3">
      <c r="S1076" t="s">
        <v>7653</v>
      </c>
      <c r="T1076" t="s">
        <v>7654</v>
      </c>
      <c r="V1076" t="s">
        <v>7655</v>
      </c>
      <c r="X1076" t="s">
        <v>2158</v>
      </c>
      <c r="Y1076">
        <v>0</v>
      </c>
    </row>
    <row r="1077" spans="19:25" x14ac:dyDescent="0.3">
      <c r="S1077" t="s">
        <v>7656</v>
      </c>
      <c r="T1077" t="s">
        <v>7657</v>
      </c>
      <c r="V1077" t="s">
        <v>7658</v>
      </c>
      <c r="X1077" t="s">
        <v>2158</v>
      </c>
      <c r="Y1077">
        <v>0</v>
      </c>
    </row>
    <row r="1078" spans="19:25" x14ac:dyDescent="0.3">
      <c r="S1078" t="s">
        <v>7659</v>
      </c>
      <c r="T1078" t="s">
        <v>7660</v>
      </c>
      <c r="V1078" t="s">
        <v>7661</v>
      </c>
      <c r="X1078" t="s">
        <v>2158</v>
      </c>
      <c r="Y1078">
        <v>0</v>
      </c>
    </row>
    <row r="1079" spans="19:25" x14ac:dyDescent="0.3">
      <c r="S1079" t="s">
        <v>7662</v>
      </c>
      <c r="T1079" t="s">
        <v>7663</v>
      </c>
      <c r="V1079" t="s">
        <v>7664</v>
      </c>
      <c r="X1079" t="s">
        <v>2158</v>
      </c>
      <c r="Y1079">
        <v>0</v>
      </c>
    </row>
    <row r="1080" spans="19:25" x14ac:dyDescent="0.3">
      <c r="S1080" t="s">
        <v>7665</v>
      </c>
      <c r="T1080" t="s">
        <v>7666</v>
      </c>
      <c r="V1080" t="s">
        <v>7667</v>
      </c>
      <c r="X1080" t="s">
        <v>2158</v>
      </c>
      <c r="Y1080">
        <v>0</v>
      </c>
    </row>
    <row r="1081" spans="19:25" x14ac:dyDescent="0.3">
      <c r="S1081" t="s">
        <v>516</v>
      </c>
      <c r="T1081" t="s">
        <v>517</v>
      </c>
      <c r="V1081" t="s">
        <v>7668</v>
      </c>
      <c r="X1081" t="s">
        <v>2158</v>
      </c>
      <c r="Y1081">
        <v>0</v>
      </c>
    </row>
    <row r="1082" spans="19:25" x14ac:dyDescent="0.3">
      <c r="S1082" t="s">
        <v>7669</v>
      </c>
      <c r="V1082" t="s">
        <v>7670</v>
      </c>
      <c r="X1082" t="s">
        <v>2158</v>
      </c>
      <c r="Y1082">
        <v>0</v>
      </c>
    </row>
    <row r="1083" spans="19:25" x14ac:dyDescent="0.3">
      <c r="S1083" t="s">
        <v>7671</v>
      </c>
      <c r="T1083" t="s">
        <v>7672</v>
      </c>
      <c r="V1083" t="s">
        <v>7673</v>
      </c>
      <c r="X1083" t="s">
        <v>2158</v>
      </c>
      <c r="Y1083">
        <v>0</v>
      </c>
    </row>
    <row r="1084" spans="19:25" x14ac:dyDescent="0.3">
      <c r="S1084" t="s">
        <v>7674</v>
      </c>
      <c r="T1084" t="s">
        <v>7675</v>
      </c>
      <c r="V1084" t="s">
        <v>7676</v>
      </c>
      <c r="X1084" t="s">
        <v>2158</v>
      </c>
      <c r="Y1084">
        <v>0</v>
      </c>
    </row>
    <row r="1085" spans="19:25" x14ac:dyDescent="0.3">
      <c r="S1085" t="s">
        <v>7677</v>
      </c>
      <c r="T1085" t="s">
        <v>7678</v>
      </c>
      <c r="V1085" t="s">
        <v>7679</v>
      </c>
      <c r="X1085" t="s">
        <v>2158</v>
      </c>
      <c r="Y1085">
        <v>0</v>
      </c>
    </row>
    <row r="1086" spans="19:25" x14ac:dyDescent="0.3">
      <c r="S1086" t="s">
        <v>7680</v>
      </c>
      <c r="T1086" t="s">
        <v>7681</v>
      </c>
      <c r="V1086" t="s">
        <v>7682</v>
      </c>
      <c r="X1086" t="s">
        <v>2158</v>
      </c>
      <c r="Y1086">
        <v>0</v>
      </c>
    </row>
    <row r="1087" spans="19:25" x14ac:dyDescent="0.3">
      <c r="S1087" t="s">
        <v>7683</v>
      </c>
      <c r="T1087" t="s">
        <v>7684</v>
      </c>
      <c r="V1087" t="s">
        <v>7685</v>
      </c>
      <c r="X1087" t="s">
        <v>2158</v>
      </c>
      <c r="Y1087">
        <v>0</v>
      </c>
    </row>
    <row r="1088" spans="19:25" x14ac:dyDescent="0.3">
      <c r="S1088" t="s">
        <v>7686</v>
      </c>
      <c r="T1088" t="s">
        <v>7687</v>
      </c>
      <c r="V1088" t="s">
        <v>7688</v>
      </c>
      <c r="X1088" t="s">
        <v>2158</v>
      </c>
      <c r="Y1088">
        <v>0</v>
      </c>
    </row>
    <row r="1089" spans="19:25" x14ac:dyDescent="0.3">
      <c r="S1089" t="s">
        <v>7689</v>
      </c>
      <c r="T1089" t="s">
        <v>7690</v>
      </c>
      <c r="V1089" t="s">
        <v>7691</v>
      </c>
      <c r="X1089" t="s">
        <v>2158</v>
      </c>
      <c r="Y1089">
        <v>0</v>
      </c>
    </row>
    <row r="1090" spans="19:25" x14ac:dyDescent="0.3">
      <c r="S1090" t="s">
        <v>1348</v>
      </c>
      <c r="T1090" t="s">
        <v>1349</v>
      </c>
      <c r="V1090" t="s">
        <v>7692</v>
      </c>
      <c r="X1090" t="s">
        <v>2158</v>
      </c>
      <c r="Y1090">
        <v>0</v>
      </c>
    </row>
    <row r="1091" spans="19:25" x14ac:dyDescent="0.3">
      <c r="S1091" t="s">
        <v>7693</v>
      </c>
      <c r="V1091" t="s">
        <v>7694</v>
      </c>
      <c r="X1091" t="s">
        <v>2158</v>
      </c>
      <c r="Y1091">
        <v>0</v>
      </c>
    </row>
    <row r="1092" spans="19:25" x14ac:dyDescent="0.3">
      <c r="S1092" t="s">
        <v>7695</v>
      </c>
      <c r="T1092" t="s">
        <v>7696</v>
      </c>
      <c r="V1092" t="s">
        <v>7697</v>
      </c>
      <c r="X1092" t="s">
        <v>2158</v>
      </c>
      <c r="Y1092">
        <v>0</v>
      </c>
    </row>
    <row r="1093" spans="19:25" x14ac:dyDescent="0.3">
      <c r="S1093" t="s">
        <v>7698</v>
      </c>
      <c r="V1093" t="s">
        <v>7699</v>
      </c>
      <c r="X1093" t="s">
        <v>2158</v>
      </c>
      <c r="Y1093">
        <v>0</v>
      </c>
    </row>
    <row r="1094" spans="19:25" x14ac:dyDescent="0.3">
      <c r="S1094" t="s">
        <v>7700</v>
      </c>
      <c r="T1094" t="s">
        <v>7701</v>
      </c>
      <c r="V1094" t="s">
        <v>7702</v>
      </c>
      <c r="X1094" t="s">
        <v>2158</v>
      </c>
      <c r="Y1094">
        <v>0</v>
      </c>
    </row>
    <row r="1095" spans="19:25" x14ac:dyDescent="0.3">
      <c r="S1095" t="s">
        <v>7703</v>
      </c>
      <c r="T1095" t="s">
        <v>7704</v>
      </c>
      <c r="V1095" t="s">
        <v>7705</v>
      </c>
      <c r="X1095" t="s">
        <v>2158</v>
      </c>
      <c r="Y1095">
        <v>0</v>
      </c>
    </row>
    <row r="1096" spans="19:25" x14ac:dyDescent="0.3">
      <c r="S1096" t="s">
        <v>7706</v>
      </c>
      <c r="T1096" t="s">
        <v>7707</v>
      </c>
      <c r="V1096" t="s">
        <v>7708</v>
      </c>
      <c r="X1096" t="s">
        <v>2158</v>
      </c>
      <c r="Y1096">
        <v>0</v>
      </c>
    </row>
    <row r="1097" spans="19:25" x14ac:dyDescent="0.3">
      <c r="S1097" t="s">
        <v>7709</v>
      </c>
      <c r="T1097" t="s">
        <v>7710</v>
      </c>
      <c r="V1097" t="s">
        <v>7711</v>
      </c>
      <c r="X1097" t="s">
        <v>2158</v>
      </c>
      <c r="Y1097">
        <v>0</v>
      </c>
    </row>
    <row r="1098" spans="19:25" x14ac:dyDescent="0.3">
      <c r="S1098" t="s">
        <v>7712</v>
      </c>
      <c r="T1098" t="s">
        <v>7713</v>
      </c>
      <c r="V1098" t="s">
        <v>7714</v>
      </c>
      <c r="X1098" t="s">
        <v>2158</v>
      </c>
      <c r="Y1098">
        <v>0</v>
      </c>
    </row>
    <row r="1099" spans="19:25" x14ac:dyDescent="0.3">
      <c r="S1099" t="s">
        <v>2001</v>
      </c>
      <c r="T1099" t="s">
        <v>2002</v>
      </c>
      <c r="V1099" t="s">
        <v>7715</v>
      </c>
      <c r="X1099" t="s">
        <v>2158</v>
      </c>
      <c r="Y1099">
        <v>0</v>
      </c>
    </row>
    <row r="1100" spans="19:25" x14ac:dyDescent="0.3">
      <c r="S1100" t="s">
        <v>7716</v>
      </c>
      <c r="V1100" t="s">
        <v>7717</v>
      </c>
      <c r="X1100" t="s">
        <v>2158</v>
      </c>
      <c r="Y1100">
        <v>0</v>
      </c>
    </row>
    <row r="1101" spans="19:25" x14ac:dyDescent="0.3">
      <c r="S1101" t="s">
        <v>7718</v>
      </c>
      <c r="T1101" t="s">
        <v>7719</v>
      </c>
      <c r="V1101" t="s">
        <v>7720</v>
      </c>
      <c r="X1101" t="s">
        <v>2158</v>
      </c>
      <c r="Y1101">
        <v>0</v>
      </c>
    </row>
    <row r="1102" spans="19:25" x14ac:dyDescent="0.3">
      <c r="S1102" t="s">
        <v>7721</v>
      </c>
      <c r="T1102" t="s">
        <v>7722</v>
      </c>
      <c r="V1102" t="s">
        <v>7723</v>
      </c>
      <c r="X1102" t="s">
        <v>2158</v>
      </c>
      <c r="Y1102">
        <v>0</v>
      </c>
    </row>
    <row r="1103" spans="19:25" x14ac:dyDescent="0.3">
      <c r="S1103" t="s">
        <v>7724</v>
      </c>
      <c r="T1103" t="s">
        <v>7725</v>
      </c>
      <c r="V1103" t="s">
        <v>7726</v>
      </c>
      <c r="X1103" t="s">
        <v>2158</v>
      </c>
      <c r="Y1103">
        <v>0</v>
      </c>
    </row>
    <row r="1104" spans="19:25" x14ac:dyDescent="0.3">
      <c r="S1104" t="s">
        <v>7727</v>
      </c>
      <c r="T1104" t="s">
        <v>7728</v>
      </c>
      <c r="V1104" t="s">
        <v>7729</v>
      </c>
      <c r="X1104" t="s">
        <v>2158</v>
      </c>
      <c r="Y1104">
        <v>0</v>
      </c>
    </row>
    <row r="1105" spans="19:25" x14ac:dyDescent="0.3">
      <c r="S1105" t="s">
        <v>7730</v>
      </c>
      <c r="T1105" t="s">
        <v>7731</v>
      </c>
      <c r="V1105" t="s">
        <v>7732</v>
      </c>
      <c r="X1105" t="s">
        <v>2158</v>
      </c>
      <c r="Y1105">
        <v>0</v>
      </c>
    </row>
    <row r="1106" spans="19:25" x14ac:dyDescent="0.3">
      <c r="S1106" t="s">
        <v>7733</v>
      </c>
      <c r="V1106" t="s">
        <v>7734</v>
      </c>
      <c r="X1106" t="s">
        <v>2158</v>
      </c>
      <c r="Y1106">
        <v>0</v>
      </c>
    </row>
    <row r="1107" spans="19:25" x14ac:dyDescent="0.3">
      <c r="S1107" t="s">
        <v>7735</v>
      </c>
      <c r="T1107" t="s">
        <v>7736</v>
      </c>
      <c r="V1107" t="s">
        <v>7737</v>
      </c>
      <c r="X1107" t="s">
        <v>2158</v>
      </c>
      <c r="Y1107">
        <v>0</v>
      </c>
    </row>
    <row r="1108" spans="19:25" x14ac:dyDescent="0.3">
      <c r="S1108" t="s">
        <v>7738</v>
      </c>
      <c r="T1108" t="s">
        <v>7739</v>
      </c>
      <c r="V1108" t="s">
        <v>7740</v>
      </c>
      <c r="X1108" t="s">
        <v>2158</v>
      </c>
      <c r="Y1108">
        <v>0</v>
      </c>
    </row>
    <row r="1109" spans="19:25" x14ac:dyDescent="0.3">
      <c r="S1109" t="s">
        <v>7741</v>
      </c>
      <c r="T1109" t="s">
        <v>7742</v>
      </c>
      <c r="V1109" t="s">
        <v>7743</v>
      </c>
      <c r="X1109" t="s">
        <v>2158</v>
      </c>
      <c r="Y1109">
        <v>0</v>
      </c>
    </row>
    <row r="1110" spans="19:25" x14ac:dyDescent="0.3">
      <c r="S1110" t="s">
        <v>7744</v>
      </c>
      <c r="V1110" t="s">
        <v>7745</v>
      </c>
      <c r="X1110" t="s">
        <v>2158</v>
      </c>
      <c r="Y1110">
        <v>0</v>
      </c>
    </row>
    <row r="1111" spans="19:25" x14ac:dyDescent="0.3">
      <c r="S1111" t="s">
        <v>7746</v>
      </c>
      <c r="T1111" t="s">
        <v>7747</v>
      </c>
      <c r="V1111" t="s">
        <v>7748</v>
      </c>
      <c r="X1111" t="s">
        <v>2158</v>
      </c>
      <c r="Y1111">
        <v>0</v>
      </c>
    </row>
    <row r="1112" spans="19:25" x14ac:dyDescent="0.3">
      <c r="S1112" t="s">
        <v>7749</v>
      </c>
      <c r="T1112" t="s">
        <v>7750</v>
      </c>
      <c r="V1112" t="s">
        <v>7751</v>
      </c>
      <c r="X1112" t="s">
        <v>2158</v>
      </c>
      <c r="Y1112">
        <v>0</v>
      </c>
    </row>
    <row r="1113" spans="19:25" x14ac:dyDescent="0.3">
      <c r="S1113" t="s">
        <v>7752</v>
      </c>
      <c r="V1113" t="s">
        <v>7753</v>
      </c>
      <c r="X1113" t="s">
        <v>2158</v>
      </c>
      <c r="Y1113">
        <v>0</v>
      </c>
    </row>
    <row r="1114" spans="19:25" x14ac:dyDescent="0.3">
      <c r="S1114" t="s">
        <v>7754</v>
      </c>
      <c r="T1114" t="s">
        <v>7755</v>
      </c>
      <c r="V1114" t="s">
        <v>7756</v>
      </c>
      <c r="X1114" t="s">
        <v>2158</v>
      </c>
      <c r="Y1114">
        <v>0</v>
      </c>
    </row>
    <row r="1115" spans="19:25" x14ac:dyDescent="0.3">
      <c r="S1115" t="s">
        <v>7757</v>
      </c>
      <c r="V1115" t="s">
        <v>7758</v>
      </c>
      <c r="X1115" t="s">
        <v>2158</v>
      </c>
      <c r="Y1115">
        <v>0</v>
      </c>
    </row>
    <row r="1116" spans="19:25" x14ac:dyDescent="0.3">
      <c r="S1116" t="s">
        <v>7759</v>
      </c>
      <c r="V1116" t="s">
        <v>7760</v>
      </c>
      <c r="X1116" t="s">
        <v>2158</v>
      </c>
      <c r="Y1116">
        <v>0</v>
      </c>
    </row>
    <row r="1117" spans="19:25" x14ac:dyDescent="0.3">
      <c r="S1117" t="s">
        <v>7761</v>
      </c>
      <c r="T1117" t="s">
        <v>7762</v>
      </c>
      <c r="V1117" t="s">
        <v>7763</v>
      </c>
      <c r="X1117" t="s">
        <v>2158</v>
      </c>
      <c r="Y1117">
        <v>0</v>
      </c>
    </row>
    <row r="1118" spans="19:25" x14ac:dyDescent="0.3">
      <c r="S1118" t="s">
        <v>7764</v>
      </c>
      <c r="T1118" t="s">
        <v>7765</v>
      </c>
      <c r="V1118" t="s">
        <v>7766</v>
      </c>
      <c r="X1118" t="s">
        <v>2158</v>
      </c>
      <c r="Y1118">
        <v>0</v>
      </c>
    </row>
    <row r="1119" spans="19:25" x14ac:dyDescent="0.3">
      <c r="S1119" t="s">
        <v>7767</v>
      </c>
      <c r="T1119" t="s">
        <v>7768</v>
      </c>
      <c r="V1119" t="s">
        <v>7769</v>
      </c>
      <c r="X1119" t="s">
        <v>2158</v>
      </c>
      <c r="Y1119">
        <v>0</v>
      </c>
    </row>
    <row r="1120" spans="19:25" x14ac:dyDescent="0.3">
      <c r="S1120" t="s">
        <v>7770</v>
      </c>
      <c r="T1120" t="s">
        <v>7771</v>
      </c>
      <c r="V1120" t="s">
        <v>7772</v>
      </c>
      <c r="X1120" t="s">
        <v>2158</v>
      </c>
      <c r="Y1120">
        <v>0</v>
      </c>
    </row>
    <row r="1121" spans="19:25" x14ac:dyDescent="0.3">
      <c r="S1121" t="s">
        <v>1358</v>
      </c>
      <c r="T1121" t="s">
        <v>1359</v>
      </c>
      <c r="V1121" t="s">
        <v>7773</v>
      </c>
      <c r="X1121" t="s">
        <v>2158</v>
      </c>
      <c r="Y1121">
        <v>0</v>
      </c>
    </row>
    <row r="1122" spans="19:25" x14ac:dyDescent="0.3">
      <c r="S1122" t="s">
        <v>522</v>
      </c>
      <c r="T1122" t="s">
        <v>523</v>
      </c>
      <c r="V1122" t="s">
        <v>7774</v>
      </c>
      <c r="X1122" t="s">
        <v>2158</v>
      </c>
      <c r="Y1122">
        <v>0</v>
      </c>
    </row>
    <row r="1123" spans="19:25" x14ac:dyDescent="0.3">
      <c r="S1123" t="s">
        <v>7775</v>
      </c>
      <c r="T1123" t="s">
        <v>7776</v>
      </c>
      <c r="V1123" t="s">
        <v>7777</v>
      </c>
      <c r="X1123" t="s">
        <v>2158</v>
      </c>
      <c r="Y1123">
        <v>0</v>
      </c>
    </row>
    <row r="1124" spans="19:25" x14ac:dyDescent="0.3">
      <c r="S1124" t="s">
        <v>7778</v>
      </c>
      <c r="T1124" t="s">
        <v>7779</v>
      </c>
      <c r="V1124" t="s">
        <v>7780</v>
      </c>
      <c r="X1124" t="s">
        <v>2158</v>
      </c>
      <c r="Y1124">
        <v>0</v>
      </c>
    </row>
    <row r="1125" spans="19:25" x14ac:dyDescent="0.3">
      <c r="S1125" t="s">
        <v>7781</v>
      </c>
      <c r="T1125" t="s">
        <v>7782</v>
      </c>
      <c r="V1125" t="s">
        <v>7783</v>
      </c>
      <c r="X1125" t="s">
        <v>2158</v>
      </c>
      <c r="Y1125">
        <v>0</v>
      </c>
    </row>
    <row r="1126" spans="19:25" x14ac:dyDescent="0.3">
      <c r="S1126" t="s">
        <v>7784</v>
      </c>
      <c r="T1126" t="s">
        <v>7785</v>
      </c>
      <c r="V1126" t="s">
        <v>7786</v>
      </c>
      <c r="X1126" t="s">
        <v>2158</v>
      </c>
      <c r="Y1126">
        <v>0</v>
      </c>
    </row>
    <row r="1127" spans="19:25" x14ac:dyDescent="0.3">
      <c r="S1127" t="s">
        <v>7787</v>
      </c>
      <c r="V1127" t="s">
        <v>7788</v>
      </c>
      <c r="X1127" t="s">
        <v>2158</v>
      </c>
      <c r="Y1127">
        <v>0</v>
      </c>
    </row>
    <row r="1128" spans="19:25" x14ac:dyDescent="0.3">
      <c r="S1128" t="s">
        <v>7789</v>
      </c>
      <c r="V1128" t="s">
        <v>7790</v>
      </c>
      <c r="X1128" t="s">
        <v>2158</v>
      </c>
      <c r="Y1128">
        <v>0</v>
      </c>
    </row>
    <row r="1129" spans="19:25" x14ac:dyDescent="0.3">
      <c r="S1129" t="s">
        <v>7791</v>
      </c>
      <c r="T1129" t="s">
        <v>7792</v>
      </c>
      <c r="V1129" t="s">
        <v>7793</v>
      </c>
      <c r="X1129" t="s">
        <v>2158</v>
      </c>
      <c r="Y1129">
        <v>0</v>
      </c>
    </row>
    <row r="1130" spans="19:25" x14ac:dyDescent="0.3">
      <c r="S1130" t="s">
        <v>7794</v>
      </c>
      <c r="T1130" t="s">
        <v>7795</v>
      </c>
      <c r="V1130" t="s">
        <v>7796</v>
      </c>
      <c r="X1130" t="s">
        <v>2158</v>
      </c>
      <c r="Y1130">
        <v>0</v>
      </c>
    </row>
    <row r="1131" spans="19:25" x14ac:dyDescent="0.3">
      <c r="S1131" t="s">
        <v>7797</v>
      </c>
      <c r="T1131" t="s">
        <v>7798</v>
      </c>
      <c r="V1131" t="s">
        <v>7799</v>
      </c>
      <c r="X1131" t="s">
        <v>2158</v>
      </c>
      <c r="Y1131">
        <v>0</v>
      </c>
    </row>
    <row r="1132" spans="19:25" x14ac:dyDescent="0.3">
      <c r="S1132" t="s">
        <v>7800</v>
      </c>
      <c r="V1132" t="s">
        <v>7801</v>
      </c>
      <c r="X1132" t="s">
        <v>2158</v>
      </c>
      <c r="Y1132">
        <v>0</v>
      </c>
    </row>
    <row r="1133" spans="19:25" x14ac:dyDescent="0.3">
      <c r="S1133" t="s">
        <v>7802</v>
      </c>
      <c r="T1133" t="s">
        <v>7803</v>
      </c>
      <c r="V1133" t="s">
        <v>7804</v>
      </c>
      <c r="X1133" t="s">
        <v>2158</v>
      </c>
      <c r="Y1133">
        <v>0</v>
      </c>
    </row>
    <row r="1134" spans="19:25" x14ac:dyDescent="0.3">
      <c r="S1134" t="s">
        <v>7805</v>
      </c>
      <c r="V1134" t="s">
        <v>7806</v>
      </c>
      <c r="X1134" t="s">
        <v>2158</v>
      </c>
      <c r="Y1134">
        <v>0</v>
      </c>
    </row>
    <row r="1135" spans="19:25" x14ac:dyDescent="0.3">
      <c r="S1135" t="s">
        <v>7807</v>
      </c>
      <c r="T1135" t="s">
        <v>7808</v>
      </c>
      <c r="V1135" t="s">
        <v>7809</v>
      </c>
      <c r="X1135" t="s">
        <v>2158</v>
      </c>
      <c r="Y1135">
        <v>0</v>
      </c>
    </row>
    <row r="1136" spans="19:25" x14ac:dyDescent="0.3">
      <c r="S1136" t="s">
        <v>7810</v>
      </c>
      <c r="T1136" t="s">
        <v>7811</v>
      </c>
      <c r="V1136" t="s">
        <v>7812</v>
      </c>
      <c r="X1136" t="s">
        <v>2158</v>
      </c>
      <c r="Y1136">
        <v>0</v>
      </c>
    </row>
    <row r="1137" spans="19:25" x14ac:dyDescent="0.3">
      <c r="S1137" t="s">
        <v>7813</v>
      </c>
      <c r="V1137" t="s">
        <v>7814</v>
      </c>
      <c r="X1137" t="s">
        <v>2158</v>
      </c>
      <c r="Y1137">
        <v>0</v>
      </c>
    </row>
    <row r="1138" spans="19:25" x14ac:dyDescent="0.3">
      <c r="S1138" t="s">
        <v>7815</v>
      </c>
      <c r="T1138" t="s">
        <v>7816</v>
      </c>
      <c r="V1138" t="s">
        <v>7817</v>
      </c>
      <c r="X1138" t="s">
        <v>2158</v>
      </c>
      <c r="Y1138">
        <v>0</v>
      </c>
    </row>
    <row r="1139" spans="19:25" x14ac:dyDescent="0.3">
      <c r="S1139" t="s">
        <v>7818</v>
      </c>
      <c r="T1139" t="s">
        <v>7819</v>
      </c>
      <c r="V1139" t="s">
        <v>7820</v>
      </c>
      <c r="X1139" t="s">
        <v>2158</v>
      </c>
      <c r="Y1139">
        <v>0</v>
      </c>
    </row>
    <row r="1140" spans="19:25" x14ac:dyDescent="0.3">
      <c r="S1140" t="s">
        <v>7821</v>
      </c>
      <c r="V1140" t="s">
        <v>7822</v>
      </c>
      <c r="X1140" t="s">
        <v>2158</v>
      </c>
      <c r="Y1140">
        <v>0</v>
      </c>
    </row>
    <row r="1141" spans="19:25" x14ac:dyDescent="0.3">
      <c r="S1141" t="s">
        <v>182</v>
      </c>
      <c r="T1141" t="s">
        <v>183</v>
      </c>
      <c r="V1141" t="s">
        <v>7823</v>
      </c>
      <c r="X1141" t="s">
        <v>2158</v>
      </c>
      <c r="Y1141">
        <v>0</v>
      </c>
    </row>
    <row r="1142" spans="19:25" x14ac:dyDescent="0.3">
      <c r="S1142" t="s">
        <v>7824</v>
      </c>
      <c r="T1142" t="s">
        <v>7825</v>
      </c>
      <c r="V1142" t="s">
        <v>7826</v>
      </c>
      <c r="X1142" t="s">
        <v>2158</v>
      </c>
      <c r="Y1142">
        <v>0</v>
      </c>
    </row>
    <row r="1143" spans="19:25" x14ac:dyDescent="0.3">
      <c r="S1143" t="s">
        <v>7827</v>
      </c>
      <c r="T1143" t="s">
        <v>7828</v>
      </c>
      <c r="V1143" t="s">
        <v>7829</v>
      </c>
      <c r="X1143" t="s">
        <v>2158</v>
      </c>
      <c r="Y1143">
        <v>0</v>
      </c>
    </row>
    <row r="1144" spans="19:25" x14ac:dyDescent="0.3">
      <c r="S1144" t="s">
        <v>7830</v>
      </c>
      <c r="T1144" t="s">
        <v>7831</v>
      </c>
      <c r="V1144" t="s">
        <v>7832</v>
      </c>
      <c r="X1144" t="s">
        <v>2158</v>
      </c>
      <c r="Y1144">
        <v>0</v>
      </c>
    </row>
    <row r="1145" spans="19:25" x14ac:dyDescent="0.3">
      <c r="S1145" t="s">
        <v>1031</v>
      </c>
      <c r="T1145" t="s">
        <v>1032</v>
      </c>
      <c r="V1145" t="s">
        <v>7833</v>
      </c>
      <c r="X1145" t="s">
        <v>2158</v>
      </c>
      <c r="Y1145">
        <v>0</v>
      </c>
    </row>
    <row r="1146" spans="19:25" x14ac:dyDescent="0.3">
      <c r="S1146" t="s">
        <v>7834</v>
      </c>
      <c r="T1146" t="s">
        <v>7835</v>
      </c>
      <c r="V1146" t="s">
        <v>7836</v>
      </c>
      <c r="X1146" t="s">
        <v>2158</v>
      </c>
      <c r="Y1146">
        <v>0</v>
      </c>
    </row>
    <row r="1147" spans="19:25" x14ac:dyDescent="0.3">
      <c r="S1147" t="s">
        <v>7837</v>
      </c>
      <c r="T1147" t="s">
        <v>7838</v>
      </c>
      <c r="V1147" t="s">
        <v>7839</v>
      </c>
      <c r="X1147" t="s">
        <v>2158</v>
      </c>
      <c r="Y1147">
        <v>0</v>
      </c>
    </row>
    <row r="1148" spans="19:25" x14ac:dyDescent="0.3">
      <c r="S1148" t="s">
        <v>7840</v>
      </c>
      <c r="T1148" t="s">
        <v>7841</v>
      </c>
      <c r="V1148" t="s">
        <v>7842</v>
      </c>
      <c r="X1148" t="s">
        <v>2158</v>
      </c>
      <c r="Y1148">
        <v>0</v>
      </c>
    </row>
    <row r="1149" spans="19:25" x14ac:dyDescent="0.3">
      <c r="S1149" t="s">
        <v>7843</v>
      </c>
      <c r="T1149" t="s">
        <v>7844</v>
      </c>
      <c r="V1149" t="s">
        <v>7845</v>
      </c>
      <c r="X1149" t="s">
        <v>2158</v>
      </c>
      <c r="Y1149">
        <v>0</v>
      </c>
    </row>
    <row r="1150" spans="19:25" x14ac:dyDescent="0.3">
      <c r="S1150" t="s">
        <v>7846</v>
      </c>
      <c r="T1150" t="s">
        <v>7847</v>
      </c>
      <c r="V1150" t="s">
        <v>7848</v>
      </c>
      <c r="X1150" t="s">
        <v>2158</v>
      </c>
      <c r="Y1150">
        <v>0</v>
      </c>
    </row>
    <row r="1151" spans="19:25" x14ac:dyDescent="0.3">
      <c r="S1151" t="s">
        <v>7849</v>
      </c>
      <c r="V1151" t="s">
        <v>7850</v>
      </c>
      <c r="X1151" t="s">
        <v>2158</v>
      </c>
      <c r="Y1151">
        <v>0</v>
      </c>
    </row>
    <row r="1152" spans="19:25" x14ac:dyDescent="0.3">
      <c r="S1152" t="s">
        <v>7851</v>
      </c>
      <c r="T1152" t="s">
        <v>7852</v>
      </c>
      <c r="V1152" t="s">
        <v>7853</v>
      </c>
      <c r="X1152" t="s">
        <v>2158</v>
      </c>
      <c r="Y1152">
        <v>0</v>
      </c>
    </row>
    <row r="1153" spans="19:25" x14ac:dyDescent="0.3">
      <c r="S1153" t="s">
        <v>7854</v>
      </c>
      <c r="V1153" t="s">
        <v>7855</v>
      </c>
      <c r="X1153" t="s">
        <v>2158</v>
      </c>
      <c r="Y1153">
        <v>0</v>
      </c>
    </row>
    <row r="1154" spans="19:25" x14ac:dyDescent="0.3">
      <c r="S1154" t="s">
        <v>7856</v>
      </c>
      <c r="V1154" t="s">
        <v>7857</v>
      </c>
      <c r="X1154" t="s">
        <v>2158</v>
      </c>
      <c r="Y1154">
        <v>0</v>
      </c>
    </row>
    <row r="1155" spans="19:25" x14ac:dyDescent="0.3">
      <c r="S1155" t="s">
        <v>7858</v>
      </c>
      <c r="T1155" t="s">
        <v>7859</v>
      </c>
      <c r="V1155" t="s">
        <v>7860</v>
      </c>
      <c r="X1155" t="s">
        <v>2158</v>
      </c>
      <c r="Y1155">
        <v>0</v>
      </c>
    </row>
    <row r="1156" spans="19:25" x14ac:dyDescent="0.3">
      <c r="S1156" t="s">
        <v>7861</v>
      </c>
      <c r="V1156" t="s">
        <v>7862</v>
      </c>
      <c r="X1156" t="s">
        <v>2158</v>
      </c>
      <c r="Y1156">
        <v>0</v>
      </c>
    </row>
    <row r="1157" spans="19:25" x14ac:dyDescent="0.3">
      <c r="S1157" t="s">
        <v>7863</v>
      </c>
      <c r="V1157" t="s">
        <v>7864</v>
      </c>
      <c r="X1157" t="s">
        <v>2158</v>
      </c>
      <c r="Y1157">
        <v>0</v>
      </c>
    </row>
    <row r="1158" spans="19:25" x14ac:dyDescent="0.3">
      <c r="S1158" t="s">
        <v>7865</v>
      </c>
      <c r="T1158" t="s">
        <v>7866</v>
      </c>
      <c r="V1158" t="s">
        <v>7867</v>
      </c>
      <c r="X1158" t="s">
        <v>2158</v>
      </c>
      <c r="Y1158">
        <v>0</v>
      </c>
    </row>
    <row r="1159" spans="19:25" x14ac:dyDescent="0.3">
      <c r="S1159" t="s">
        <v>7868</v>
      </c>
      <c r="T1159" t="s">
        <v>7869</v>
      </c>
      <c r="V1159" t="s">
        <v>7870</v>
      </c>
      <c r="X1159" t="s">
        <v>2158</v>
      </c>
      <c r="Y1159">
        <v>0</v>
      </c>
    </row>
    <row r="1160" spans="19:25" x14ac:dyDescent="0.3">
      <c r="S1160" t="s">
        <v>7871</v>
      </c>
      <c r="T1160" t="s">
        <v>7872</v>
      </c>
      <c r="V1160" t="s">
        <v>7873</v>
      </c>
      <c r="X1160" t="s">
        <v>2158</v>
      </c>
      <c r="Y1160">
        <v>0</v>
      </c>
    </row>
    <row r="1161" spans="19:25" x14ac:dyDescent="0.3">
      <c r="S1161" t="s">
        <v>5030</v>
      </c>
      <c r="T1161" t="s">
        <v>5031</v>
      </c>
      <c r="V1161" t="s">
        <v>7874</v>
      </c>
      <c r="X1161" t="s">
        <v>2158</v>
      </c>
      <c r="Y1161">
        <v>0</v>
      </c>
    </row>
    <row r="1162" spans="19:25" x14ac:dyDescent="0.3">
      <c r="S1162" t="s">
        <v>7875</v>
      </c>
      <c r="T1162" t="s">
        <v>7876</v>
      </c>
      <c r="V1162" t="s">
        <v>7877</v>
      </c>
      <c r="X1162" t="s">
        <v>2158</v>
      </c>
      <c r="Y1162">
        <v>0</v>
      </c>
    </row>
    <row r="1163" spans="19:25" x14ac:dyDescent="0.3">
      <c r="S1163" t="s">
        <v>7878</v>
      </c>
      <c r="T1163" t="s">
        <v>7879</v>
      </c>
      <c r="V1163" t="s">
        <v>7880</v>
      </c>
      <c r="X1163" t="s">
        <v>2158</v>
      </c>
      <c r="Y1163">
        <v>0</v>
      </c>
    </row>
    <row r="1164" spans="19:25" x14ac:dyDescent="0.3">
      <c r="S1164" t="s">
        <v>7881</v>
      </c>
      <c r="T1164" t="s">
        <v>7882</v>
      </c>
      <c r="V1164" t="s">
        <v>7883</v>
      </c>
      <c r="X1164" t="s">
        <v>2158</v>
      </c>
      <c r="Y1164">
        <v>0</v>
      </c>
    </row>
    <row r="1165" spans="19:25" x14ac:dyDescent="0.3">
      <c r="S1165" t="s">
        <v>1835</v>
      </c>
      <c r="T1165" t="s">
        <v>1836</v>
      </c>
      <c r="V1165" t="s">
        <v>7884</v>
      </c>
      <c r="X1165" t="s">
        <v>2158</v>
      </c>
      <c r="Y1165">
        <v>0</v>
      </c>
    </row>
    <row r="1166" spans="19:25" x14ac:dyDescent="0.3">
      <c r="S1166" t="s">
        <v>7885</v>
      </c>
      <c r="T1166" t="s">
        <v>7886</v>
      </c>
      <c r="V1166" t="s">
        <v>7887</v>
      </c>
      <c r="X1166" t="s">
        <v>2158</v>
      </c>
      <c r="Y1166">
        <v>0</v>
      </c>
    </row>
    <row r="1167" spans="19:25" x14ac:dyDescent="0.3">
      <c r="S1167" t="s">
        <v>7888</v>
      </c>
      <c r="T1167" t="s">
        <v>7889</v>
      </c>
      <c r="V1167" t="s">
        <v>7890</v>
      </c>
      <c r="X1167" t="s">
        <v>2158</v>
      </c>
      <c r="Y1167">
        <v>0</v>
      </c>
    </row>
    <row r="1168" spans="19:25" x14ac:dyDescent="0.3">
      <c r="S1168" t="s">
        <v>7891</v>
      </c>
      <c r="T1168" t="s">
        <v>7892</v>
      </c>
      <c r="V1168" t="s">
        <v>7893</v>
      </c>
      <c r="X1168" t="s">
        <v>2158</v>
      </c>
      <c r="Y1168">
        <v>0</v>
      </c>
    </row>
    <row r="1169" spans="19:25" x14ac:dyDescent="0.3">
      <c r="S1169" t="s">
        <v>7894</v>
      </c>
      <c r="T1169" t="s">
        <v>7895</v>
      </c>
      <c r="V1169" t="s">
        <v>7896</v>
      </c>
      <c r="X1169" t="s">
        <v>2158</v>
      </c>
      <c r="Y1169">
        <v>0</v>
      </c>
    </row>
    <row r="1170" spans="19:25" x14ac:dyDescent="0.3">
      <c r="S1170" t="s">
        <v>7897</v>
      </c>
      <c r="T1170" t="s">
        <v>7898</v>
      </c>
      <c r="V1170" t="s">
        <v>7899</v>
      </c>
      <c r="X1170" t="s">
        <v>2158</v>
      </c>
      <c r="Y1170">
        <v>0</v>
      </c>
    </row>
    <row r="1171" spans="19:25" x14ac:dyDescent="0.3">
      <c r="S1171" t="s">
        <v>7900</v>
      </c>
      <c r="V1171" t="s">
        <v>7901</v>
      </c>
      <c r="X1171" t="s">
        <v>2158</v>
      </c>
      <c r="Y1171">
        <v>0</v>
      </c>
    </row>
    <row r="1172" spans="19:25" x14ac:dyDescent="0.3">
      <c r="S1172" t="s">
        <v>7902</v>
      </c>
      <c r="T1172" t="s">
        <v>7903</v>
      </c>
      <c r="V1172" t="s">
        <v>7904</v>
      </c>
      <c r="X1172" t="s">
        <v>2158</v>
      </c>
      <c r="Y1172">
        <v>0</v>
      </c>
    </row>
    <row r="1173" spans="19:25" x14ac:dyDescent="0.3">
      <c r="S1173" t="s">
        <v>7905</v>
      </c>
      <c r="T1173" t="s">
        <v>7906</v>
      </c>
      <c r="V1173" t="s">
        <v>7907</v>
      </c>
      <c r="X1173" t="s">
        <v>2158</v>
      </c>
      <c r="Y1173">
        <v>0</v>
      </c>
    </row>
    <row r="1174" spans="19:25" x14ac:dyDescent="0.3">
      <c r="S1174" t="s">
        <v>7908</v>
      </c>
      <c r="V1174" t="s">
        <v>7909</v>
      </c>
      <c r="X1174" t="s">
        <v>2158</v>
      </c>
      <c r="Y1174">
        <v>0</v>
      </c>
    </row>
    <row r="1175" spans="19:25" x14ac:dyDescent="0.3">
      <c r="S1175" t="s">
        <v>7910</v>
      </c>
      <c r="T1175" t="s">
        <v>7911</v>
      </c>
      <c r="V1175" t="s">
        <v>7912</v>
      </c>
      <c r="X1175" t="s">
        <v>2158</v>
      </c>
      <c r="Y1175">
        <v>0</v>
      </c>
    </row>
    <row r="1176" spans="19:25" x14ac:dyDescent="0.3">
      <c r="S1176" t="s">
        <v>7913</v>
      </c>
      <c r="T1176" t="s">
        <v>7914</v>
      </c>
      <c r="V1176" t="s">
        <v>7915</v>
      </c>
      <c r="X1176" t="s">
        <v>2158</v>
      </c>
      <c r="Y1176">
        <v>0</v>
      </c>
    </row>
    <row r="1177" spans="19:25" x14ac:dyDescent="0.3">
      <c r="S1177" t="s">
        <v>7916</v>
      </c>
      <c r="T1177" t="s">
        <v>7917</v>
      </c>
      <c r="V1177" t="s">
        <v>7918</v>
      </c>
      <c r="X1177" t="s">
        <v>2158</v>
      </c>
      <c r="Y1177">
        <v>0</v>
      </c>
    </row>
    <row r="1178" spans="19:25" x14ac:dyDescent="0.3">
      <c r="S1178" t="s">
        <v>7919</v>
      </c>
      <c r="V1178" t="s">
        <v>7920</v>
      </c>
      <c r="X1178" t="s">
        <v>2158</v>
      </c>
      <c r="Y1178">
        <v>0</v>
      </c>
    </row>
    <row r="1179" spans="19:25" x14ac:dyDescent="0.3">
      <c r="S1179" t="s">
        <v>7921</v>
      </c>
      <c r="T1179" t="s">
        <v>7922</v>
      </c>
      <c r="V1179" t="s">
        <v>7923</v>
      </c>
      <c r="X1179" t="s">
        <v>2158</v>
      </c>
      <c r="Y1179">
        <v>0</v>
      </c>
    </row>
    <row r="1180" spans="19:25" x14ac:dyDescent="0.3">
      <c r="S1180" t="s">
        <v>7924</v>
      </c>
      <c r="T1180" t="s">
        <v>7925</v>
      </c>
      <c r="V1180" t="s">
        <v>7926</v>
      </c>
      <c r="X1180" t="s">
        <v>2158</v>
      </c>
      <c r="Y1180">
        <v>0</v>
      </c>
    </row>
    <row r="1181" spans="19:25" x14ac:dyDescent="0.3">
      <c r="S1181" t="s">
        <v>7927</v>
      </c>
      <c r="T1181" t="s">
        <v>7928</v>
      </c>
      <c r="V1181" t="s">
        <v>7929</v>
      </c>
      <c r="X1181" t="s">
        <v>2158</v>
      </c>
      <c r="Y1181">
        <v>0</v>
      </c>
    </row>
    <row r="1182" spans="19:25" x14ac:dyDescent="0.3">
      <c r="S1182" t="s">
        <v>7930</v>
      </c>
      <c r="T1182" t="s">
        <v>7931</v>
      </c>
      <c r="V1182" t="s">
        <v>7932</v>
      </c>
      <c r="X1182" t="s">
        <v>2158</v>
      </c>
      <c r="Y1182">
        <v>0</v>
      </c>
    </row>
    <row r="1183" spans="19:25" x14ac:dyDescent="0.3">
      <c r="S1183" t="s">
        <v>7933</v>
      </c>
      <c r="T1183" t="s">
        <v>7934</v>
      </c>
      <c r="V1183" t="s">
        <v>7935</v>
      </c>
      <c r="X1183" t="s">
        <v>2158</v>
      </c>
      <c r="Y1183">
        <v>0</v>
      </c>
    </row>
    <row r="1184" spans="19:25" x14ac:dyDescent="0.3">
      <c r="S1184" t="s">
        <v>7936</v>
      </c>
      <c r="T1184" t="s">
        <v>7937</v>
      </c>
      <c r="V1184" t="s">
        <v>7938</v>
      </c>
      <c r="X1184" t="s">
        <v>2158</v>
      </c>
      <c r="Y1184">
        <v>0</v>
      </c>
    </row>
    <row r="1185" spans="19:25" x14ac:dyDescent="0.3">
      <c r="S1185" t="s">
        <v>7939</v>
      </c>
      <c r="V1185" t="s">
        <v>7940</v>
      </c>
      <c r="X1185" t="s">
        <v>2158</v>
      </c>
      <c r="Y1185">
        <v>0</v>
      </c>
    </row>
    <row r="1186" spans="19:25" x14ac:dyDescent="0.3">
      <c r="S1186" t="s">
        <v>1045</v>
      </c>
      <c r="T1186" t="s">
        <v>1046</v>
      </c>
      <c r="V1186" t="s">
        <v>7941</v>
      </c>
      <c r="X1186" t="s">
        <v>2158</v>
      </c>
      <c r="Y1186">
        <v>0</v>
      </c>
    </row>
    <row r="1187" spans="19:25" x14ac:dyDescent="0.3">
      <c r="S1187" t="s">
        <v>7942</v>
      </c>
      <c r="T1187" t="s">
        <v>7943</v>
      </c>
      <c r="V1187" t="s">
        <v>7944</v>
      </c>
      <c r="X1187" t="s">
        <v>2158</v>
      </c>
      <c r="Y1187">
        <v>0</v>
      </c>
    </row>
    <row r="1188" spans="19:25" x14ac:dyDescent="0.3">
      <c r="S1188" t="s">
        <v>7945</v>
      </c>
      <c r="T1188" t="s">
        <v>7946</v>
      </c>
      <c r="V1188" t="s">
        <v>7947</v>
      </c>
      <c r="X1188" t="s">
        <v>2158</v>
      </c>
      <c r="Y1188">
        <v>0</v>
      </c>
    </row>
    <row r="1189" spans="19:25" x14ac:dyDescent="0.3">
      <c r="S1189" t="s">
        <v>7948</v>
      </c>
      <c r="T1189" t="s">
        <v>7949</v>
      </c>
      <c r="V1189" t="s">
        <v>7950</v>
      </c>
      <c r="X1189" t="s">
        <v>2158</v>
      </c>
      <c r="Y1189">
        <v>0</v>
      </c>
    </row>
    <row r="1190" spans="19:25" x14ac:dyDescent="0.3">
      <c r="S1190" t="s">
        <v>7951</v>
      </c>
      <c r="T1190" t="s">
        <v>7952</v>
      </c>
      <c r="V1190" t="s">
        <v>7953</v>
      </c>
      <c r="X1190" t="s">
        <v>2158</v>
      </c>
      <c r="Y1190">
        <v>0</v>
      </c>
    </row>
    <row r="1191" spans="19:25" x14ac:dyDescent="0.3">
      <c r="S1191" t="s">
        <v>7954</v>
      </c>
      <c r="T1191" t="s">
        <v>7955</v>
      </c>
      <c r="V1191" t="s">
        <v>7956</v>
      </c>
      <c r="X1191" t="s">
        <v>2158</v>
      </c>
      <c r="Y1191">
        <v>0</v>
      </c>
    </row>
    <row r="1192" spans="19:25" x14ac:dyDescent="0.3">
      <c r="S1192" t="s">
        <v>7957</v>
      </c>
      <c r="T1192" t="s">
        <v>7958</v>
      </c>
      <c r="V1192" t="s">
        <v>7959</v>
      </c>
      <c r="X1192" t="s">
        <v>2158</v>
      </c>
      <c r="Y1192">
        <v>0</v>
      </c>
    </row>
    <row r="1193" spans="19:25" x14ac:dyDescent="0.3">
      <c r="S1193" t="s">
        <v>7960</v>
      </c>
      <c r="V1193" t="s">
        <v>7961</v>
      </c>
      <c r="X1193" t="s">
        <v>2158</v>
      </c>
      <c r="Y1193">
        <v>0</v>
      </c>
    </row>
    <row r="1194" spans="19:25" x14ac:dyDescent="0.3">
      <c r="S1194" t="s">
        <v>7962</v>
      </c>
      <c r="T1194" t="s">
        <v>7963</v>
      </c>
      <c r="V1194" t="s">
        <v>7964</v>
      </c>
      <c r="X1194" t="s">
        <v>2158</v>
      </c>
      <c r="Y1194">
        <v>0</v>
      </c>
    </row>
    <row r="1195" spans="19:25" x14ac:dyDescent="0.3">
      <c r="S1195" t="s">
        <v>7965</v>
      </c>
      <c r="V1195" t="s">
        <v>7966</v>
      </c>
      <c r="X1195" t="s">
        <v>2158</v>
      </c>
      <c r="Y1195">
        <v>0</v>
      </c>
    </row>
    <row r="1196" spans="19:25" x14ac:dyDescent="0.3">
      <c r="S1196" t="s">
        <v>1060</v>
      </c>
      <c r="T1196" t="s">
        <v>1061</v>
      </c>
      <c r="V1196" t="s">
        <v>7967</v>
      </c>
      <c r="X1196" t="s">
        <v>2158</v>
      </c>
      <c r="Y1196">
        <v>0</v>
      </c>
    </row>
    <row r="1197" spans="19:25" x14ac:dyDescent="0.3">
      <c r="S1197" t="s">
        <v>7968</v>
      </c>
      <c r="T1197" t="s">
        <v>7969</v>
      </c>
      <c r="V1197" t="s">
        <v>7970</v>
      </c>
      <c r="X1197" t="s">
        <v>2158</v>
      </c>
      <c r="Y1197">
        <v>0</v>
      </c>
    </row>
    <row r="1198" spans="19:25" x14ac:dyDescent="0.3">
      <c r="S1198" t="s">
        <v>7971</v>
      </c>
      <c r="T1198" t="s">
        <v>7972</v>
      </c>
      <c r="V1198" t="s">
        <v>7973</v>
      </c>
      <c r="X1198" t="s">
        <v>2158</v>
      </c>
      <c r="Y1198">
        <v>0</v>
      </c>
    </row>
    <row r="1199" spans="19:25" x14ac:dyDescent="0.3">
      <c r="S1199" t="s">
        <v>7974</v>
      </c>
      <c r="T1199" t="s">
        <v>7975</v>
      </c>
      <c r="V1199" t="s">
        <v>7976</v>
      </c>
      <c r="X1199" t="s">
        <v>2158</v>
      </c>
      <c r="Y1199">
        <v>0</v>
      </c>
    </row>
    <row r="1200" spans="19:25" x14ac:dyDescent="0.3">
      <c r="S1200" t="s">
        <v>197</v>
      </c>
      <c r="T1200" t="s">
        <v>198</v>
      </c>
      <c r="V1200" t="s">
        <v>7977</v>
      </c>
      <c r="X1200" t="s">
        <v>2158</v>
      </c>
      <c r="Y1200">
        <v>0</v>
      </c>
    </row>
    <row r="1201" spans="19:25" x14ac:dyDescent="0.3">
      <c r="S1201" t="s">
        <v>7978</v>
      </c>
      <c r="T1201" t="s">
        <v>7979</v>
      </c>
      <c r="V1201" t="s">
        <v>7980</v>
      </c>
      <c r="X1201" t="s">
        <v>2158</v>
      </c>
      <c r="Y1201">
        <v>0</v>
      </c>
    </row>
    <row r="1202" spans="19:25" x14ac:dyDescent="0.3">
      <c r="S1202" t="s">
        <v>7981</v>
      </c>
      <c r="T1202" t="s">
        <v>7982</v>
      </c>
      <c r="V1202" t="s">
        <v>7983</v>
      </c>
      <c r="X1202" t="s">
        <v>2158</v>
      </c>
      <c r="Y1202">
        <v>0</v>
      </c>
    </row>
    <row r="1203" spans="19:25" x14ac:dyDescent="0.3">
      <c r="S1203" t="s">
        <v>7984</v>
      </c>
      <c r="V1203" t="s">
        <v>7985</v>
      </c>
      <c r="X1203" t="s">
        <v>2158</v>
      </c>
      <c r="Y1203">
        <v>0</v>
      </c>
    </row>
    <row r="1204" spans="19:25" x14ac:dyDescent="0.3">
      <c r="S1204" t="s">
        <v>7986</v>
      </c>
      <c r="T1204" t="s">
        <v>7987</v>
      </c>
      <c r="V1204" t="s">
        <v>7988</v>
      </c>
      <c r="X1204" t="s">
        <v>2158</v>
      </c>
      <c r="Y1204">
        <v>0</v>
      </c>
    </row>
    <row r="1205" spans="19:25" x14ac:dyDescent="0.3">
      <c r="S1205" t="s">
        <v>1842</v>
      </c>
      <c r="T1205" t="s">
        <v>1843</v>
      </c>
      <c r="V1205" t="s">
        <v>7989</v>
      </c>
      <c r="X1205" t="s">
        <v>2158</v>
      </c>
      <c r="Y1205">
        <v>0</v>
      </c>
    </row>
    <row r="1206" spans="19:25" x14ac:dyDescent="0.3">
      <c r="S1206" t="s">
        <v>7990</v>
      </c>
      <c r="T1206" t="s">
        <v>7991</v>
      </c>
      <c r="V1206" t="s">
        <v>7992</v>
      </c>
      <c r="X1206" t="s">
        <v>2158</v>
      </c>
      <c r="Y1206">
        <v>0</v>
      </c>
    </row>
    <row r="1207" spans="19:25" x14ac:dyDescent="0.3">
      <c r="S1207" t="s">
        <v>7993</v>
      </c>
      <c r="T1207" t="s">
        <v>7994</v>
      </c>
      <c r="V1207" t="s">
        <v>7995</v>
      </c>
      <c r="X1207" t="s">
        <v>2158</v>
      </c>
      <c r="Y1207">
        <v>0</v>
      </c>
    </row>
    <row r="1208" spans="19:25" x14ac:dyDescent="0.3">
      <c r="S1208" t="s">
        <v>7996</v>
      </c>
      <c r="T1208" t="s">
        <v>7997</v>
      </c>
      <c r="V1208" t="s">
        <v>7998</v>
      </c>
      <c r="X1208" t="s">
        <v>2158</v>
      </c>
      <c r="Y1208">
        <v>0</v>
      </c>
    </row>
    <row r="1209" spans="19:25" x14ac:dyDescent="0.3">
      <c r="S1209" t="s">
        <v>7999</v>
      </c>
      <c r="T1209" t="s">
        <v>8000</v>
      </c>
      <c r="V1209" t="s">
        <v>8001</v>
      </c>
      <c r="X1209" t="s">
        <v>2158</v>
      </c>
      <c r="Y1209">
        <v>0</v>
      </c>
    </row>
    <row r="1210" spans="19:25" x14ac:dyDescent="0.3">
      <c r="S1210" t="s">
        <v>8002</v>
      </c>
      <c r="T1210" t="s">
        <v>8003</v>
      </c>
      <c r="V1210" t="s">
        <v>8004</v>
      </c>
      <c r="X1210" t="s">
        <v>2158</v>
      </c>
      <c r="Y1210">
        <v>0</v>
      </c>
    </row>
    <row r="1211" spans="19:25" x14ac:dyDescent="0.3">
      <c r="S1211" t="s">
        <v>8005</v>
      </c>
      <c r="V1211" t="s">
        <v>8006</v>
      </c>
      <c r="X1211" t="s">
        <v>2158</v>
      </c>
      <c r="Y1211">
        <v>0</v>
      </c>
    </row>
    <row r="1212" spans="19:25" x14ac:dyDescent="0.3">
      <c r="S1212" t="s">
        <v>8007</v>
      </c>
      <c r="V1212" t="s">
        <v>8008</v>
      </c>
      <c r="X1212" t="s">
        <v>2158</v>
      </c>
      <c r="Y1212">
        <v>0</v>
      </c>
    </row>
    <row r="1213" spans="19:25" x14ac:dyDescent="0.3">
      <c r="S1213" t="s">
        <v>8009</v>
      </c>
      <c r="V1213" t="s">
        <v>8010</v>
      </c>
      <c r="X1213" t="s">
        <v>2158</v>
      </c>
      <c r="Y1213">
        <v>0</v>
      </c>
    </row>
    <row r="1214" spans="19:25" x14ac:dyDescent="0.3">
      <c r="S1214" t="s">
        <v>8011</v>
      </c>
      <c r="T1214" t="s">
        <v>8012</v>
      </c>
      <c r="V1214" t="s">
        <v>8013</v>
      </c>
      <c r="X1214" t="s">
        <v>2158</v>
      </c>
      <c r="Y1214">
        <v>0</v>
      </c>
    </row>
    <row r="1215" spans="19:25" x14ac:dyDescent="0.3">
      <c r="S1215" t="s">
        <v>8014</v>
      </c>
      <c r="T1215" t="s">
        <v>8015</v>
      </c>
      <c r="V1215" t="s">
        <v>8016</v>
      </c>
      <c r="X1215" t="s">
        <v>2158</v>
      </c>
      <c r="Y1215">
        <v>0</v>
      </c>
    </row>
    <row r="1216" spans="19:25" x14ac:dyDescent="0.3">
      <c r="S1216" t="s">
        <v>8017</v>
      </c>
      <c r="T1216" t="s">
        <v>8018</v>
      </c>
      <c r="V1216" t="s">
        <v>8019</v>
      </c>
      <c r="X1216" t="s">
        <v>2158</v>
      </c>
      <c r="Y1216">
        <v>0</v>
      </c>
    </row>
    <row r="1217" spans="19:25" x14ac:dyDescent="0.3">
      <c r="S1217" t="s">
        <v>1847</v>
      </c>
      <c r="T1217" t="s">
        <v>1848</v>
      </c>
      <c r="V1217" t="s">
        <v>8020</v>
      </c>
      <c r="X1217" t="s">
        <v>2158</v>
      </c>
      <c r="Y1217">
        <v>0</v>
      </c>
    </row>
    <row r="1218" spans="19:25" x14ac:dyDescent="0.3">
      <c r="S1218" t="s">
        <v>8021</v>
      </c>
      <c r="T1218" t="s">
        <v>8022</v>
      </c>
      <c r="V1218" t="s">
        <v>8023</v>
      </c>
      <c r="X1218" t="s">
        <v>2158</v>
      </c>
      <c r="Y1218">
        <v>0</v>
      </c>
    </row>
    <row r="1219" spans="19:25" x14ac:dyDescent="0.3">
      <c r="S1219" t="s">
        <v>8024</v>
      </c>
      <c r="T1219" t="s">
        <v>8025</v>
      </c>
      <c r="V1219" t="s">
        <v>8026</v>
      </c>
      <c r="X1219" t="s">
        <v>2158</v>
      </c>
      <c r="Y1219">
        <v>0</v>
      </c>
    </row>
    <row r="1220" spans="19:25" x14ac:dyDescent="0.3">
      <c r="S1220" t="s">
        <v>1064</v>
      </c>
      <c r="T1220" t="s">
        <v>1065</v>
      </c>
      <c r="V1220" t="s">
        <v>8027</v>
      </c>
      <c r="X1220" t="s">
        <v>2158</v>
      </c>
      <c r="Y1220">
        <v>0</v>
      </c>
    </row>
    <row r="1221" spans="19:25" x14ac:dyDescent="0.3">
      <c r="S1221" t="s">
        <v>8028</v>
      </c>
      <c r="V1221" t="s">
        <v>8029</v>
      </c>
      <c r="X1221" t="s">
        <v>2158</v>
      </c>
      <c r="Y1221">
        <v>0</v>
      </c>
    </row>
    <row r="1222" spans="19:25" x14ac:dyDescent="0.3">
      <c r="S1222" t="s">
        <v>8030</v>
      </c>
      <c r="V1222" t="s">
        <v>8031</v>
      </c>
      <c r="X1222" t="s">
        <v>2158</v>
      </c>
      <c r="Y1222">
        <v>0</v>
      </c>
    </row>
    <row r="1223" spans="19:25" x14ac:dyDescent="0.3">
      <c r="S1223" t="s">
        <v>8032</v>
      </c>
      <c r="T1223" t="s">
        <v>8033</v>
      </c>
      <c r="V1223" t="s">
        <v>8034</v>
      </c>
      <c r="X1223" t="s">
        <v>2158</v>
      </c>
      <c r="Y1223">
        <v>0</v>
      </c>
    </row>
    <row r="1224" spans="19:25" x14ac:dyDescent="0.3">
      <c r="S1224" t="s">
        <v>8035</v>
      </c>
      <c r="T1224" t="s">
        <v>8036</v>
      </c>
      <c r="V1224" t="s">
        <v>8037</v>
      </c>
      <c r="X1224" t="s">
        <v>2158</v>
      </c>
      <c r="Y1224">
        <v>0</v>
      </c>
    </row>
    <row r="1225" spans="19:25" x14ac:dyDescent="0.3">
      <c r="S1225" t="s">
        <v>8038</v>
      </c>
      <c r="T1225" t="s">
        <v>8039</v>
      </c>
      <c r="V1225" t="s">
        <v>8040</v>
      </c>
      <c r="X1225" t="s">
        <v>2158</v>
      </c>
      <c r="Y1225">
        <v>0</v>
      </c>
    </row>
    <row r="1226" spans="19:25" x14ac:dyDescent="0.3">
      <c r="S1226" t="s">
        <v>8041</v>
      </c>
      <c r="T1226" t="s">
        <v>8042</v>
      </c>
      <c r="V1226" t="s">
        <v>8043</v>
      </c>
      <c r="X1226" t="s">
        <v>2158</v>
      </c>
      <c r="Y1226">
        <v>0</v>
      </c>
    </row>
    <row r="1227" spans="19:25" x14ac:dyDescent="0.3">
      <c r="S1227" t="s">
        <v>8044</v>
      </c>
      <c r="T1227" t="s">
        <v>8045</v>
      </c>
      <c r="V1227" t="s">
        <v>8046</v>
      </c>
      <c r="X1227" t="s">
        <v>2158</v>
      </c>
      <c r="Y1227">
        <v>0</v>
      </c>
    </row>
    <row r="1228" spans="19:25" x14ac:dyDescent="0.3">
      <c r="S1228" t="s">
        <v>8047</v>
      </c>
      <c r="T1228" t="s">
        <v>8048</v>
      </c>
      <c r="V1228" t="s">
        <v>8049</v>
      </c>
      <c r="X1228" t="s">
        <v>2158</v>
      </c>
      <c r="Y1228">
        <v>0</v>
      </c>
    </row>
    <row r="1229" spans="19:25" x14ac:dyDescent="0.3">
      <c r="S1229" t="s">
        <v>8050</v>
      </c>
      <c r="T1229" t="s">
        <v>8051</v>
      </c>
      <c r="V1229" t="s">
        <v>8052</v>
      </c>
      <c r="X1229" t="s">
        <v>2158</v>
      </c>
      <c r="Y1229">
        <v>0</v>
      </c>
    </row>
    <row r="1230" spans="19:25" x14ac:dyDescent="0.3">
      <c r="S1230" t="s">
        <v>8053</v>
      </c>
      <c r="T1230" t="s">
        <v>8054</v>
      </c>
      <c r="V1230" t="s">
        <v>8055</v>
      </c>
      <c r="X1230" t="s">
        <v>2158</v>
      </c>
      <c r="Y1230">
        <v>0</v>
      </c>
    </row>
    <row r="1231" spans="19:25" x14ac:dyDescent="0.3">
      <c r="S1231" t="s">
        <v>8056</v>
      </c>
      <c r="T1231" t="s">
        <v>8057</v>
      </c>
      <c r="V1231" t="s">
        <v>8058</v>
      </c>
      <c r="X1231" t="s">
        <v>2158</v>
      </c>
      <c r="Y1231">
        <v>0</v>
      </c>
    </row>
    <row r="1232" spans="19:25" x14ac:dyDescent="0.3">
      <c r="S1232" t="s">
        <v>8059</v>
      </c>
      <c r="T1232" t="s">
        <v>8060</v>
      </c>
      <c r="V1232" t="s">
        <v>8061</v>
      </c>
      <c r="X1232" t="s">
        <v>2158</v>
      </c>
      <c r="Y1232">
        <v>0</v>
      </c>
    </row>
    <row r="1233" spans="19:25" x14ac:dyDescent="0.3">
      <c r="S1233" t="s">
        <v>8062</v>
      </c>
      <c r="T1233" t="s">
        <v>8063</v>
      </c>
      <c r="V1233" t="s">
        <v>8064</v>
      </c>
      <c r="X1233" t="s">
        <v>2158</v>
      </c>
      <c r="Y1233">
        <v>0</v>
      </c>
    </row>
    <row r="1234" spans="19:25" x14ac:dyDescent="0.3">
      <c r="S1234" t="s">
        <v>1851</v>
      </c>
      <c r="T1234" t="s">
        <v>1852</v>
      </c>
      <c r="V1234" t="s">
        <v>8065</v>
      </c>
      <c r="X1234" t="s">
        <v>2158</v>
      </c>
      <c r="Y1234">
        <v>0</v>
      </c>
    </row>
    <row r="1235" spans="19:25" x14ac:dyDescent="0.3">
      <c r="S1235" t="s">
        <v>8066</v>
      </c>
      <c r="T1235" t="s">
        <v>8067</v>
      </c>
      <c r="V1235" t="s">
        <v>8068</v>
      </c>
      <c r="X1235" t="s">
        <v>2158</v>
      </c>
      <c r="Y1235">
        <v>0</v>
      </c>
    </row>
    <row r="1236" spans="19:25" x14ac:dyDescent="0.3">
      <c r="S1236" t="s">
        <v>8069</v>
      </c>
      <c r="T1236" t="s">
        <v>8070</v>
      </c>
      <c r="V1236" t="s">
        <v>8071</v>
      </c>
      <c r="X1236" t="s">
        <v>2158</v>
      </c>
      <c r="Y1236">
        <v>0</v>
      </c>
    </row>
    <row r="1237" spans="19:25" x14ac:dyDescent="0.3">
      <c r="S1237" t="s">
        <v>8072</v>
      </c>
      <c r="T1237" t="s">
        <v>8073</v>
      </c>
      <c r="V1237" t="s">
        <v>8074</v>
      </c>
      <c r="X1237" t="s">
        <v>2158</v>
      </c>
      <c r="Y1237">
        <v>0</v>
      </c>
    </row>
    <row r="1238" spans="19:25" x14ac:dyDescent="0.3">
      <c r="S1238" t="s">
        <v>8075</v>
      </c>
      <c r="T1238" t="s">
        <v>8076</v>
      </c>
      <c r="V1238" t="s">
        <v>8077</v>
      </c>
      <c r="X1238" t="s">
        <v>2158</v>
      </c>
      <c r="Y1238">
        <v>0</v>
      </c>
    </row>
    <row r="1239" spans="19:25" x14ac:dyDescent="0.3">
      <c r="S1239" t="s">
        <v>8078</v>
      </c>
      <c r="V1239" t="s">
        <v>8079</v>
      </c>
      <c r="X1239" t="s">
        <v>2158</v>
      </c>
      <c r="Y1239">
        <v>0</v>
      </c>
    </row>
    <row r="1240" spans="19:25" x14ac:dyDescent="0.3">
      <c r="S1240" t="s">
        <v>209</v>
      </c>
      <c r="T1240" t="s">
        <v>210</v>
      </c>
      <c r="V1240" t="s">
        <v>8080</v>
      </c>
      <c r="X1240" t="s">
        <v>2158</v>
      </c>
      <c r="Y1240">
        <v>0</v>
      </c>
    </row>
    <row r="1241" spans="19:25" x14ac:dyDescent="0.3">
      <c r="S1241" t="s">
        <v>8081</v>
      </c>
      <c r="V1241" t="s">
        <v>8082</v>
      </c>
      <c r="X1241" t="s">
        <v>2158</v>
      </c>
      <c r="Y1241">
        <v>0</v>
      </c>
    </row>
    <row r="1242" spans="19:25" x14ac:dyDescent="0.3">
      <c r="S1242" t="s">
        <v>1069</v>
      </c>
      <c r="T1242" t="s">
        <v>1070</v>
      </c>
      <c r="V1242" t="s">
        <v>8083</v>
      </c>
      <c r="X1242" t="s">
        <v>2158</v>
      </c>
      <c r="Y1242">
        <v>0</v>
      </c>
    </row>
    <row r="1243" spans="19:25" x14ac:dyDescent="0.3">
      <c r="S1243" t="s">
        <v>1073</v>
      </c>
      <c r="T1243" t="s">
        <v>1074</v>
      </c>
      <c r="V1243" t="s">
        <v>8084</v>
      </c>
      <c r="X1243" t="s">
        <v>2158</v>
      </c>
      <c r="Y1243">
        <v>0</v>
      </c>
    </row>
    <row r="1244" spans="19:25" x14ac:dyDescent="0.3">
      <c r="S1244" t="s">
        <v>8085</v>
      </c>
      <c r="T1244" t="s">
        <v>8086</v>
      </c>
      <c r="V1244" t="s">
        <v>8087</v>
      </c>
      <c r="X1244" t="s">
        <v>2158</v>
      </c>
      <c r="Y1244">
        <v>0</v>
      </c>
    </row>
    <row r="1245" spans="19:25" x14ac:dyDescent="0.3">
      <c r="S1245" t="s">
        <v>8088</v>
      </c>
      <c r="T1245" t="s">
        <v>8089</v>
      </c>
      <c r="V1245" t="s">
        <v>8090</v>
      </c>
      <c r="X1245" t="s">
        <v>2158</v>
      </c>
      <c r="Y1245">
        <v>0</v>
      </c>
    </row>
    <row r="1246" spans="19:25" x14ac:dyDescent="0.3">
      <c r="S1246" t="s">
        <v>8091</v>
      </c>
      <c r="T1246" t="s">
        <v>8092</v>
      </c>
      <c r="V1246" t="s">
        <v>8093</v>
      </c>
      <c r="X1246" t="s">
        <v>2158</v>
      </c>
      <c r="Y1246">
        <v>0</v>
      </c>
    </row>
    <row r="1247" spans="19:25" x14ac:dyDescent="0.3">
      <c r="S1247" t="s">
        <v>8094</v>
      </c>
      <c r="T1247" t="s">
        <v>8095</v>
      </c>
      <c r="V1247" t="s">
        <v>8096</v>
      </c>
      <c r="X1247" t="s">
        <v>2158</v>
      </c>
      <c r="Y1247">
        <v>0</v>
      </c>
    </row>
    <row r="1248" spans="19:25" x14ac:dyDescent="0.3">
      <c r="S1248" t="s">
        <v>8097</v>
      </c>
      <c r="T1248" t="s">
        <v>8098</v>
      </c>
      <c r="V1248" t="s">
        <v>8099</v>
      </c>
      <c r="X1248" t="s">
        <v>2158</v>
      </c>
      <c r="Y1248">
        <v>0</v>
      </c>
    </row>
    <row r="1249" spans="19:25" x14ac:dyDescent="0.3">
      <c r="S1249" t="s">
        <v>8100</v>
      </c>
      <c r="T1249" t="s">
        <v>8101</v>
      </c>
      <c r="V1249" t="s">
        <v>8102</v>
      </c>
      <c r="X1249" t="s">
        <v>2158</v>
      </c>
      <c r="Y1249">
        <v>0</v>
      </c>
    </row>
    <row r="1250" spans="19:25" x14ac:dyDescent="0.3">
      <c r="S1250" t="s">
        <v>8103</v>
      </c>
      <c r="T1250" t="s">
        <v>8104</v>
      </c>
      <c r="V1250" t="s">
        <v>8105</v>
      </c>
      <c r="X1250" t="s">
        <v>2158</v>
      </c>
      <c r="Y1250">
        <v>0</v>
      </c>
    </row>
    <row r="1251" spans="19:25" x14ac:dyDescent="0.3">
      <c r="S1251" t="s">
        <v>8106</v>
      </c>
      <c r="T1251" t="s">
        <v>8107</v>
      </c>
      <c r="V1251" t="s">
        <v>8108</v>
      </c>
      <c r="X1251" t="s">
        <v>2158</v>
      </c>
      <c r="Y1251">
        <v>0</v>
      </c>
    </row>
    <row r="1252" spans="19:25" x14ac:dyDescent="0.3">
      <c r="S1252" t="s">
        <v>8109</v>
      </c>
      <c r="T1252" t="s">
        <v>8110</v>
      </c>
      <c r="V1252" t="s">
        <v>8111</v>
      </c>
      <c r="X1252" t="s">
        <v>2158</v>
      </c>
      <c r="Y1252">
        <v>0</v>
      </c>
    </row>
    <row r="1253" spans="19:25" x14ac:dyDescent="0.3">
      <c r="S1253" t="s">
        <v>8112</v>
      </c>
      <c r="V1253" t="s">
        <v>8113</v>
      </c>
      <c r="X1253" t="s">
        <v>2158</v>
      </c>
      <c r="Y1253">
        <v>0</v>
      </c>
    </row>
    <row r="1254" spans="19:25" x14ac:dyDescent="0.3">
      <c r="S1254" t="s">
        <v>8114</v>
      </c>
      <c r="V1254" t="s">
        <v>8115</v>
      </c>
      <c r="X1254" t="s">
        <v>2158</v>
      </c>
      <c r="Y1254">
        <v>0</v>
      </c>
    </row>
    <row r="1255" spans="19:25" x14ac:dyDescent="0.3">
      <c r="S1255" t="s">
        <v>8116</v>
      </c>
      <c r="T1255" t="s">
        <v>8117</v>
      </c>
      <c r="V1255" t="s">
        <v>8118</v>
      </c>
      <c r="X1255" t="s">
        <v>2158</v>
      </c>
      <c r="Y1255">
        <v>0</v>
      </c>
    </row>
    <row r="1256" spans="19:25" x14ac:dyDescent="0.3">
      <c r="S1256" t="s">
        <v>8119</v>
      </c>
      <c r="T1256" t="s">
        <v>8120</v>
      </c>
      <c r="V1256" t="s">
        <v>8121</v>
      </c>
      <c r="X1256" t="s">
        <v>2158</v>
      </c>
      <c r="Y1256">
        <v>0</v>
      </c>
    </row>
    <row r="1257" spans="19:25" x14ac:dyDescent="0.3">
      <c r="S1257" t="s">
        <v>8122</v>
      </c>
      <c r="T1257" t="s">
        <v>8123</v>
      </c>
      <c r="V1257" t="s">
        <v>8124</v>
      </c>
      <c r="X1257" t="s">
        <v>2158</v>
      </c>
      <c r="Y1257">
        <v>0</v>
      </c>
    </row>
    <row r="1258" spans="19:25" x14ac:dyDescent="0.3">
      <c r="S1258" t="s">
        <v>8125</v>
      </c>
      <c r="T1258" t="s">
        <v>8126</v>
      </c>
      <c r="V1258" t="s">
        <v>8127</v>
      </c>
      <c r="X1258" t="s">
        <v>2158</v>
      </c>
      <c r="Y1258">
        <v>0</v>
      </c>
    </row>
    <row r="1259" spans="19:25" x14ac:dyDescent="0.3">
      <c r="S1259" t="s">
        <v>8128</v>
      </c>
      <c r="T1259" t="s">
        <v>8129</v>
      </c>
      <c r="V1259" t="s">
        <v>8130</v>
      </c>
      <c r="X1259" t="s">
        <v>2158</v>
      </c>
      <c r="Y1259">
        <v>0</v>
      </c>
    </row>
    <row r="1260" spans="19:25" x14ac:dyDescent="0.3">
      <c r="S1260" t="s">
        <v>8131</v>
      </c>
      <c r="V1260" t="s">
        <v>8132</v>
      </c>
      <c r="X1260" t="s">
        <v>2158</v>
      </c>
      <c r="Y1260">
        <v>0</v>
      </c>
    </row>
    <row r="1261" spans="19:25" x14ac:dyDescent="0.3">
      <c r="S1261" t="s">
        <v>8133</v>
      </c>
      <c r="T1261" t="s">
        <v>8134</v>
      </c>
      <c r="V1261" t="s">
        <v>8135</v>
      </c>
      <c r="X1261" t="s">
        <v>2158</v>
      </c>
      <c r="Y1261">
        <v>0</v>
      </c>
    </row>
    <row r="1262" spans="19:25" x14ac:dyDescent="0.3">
      <c r="S1262" t="s">
        <v>8136</v>
      </c>
      <c r="T1262" t="s">
        <v>8137</v>
      </c>
      <c r="V1262" t="s">
        <v>8138</v>
      </c>
      <c r="X1262" t="s">
        <v>2158</v>
      </c>
      <c r="Y1262">
        <v>0</v>
      </c>
    </row>
    <row r="1263" spans="19:25" x14ac:dyDescent="0.3">
      <c r="S1263" t="s">
        <v>8139</v>
      </c>
      <c r="T1263" t="s">
        <v>8140</v>
      </c>
      <c r="V1263" t="s">
        <v>8141</v>
      </c>
      <c r="X1263" t="s">
        <v>2158</v>
      </c>
      <c r="Y1263">
        <v>0</v>
      </c>
    </row>
    <row r="1264" spans="19:25" x14ac:dyDescent="0.3">
      <c r="S1264" t="s">
        <v>8142</v>
      </c>
      <c r="T1264" t="s">
        <v>8143</v>
      </c>
      <c r="V1264" t="s">
        <v>8144</v>
      </c>
      <c r="X1264" t="s">
        <v>2158</v>
      </c>
      <c r="Y1264">
        <v>0</v>
      </c>
    </row>
    <row r="1265" spans="19:25" x14ac:dyDescent="0.3">
      <c r="S1265" t="s">
        <v>8145</v>
      </c>
      <c r="T1265" t="s">
        <v>8146</v>
      </c>
      <c r="V1265" t="s">
        <v>8147</v>
      </c>
      <c r="X1265" t="s">
        <v>2158</v>
      </c>
      <c r="Y1265">
        <v>0</v>
      </c>
    </row>
    <row r="1266" spans="19:25" x14ac:dyDescent="0.3">
      <c r="S1266" t="s">
        <v>8148</v>
      </c>
      <c r="T1266" t="s">
        <v>8149</v>
      </c>
      <c r="V1266" t="s">
        <v>8150</v>
      </c>
      <c r="X1266" t="s">
        <v>2158</v>
      </c>
      <c r="Y1266">
        <v>0</v>
      </c>
    </row>
    <row r="1267" spans="19:25" x14ac:dyDescent="0.3">
      <c r="S1267" t="s">
        <v>8151</v>
      </c>
      <c r="V1267" t="s">
        <v>8152</v>
      </c>
      <c r="X1267" t="s">
        <v>2158</v>
      </c>
      <c r="Y1267">
        <v>0</v>
      </c>
    </row>
    <row r="1268" spans="19:25" x14ac:dyDescent="0.3">
      <c r="S1268" t="s">
        <v>8153</v>
      </c>
      <c r="V1268" t="s">
        <v>8154</v>
      </c>
      <c r="X1268" t="s">
        <v>2158</v>
      </c>
      <c r="Y1268">
        <v>0</v>
      </c>
    </row>
    <row r="1269" spans="19:25" x14ac:dyDescent="0.3">
      <c r="S1269" t="s">
        <v>8155</v>
      </c>
      <c r="T1269" t="s">
        <v>8156</v>
      </c>
      <c r="V1269" t="s">
        <v>8157</v>
      </c>
      <c r="X1269" t="s">
        <v>2158</v>
      </c>
      <c r="Y1269">
        <v>0</v>
      </c>
    </row>
    <row r="1270" spans="19:25" x14ac:dyDescent="0.3">
      <c r="S1270" t="s">
        <v>8158</v>
      </c>
      <c r="V1270" t="s">
        <v>8159</v>
      </c>
      <c r="X1270" t="s">
        <v>2158</v>
      </c>
      <c r="Y1270">
        <v>0</v>
      </c>
    </row>
    <row r="1271" spans="19:25" x14ac:dyDescent="0.3">
      <c r="S1271" t="s">
        <v>8160</v>
      </c>
      <c r="V1271" t="s">
        <v>8161</v>
      </c>
      <c r="X1271" t="s">
        <v>2158</v>
      </c>
      <c r="Y1271">
        <v>0</v>
      </c>
    </row>
    <row r="1272" spans="19:25" x14ac:dyDescent="0.3">
      <c r="S1272" t="s">
        <v>8162</v>
      </c>
      <c r="T1272" t="s">
        <v>8163</v>
      </c>
      <c r="V1272" t="s">
        <v>8164</v>
      </c>
      <c r="X1272" t="s">
        <v>2158</v>
      </c>
      <c r="Y1272">
        <v>0</v>
      </c>
    </row>
    <row r="1273" spans="19:25" x14ac:dyDescent="0.3">
      <c r="S1273" t="s">
        <v>8165</v>
      </c>
      <c r="V1273" t="s">
        <v>8166</v>
      </c>
      <c r="X1273" t="s">
        <v>2158</v>
      </c>
      <c r="Y1273">
        <v>0</v>
      </c>
    </row>
    <row r="1274" spans="19:25" x14ac:dyDescent="0.3">
      <c r="S1274" t="s">
        <v>8167</v>
      </c>
      <c r="T1274" t="s">
        <v>8168</v>
      </c>
      <c r="V1274" t="s">
        <v>8169</v>
      </c>
      <c r="X1274" t="s">
        <v>2158</v>
      </c>
      <c r="Y1274">
        <v>0</v>
      </c>
    </row>
    <row r="1275" spans="19:25" x14ac:dyDescent="0.3">
      <c r="S1275" t="s">
        <v>8170</v>
      </c>
      <c r="T1275" t="s">
        <v>8171</v>
      </c>
      <c r="V1275" t="s">
        <v>8172</v>
      </c>
      <c r="X1275" t="s">
        <v>2158</v>
      </c>
      <c r="Y1275">
        <v>0</v>
      </c>
    </row>
    <row r="1276" spans="19:25" x14ac:dyDescent="0.3">
      <c r="S1276" t="s">
        <v>8173</v>
      </c>
      <c r="T1276" t="s">
        <v>8174</v>
      </c>
      <c r="V1276" t="s">
        <v>8175</v>
      </c>
      <c r="X1276" t="s">
        <v>2158</v>
      </c>
      <c r="Y1276">
        <v>0</v>
      </c>
    </row>
    <row r="1277" spans="19:25" x14ac:dyDescent="0.3">
      <c r="S1277" t="s">
        <v>8176</v>
      </c>
      <c r="T1277" t="s">
        <v>8177</v>
      </c>
      <c r="V1277" t="s">
        <v>8178</v>
      </c>
      <c r="X1277" t="s">
        <v>2158</v>
      </c>
      <c r="Y1277">
        <v>0</v>
      </c>
    </row>
    <row r="1278" spans="19:25" x14ac:dyDescent="0.3">
      <c r="S1278" t="s">
        <v>221</v>
      </c>
      <c r="T1278" t="s">
        <v>222</v>
      </c>
      <c r="V1278" t="s">
        <v>8179</v>
      </c>
      <c r="X1278" t="s">
        <v>2158</v>
      </c>
      <c r="Y1278">
        <v>0</v>
      </c>
    </row>
    <row r="1279" spans="19:25" x14ac:dyDescent="0.3">
      <c r="S1279" t="s">
        <v>1856</v>
      </c>
      <c r="T1279" t="s">
        <v>1857</v>
      </c>
      <c r="V1279" t="s">
        <v>8180</v>
      </c>
      <c r="X1279" t="s">
        <v>2158</v>
      </c>
      <c r="Y1279">
        <v>0</v>
      </c>
    </row>
    <row r="1280" spans="19:25" x14ac:dyDescent="0.3">
      <c r="S1280" t="s">
        <v>8181</v>
      </c>
      <c r="T1280" t="s">
        <v>8182</v>
      </c>
      <c r="V1280" t="s">
        <v>8183</v>
      </c>
      <c r="X1280" t="s">
        <v>2158</v>
      </c>
      <c r="Y1280">
        <v>0</v>
      </c>
    </row>
    <row r="1281" spans="19:25" x14ac:dyDescent="0.3">
      <c r="S1281" t="s">
        <v>8184</v>
      </c>
      <c r="T1281" t="s">
        <v>8185</v>
      </c>
      <c r="V1281" t="s">
        <v>8186</v>
      </c>
      <c r="X1281" t="s">
        <v>2158</v>
      </c>
      <c r="Y1281">
        <v>0</v>
      </c>
    </row>
    <row r="1282" spans="19:25" x14ac:dyDescent="0.3">
      <c r="S1282" t="s">
        <v>226</v>
      </c>
      <c r="T1282" t="s">
        <v>227</v>
      </c>
      <c r="V1282" t="s">
        <v>8187</v>
      </c>
      <c r="X1282" t="s">
        <v>2158</v>
      </c>
      <c r="Y1282">
        <v>0</v>
      </c>
    </row>
    <row r="1283" spans="19:25" x14ac:dyDescent="0.3">
      <c r="S1283" t="s">
        <v>8188</v>
      </c>
      <c r="T1283" t="s">
        <v>8189</v>
      </c>
      <c r="V1283" t="s">
        <v>8190</v>
      </c>
      <c r="X1283" t="s">
        <v>2158</v>
      </c>
      <c r="Y1283">
        <v>0</v>
      </c>
    </row>
    <row r="1284" spans="19:25" x14ac:dyDescent="0.3">
      <c r="S1284" t="s">
        <v>8191</v>
      </c>
      <c r="T1284" t="s">
        <v>8192</v>
      </c>
      <c r="V1284" t="s">
        <v>8193</v>
      </c>
      <c r="X1284" t="s">
        <v>2158</v>
      </c>
      <c r="Y1284">
        <v>0</v>
      </c>
    </row>
    <row r="1285" spans="19:25" x14ac:dyDescent="0.3">
      <c r="S1285" t="s">
        <v>8194</v>
      </c>
      <c r="T1285" t="s">
        <v>8195</v>
      </c>
      <c r="V1285" t="s">
        <v>8196</v>
      </c>
      <c r="X1285" t="s">
        <v>2158</v>
      </c>
      <c r="Y1285">
        <v>0</v>
      </c>
    </row>
    <row r="1286" spans="19:25" x14ac:dyDescent="0.3">
      <c r="S1286" t="s">
        <v>8197</v>
      </c>
      <c r="V1286" t="s">
        <v>8198</v>
      </c>
      <c r="X1286" t="s">
        <v>2158</v>
      </c>
      <c r="Y1286">
        <v>0</v>
      </c>
    </row>
    <row r="1287" spans="19:25" x14ac:dyDescent="0.3">
      <c r="S1287" t="s">
        <v>8199</v>
      </c>
      <c r="T1287" t="s">
        <v>8200</v>
      </c>
      <c r="V1287" t="s">
        <v>8201</v>
      </c>
      <c r="X1287" t="s">
        <v>2158</v>
      </c>
      <c r="Y1287">
        <v>0</v>
      </c>
    </row>
    <row r="1288" spans="19:25" x14ac:dyDescent="0.3">
      <c r="S1288" t="s">
        <v>8202</v>
      </c>
      <c r="T1288" t="s">
        <v>8203</v>
      </c>
      <c r="V1288" t="s">
        <v>8204</v>
      </c>
      <c r="X1288" t="s">
        <v>2158</v>
      </c>
      <c r="Y1288">
        <v>0</v>
      </c>
    </row>
    <row r="1289" spans="19:25" x14ac:dyDescent="0.3">
      <c r="S1289" t="s">
        <v>8205</v>
      </c>
      <c r="V1289" t="s">
        <v>8206</v>
      </c>
      <c r="X1289" t="s">
        <v>2158</v>
      </c>
      <c r="Y1289">
        <v>0</v>
      </c>
    </row>
    <row r="1290" spans="19:25" x14ac:dyDescent="0.3">
      <c r="S1290" t="s">
        <v>8207</v>
      </c>
      <c r="V1290" t="s">
        <v>8208</v>
      </c>
      <c r="X1290" t="s">
        <v>2158</v>
      </c>
      <c r="Y1290">
        <v>0</v>
      </c>
    </row>
    <row r="1291" spans="19:25" x14ac:dyDescent="0.3">
      <c r="S1291" t="s">
        <v>8209</v>
      </c>
      <c r="T1291" t="s">
        <v>8210</v>
      </c>
      <c r="V1291" t="s">
        <v>8211</v>
      </c>
      <c r="X1291" t="s">
        <v>2158</v>
      </c>
      <c r="Y1291">
        <v>0</v>
      </c>
    </row>
    <row r="1292" spans="19:25" x14ac:dyDescent="0.3">
      <c r="S1292" t="s">
        <v>8212</v>
      </c>
      <c r="T1292" t="s">
        <v>8213</v>
      </c>
      <c r="V1292" t="s">
        <v>8214</v>
      </c>
      <c r="X1292" t="s">
        <v>2158</v>
      </c>
      <c r="Y1292">
        <v>0</v>
      </c>
    </row>
    <row r="1293" spans="19:25" x14ac:dyDescent="0.3">
      <c r="S1293" t="s">
        <v>8215</v>
      </c>
      <c r="V1293" t="s">
        <v>8216</v>
      </c>
      <c r="X1293" t="s">
        <v>2158</v>
      </c>
      <c r="Y1293">
        <v>0</v>
      </c>
    </row>
    <row r="1294" spans="19:25" x14ac:dyDescent="0.3">
      <c r="S1294" t="s">
        <v>8217</v>
      </c>
      <c r="T1294" t="s">
        <v>8218</v>
      </c>
      <c r="V1294" t="s">
        <v>8219</v>
      </c>
      <c r="X1294" t="s">
        <v>2158</v>
      </c>
      <c r="Y1294">
        <v>0</v>
      </c>
    </row>
    <row r="1295" spans="19:25" x14ac:dyDescent="0.3">
      <c r="S1295" t="s">
        <v>8220</v>
      </c>
      <c r="T1295" t="s">
        <v>8221</v>
      </c>
      <c r="V1295" t="s">
        <v>8222</v>
      </c>
      <c r="X1295" t="s">
        <v>2158</v>
      </c>
      <c r="Y1295">
        <v>0</v>
      </c>
    </row>
    <row r="1296" spans="19:25" x14ac:dyDescent="0.3">
      <c r="S1296" t="s">
        <v>8223</v>
      </c>
      <c r="T1296" t="s">
        <v>8224</v>
      </c>
      <c r="V1296" t="s">
        <v>8225</v>
      </c>
      <c r="X1296" t="s">
        <v>2158</v>
      </c>
      <c r="Y1296">
        <v>0</v>
      </c>
    </row>
    <row r="1297" spans="19:25" x14ac:dyDescent="0.3">
      <c r="S1297" t="s">
        <v>8226</v>
      </c>
      <c r="T1297" t="s">
        <v>8227</v>
      </c>
      <c r="V1297" t="s">
        <v>8228</v>
      </c>
      <c r="X1297" t="s">
        <v>2158</v>
      </c>
      <c r="Y1297">
        <v>0</v>
      </c>
    </row>
    <row r="1298" spans="19:25" x14ac:dyDescent="0.3">
      <c r="S1298" t="s">
        <v>237</v>
      </c>
      <c r="T1298" t="s">
        <v>238</v>
      </c>
      <c r="V1298" t="s">
        <v>8229</v>
      </c>
      <c r="X1298" t="s">
        <v>2158</v>
      </c>
      <c r="Y1298">
        <v>0</v>
      </c>
    </row>
    <row r="1299" spans="19:25" x14ac:dyDescent="0.3">
      <c r="S1299" t="s">
        <v>8230</v>
      </c>
      <c r="V1299" t="s">
        <v>8231</v>
      </c>
      <c r="X1299" t="s">
        <v>2158</v>
      </c>
      <c r="Y1299">
        <v>0</v>
      </c>
    </row>
    <row r="1300" spans="19:25" x14ac:dyDescent="0.3">
      <c r="S1300" t="s">
        <v>8232</v>
      </c>
      <c r="T1300" t="s">
        <v>8233</v>
      </c>
      <c r="V1300" t="s">
        <v>8234</v>
      </c>
      <c r="X1300" t="s">
        <v>2158</v>
      </c>
      <c r="Y1300">
        <v>0</v>
      </c>
    </row>
    <row r="1301" spans="19:25" x14ac:dyDescent="0.3">
      <c r="S1301" t="s">
        <v>1077</v>
      </c>
      <c r="T1301" t="s">
        <v>1078</v>
      </c>
      <c r="V1301" t="s">
        <v>8235</v>
      </c>
      <c r="X1301" t="s">
        <v>2158</v>
      </c>
      <c r="Y1301">
        <v>0</v>
      </c>
    </row>
    <row r="1302" spans="19:25" x14ac:dyDescent="0.3">
      <c r="S1302" t="s">
        <v>8236</v>
      </c>
      <c r="T1302" t="s">
        <v>8237</v>
      </c>
      <c r="V1302" t="s">
        <v>8238</v>
      </c>
      <c r="X1302" t="s">
        <v>2158</v>
      </c>
      <c r="Y1302">
        <v>0</v>
      </c>
    </row>
    <row r="1303" spans="19:25" x14ac:dyDescent="0.3">
      <c r="S1303" t="s">
        <v>8239</v>
      </c>
      <c r="T1303" t="s">
        <v>8240</v>
      </c>
      <c r="V1303" t="s">
        <v>8241</v>
      </c>
      <c r="X1303" t="s">
        <v>2158</v>
      </c>
      <c r="Y1303">
        <v>0</v>
      </c>
    </row>
    <row r="1304" spans="19:25" x14ac:dyDescent="0.3">
      <c r="S1304" t="s">
        <v>8242</v>
      </c>
      <c r="V1304" t="s">
        <v>8243</v>
      </c>
      <c r="X1304" t="s">
        <v>2158</v>
      </c>
      <c r="Y1304">
        <v>0</v>
      </c>
    </row>
    <row r="1305" spans="19:25" x14ac:dyDescent="0.3">
      <c r="S1305" t="s">
        <v>8244</v>
      </c>
      <c r="V1305" t="s">
        <v>8245</v>
      </c>
      <c r="X1305" t="s">
        <v>2158</v>
      </c>
      <c r="Y1305">
        <v>0</v>
      </c>
    </row>
    <row r="1306" spans="19:25" x14ac:dyDescent="0.3">
      <c r="S1306" t="s">
        <v>8246</v>
      </c>
      <c r="T1306" t="s">
        <v>8247</v>
      </c>
      <c r="V1306" t="s">
        <v>8248</v>
      </c>
      <c r="X1306" t="s">
        <v>2158</v>
      </c>
      <c r="Y1306">
        <v>0</v>
      </c>
    </row>
    <row r="1307" spans="19:25" x14ac:dyDescent="0.3">
      <c r="S1307" t="s">
        <v>8249</v>
      </c>
      <c r="T1307" t="s">
        <v>8250</v>
      </c>
      <c r="V1307" t="s">
        <v>8251</v>
      </c>
      <c r="X1307" t="s">
        <v>2158</v>
      </c>
      <c r="Y1307">
        <v>0</v>
      </c>
    </row>
    <row r="1308" spans="19:25" x14ac:dyDescent="0.3">
      <c r="S1308" t="s">
        <v>8252</v>
      </c>
      <c r="T1308" t="s">
        <v>8253</v>
      </c>
      <c r="V1308" t="s">
        <v>8254</v>
      </c>
      <c r="X1308" t="s">
        <v>2158</v>
      </c>
      <c r="Y1308">
        <v>0</v>
      </c>
    </row>
    <row r="1309" spans="19:25" x14ac:dyDescent="0.3">
      <c r="S1309" t="s">
        <v>8255</v>
      </c>
      <c r="T1309" t="s">
        <v>8256</v>
      </c>
      <c r="V1309" t="s">
        <v>8257</v>
      </c>
      <c r="X1309" t="s">
        <v>2158</v>
      </c>
      <c r="Y1309">
        <v>0</v>
      </c>
    </row>
    <row r="1310" spans="19:25" x14ac:dyDescent="0.3">
      <c r="S1310" t="s">
        <v>8258</v>
      </c>
      <c r="T1310" t="s">
        <v>8259</v>
      </c>
      <c r="V1310" t="s">
        <v>8260</v>
      </c>
      <c r="X1310" t="s">
        <v>2158</v>
      </c>
      <c r="Y1310">
        <v>0</v>
      </c>
    </row>
    <row r="1311" spans="19:25" x14ac:dyDescent="0.3">
      <c r="S1311" t="s">
        <v>8261</v>
      </c>
      <c r="T1311" t="s">
        <v>8262</v>
      </c>
      <c r="V1311" t="s">
        <v>8263</v>
      </c>
      <c r="X1311" t="s">
        <v>2158</v>
      </c>
      <c r="Y1311">
        <v>0</v>
      </c>
    </row>
    <row r="1312" spans="19:25" x14ac:dyDescent="0.3">
      <c r="S1312" t="s">
        <v>8264</v>
      </c>
      <c r="V1312" t="s">
        <v>8265</v>
      </c>
      <c r="X1312" t="s">
        <v>2158</v>
      </c>
      <c r="Y1312">
        <v>0</v>
      </c>
    </row>
    <row r="1313" spans="19:25" x14ac:dyDescent="0.3">
      <c r="S1313" t="s">
        <v>8266</v>
      </c>
      <c r="T1313" t="s">
        <v>8267</v>
      </c>
      <c r="V1313" t="s">
        <v>8268</v>
      </c>
      <c r="X1313" t="s">
        <v>2158</v>
      </c>
      <c r="Y1313">
        <v>0</v>
      </c>
    </row>
    <row r="1314" spans="19:25" x14ac:dyDescent="0.3">
      <c r="S1314" t="s">
        <v>8269</v>
      </c>
      <c r="V1314" t="s">
        <v>8270</v>
      </c>
      <c r="X1314" t="s">
        <v>2158</v>
      </c>
      <c r="Y1314">
        <v>0</v>
      </c>
    </row>
    <row r="1315" spans="19:25" x14ac:dyDescent="0.3">
      <c r="S1315" t="s">
        <v>8271</v>
      </c>
      <c r="T1315" t="s">
        <v>8272</v>
      </c>
      <c r="V1315" t="s">
        <v>8273</v>
      </c>
      <c r="X1315" t="s">
        <v>2158</v>
      </c>
      <c r="Y1315">
        <v>0</v>
      </c>
    </row>
    <row r="1316" spans="19:25" x14ac:dyDescent="0.3">
      <c r="S1316" t="s">
        <v>8274</v>
      </c>
      <c r="T1316" t="s">
        <v>8275</v>
      </c>
      <c r="V1316" t="s">
        <v>8276</v>
      </c>
      <c r="X1316" t="s">
        <v>2158</v>
      </c>
      <c r="Y1316">
        <v>0</v>
      </c>
    </row>
    <row r="1317" spans="19:25" x14ac:dyDescent="0.3">
      <c r="S1317" t="s">
        <v>8277</v>
      </c>
      <c r="T1317" t="s">
        <v>8278</v>
      </c>
      <c r="V1317" t="s">
        <v>8279</v>
      </c>
      <c r="X1317" t="s">
        <v>2158</v>
      </c>
      <c r="Y1317">
        <v>0</v>
      </c>
    </row>
    <row r="1318" spans="19:25" x14ac:dyDescent="0.3">
      <c r="S1318" t="s">
        <v>8280</v>
      </c>
      <c r="V1318" t="s">
        <v>8281</v>
      </c>
      <c r="X1318" t="s">
        <v>2158</v>
      </c>
      <c r="Y1318">
        <v>0</v>
      </c>
    </row>
    <row r="1319" spans="19:25" x14ac:dyDescent="0.3">
      <c r="S1319" t="s">
        <v>8282</v>
      </c>
      <c r="T1319" t="s">
        <v>8283</v>
      </c>
      <c r="V1319" t="s">
        <v>8284</v>
      </c>
      <c r="X1319" t="s">
        <v>2158</v>
      </c>
      <c r="Y1319">
        <v>0</v>
      </c>
    </row>
    <row r="1320" spans="19:25" x14ac:dyDescent="0.3">
      <c r="S1320" t="s">
        <v>1081</v>
      </c>
      <c r="T1320" t="s">
        <v>1082</v>
      </c>
      <c r="V1320" t="s">
        <v>8285</v>
      </c>
      <c r="X1320" t="s">
        <v>2158</v>
      </c>
      <c r="Y1320">
        <v>0</v>
      </c>
    </row>
    <row r="1321" spans="19:25" x14ac:dyDescent="0.3">
      <c r="S1321" t="s">
        <v>8286</v>
      </c>
      <c r="T1321" t="s">
        <v>8287</v>
      </c>
      <c r="V1321" t="s">
        <v>8288</v>
      </c>
      <c r="X1321" t="s">
        <v>2158</v>
      </c>
      <c r="Y1321">
        <v>0</v>
      </c>
    </row>
    <row r="1322" spans="19:25" x14ac:dyDescent="0.3">
      <c r="S1322" t="s">
        <v>8289</v>
      </c>
      <c r="T1322" t="s">
        <v>8290</v>
      </c>
      <c r="V1322" t="s">
        <v>8291</v>
      </c>
      <c r="X1322" t="s">
        <v>2158</v>
      </c>
      <c r="Y1322">
        <v>0</v>
      </c>
    </row>
    <row r="1323" spans="19:25" x14ac:dyDescent="0.3">
      <c r="S1323" t="s">
        <v>1086</v>
      </c>
      <c r="T1323" t="s">
        <v>1087</v>
      </c>
      <c r="V1323" t="s">
        <v>8292</v>
      </c>
      <c r="X1323" t="s">
        <v>2158</v>
      </c>
      <c r="Y1323">
        <v>0</v>
      </c>
    </row>
    <row r="1324" spans="19:25" x14ac:dyDescent="0.3">
      <c r="S1324" t="s">
        <v>1090</v>
      </c>
      <c r="T1324" t="s">
        <v>1091</v>
      </c>
      <c r="V1324" t="s">
        <v>8293</v>
      </c>
      <c r="X1324" t="s">
        <v>2158</v>
      </c>
      <c r="Y1324">
        <v>0</v>
      </c>
    </row>
    <row r="1325" spans="19:25" x14ac:dyDescent="0.3">
      <c r="S1325" t="s">
        <v>8294</v>
      </c>
      <c r="T1325" t="s">
        <v>8295</v>
      </c>
      <c r="V1325" t="s">
        <v>8296</v>
      </c>
      <c r="X1325" t="s">
        <v>2158</v>
      </c>
      <c r="Y1325">
        <v>0</v>
      </c>
    </row>
    <row r="1326" spans="19:25" x14ac:dyDescent="0.3">
      <c r="S1326" t="s">
        <v>1094</v>
      </c>
      <c r="T1326" t="s">
        <v>1095</v>
      </c>
      <c r="V1326" t="s">
        <v>8297</v>
      </c>
      <c r="X1326" t="s">
        <v>2158</v>
      </c>
      <c r="Y1326">
        <v>0</v>
      </c>
    </row>
    <row r="1327" spans="19:25" x14ac:dyDescent="0.3">
      <c r="S1327" t="s">
        <v>8298</v>
      </c>
      <c r="T1327" t="s">
        <v>8299</v>
      </c>
      <c r="V1327" t="s">
        <v>8300</v>
      </c>
      <c r="X1327" t="s">
        <v>2158</v>
      </c>
      <c r="Y1327">
        <v>0</v>
      </c>
    </row>
    <row r="1328" spans="19:25" x14ac:dyDescent="0.3">
      <c r="S1328" t="s">
        <v>8301</v>
      </c>
      <c r="T1328" t="s">
        <v>8302</v>
      </c>
      <c r="V1328" t="s">
        <v>8303</v>
      </c>
      <c r="X1328" t="s">
        <v>2158</v>
      </c>
      <c r="Y1328">
        <v>0</v>
      </c>
    </row>
    <row r="1329" spans="19:25" x14ac:dyDescent="0.3">
      <c r="S1329" t="s">
        <v>8304</v>
      </c>
      <c r="T1329" t="s">
        <v>8305</v>
      </c>
      <c r="V1329" t="s">
        <v>8306</v>
      </c>
      <c r="X1329" t="s">
        <v>2158</v>
      </c>
      <c r="Y1329">
        <v>0</v>
      </c>
    </row>
    <row r="1330" spans="19:25" x14ac:dyDescent="0.3">
      <c r="S1330" t="s">
        <v>8307</v>
      </c>
      <c r="T1330" t="s">
        <v>8308</v>
      </c>
      <c r="V1330" t="s">
        <v>8309</v>
      </c>
      <c r="X1330" t="s">
        <v>2158</v>
      </c>
      <c r="Y1330">
        <v>0</v>
      </c>
    </row>
    <row r="1331" spans="19:25" x14ac:dyDescent="0.3">
      <c r="S1331" t="s">
        <v>8310</v>
      </c>
      <c r="T1331" t="s">
        <v>8311</v>
      </c>
      <c r="V1331" t="s">
        <v>8312</v>
      </c>
      <c r="X1331" t="s">
        <v>2158</v>
      </c>
      <c r="Y1331">
        <v>0</v>
      </c>
    </row>
    <row r="1332" spans="19:25" x14ac:dyDescent="0.3">
      <c r="S1332" t="s">
        <v>1868</v>
      </c>
      <c r="T1332" t="s">
        <v>1869</v>
      </c>
      <c r="V1332" t="s">
        <v>8313</v>
      </c>
      <c r="X1332" t="s">
        <v>2158</v>
      </c>
      <c r="Y1332">
        <v>0</v>
      </c>
    </row>
    <row r="1333" spans="19:25" x14ac:dyDescent="0.3">
      <c r="S1333" t="s">
        <v>8314</v>
      </c>
      <c r="T1333" t="s">
        <v>8315</v>
      </c>
      <c r="V1333" t="s">
        <v>8316</v>
      </c>
      <c r="X1333" t="s">
        <v>2158</v>
      </c>
      <c r="Y1333">
        <v>0</v>
      </c>
    </row>
    <row r="1334" spans="19:25" x14ac:dyDescent="0.3">
      <c r="S1334" t="s">
        <v>8317</v>
      </c>
      <c r="T1334" t="s">
        <v>8318</v>
      </c>
      <c r="V1334" t="s">
        <v>8319</v>
      </c>
      <c r="X1334" t="s">
        <v>2158</v>
      </c>
      <c r="Y1334">
        <v>0</v>
      </c>
    </row>
    <row r="1335" spans="19:25" x14ac:dyDescent="0.3">
      <c r="S1335" t="s">
        <v>8320</v>
      </c>
      <c r="T1335" t="s">
        <v>8321</v>
      </c>
      <c r="V1335" t="s">
        <v>8322</v>
      </c>
      <c r="X1335" t="s">
        <v>2158</v>
      </c>
      <c r="Y1335">
        <v>0</v>
      </c>
    </row>
    <row r="1336" spans="19:25" x14ac:dyDescent="0.3">
      <c r="S1336" t="s">
        <v>8323</v>
      </c>
      <c r="T1336" t="s">
        <v>8324</v>
      </c>
      <c r="V1336" t="s">
        <v>8325</v>
      </c>
      <c r="X1336" t="s">
        <v>2158</v>
      </c>
      <c r="Y1336">
        <v>0</v>
      </c>
    </row>
    <row r="1337" spans="19:25" x14ac:dyDescent="0.3">
      <c r="S1337" t="s">
        <v>8326</v>
      </c>
      <c r="T1337" t="s">
        <v>8327</v>
      </c>
      <c r="V1337" t="s">
        <v>8328</v>
      </c>
      <c r="X1337" t="s">
        <v>2158</v>
      </c>
      <c r="Y1337">
        <v>0</v>
      </c>
    </row>
    <row r="1338" spans="19:25" x14ac:dyDescent="0.3">
      <c r="S1338" t="s">
        <v>8329</v>
      </c>
      <c r="T1338" t="s">
        <v>8330</v>
      </c>
      <c r="V1338" t="s">
        <v>8331</v>
      </c>
      <c r="X1338" t="s">
        <v>2158</v>
      </c>
      <c r="Y1338">
        <v>0</v>
      </c>
    </row>
    <row r="1339" spans="19:25" x14ac:dyDescent="0.3">
      <c r="S1339" t="s">
        <v>8332</v>
      </c>
      <c r="T1339" t="s">
        <v>8333</v>
      </c>
      <c r="V1339" t="s">
        <v>8334</v>
      </c>
      <c r="X1339" t="s">
        <v>2158</v>
      </c>
      <c r="Y1339">
        <v>0</v>
      </c>
    </row>
    <row r="1340" spans="19:25" x14ac:dyDescent="0.3">
      <c r="S1340" t="s">
        <v>8335</v>
      </c>
      <c r="T1340" t="s">
        <v>8336</v>
      </c>
      <c r="V1340" t="s">
        <v>8337</v>
      </c>
      <c r="X1340" t="s">
        <v>2158</v>
      </c>
      <c r="Y1340">
        <v>0</v>
      </c>
    </row>
    <row r="1341" spans="19:25" x14ac:dyDescent="0.3">
      <c r="S1341" t="s">
        <v>8338</v>
      </c>
      <c r="T1341" t="s">
        <v>8339</v>
      </c>
      <c r="V1341" t="s">
        <v>8340</v>
      </c>
      <c r="X1341" t="s">
        <v>2158</v>
      </c>
      <c r="Y1341">
        <v>0</v>
      </c>
    </row>
    <row r="1342" spans="19:25" x14ac:dyDescent="0.3">
      <c r="S1342" t="s">
        <v>8341</v>
      </c>
      <c r="T1342" t="s">
        <v>8342</v>
      </c>
      <c r="V1342" t="s">
        <v>8343</v>
      </c>
      <c r="X1342" t="s">
        <v>2158</v>
      </c>
      <c r="Y1342">
        <v>0</v>
      </c>
    </row>
    <row r="1343" spans="19:25" x14ac:dyDescent="0.3">
      <c r="S1343" t="s">
        <v>8344</v>
      </c>
      <c r="V1343" t="s">
        <v>8345</v>
      </c>
      <c r="X1343" t="s">
        <v>2158</v>
      </c>
      <c r="Y1343">
        <v>0</v>
      </c>
    </row>
    <row r="1344" spans="19:25" x14ac:dyDescent="0.3">
      <c r="S1344" t="s">
        <v>8346</v>
      </c>
      <c r="T1344" t="s">
        <v>8347</v>
      </c>
      <c r="V1344" t="s">
        <v>8348</v>
      </c>
      <c r="X1344" t="s">
        <v>2158</v>
      </c>
      <c r="Y1344">
        <v>0</v>
      </c>
    </row>
    <row r="1345" spans="19:25" x14ac:dyDescent="0.3">
      <c r="S1345" t="s">
        <v>8349</v>
      </c>
      <c r="V1345" t="s">
        <v>8350</v>
      </c>
      <c r="X1345" t="s">
        <v>2158</v>
      </c>
      <c r="Y1345">
        <v>0</v>
      </c>
    </row>
    <row r="1346" spans="19:25" x14ac:dyDescent="0.3">
      <c r="S1346" t="s">
        <v>8351</v>
      </c>
      <c r="V1346" t="s">
        <v>8352</v>
      </c>
      <c r="X1346" t="s">
        <v>2158</v>
      </c>
      <c r="Y1346">
        <v>0</v>
      </c>
    </row>
    <row r="1347" spans="19:25" x14ac:dyDescent="0.3">
      <c r="S1347" t="s">
        <v>8353</v>
      </c>
      <c r="T1347" t="s">
        <v>8354</v>
      </c>
      <c r="V1347" t="s">
        <v>8355</v>
      </c>
      <c r="X1347" t="s">
        <v>2158</v>
      </c>
      <c r="Y1347">
        <v>0</v>
      </c>
    </row>
    <row r="1348" spans="19:25" x14ac:dyDescent="0.3">
      <c r="S1348" t="s">
        <v>8356</v>
      </c>
      <c r="T1348" t="s">
        <v>8357</v>
      </c>
      <c r="V1348" t="s">
        <v>8358</v>
      </c>
      <c r="X1348" t="s">
        <v>2158</v>
      </c>
      <c r="Y1348">
        <v>0</v>
      </c>
    </row>
    <row r="1349" spans="19:25" x14ac:dyDescent="0.3">
      <c r="S1349" t="s">
        <v>246</v>
      </c>
      <c r="T1349" t="s">
        <v>247</v>
      </c>
      <c r="V1349" t="s">
        <v>8359</v>
      </c>
      <c r="X1349" t="s">
        <v>2158</v>
      </c>
      <c r="Y1349">
        <v>0</v>
      </c>
    </row>
    <row r="1350" spans="19:25" x14ac:dyDescent="0.3">
      <c r="S1350" t="s">
        <v>8360</v>
      </c>
      <c r="T1350" t="s">
        <v>8361</v>
      </c>
      <c r="V1350" t="s">
        <v>8362</v>
      </c>
      <c r="X1350" t="s">
        <v>2158</v>
      </c>
      <c r="Y1350">
        <v>0</v>
      </c>
    </row>
    <row r="1351" spans="19:25" x14ac:dyDescent="0.3">
      <c r="S1351" t="s">
        <v>8363</v>
      </c>
      <c r="T1351" t="s">
        <v>8364</v>
      </c>
      <c r="V1351" t="s">
        <v>8365</v>
      </c>
      <c r="X1351" t="s">
        <v>2158</v>
      </c>
      <c r="Y1351">
        <v>0</v>
      </c>
    </row>
    <row r="1352" spans="19:25" x14ac:dyDescent="0.3">
      <c r="S1352" t="s">
        <v>8366</v>
      </c>
      <c r="T1352" t="s">
        <v>8367</v>
      </c>
      <c r="V1352" t="s">
        <v>8368</v>
      </c>
      <c r="X1352" t="s">
        <v>2158</v>
      </c>
      <c r="Y1352">
        <v>0</v>
      </c>
    </row>
    <row r="1353" spans="19:25" x14ac:dyDescent="0.3">
      <c r="S1353" t="s">
        <v>8369</v>
      </c>
      <c r="T1353" t="s">
        <v>8370</v>
      </c>
      <c r="V1353" t="s">
        <v>8371</v>
      </c>
      <c r="X1353" t="s">
        <v>2158</v>
      </c>
      <c r="Y1353">
        <v>0</v>
      </c>
    </row>
    <row r="1354" spans="19:25" x14ac:dyDescent="0.3">
      <c r="S1354" t="s">
        <v>8372</v>
      </c>
      <c r="V1354" t="s">
        <v>8373</v>
      </c>
      <c r="X1354" t="s">
        <v>2158</v>
      </c>
      <c r="Y1354">
        <v>0</v>
      </c>
    </row>
    <row r="1355" spans="19:25" x14ac:dyDescent="0.3">
      <c r="S1355" t="s">
        <v>8374</v>
      </c>
      <c r="V1355" t="s">
        <v>8375</v>
      </c>
      <c r="X1355" t="s">
        <v>2158</v>
      </c>
      <c r="Y1355">
        <v>0</v>
      </c>
    </row>
    <row r="1356" spans="19:25" x14ac:dyDescent="0.3">
      <c r="S1356" t="s">
        <v>8376</v>
      </c>
      <c r="T1356" t="s">
        <v>8377</v>
      </c>
      <c r="V1356" t="s">
        <v>8378</v>
      </c>
      <c r="X1356" t="s">
        <v>2158</v>
      </c>
      <c r="Y1356">
        <v>0</v>
      </c>
    </row>
    <row r="1357" spans="19:25" x14ac:dyDescent="0.3">
      <c r="S1357" t="s">
        <v>8379</v>
      </c>
      <c r="T1357" t="s">
        <v>8380</v>
      </c>
      <c r="V1357" t="s">
        <v>8381</v>
      </c>
      <c r="X1357" t="s">
        <v>2158</v>
      </c>
      <c r="Y1357">
        <v>0</v>
      </c>
    </row>
    <row r="1358" spans="19:25" x14ac:dyDescent="0.3">
      <c r="S1358" t="s">
        <v>8382</v>
      </c>
      <c r="T1358" t="s">
        <v>8383</v>
      </c>
      <c r="V1358" t="s">
        <v>8384</v>
      </c>
      <c r="X1358" t="s">
        <v>2158</v>
      </c>
      <c r="Y1358">
        <v>0</v>
      </c>
    </row>
    <row r="1359" spans="19:25" x14ac:dyDescent="0.3">
      <c r="S1359" t="s">
        <v>8385</v>
      </c>
      <c r="V1359" t="s">
        <v>8386</v>
      </c>
      <c r="X1359" t="s">
        <v>2158</v>
      </c>
      <c r="Y1359">
        <v>0</v>
      </c>
    </row>
    <row r="1360" spans="19:25" x14ac:dyDescent="0.3">
      <c r="S1360" t="s">
        <v>8387</v>
      </c>
      <c r="V1360" t="s">
        <v>8388</v>
      </c>
      <c r="X1360" t="s">
        <v>2158</v>
      </c>
      <c r="Y1360">
        <v>0</v>
      </c>
    </row>
    <row r="1361" spans="19:25" x14ac:dyDescent="0.3">
      <c r="S1361" t="s">
        <v>8389</v>
      </c>
      <c r="T1361" t="s">
        <v>8390</v>
      </c>
      <c r="V1361" t="s">
        <v>8391</v>
      </c>
      <c r="X1361" t="s">
        <v>2158</v>
      </c>
      <c r="Y1361">
        <v>0</v>
      </c>
    </row>
    <row r="1362" spans="19:25" x14ac:dyDescent="0.3">
      <c r="S1362" t="s">
        <v>8392</v>
      </c>
      <c r="T1362" t="s">
        <v>8393</v>
      </c>
      <c r="V1362" t="s">
        <v>8394</v>
      </c>
      <c r="X1362" t="s">
        <v>2158</v>
      </c>
      <c r="Y1362">
        <v>0</v>
      </c>
    </row>
    <row r="1363" spans="19:25" x14ac:dyDescent="0.3">
      <c r="S1363" t="s">
        <v>8395</v>
      </c>
      <c r="T1363" t="s">
        <v>8396</v>
      </c>
      <c r="V1363" t="s">
        <v>8397</v>
      </c>
      <c r="X1363" t="s">
        <v>2158</v>
      </c>
      <c r="Y1363">
        <v>0</v>
      </c>
    </row>
    <row r="1364" spans="19:25" x14ac:dyDescent="0.3">
      <c r="S1364" t="s">
        <v>8398</v>
      </c>
      <c r="T1364" t="s">
        <v>8399</v>
      </c>
      <c r="V1364" t="s">
        <v>8400</v>
      </c>
      <c r="X1364" t="s">
        <v>2158</v>
      </c>
      <c r="Y1364">
        <v>0</v>
      </c>
    </row>
    <row r="1365" spans="19:25" x14ac:dyDescent="0.3">
      <c r="S1365" t="s">
        <v>8401</v>
      </c>
      <c r="T1365" t="s">
        <v>8402</v>
      </c>
      <c r="V1365" t="s">
        <v>8403</v>
      </c>
      <c r="X1365" t="s">
        <v>2158</v>
      </c>
      <c r="Y1365">
        <v>0</v>
      </c>
    </row>
    <row r="1366" spans="19:25" x14ac:dyDescent="0.3">
      <c r="S1366" t="s">
        <v>8404</v>
      </c>
      <c r="T1366" t="s">
        <v>8405</v>
      </c>
      <c r="V1366" t="s">
        <v>8406</v>
      </c>
      <c r="X1366" t="s">
        <v>2158</v>
      </c>
      <c r="Y1366">
        <v>0</v>
      </c>
    </row>
    <row r="1367" spans="19:25" x14ac:dyDescent="0.3">
      <c r="S1367" t="s">
        <v>8407</v>
      </c>
      <c r="T1367" t="s">
        <v>8408</v>
      </c>
      <c r="V1367" t="s">
        <v>8409</v>
      </c>
      <c r="X1367" t="s">
        <v>2158</v>
      </c>
      <c r="Y1367">
        <v>0</v>
      </c>
    </row>
    <row r="1368" spans="19:25" x14ac:dyDescent="0.3">
      <c r="S1368" t="s">
        <v>8410</v>
      </c>
      <c r="T1368" t="s">
        <v>8411</v>
      </c>
      <c r="V1368" t="s">
        <v>8412</v>
      </c>
      <c r="X1368" t="s">
        <v>2158</v>
      </c>
      <c r="Y1368">
        <v>0</v>
      </c>
    </row>
    <row r="1369" spans="19:25" x14ac:dyDescent="0.3">
      <c r="S1369" t="s">
        <v>8413</v>
      </c>
      <c r="V1369" t="s">
        <v>8414</v>
      </c>
      <c r="X1369" t="s">
        <v>2158</v>
      </c>
      <c r="Y1369">
        <v>0</v>
      </c>
    </row>
    <row r="1370" spans="19:25" x14ac:dyDescent="0.3">
      <c r="S1370" t="s">
        <v>8415</v>
      </c>
      <c r="T1370" t="s">
        <v>8416</v>
      </c>
      <c r="V1370" t="s">
        <v>8417</v>
      </c>
      <c r="X1370" t="s">
        <v>2158</v>
      </c>
      <c r="Y1370">
        <v>0</v>
      </c>
    </row>
    <row r="1371" spans="19:25" x14ac:dyDescent="0.3">
      <c r="S1371" t="s">
        <v>8418</v>
      </c>
      <c r="T1371" t="s">
        <v>8419</v>
      </c>
      <c r="V1371" t="s">
        <v>8420</v>
      </c>
      <c r="X1371" t="s">
        <v>2158</v>
      </c>
      <c r="Y1371">
        <v>0</v>
      </c>
    </row>
    <row r="1372" spans="19:25" x14ac:dyDescent="0.3">
      <c r="S1372" t="s">
        <v>8421</v>
      </c>
      <c r="T1372" t="s">
        <v>8422</v>
      </c>
      <c r="V1372" t="s">
        <v>8423</v>
      </c>
      <c r="X1372" t="s">
        <v>2158</v>
      </c>
      <c r="Y1372">
        <v>0</v>
      </c>
    </row>
    <row r="1373" spans="19:25" x14ac:dyDescent="0.3">
      <c r="S1373" t="s">
        <v>1103</v>
      </c>
      <c r="T1373" t="s">
        <v>1104</v>
      </c>
      <c r="V1373" t="s">
        <v>8424</v>
      </c>
      <c r="X1373" t="s">
        <v>2158</v>
      </c>
      <c r="Y1373">
        <v>0</v>
      </c>
    </row>
    <row r="1374" spans="19:25" x14ac:dyDescent="0.3">
      <c r="S1374" t="s">
        <v>8425</v>
      </c>
      <c r="V1374" t="s">
        <v>8426</v>
      </c>
      <c r="X1374" t="s">
        <v>2158</v>
      </c>
      <c r="Y1374">
        <v>0</v>
      </c>
    </row>
    <row r="1375" spans="19:25" x14ac:dyDescent="0.3">
      <c r="S1375" t="s">
        <v>8427</v>
      </c>
      <c r="V1375" t="s">
        <v>8428</v>
      </c>
      <c r="X1375" t="s">
        <v>2158</v>
      </c>
      <c r="Y1375">
        <v>0</v>
      </c>
    </row>
    <row r="1376" spans="19:25" x14ac:dyDescent="0.3">
      <c r="S1376" t="s">
        <v>8429</v>
      </c>
      <c r="V1376" t="s">
        <v>8430</v>
      </c>
      <c r="X1376" t="s">
        <v>2158</v>
      </c>
      <c r="Y1376">
        <v>0</v>
      </c>
    </row>
    <row r="1377" spans="19:25" x14ac:dyDescent="0.3">
      <c r="S1377" t="s">
        <v>525</v>
      </c>
      <c r="T1377" t="s">
        <v>526</v>
      </c>
      <c r="V1377" t="s">
        <v>8431</v>
      </c>
      <c r="X1377" t="s">
        <v>2158</v>
      </c>
      <c r="Y1377">
        <v>0</v>
      </c>
    </row>
    <row r="1378" spans="19:25" x14ac:dyDescent="0.3">
      <c r="S1378" t="s">
        <v>8432</v>
      </c>
      <c r="V1378" t="s">
        <v>8433</v>
      </c>
      <c r="X1378" t="s">
        <v>2158</v>
      </c>
      <c r="Y1378">
        <v>0</v>
      </c>
    </row>
    <row r="1379" spans="19:25" x14ac:dyDescent="0.3">
      <c r="S1379" t="s">
        <v>8434</v>
      </c>
      <c r="T1379" t="s">
        <v>8435</v>
      </c>
      <c r="V1379" t="s">
        <v>8436</v>
      </c>
      <c r="X1379" t="s">
        <v>2158</v>
      </c>
      <c r="Y1379">
        <v>0</v>
      </c>
    </row>
    <row r="1380" spans="19:25" x14ac:dyDescent="0.3">
      <c r="S1380" t="s">
        <v>8437</v>
      </c>
      <c r="T1380" t="s">
        <v>8438</v>
      </c>
      <c r="V1380" t="s">
        <v>8439</v>
      </c>
      <c r="X1380" t="s">
        <v>2158</v>
      </c>
      <c r="Y1380">
        <v>0</v>
      </c>
    </row>
    <row r="1381" spans="19:25" x14ac:dyDescent="0.3">
      <c r="S1381" t="s">
        <v>8440</v>
      </c>
      <c r="V1381" t="s">
        <v>8441</v>
      </c>
      <c r="X1381" t="s">
        <v>2158</v>
      </c>
      <c r="Y1381">
        <v>0</v>
      </c>
    </row>
    <row r="1382" spans="19:25" x14ac:dyDescent="0.3">
      <c r="S1382" t="s">
        <v>8442</v>
      </c>
      <c r="V1382" t="s">
        <v>8443</v>
      </c>
      <c r="X1382" t="s">
        <v>2158</v>
      </c>
      <c r="Y1382">
        <v>0</v>
      </c>
    </row>
    <row r="1383" spans="19:25" x14ac:dyDescent="0.3">
      <c r="S1383" t="s">
        <v>8444</v>
      </c>
      <c r="T1383" t="s">
        <v>8445</v>
      </c>
      <c r="V1383" t="s">
        <v>8446</v>
      </c>
      <c r="X1383" t="s">
        <v>2158</v>
      </c>
      <c r="Y1383">
        <v>0</v>
      </c>
    </row>
    <row r="1384" spans="19:25" x14ac:dyDescent="0.3">
      <c r="S1384" t="s">
        <v>8447</v>
      </c>
      <c r="V1384" t="s">
        <v>8448</v>
      </c>
      <c r="X1384" t="s">
        <v>2158</v>
      </c>
      <c r="Y1384">
        <v>0</v>
      </c>
    </row>
    <row r="1385" spans="19:25" x14ac:dyDescent="0.3">
      <c r="S1385" t="s">
        <v>8449</v>
      </c>
      <c r="V1385" t="s">
        <v>8450</v>
      </c>
      <c r="X1385" t="s">
        <v>2158</v>
      </c>
      <c r="Y1385">
        <v>0</v>
      </c>
    </row>
    <row r="1386" spans="19:25" x14ac:dyDescent="0.3">
      <c r="S1386" t="s">
        <v>8451</v>
      </c>
      <c r="T1386" t="s">
        <v>8452</v>
      </c>
      <c r="V1386" t="s">
        <v>8453</v>
      </c>
      <c r="X1386" t="s">
        <v>2158</v>
      </c>
      <c r="Y1386">
        <v>0</v>
      </c>
    </row>
    <row r="1387" spans="19:25" x14ac:dyDescent="0.3">
      <c r="S1387" t="s">
        <v>530</v>
      </c>
      <c r="T1387" t="s">
        <v>531</v>
      </c>
      <c r="V1387" t="s">
        <v>8454</v>
      </c>
      <c r="X1387" t="s">
        <v>2158</v>
      </c>
      <c r="Y1387">
        <v>0</v>
      </c>
    </row>
    <row r="1388" spans="19:25" x14ac:dyDescent="0.3">
      <c r="S1388" t="s">
        <v>8455</v>
      </c>
      <c r="V1388" t="s">
        <v>8456</v>
      </c>
      <c r="X1388" t="s">
        <v>2158</v>
      </c>
      <c r="Y1388">
        <v>0</v>
      </c>
    </row>
    <row r="1389" spans="19:25" x14ac:dyDescent="0.3">
      <c r="S1389" t="s">
        <v>8457</v>
      </c>
      <c r="V1389" t="s">
        <v>8458</v>
      </c>
      <c r="X1389" t="s">
        <v>2158</v>
      </c>
      <c r="Y1389">
        <v>0</v>
      </c>
    </row>
    <row r="1390" spans="19:25" x14ac:dyDescent="0.3">
      <c r="S1390" t="s">
        <v>8459</v>
      </c>
      <c r="T1390" t="s">
        <v>8460</v>
      </c>
      <c r="V1390" t="s">
        <v>8461</v>
      </c>
      <c r="X1390" t="s">
        <v>2158</v>
      </c>
      <c r="Y1390">
        <v>0</v>
      </c>
    </row>
    <row r="1391" spans="19:25" x14ac:dyDescent="0.3">
      <c r="S1391" t="s">
        <v>1368</v>
      </c>
      <c r="T1391" t="s">
        <v>1369</v>
      </c>
      <c r="V1391" t="s">
        <v>8462</v>
      </c>
      <c r="X1391" t="s">
        <v>2158</v>
      </c>
      <c r="Y1391">
        <v>0</v>
      </c>
    </row>
    <row r="1392" spans="19:25" x14ac:dyDescent="0.3">
      <c r="S1392" t="s">
        <v>1372</v>
      </c>
      <c r="T1392" t="s">
        <v>1373</v>
      </c>
      <c r="V1392" t="s">
        <v>8463</v>
      </c>
      <c r="X1392" t="s">
        <v>2158</v>
      </c>
      <c r="Y1392">
        <v>0</v>
      </c>
    </row>
    <row r="1393" spans="19:25" x14ac:dyDescent="0.3">
      <c r="S1393" t="s">
        <v>8464</v>
      </c>
      <c r="V1393" t="s">
        <v>8465</v>
      </c>
      <c r="X1393" t="s">
        <v>2158</v>
      </c>
      <c r="Y1393">
        <v>0</v>
      </c>
    </row>
    <row r="1394" spans="19:25" x14ac:dyDescent="0.3">
      <c r="S1394" t="s">
        <v>8466</v>
      </c>
      <c r="T1394" t="s">
        <v>8467</v>
      </c>
      <c r="V1394" t="s">
        <v>8468</v>
      </c>
      <c r="X1394" t="s">
        <v>2158</v>
      </c>
      <c r="Y1394">
        <v>0</v>
      </c>
    </row>
    <row r="1395" spans="19:25" x14ac:dyDescent="0.3">
      <c r="S1395" t="s">
        <v>8469</v>
      </c>
      <c r="U1395" t="s">
        <v>8470</v>
      </c>
      <c r="V1395" t="s">
        <v>8471</v>
      </c>
      <c r="X1395" t="s">
        <v>2158</v>
      </c>
      <c r="Y1395">
        <v>0</v>
      </c>
    </row>
    <row r="1396" spans="19:25" x14ac:dyDescent="0.3">
      <c r="S1396" t="s">
        <v>8472</v>
      </c>
      <c r="T1396" t="s">
        <v>8473</v>
      </c>
      <c r="V1396" t="s">
        <v>8474</v>
      </c>
      <c r="X1396" t="s">
        <v>2158</v>
      </c>
      <c r="Y1396">
        <v>0</v>
      </c>
    </row>
    <row r="1397" spans="19:25" x14ac:dyDescent="0.3">
      <c r="S1397" t="s">
        <v>8475</v>
      </c>
      <c r="V1397" t="s">
        <v>8476</v>
      </c>
      <c r="X1397" t="s">
        <v>2158</v>
      </c>
      <c r="Y1397">
        <v>0</v>
      </c>
    </row>
    <row r="1398" spans="19:25" x14ac:dyDescent="0.3">
      <c r="S1398" t="s">
        <v>1379</v>
      </c>
      <c r="T1398" t="s">
        <v>1380</v>
      </c>
      <c r="V1398" t="s">
        <v>8477</v>
      </c>
      <c r="X1398" t="s">
        <v>2158</v>
      </c>
      <c r="Y1398">
        <v>0</v>
      </c>
    </row>
    <row r="1399" spans="19:25" x14ac:dyDescent="0.3">
      <c r="S1399" t="s">
        <v>8478</v>
      </c>
      <c r="T1399" t="s">
        <v>8479</v>
      </c>
      <c r="V1399" t="s">
        <v>8480</v>
      </c>
      <c r="X1399" t="s">
        <v>2158</v>
      </c>
      <c r="Y1399">
        <v>0</v>
      </c>
    </row>
    <row r="1400" spans="19:25" x14ac:dyDescent="0.3">
      <c r="S1400" t="s">
        <v>8481</v>
      </c>
      <c r="T1400" t="s">
        <v>8482</v>
      </c>
      <c r="V1400" t="s">
        <v>8483</v>
      </c>
      <c r="X1400" t="s">
        <v>2158</v>
      </c>
      <c r="Y1400">
        <v>0</v>
      </c>
    </row>
    <row r="1401" spans="19:25" x14ac:dyDescent="0.3">
      <c r="S1401" t="s">
        <v>8484</v>
      </c>
      <c r="V1401" t="s">
        <v>8485</v>
      </c>
      <c r="X1401" t="s">
        <v>2158</v>
      </c>
      <c r="Y1401">
        <v>0</v>
      </c>
    </row>
    <row r="1402" spans="19:25" x14ac:dyDescent="0.3">
      <c r="S1402" t="s">
        <v>8486</v>
      </c>
      <c r="T1402" t="s">
        <v>8487</v>
      </c>
      <c r="V1402" t="s">
        <v>8488</v>
      </c>
      <c r="X1402" t="s">
        <v>2158</v>
      </c>
      <c r="Y1402">
        <v>0</v>
      </c>
    </row>
    <row r="1403" spans="19:25" x14ac:dyDescent="0.3">
      <c r="S1403" t="s">
        <v>8489</v>
      </c>
      <c r="T1403" t="s">
        <v>8490</v>
      </c>
      <c r="V1403" t="s">
        <v>8491</v>
      </c>
      <c r="X1403" t="s">
        <v>2158</v>
      </c>
      <c r="Y1403">
        <v>0</v>
      </c>
    </row>
    <row r="1404" spans="19:25" x14ac:dyDescent="0.3">
      <c r="S1404" t="s">
        <v>8492</v>
      </c>
      <c r="V1404" t="s">
        <v>8493</v>
      </c>
      <c r="X1404" t="s">
        <v>2158</v>
      </c>
      <c r="Y1404">
        <v>0</v>
      </c>
    </row>
    <row r="1405" spans="19:25" x14ac:dyDescent="0.3">
      <c r="S1405" t="s">
        <v>8494</v>
      </c>
      <c r="T1405" t="s">
        <v>8495</v>
      </c>
      <c r="V1405" t="s">
        <v>8496</v>
      </c>
      <c r="X1405" t="s">
        <v>2158</v>
      </c>
      <c r="Y1405">
        <v>0</v>
      </c>
    </row>
    <row r="1406" spans="19:25" x14ac:dyDescent="0.3">
      <c r="S1406" t="s">
        <v>8497</v>
      </c>
      <c r="T1406" t="s">
        <v>8498</v>
      </c>
      <c r="V1406" t="s">
        <v>8499</v>
      </c>
      <c r="X1406" t="s">
        <v>2158</v>
      </c>
      <c r="Y1406">
        <v>0</v>
      </c>
    </row>
    <row r="1407" spans="19:25" x14ac:dyDescent="0.3">
      <c r="S1407" t="s">
        <v>8500</v>
      </c>
      <c r="T1407" t="s">
        <v>8501</v>
      </c>
      <c r="V1407" t="s">
        <v>8502</v>
      </c>
      <c r="X1407" t="s">
        <v>2158</v>
      </c>
      <c r="Y1407">
        <v>0</v>
      </c>
    </row>
    <row r="1408" spans="19:25" x14ac:dyDescent="0.3">
      <c r="S1408" t="s">
        <v>1384</v>
      </c>
      <c r="T1408" t="s">
        <v>1385</v>
      </c>
      <c r="V1408" t="s">
        <v>8503</v>
      </c>
      <c r="X1408" t="s">
        <v>2158</v>
      </c>
      <c r="Y1408">
        <v>0</v>
      </c>
    </row>
    <row r="1409" spans="19:25" x14ac:dyDescent="0.3">
      <c r="S1409" t="s">
        <v>8504</v>
      </c>
      <c r="T1409" t="s">
        <v>8505</v>
      </c>
      <c r="V1409" t="s">
        <v>8506</v>
      </c>
      <c r="X1409" t="s">
        <v>2158</v>
      </c>
      <c r="Y1409">
        <v>0</v>
      </c>
    </row>
    <row r="1410" spans="19:25" x14ac:dyDescent="0.3">
      <c r="S1410" t="s">
        <v>8507</v>
      </c>
      <c r="T1410" t="s">
        <v>8508</v>
      </c>
      <c r="V1410" t="s">
        <v>8509</v>
      </c>
      <c r="X1410" t="s">
        <v>2158</v>
      </c>
      <c r="Y1410">
        <v>0</v>
      </c>
    </row>
    <row r="1411" spans="19:25" x14ac:dyDescent="0.3">
      <c r="S1411" t="s">
        <v>8510</v>
      </c>
      <c r="T1411" t="s">
        <v>8511</v>
      </c>
      <c r="V1411" t="s">
        <v>8512</v>
      </c>
      <c r="X1411" t="s">
        <v>2158</v>
      </c>
      <c r="Y1411">
        <v>0</v>
      </c>
    </row>
    <row r="1412" spans="19:25" x14ac:dyDescent="0.3">
      <c r="S1412" t="s">
        <v>8513</v>
      </c>
      <c r="T1412" t="s">
        <v>8514</v>
      </c>
      <c r="V1412" t="s">
        <v>8515</v>
      </c>
      <c r="X1412" t="s">
        <v>2158</v>
      </c>
      <c r="Y1412">
        <v>0</v>
      </c>
    </row>
    <row r="1413" spans="19:25" x14ac:dyDescent="0.3">
      <c r="S1413" t="s">
        <v>8516</v>
      </c>
      <c r="T1413" t="s">
        <v>8517</v>
      </c>
      <c r="V1413" t="s">
        <v>8518</v>
      </c>
      <c r="X1413" t="s">
        <v>2158</v>
      </c>
      <c r="Y1413">
        <v>0</v>
      </c>
    </row>
    <row r="1414" spans="19:25" x14ac:dyDescent="0.3">
      <c r="S1414" t="s">
        <v>8519</v>
      </c>
      <c r="T1414" t="s">
        <v>8520</v>
      </c>
      <c r="V1414" t="s">
        <v>8521</v>
      </c>
      <c r="X1414" t="s">
        <v>2158</v>
      </c>
      <c r="Y1414">
        <v>0</v>
      </c>
    </row>
    <row r="1415" spans="19:25" x14ac:dyDescent="0.3">
      <c r="S1415" t="s">
        <v>8522</v>
      </c>
      <c r="T1415" t="s">
        <v>8523</v>
      </c>
      <c r="V1415" t="s">
        <v>8524</v>
      </c>
      <c r="X1415" t="s">
        <v>2158</v>
      </c>
      <c r="Y1415">
        <v>0</v>
      </c>
    </row>
    <row r="1416" spans="19:25" x14ac:dyDescent="0.3">
      <c r="S1416" t="s">
        <v>8525</v>
      </c>
      <c r="V1416" t="s">
        <v>8526</v>
      </c>
      <c r="X1416" t="s">
        <v>2158</v>
      </c>
      <c r="Y1416">
        <v>0</v>
      </c>
    </row>
    <row r="1417" spans="19:25" x14ac:dyDescent="0.3">
      <c r="S1417" t="s">
        <v>8527</v>
      </c>
      <c r="T1417" t="s">
        <v>8528</v>
      </c>
      <c r="V1417" t="s">
        <v>8529</v>
      </c>
      <c r="X1417" t="s">
        <v>2158</v>
      </c>
      <c r="Y1417">
        <v>0</v>
      </c>
    </row>
    <row r="1418" spans="19:25" x14ac:dyDescent="0.3">
      <c r="S1418" t="s">
        <v>8530</v>
      </c>
      <c r="T1418" t="s">
        <v>8531</v>
      </c>
      <c r="V1418" t="s">
        <v>8532</v>
      </c>
      <c r="X1418" t="s">
        <v>2158</v>
      </c>
      <c r="Y1418">
        <v>0</v>
      </c>
    </row>
    <row r="1419" spans="19:25" x14ac:dyDescent="0.3">
      <c r="S1419" t="s">
        <v>8533</v>
      </c>
      <c r="T1419" t="s">
        <v>8534</v>
      </c>
      <c r="V1419" t="s">
        <v>8535</v>
      </c>
      <c r="X1419" t="s">
        <v>2158</v>
      </c>
      <c r="Y1419">
        <v>0</v>
      </c>
    </row>
    <row r="1420" spans="19:25" x14ac:dyDescent="0.3">
      <c r="S1420" t="s">
        <v>8536</v>
      </c>
      <c r="T1420" t="s">
        <v>8537</v>
      </c>
      <c r="V1420" t="s">
        <v>8538</v>
      </c>
      <c r="X1420" t="s">
        <v>2158</v>
      </c>
      <c r="Y1420">
        <v>0</v>
      </c>
    </row>
    <row r="1421" spans="19:25" x14ac:dyDescent="0.3">
      <c r="S1421" t="s">
        <v>8539</v>
      </c>
      <c r="T1421" t="s">
        <v>8540</v>
      </c>
      <c r="V1421" t="s">
        <v>8541</v>
      </c>
      <c r="X1421" t="s">
        <v>2158</v>
      </c>
      <c r="Y1421">
        <v>0</v>
      </c>
    </row>
    <row r="1422" spans="19:25" x14ac:dyDescent="0.3">
      <c r="S1422" t="s">
        <v>8542</v>
      </c>
      <c r="T1422" t="s">
        <v>8543</v>
      </c>
      <c r="V1422" t="s">
        <v>8544</v>
      </c>
      <c r="X1422" t="s">
        <v>2158</v>
      </c>
      <c r="Y1422">
        <v>0</v>
      </c>
    </row>
    <row r="1423" spans="19:25" x14ac:dyDescent="0.3">
      <c r="S1423" t="s">
        <v>8545</v>
      </c>
      <c r="T1423" t="s">
        <v>8546</v>
      </c>
      <c r="V1423" t="s">
        <v>8547</v>
      </c>
      <c r="X1423" t="s">
        <v>2158</v>
      </c>
      <c r="Y1423">
        <v>0</v>
      </c>
    </row>
    <row r="1424" spans="19:25" x14ac:dyDescent="0.3">
      <c r="S1424" t="s">
        <v>8548</v>
      </c>
      <c r="T1424" t="s">
        <v>8549</v>
      </c>
      <c r="V1424" t="s">
        <v>8550</v>
      </c>
      <c r="X1424" t="s">
        <v>2158</v>
      </c>
      <c r="Y1424">
        <v>0</v>
      </c>
    </row>
    <row r="1425" spans="19:25" x14ac:dyDescent="0.3">
      <c r="S1425" t="s">
        <v>8551</v>
      </c>
      <c r="T1425" t="s">
        <v>8552</v>
      </c>
      <c r="V1425" t="s">
        <v>8553</v>
      </c>
      <c r="X1425" t="s">
        <v>2158</v>
      </c>
      <c r="Y1425">
        <v>0</v>
      </c>
    </row>
    <row r="1426" spans="19:25" x14ac:dyDescent="0.3">
      <c r="S1426" t="s">
        <v>8554</v>
      </c>
      <c r="V1426" t="s">
        <v>8555</v>
      </c>
      <c r="X1426" t="s">
        <v>2158</v>
      </c>
      <c r="Y1426">
        <v>0</v>
      </c>
    </row>
    <row r="1427" spans="19:25" x14ac:dyDescent="0.3">
      <c r="S1427" t="s">
        <v>8556</v>
      </c>
      <c r="T1427" t="s">
        <v>8557</v>
      </c>
      <c r="V1427" t="s">
        <v>8558</v>
      </c>
      <c r="X1427" t="s">
        <v>2158</v>
      </c>
      <c r="Y1427">
        <v>0</v>
      </c>
    </row>
    <row r="1428" spans="19:25" x14ac:dyDescent="0.3">
      <c r="S1428" t="s">
        <v>8559</v>
      </c>
      <c r="T1428" t="s">
        <v>8560</v>
      </c>
      <c r="V1428" t="s">
        <v>8561</v>
      </c>
      <c r="X1428" t="s">
        <v>2158</v>
      </c>
      <c r="Y1428">
        <v>0</v>
      </c>
    </row>
    <row r="1429" spans="19:25" x14ac:dyDescent="0.3">
      <c r="S1429" t="s">
        <v>8562</v>
      </c>
      <c r="V1429" t="s">
        <v>8563</v>
      </c>
      <c r="X1429" t="s">
        <v>2158</v>
      </c>
      <c r="Y1429">
        <v>0</v>
      </c>
    </row>
    <row r="1430" spans="19:25" x14ac:dyDescent="0.3">
      <c r="S1430" t="s">
        <v>8564</v>
      </c>
      <c r="T1430" t="s">
        <v>8565</v>
      </c>
      <c r="V1430" t="s">
        <v>8566</v>
      </c>
      <c r="X1430" t="s">
        <v>2158</v>
      </c>
      <c r="Y1430">
        <v>0</v>
      </c>
    </row>
    <row r="1431" spans="19:25" x14ac:dyDescent="0.3">
      <c r="S1431" t="s">
        <v>8567</v>
      </c>
      <c r="T1431" t="s">
        <v>8568</v>
      </c>
      <c r="V1431" t="s">
        <v>8569</v>
      </c>
      <c r="X1431" t="s">
        <v>2158</v>
      </c>
      <c r="Y1431">
        <v>0</v>
      </c>
    </row>
    <row r="1432" spans="19:25" x14ac:dyDescent="0.3">
      <c r="S1432" t="s">
        <v>8570</v>
      </c>
      <c r="T1432" t="s">
        <v>8571</v>
      </c>
      <c r="V1432" t="s">
        <v>8572</v>
      </c>
      <c r="X1432" t="s">
        <v>2158</v>
      </c>
      <c r="Y1432">
        <v>0</v>
      </c>
    </row>
    <row r="1433" spans="19:25" x14ac:dyDescent="0.3">
      <c r="S1433" t="s">
        <v>8573</v>
      </c>
      <c r="T1433" t="s">
        <v>8574</v>
      </c>
      <c r="V1433" t="s">
        <v>8575</v>
      </c>
      <c r="X1433" t="s">
        <v>2158</v>
      </c>
      <c r="Y1433">
        <v>0</v>
      </c>
    </row>
    <row r="1434" spans="19:25" x14ac:dyDescent="0.3">
      <c r="S1434" t="s">
        <v>8576</v>
      </c>
      <c r="T1434" t="s">
        <v>8577</v>
      </c>
      <c r="V1434" t="s">
        <v>8578</v>
      </c>
      <c r="X1434" t="s">
        <v>2158</v>
      </c>
      <c r="Y1434">
        <v>0</v>
      </c>
    </row>
    <row r="1435" spans="19:25" x14ac:dyDescent="0.3">
      <c r="S1435" t="s">
        <v>8579</v>
      </c>
      <c r="T1435" t="s">
        <v>8580</v>
      </c>
      <c r="V1435" t="s">
        <v>8581</v>
      </c>
      <c r="X1435" t="s">
        <v>2158</v>
      </c>
      <c r="Y1435">
        <v>0</v>
      </c>
    </row>
    <row r="1436" spans="19:25" x14ac:dyDescent="0.3">
      <c r="S1436" t="s">
        <v>8582</v>
      </c>
      <c r="V1436" t="s">
        <v>8583</v>
      </c>
      <c r="X1436" t="s">
        <v>2158</v>
      </c>
      <c r="Y1436">
        <v>0</v>
      </c>
    </row>
    <row r="1437" spans="19:25" x14ac:dyDescent="0.3">
      <c r="S1437" t="s">
        <v>8584</v>
      </c>
      <c r="V1437" t="s">
        <v>8585</v>
      </c>
      <c r="X1437" t="s">
        <v>2158</v>
      </c>
      <c r="Y1437">
        <v>0</v>
      </c>
    </row>
    <row r="1438" spans="19:25" x14ac:dyDescent="0.3">
      <c r="S1438" t="s">
        <v>1395</v>
      </c>
      <c r="T1438" t="s">
        <v>1396</v>
      </c>
      <c r="V1438" t="s">
        <v>8586</v>
      </c>
      <c r="X1438" t="s">
        <v>2158</v>
      </c>
      <c r="Y1438">
        <v>0</v>
      </c>
    </row>
    <row r="1439" spans="19:25" x14ac:dyDescent="0.3">
      <c r="S1439" t="s">
        <v>8587</v>
      </c>
      <c r="T1439" t="s">
        <v>8588</v>
      </c>
      <c r="V1439" t="s">
        <v>8589</v>
      </c>
      <c r="X1439" t="s">
        <v>2158</v>
      </c>
      <c r="Y1439">
        <v>0</v>
      </c>
    </row>
    <row r="1440" spans="19:25" x14ac:dyDescent="0.3">
      <c r="S1440" t="s">
        <v>8590</v>
      </c>
      <c r="T1440" t="s">
        <v>8591</v>
      </c>
      <c r="V1440" t="s">
        <v>8592</v>
      </c>
      <c r="X1440" t="s">
        <v>2158</v>
      </c>
      <c r="Y1440">
        <v>0</v>
      </c>
    </row>
    <row r="1441" spans="19:25" x14ac:dyDescent="0.3">
      <c r="S1441" t="s">
        <v>8593</v>
      </c>
      <c r="V1441" t="s">
        <v>8594</v>
      </c>
      <c r="X1441" t="s">
        <v>2158</v>
      </c>
      <c r="Y1441">
        <v>0</v>
      </c>
    </row>
    <row r="1442" spans="19:25" x14ac:dyDescent="0.3">
      <c r="S1442" t="s">
        <v>8595</v>
      </c>
      <c r="T1442" t="s">
        <v>8596</v>
      </c>
      <c r="V1442" t="s">
        <v>8597</v>
      </c>
      <c r="X1442" t="s">
        <v>2158</v>
      </c>
      <c r="Y1442">
        <v>0</v>
      </c>
    </row>
    <row r="1443" spans="19:25" x14ac:dyDescent="0.3">
      <c r="S1443" t="s">
        <v>8598</v>
      </c>
      <c r="T1443" t="s">
        <v>8599</v>
      </c>
      <c r="V1443" t="s">
        <v>8600</v>
      </c>
      <c r="X1443" t="s">
        <v>2158</v>
      </c>
      <c r="Y1443">
        <v>0</v>
      </c>
    </row>
    <row r="1444" spans="19:25" x14ac:dyDescent="0.3">
      <c r="S1444" t="s">
        <v>8601</v>
      </c>
      <c r="V1444" t="s">
        <v>8602</v>
      </c>
      <c r="X1444" t="s">
        <v>2158</v>
      </c>
      <c r="Y1444">
        <v>0</v>
      </c>
    </row>
    <row r="1445" spans="19:25" x14ac:dyDescent="0.3">
      <c r="S1445" t="s">
        <v>8603</v>
      </c>
      <c r="T1445" t="s">
        <v>8604</v>
      </c>
      <c r="V1445" t="s">
        <v>8605</v>
      </c>
      <c r="X1445" t="s">
        <v>2158</v>
      </c>
      <c r="Y1445">
        <v>0</v>
      </c>
    </row>
    <row r="1446" spans="19:25" x14ac:dyDescent="0.3">
      <c r="S1446" t="s">
        <v>8606</v>
      </c>
      <c r="T1446" t="s">
        <v>8607</v>
      </c>
      <c r="V1446" t="s">
        <v>8608</v>
      </c>
      <c r="X1446" t="s">
        <v>2158</v>
      </c>
      <c r="Y1446">
        <v>0</v>
      </c>
    </row>
    <row r="1447" spans="19:25" x14ac:dyDescent="0.3">
      <c r="S1447" t="s">
        <v>8609</v>
      </c>
      <c r="T1447" t="s">
        <v>8610</v>
      </c>
      <c r="V1447" t="s">
        <v>8611</v>
      </c>
      <c r="X1447" t="s">
        <v>2158</v>
      </c>
      <c r="Y1447">
        <v>0</v>
      </c>
    </row>
    <row r="1448" spans="19:25" x14ac:dyDescent="0.3">
      <c r="S1448" t="s">
        <v>8612</v>
      </c>
      <c r="V1448" t="s">
        <v>8613</v>
      </c>
      <c r="X1448" t="s">
        <v>2158</v>
      </c>
      <c r="Y1448">
        <v>0</v>
      </c>
    </row>
    <row r="1449" spans="19:25" x14ac:dyDescent="0.3">
      <c r="S1449" t="s">
        <v>8614</v>
      </c>
      <c r="T1449" t="s">
        <v>8615</v>
      </c>
      <c r="V1449" t="s">
        <v>8616</v>
      </c>
      <c r="X1449" t="s">
        <v>2158</v>
      </c>
      <c r="Y1449">
        <v>0</v>
      </c>
    </row>
    <row r="1450" spans="19:25" x14ac:dyDescent="0.3">
      <c r="S1450" t="s">
        <v>8617</v>
      </c>
      <c r="T1450" t="s">
        <v>8618</v>
      </c>
      <c r="V1450" t="s">
        <v>8619</v>
      </c>
      <c r="X1450" t="s">
        <v>2158</v>
      </c>
      <c r="Y1450">
        <v>0</v>
      </c>
    </row>
    <row r="1451" spans="19:25" x14ac:dyDescent="0.3">
      <c r="S1451" t="s">
        <v>562</v>
      </c>
      <c r="T1451" t="s">
        <v>563</v>
      </c>
      <c r="V1451" t="s">
        <v>8620</v>
      </c>
      <c r="X1451" t="s">
        <v>2158</v>
      </c>
      <c r="Y1451">
        <v>0</v>
      </c>
    </row>
    <row r="1452" spans="19:25" x14ac:dyDescent="0.3">
      <c r="S1452" t="s">
        <v>8621</v>
      </c>
      <c r="V1452" t="s">
        <v>8622</v>
      </c>
      <c r="X1452" t="s">
        <v>2158</v>
      </c>
      <c r="Y1452">
        <v>0</v>
      </c>
    </row>
    <row r="1453" spans="19:25" x14ac:dyDescent="0.3">
      <c r="S1453" t="s">
        <v>8623</v>
      </c>
      <c r="T1453" t="s">
        <v>8624</v>
      </c>
      <c r="V1453" t="s">
        <v>8625</v>
      </c>
      <c r="X1453" t="s">
        <v>2158</v>
      </c>
      <c r="Y1453">
        <v>0</v>
      </c>
    </row>
    <row r="1454" spans="19:25" x14ac:dyDescent="0.3">
      <c r="S1454" t="s">
        <v>8626</v>
      </c>
      <c r="T1454" t="s">
        <v>8627</v>
      </c>
      <c r="V1454" t="s">
        <v>8628</v>
      </c>
      <c r="X1454" t="s">
        <v>2158</v>
      </c>
      <c r="Y1454">
        <v>0</v>
      </c>
    </row>
    <row r="1455" spans="19:25" x14ac:dyDescent="0.3">
      <c r="S1455" t="s">
        <v>8629</v>
      </c>
      <c r="T1455" t="s">
        <v>8630</v>
      </c>
      <c r="V1455" t="s">
        <v>8631</v>
      </c>
      <c r="X1455" t="s">
        <v>2158</v>
      </c>
      <c r="Y1455">
        <v>0</v>
      </c>
    </row>
    <row r="1456" spans="19:25" x14ac:dyDescent="0.3">
      <c r="S1456" t="s">
        <v>8632</v>
      </c>
      <c r="V1456" t="s">
        <v>8633</v>
      </c>
      <c r="X1456" t="s">
        <v>2158</v>
      </c>
      <c r="Y1456">
        <v>0</v>
      </c>
    </row>
    <row r="1457" spans="19:25" x14ac:dyDescent="0.3">
      <c r="S1457" t="s">
        <v>8634</v>
      </c>
      <c r="T1457" t="s">
        <v>8635</v>
      </c>
      <c r="V1457" t="s">
        <v>8636</v>
      </c>
      <c r="X1457" t="s">
        <v>2158</v>
      </c>
      <c r="Y1457">
        <v>0</v>
      </c>
    </row>
    <row r="1458" spans="19:25" x14ac:dyDescent="0.3">
      <c r="S1458" t="s">
        <v>8637</v>
      </c>
      <c r="T1458" t="s">
        <v>8638</v>
      </c>
      <c r="V1458" t="s">
        <v>8639</v>
      </c>
      <c r="X1458" t="s">
        <v>2158</v>
      </c>
      <c r="Y1458">
        <v>0</v>
      </c>
    </row>
    <row r="1459" spans="19:25" x14ac:dyDescent="0.3">
      <c r="S1459" t="s">
        <v>8640</v>
      </c>
      <c r="T1459" t="s">
        <v>8641</v>
      </c>
      <c r="V1459" t="s">
        <v>8642</v>
      </c>
      <c r="X1459" t="s">
        <v>2158</v>
      </c>
      <c r="Y1459">
        <v>0</v>
      </c>
    </row>
    <row r="1460" spans="19:25" x14ac:dyDescent="0.3">
      <c r="S1460" t="s">
        <v>8643</v>
      </c>
      <c r="T1460" t="s">
        <v>8644</v>
      </c>
      <c r="V1460" t="s">
        <v>8645</v>
      </c>
      <c r="X1460" t="s">
        <v>2158</v>
      </c>
      <c r="Y1460">
        <v>0</v>
      </c>
    </row>
    <row r="1461" spans="19:25" x14ac:dyDescent="0.3">
      <c r="S1461" t="s">
        <v>8646</v>
      </c>
      <c r="V1461" t="s">
        <v>8647</v>
      </c>
      <c r="X1461" t="s">
        <v>2158</v>
      </c>
      <c r="Y1461">
        <v>0</v>
      </c>
    </row>
    <row r="1462" spans="19:25" x14ac:dyDescent="0.3">
      <c r="S1462" t="s">
        <v>8648</v>
      </c>
      <c r="T1462" t="s">
        <v>8649</v>
      </c>
      <c r="V1462" t="s">
        <v>8650</v>
      </c>
      <c r="X1462" t="s">
        <v>2158</v>
      </c>
      <c r="Y1462">
        <v>0</v>
      </c>
    </row>
    <row r="1463" spans="19:25" x14ac:dyDescent="0.3">
      <c r="S1463" t="s">
        <v>8651</v>
      </c>
      <c r="V1463" t="s">
        <v>8652</v>
      </c>
      <c r="X1463" t="s">
        <v>2158</v>
      </c>
      <c r="Y1463">
        <v>0</v>
      </c>
    </row>
    <row r="1464" spans="19:25" x14ac:dyDescent="0.3">
      <c r="S1464" t="s">
        <v>8653</v>
      </c>
      <c r="T1464" t="s">
        <v>8654</v>
      </c>
      <c r="V1464" t="s">
        <v>8655</v>
      </c>
      <c r="X1464" t="s">
        <v>2158</v>
      </c>
      <c r="Y1464">
        <v>0</v>
      </c>
    </row>
    <row r="1465" spans="19:25" x14ac:dyDescent="0.3">
      <c r="S1465" t="s">
        <v>8656</v>
      </c>
      <c r="T1465" t="s">
        <v>8657</v>
      </c>
      <c r="V1465" t="s">
        <v>8658</v>
      </c>
      <c r="X1465" t="s">
        <v>2158</v>
      </c>
      <c r="Y1465">
        <v>0</v>
      </c>
    </row>
    <row r="1466" spans="19:25" x14ac:dyDescent="0.3">
      <c r="S1466" t="s">
        <v>8659</v>
      </c>
      <c r="V1466" t="s">
        <v>8660</v>
      </c>
      <c r="X1466" t="s">
        <v>2158</v>
      </c>
      <c r="Y1466">
        <v>0</v>
      </c>
    </row>
    <row r="1467" spans="19:25" x14ac:dyDescent="0.3">
      <c r="S1467" t="s">
        <v>8661</v>
      </c>
      <c r="T1467" t="s">
        <v>8662</v>
      </c>
      <c r="V1467" t="s">
        <v>8663</v>
      </c>
      <c r="X1467" t="s">
        <v>2158</v>
      </c>
      <c r="Y1467">
        <v>0</v>
      </c>
    </row>
    <row r="1468" spans="19:25" x14ac:dyDescent="0.3">
      <c r="S1468" t="s">
        <v>8664</v>
      </c>
      <c r="T1468" t="s">
        <v>8665</v>
      </c>
      <c r="V1468" t="s">
        <v>8666</v>
      </c>
      <c r="X1468" t="s">
        <v>2158</v>
      </c>
      <c r="Y1468">
        <v>0</v>
      </c>
    </row>
    <row r="1469" spans="19:25" x14ac:dyDescent="0.3">
      <c r="S1469" t="s">
        <v>8667</v>
      </c>
      <c r="T1469" t="s">
        <v>8668</v>
      </c>
      <c r="V1469" t="s">
        <v>8669</v>
      </c>
      <c r="X1469" t="s">
        <v>2158</v>
      </c>
      <c r="Y1469">
        <v>0</v>
      </c>
    </row>
    <row r="1470" spans="19:25" x14ac:dyDescent="0.3">
      <c r="S1470" t="s">
        <v>8670</v>
      </c>
      <c r="T1470" t="s">
        <v>8671</v>
      </c>
      <c r="V1470" t="s">
        <v>8672</v>
      </c>
      <c r="X1470" t="s">
        <v>2158</v>
      </c>
      <c r="Y1470">
        <v>0</v>
      </c>
    </row>
    <row r="1471" spans="19:25" x14ac:dyDescent="0.3">
      <c r="S1471" t="s">
        <v>8673</v>
      </c>
      <c r="T1471" t="s">
        <v>8674</v>
      </c>
      <c r="V1471" t="s">
        <v>8675</v>
      </c>
      <c r="X1471" t="s">
        <v>2158</v>
      </c>
      <c r="Y1471">
        <v>0</v>
      </c>
    </row>
    <row r="1472" spans="19:25" x14ac:dyDescent="0.3">
      <c r="S1472" t="s">
        <v>8676</v>
      </c>
      <c r="T1472" t="s">
        <v>8677</v>
      </c>
      <c r="V1472" t="s">
        <v>8678</v>
      </c>
      <c r="X1472" t="s">
        <v>2158</v>
      </c>
      <c r="Y1472">
        <v>0</v>
      </c>
    </row>
    <row r="1473" spans="19:25" x14ac:dyDescent="0.3">
      <c r="S1473" t="s">
        <v>8679</v>
      </c>
      <c r="T1473" t="s">
        <v>8680</v>
      </c>
      <c r="V1473" t="s">
        <v>8681</v>
      </c>
      <c r="X1473" t="s">
        <v>2158</v>
      </c>
      <c r="Y1473">
        <v>0</v>
      </c>
    </row>
    <row r="1474" spans="19:25" x14ac:dyDescent="0.3">
      <c r="S1474" t="s">
        <v>8682</v>
      </c>
      <c r="T1474" t="s">
        <v>8683</v>
      </c>
      <c r="V1474" t="s">
        <v>8684</v>
      </c>
      <c r="X1474" t="s">
        <v>2158</v>
      </c>
      <c r="Y1474">
        <v>0</v>
      </c>
    </row>
    <row r="1475" spans="19:25" x14ac:dyDescent="0.3">
      <c r="S1475" t="s">
        <v>8685</v>
      </c>
      <c r="V1475" t="s">
        <v>8686</v>
      </c>
      <c r="X1475" t="s">
        <v>2158</v>
      </c>
      <c r="Y1475">
        <v>0</v>
      </c>
    </row>
    <row r="1476" spans="19:25" x14ac:dyDescent="0.3">
      <c r="S1476" t="s">
        <v>8687</v>
      </c>
      <c r="T1476" t="s">
        <v>8688</v>
      </c>
      <c r="V1476" t="s">
        <v>8689</v>
      </c>
      <c r="X1476" t="s">
        <v>2158</v>
      </c>
      <c r="Y1476">
        <v>0</v>
      </c>
    </row>
    <row r="1477" spans="19:25" x14ac:dyDescent="0.3">
      <c r="S1477" t="s">
        <v>8690</v>
      </c>
      <c r="V1477" t="s">
        <v>8691</v>
      </c>
      <c r="X1477" t="s">
        <v>2158</v>
      </c>
      <c r="Y1477">
        <v>0</v>
      </c>
    </row>
    <row r="1478" spans="19:25" x14ac:dyDescent="0.3">
      <c r="S1478" t="s">
        <v>8692</v>
      </c>
      <c r="T1478" t="s">
        <v>8693</v>
      </c>
      <c r="V1478" t="s">
        <v>8694</v>
      </c>
      <c r="X1478" t="s">
        <v>2158</v>
      </c>
      <c r="Y1478">
        <v>0</v>
      </c>
    </row>
    <row r="1479" spans="19:25" x14ac:dyDescent="0.3">
      <c r="S1479" t="s">
        <v>8695</v>
      </c>
      <c r="T1479" t="s">
        <v>8696</v>
      </c>
      <c r="V1479" t="s">
        <v>8697</v>
      </c>
      <c r="X1479" t="s">
        <v>2158</v>
      </c>
      <c r="Y1479">
        <v>0</v>
      </c>
    </row>
    <row r="1480" spans="19:25" x14ac:dyDescent="0.3">
      <c r="S1480" t="s">
        <v>8698</v>
      </c>
      <c r="V1480" t="s">
        <v>8699</v>
      </c>
      <c r="X1480" t="s">
        <v>2158</v>
      </c>
      <c r="Y1480">
        <v>0</v>
      </c>
    </row>
    <row r="1481" spans="19:25" x14ac:dyDescent="0.3">
      <c r="S1481" t="s">
        <v>8700</v>
      </c>
      <c r="V1481" t="s">
        <v>8701</v>
      </c>
      <c r="X1481" t="s">
        <v>2158</v>
      </c>
      <c r="Y1481">
        <v>0</v>
      </c>
    </row>
    <row r="1482" spans="19:25" x14ac:dyDescent="0.3">
      <c r="S1482" t="s">
        <v>572</v>
      </c>
      <c r="T1482" t="s">
        <v>573</v>
      </c>
      <c r="V1482" t="s">
        <v>8702</v>
      </c>
      <c r="X1482" t="s">
        <v>2158</v>
      </c>
      <c r="Y1482">
        <v>0</v>
      </c>
    </row>
    <row r="1483" spans="19:25" x14ac:dyDescent="0.3">
      <c r="S1483" t="s">
        <v>8703</v>
      </c>
      <c r="T1483" t="s">
        <v>8704</v>
      </c>
      <c r="V1483" t="s">
        <v>8705</v>
      </c>
      <c r="X1483" t="s">
        <v>2158</v>
      </c>
      <c r="Y1483">
        <v>0</v>
      </c>
    </row>
    <row r="1484" spans="19:25" x14ac:dyDescent="0.3">
      <c r="S1484" t="s">
        <v>8706</v>
      </c>
      <c r="T1484" t="s">
        <v>8707</v>
      </c>
      <c r="V1484" t="s">
        <v>8708</v>
      </c>
      <c r="X1484" t="s">
        <v>2158</v>
      </c>
      <c r="Y1484">
        <v>0</v>
      </c>
    </row>
    <row r="1485" spans="19:25" x14ac:dyDescent="0.3">
      <c r="S1485" t="s">
        <v>8709</v>
      </c>
      <c r="T1485" t="s">
        <v>8710</v>
      </c>
      <c r="V1485" t="s">
        <v>8711</v>
      </c>
      <c r="X1485" t="s">
        <v>2158</v>
      </c>
      <c r="Y1485">
        <v>0</v>
      </c>
    </row>
    <row r="1486" spans="19:25" x14ac:dyDescent="0.3">
      <c r="S1486" t="s">
        <v>8712</v>
      </c>
      <c r="T1486" t="s">
        <v>8713</v>
      </c>
      <c r="V1486" t="s">
        <v>8714</v>
      </c>
      <c r="X1486" t="s">
        <v>2158</v>
      </c>
      <c r="Y1486">
        <v>0</v>
      </c>
    </row>
    <row r="1487" spans="19:25" x14ac:dyDescent="0.3">
      <c r="S1487" t="s">
        <v>8715</v>
      </c>
      <c r="V1487" t="s">
        <v>8716</v>
      </c>
      <c r="X1487" t="s">
        <v>2158</v>
      </c>
      <c r="Y1487">
        <v>0</v>
      </c>
    </row>
    <row r="1488" spans="19:25" x14ac:dyDescent="0.3">
      <c r="S1488" t="s">
        <v>8717</v>
      </c>
      <c r="V1488" t="s">
        <v>8718</v>
      </c>
      <c r="X1488" t="s">
        <v>2158</v>
      </c>
      <c r="Y1488">
        <v>0</v>
      </c>
    </row>
    <row r="1489" spans="19:25" x14ac:dyDescent="0.3">
      <c r="S1489" t="s">
        <v>8719</v>
      </c>
      <c r="T1489" t="s">
        <v>8720</v>
      </c>
      <c r="V1489" t="s">
        <v>8721</v>
      </c>
      <c r="X1489" t="s">
        <v>2158</v>
      </c>
      <c r="Y1489">
        <v>0</v>
      </c>
    </row>
    <row r="1490" spans="19:25" x14ac:dyDescent="0.3">
      <c r="S1490" t="s">
        <v>8722</v>
      </c>
      <c r="T1490" t="s">
        <v>8723</v>
      </c>
      <c r="V1490" t="s">
        <v>8724</v>
      </c>
      <c r="X1490" t="s">
        <v>2158</v>
      </c>
      <c r="Y1490">
        <v>0</v>
      </c>
    </row>
    <row r="1491" spans="19:25" x14ac:dyDescent="0.3">
      <c r="S1491" t="s">
        <v>8725</v>
      </c>
      <c r="T1491" t="s">
        <v>8726</v>
      </c>
      <c r="V1491" t="s">
        <v>8727</v>
      </c>
      <c r="X1491" t="s">
        <v>2158</v>
      </c>
      <c r="Y1491">
        <v>0</v>
      </c>
    </row>
    <row r="1492" spans="19:25" x14ac:dyDescent="0.3">
      <c r="S1492" t="s">
        <v>8728</v>
      </c>
      <c r="T1492" t="s">
        <v>8729</v>
      </c>
      <c r="V1492" t="s">
        <v>8730</v>
      </c>
      <c r="X1492" t="s">
        <v>2158</v>
      </c>
      <c r="Y1492">
        <v>0</v>
      </c>
    </row>
    <row r="1493" spans="19:25" x14ac:dyDescent="0.3">
      <c r="S1493" t="s">
        <v>8731</v>
      </c>
      <c r="T1493" t="s">
        <v>8732</v>
      </c>
      <c r="V1493" t="s">
        <v>8733</v>
      </c>
      <c r="X1493" t="s">
        <v>2158</v>
      </c>
      <c r="Y1493">
        <v>0</v>
      </c>
    </row>
    <row r="1494" spans="19:25" x14ac:dyDescent="0.3">
      <c r="S1494" t="s">
        <v>8734</v>
      </c>
      <c r="T1494" t="s">
        <v>8735</v>
      </c>
      <c r="V1494" t="s">
        <v>8736</v>
      </c>
      <c r="X1494" t="s">
        <v>2158</v>
      </c>
      <c r="Y1494">
        <v>0</v>
      </c>
    </row>
    <row r="1495" spans="19:25" x14ac:dyDescent="0.3">
      <c r="S1495" t="s">
        <v>8737</v>
      </c>
      <c r="T1495" t="s">
        <v>8738</v>
      </c>
      <c r="V1495" t="s">
        <v>8739</v>
      </c>
      <c r="X1495" t="s">
        <v>2158</v>
      </c>
      <c r="Y1495">
        <v>0</v>
      </c>
    </row>
    <row r="1496" spans="19:25" x14ac:dyDescent="0.3">
      <c r="S1496" t="s">
        <v>8740</v>
      </c>
      <c r="T1496" t="s">
        <v>8741</v>
      </c>
      <c r="V1496" t="s">
        <v>8742</v>
      </c>
      <c r="X1496" t="s">
        <v>2158</v>
      </c>
      <c r="Y1496">
        <v>0</v>
      </c>
    </row>
    <row r="1497" spans="19:25" x14ac:dyDescent="0.3">
      <c r="S1497" t="s">
        <v>8743</v>
      </c>
      <c r="T1497" t="s">
        <v>8744</v>
      </c>
      <c r="V1497" t="s">
        <v>8745</v>
      </c>
      <c r="X1497" t="s">
        <v>2158</v>
      </c>
      <c r="Y1497">
        <v>0</v>
      </c>
    </row>
    <row r="1498" spans="19:25" x14ac:dyDescent="0.3">
      <c r="S1498" t="s">
        <v>8746</v>
      </c>
      <c r="T1498" t="s">
        <v>8747</v>
      </c>
      <c r="V1498" t="s">
        <v>8748</v>
      </c>
      <c r="X1498" t="s">
        <v>2158</v>
      </c>
      <c r="Y1498">
        <v>0</v>
      </c>
    </row>
    <row r="1499" spans="19:25" x14ac:dyDescent="0.3">
      <c r="S1499" t="s">
        <v>8749</v>
      </c>
      <c r="T1499" t="s">
        <v>8750</v>
      </c>
      <c r="V1499" t="s">
        <v>8751</v>
      </c>
      <c r="X1499" t="s">
        <v>2158</v>
      </c>
      <c r="Y1499">
        <v>0</v>
      </c>
    </row>
    <row r="1500" spans="19:25" x14ac:dyDescent="0.3">
      <c r="S1500" t="s">
        <v>8752</v>
      </c>
      <c r="V1500" t="s">
        <v>8753</v>
      </c>
      <c r="X1500" t="s">
        <v>2158</v>
      </c>
      <c r="Y1500">
        <v>0</v>
      </c>
    </row>
    <row r="1501" spans="19:25" x14ac:dyDescent="0.3">
      <c r="S1501" t="s">
        <v>8754</v>
      </c>
      <c r="T1501" t="s">
        <v>8755</v>
      </c>
      <c r="V1501" t="s">
        <v>8756</v>
      </c>
      <c r="X1501" t="s">
        <v>2158</v>
      </c>
      <c r="Y1501">
        <v>0</v>
      </c>
    </row>
    <row r="1502" spans="19:25" x14ac:dyDescent="0.3">
      <c r="S1502" t="s">
        <v>8757</v>
      </c>
      <c r="T1502" t="s">
        <v>8758</v>
      </c>
      <c r="V1502" t="s">
        <v>8759</v>
      </c>
      <c r="X1502" t="s">
        <v>2158</v>
      </c>
      <c r="Y1502">
        <v>0</v>
      </c>
    </row>
    <row r="1503" spans="19:25" x14ac:dyDescent="0.3">
      <c r="S1503" t="s">
        <v>8760</v>
      </c>
      <c r="T1503" t="s">
        <v>8761</v>
      </c>
      <c r="V1503" t="s">
        <v>8762</v>
      </c>
      <c r="X1503" t="s">
        <v>2158</v>
      </c>
      <c r="Y1503">
        <v>0</v>
      </c>
    </row>
    <row r="1504" spans="19:25" x14ac:dyDescent="0.3">
      <c r="S1504" t="s">
        <v>8763</v>
      </c>
      <c r="T1504" t="s">
        <v>8764</v>
      </c>
      <c r="V1504" t="s">
        <v>8765</v>
      </c>
      <c r="X1504" t="s">
        <v>2158</v>
      </c>
      <c r="Y1504">
        <v>0</v>
      </c>
    </row>
    <row r="1505" spans="19:25" x14ac:dyDescent="0.3">
      <c r="S1505" t="s">
        <v>8766</v>
      </c>
      <c r="T1505" t="s">
        <v>8767</v>
      </c>
      <c r="V1505" t="s">
        <v>8768</v>
      </c>
      <c r="X1505" t="s">
        <v>2158</v>
      </c>
      <c r="Y1505">
        <v>0</v>
      </c>
    </row>
    <row r="1506" spans="19:25" x14ac:dyDescent="0.3">
      <c r="S1506" t="s">
        <v>8769</v>
      </c>
      <c r="T1506" t="s">
        <v>8770</v>
      </c>
      <c r="V1506" t="s">
        <v>8771</v>
      </c>
      <c r="X1506" t="s">
        <v>2158</v>
      </c>
      <c r="Y1506">
        <v>0</v>
      </c>
    </row>
    <row r="1507" spans="19:25" x14ac:dyDescent="0.3">
      <c r="S1507" t="s">
        <v>8772</v>
      </c>
      <c r="T1507" t="s">
        <v>8773</v>
      </c>
      <c r="V1507" t="s">
        <v>8774</v>
      </c>
      <c r="X1507" t="s">
        <v>2158</v>
      </c>
      <c r="Y1507">
        <v>0</v>
      </c>
    </row>
    <row r="1508" spans="19:25" x14ac:dyDescent="0.3">
      <c r="S1508" t="s">
        <v>8775</v>
      </c>
      <c r="T1508" t="s">
        <v>8776</v>
      </c>
      <c r="V1508" t="s">
        <v>8777</v>
      </c>
      <c r="X1508" t="s">
        <v>2158</v>
      </c>
      <c r="Y1508">
        <v>0</v>
      </c>
    </row>
    <row r="1509" spans="19:25" x14ac:dyDescent="0.3">
      <c r="S1509" t="s">
        <v>8778</v>
      </c>
      <c r="T1509" t="s">
        <v>8779</v>
      </c>
      <c r="V1509" t="s">
        <v>8780</v>
      </c>
      <c r="X1509" t="s">
        <v>2158</v>
      </c>
      <c r="Y1509">
        <v>0</v>
      </c>
    </row>
    <row r="1510" spans="19:25" x14ac:dyDescent="0.3">
      <c r="S1510" t="s">
        <v>8781</v>
      </c>
      <c r="V1510" t="s">
        <v>8782</v>
      </c>
      <c r="X1510" t="s">
        <v>2158</v>
      </c>
      <c r="Y1510">
        <v>0</v>
      </c>
    </row>
    <row r="1511" spans="19:25" x14ac:dyDescent="0.3">
      <c r="S1511" t="s">
        <v>8783</v>
      </c>
      <c r="V1511" t="s">
        <v>8784</v>
      </c>
      <c r="X1511" t="s">
        <v>2158</v>
      </c>
      <c r="Y1511">
        <v>0</v>
      </c>
    </row>
    <row r="1512" spans="19:25" x14ac:dyDescent="0.3">
      <c r="S1512" t="s">
        <v>8785</v>
      </c>
      <c r="T1512" t="s">
        <v>8786</v>
      </c>
      <c r="V1512" t="s">
        <v>8787</v>
      </c>
      <c r="X1512" t="s">
        <v>2158</v>
      </c>
      <c r="Y1512">
        <v>0</v>
      </c>
    </row>
    <row r="1513" spans="19:25" x14ac:dyDescent="0.3">
      <c r="S1513" t="s">
        <v>8788</v>
      </c>
      <c r="T1513" t="s">
        <v>8789</v>
      </c>
      <c r="V1513" t="s">
        <v>8790</v>
      </c>
      <c r="X1513" t="s">
        <v>2158</v>
      </c>
      <c r="Y1513">
        <v>0</v>
      </c>
    </row>
    <row r="1514" spans="19:25" x14ac:dyDescent="0.3">
      <c r="S1514" t="s">
        <v>8791</v>
      </c>
      <c r="T1514" t="s">
        <v>8792</v>
      </c>
      <c r="V1514" t="s">
        <v>8793</v>
      </c>
      <c r="X1514" t="s">
        <v>2158</v>
      </c>
      <c r="Y1514">
        <v>0</v>
      </c>
    </row>
    <row r="1515" spans="19:25" x14ac:dyDescent="0.3">
      <c r="S1515" t="s">
        <v>8794</v>
      </c>
      <c r="T1515" t="s">
        <v>8795</v>
      </c>
      <c r="V1515" t="s">
        <v>8796</v>
      </c>
      <c r="X1515" t="s">
        <v>2158</v>
      </c>
      <c r="Y1515">
        <v>0</v>
      </c>
    </row>
    <row r="1516" spans="19:25" x14ac:dyDescent="0.3">
      <c r="S1516" t="s">
        <v>8797</v>
      </c>
      <c r="V1516" t="s">
        <v>8798</v>
      </c>
      <c r="X1516" t="s">
        <v>2158</v>
      </c>
      <c r="Y1516">
        <v>0</v>
      </c>
    </row>
    <row r="1517" spans="19:25" x14ac:dyDescent="0.3">
      <c r="S1517" t="s">
        <v>8799</v>
      </c>
      <c r="T1517" t="s">
        <v>8800</v>
      </c>
      <c r="V1517" t="s">
        <v>8801</v>
      </c>
      <c r="X1517" t="s">
        <v>2158</v>
      </c>
      <c r="Y1517">
        <v>0</v>
      </c>
    </row>
    <row r="1518" spans="19:25" x14ac:dyDescent="0.3">
      <c r="S1518" t="s">
        <v>8802</v>
      </c>
      <c r="T1518" t="s">
        <v>8803</v>
      </c>
      <c r="V1518" t="s">
        <v>8804</v>
      </c>
      <c r="X1518" t="s">
        <v>2158</v>
      </c>
      <c r="Y1518">
        <v>0</v>
      </c>
    </row>
    <row r="1519" spans="19:25" x14ac:dyDescent="0.3">
      <c r="S1519" t="s">
        <v>8805</v>
      </c>
      <c r="V1519" t="s">
        <v>8806</v>
      </c>
      <c r="X1519" t="s">
        <v>2158</v>
      </c>
      <c r="Y1519">
        <v>0</v>
      </c>
    </row>
    <row r="1520" spans="19:25" x14ac:dyDescent="0.3">
      <c r="S1520" t="s">
        <v>8807</v>
      </c>
      <c r="V1520" t="s">
        <v>8808</v>
      </c>
      <c r="X1520" t="s">
        <v>2158</v>
      </c>
      <c r="Y1520">
        <v>0</v>
      </c>
    </row>
    <row r="1521" spans="19:25" x14ac:dyDescent="0.3">
      <c r="S1521" t="s">
        <v>8809</v>
      </c>
      <c r="T1521" t="s">
        <v>8810</v>
      </c>
      <c r="V1521" t="s">
        <v>8811</v>
      </c>
      <c r="X1521" t="s">
        <v>2158</v>
      </c>
      <c r="Y1521">
        <v>0</v>
      </c>
    </row>
    <row r="1522" spans="19:25" x14ac:dyDescent="0.3">
      <c r="S1522" t="s">
        <v>8812</v>
      </c>
      <c r="T1522" t="s">
        <v>8813</v>
      </c>
      <c r="V1522" t="s">
        <v>8814</v>
      </c>
      <c r="X1522" t="s">
        <v>2158</v>
      </c>
      <c r="Y1522">
        <v>0</v>
      </c>
    </row>
    <row r="1523" spans="19:25" x14ac:dyDescent="0.3">
      <c r="S1523" t="s">
        <v>8815</v>
      </c>
      <c r="V1523" t="s">
        <v>8816</v>
      </c>
      <c r="X1523" t="s">
        <v>2158</v>
      </c>
      <c r="Y1523">
        <v>0</v>
      </c>
    </row>
    <row r="1524" spans="19:25" x14ac:dyDescent="0.3">
      <c r="S1524" t="s">
        <v>577</v>
      </c>
      <c r="T1524" t="s">
        <v>578</v>
      </c>
      <c r="V1524" t="s">
        <v>8817</v>
      </c>
      <c r="X1524" t="s">
        <v>2158</v>
      </c>
      <c r="Y1524">
        <v>0</v>
      </c>
    </row>
    <row r="1525" spans="19:25" x14ac:dyDescent="0.3">
      <c r="S1525" t="s">
        <v>8818</v>
      </c>
      <c r="T1525" t="s">
        <v>8819</v>
      </c>
      <c r="V1525" t="s">
        <v>8820</v>
      </c>
      <c r="X1525" t="s">
        <v>2158</v>
      </c>
      <c r="Y1525">
        <v>0</v>
      </c>
    </row>
    <row r="1526" spans="19:25" x14ac:dyDescent="0.3">
      <c r="S1526" t="s">
        <v>8821</v>
      </c>
      <c r="T1526" t="s">
        <v>8822</v>
      </c>
      <c r="V1526" t="s">
        <v>8823</v>
      </c>
      <c r="X1526" t="s">
        <v>2158</v>
      </c>
      <c r="Y1526">
        <v>0</v>
      </c>
    </row>
    <row r="1527" spans="19:25" x14ac:dyDescent="0.3">
      <c r="S1527" t="s">
        <v>8824</v>
      </c>
      <c r="V1527" t="s">
        <v>8825</v>
      </c>
      <c r="X1527" t="s">
        <v>2158</v>
      </c>
      <c r="Y1527">
        <v>0</v>
      </c>
    </row>
    <row r="1528" spans="19:25" x14ac:dyDescent="0.3">
      <c r="S1528" t="s">
        <v>8826</v>
      </c>
      <c r="T1528" t="s">
        <v>8827</v>
      </c>
      <c r="V1528" t="s">
        <v>8828</v>
      </c>
      <c r="X1528" t="s">
        <v>2158</v>
      </c>
      <c r="Y1528">
        <v>0</v>
      </c>
    </row>
    <row r="1529" spans="19:25" x14ac:dyDescent="0.3">
      <c r="S1529" t="s">
        <v>8829</v>
      </c>
      <c r="T1529" t="s">
        <v>8830</v>
      </c>
      <c r="V1529" t="s">
        <v>8831</v>
      </c>
      <c r="X1529" t="s">
        <v>2158</v>
      </c>
      <c r="Y1529">
        <v>0</v>
      </c>
    </row>
    <row r="1530" spans="19:25" x14ac:dyDescent="0.3">
      <c r="S1530" t="s">
        <v>8832</v>
      </c>
      <c r="T1530" t="s">
        <v>8833</v>
      </c>
      <c r="V1530" t="s">
        <v>8834</v>
      </c>
      <c r="X1530" t="s">
        <v>2158</v>
      </c>
      <c r="Y1530">
        <v>0</v>
      </c>
    </row>
    <row r="1531" spans="19:25" x14ac:dyDescent="0.3">
      <c r="S1531" t="s">
        <v>8835</v>
      </c>
      <c r="T1531" t="s">
        <v>8836</v>
      </c>
      <c r="V1531" t="s">
        <v>8837</v>
      </c>
      <c r="X1531" t="s">
        <v>2158</v>
      </c>
      <c r="Y1531">
        <v>0</v>
      </c>
    </row>
    <row r="1532" spans="19:25" x14ac:dyDescent="0.3">
      <c r="S1532" t="s">
        <v>8838</v>
      </c>
      <c r="T1532" t="s">
        <v>8839</v>
      </c>
      <c r="V1532" t="s">
        <v>8840</v>
      </c>
      <c r="X1532" t="s">
        <v>2158</v>
      </c>
      <c r="Y1532">
        <v>0</v>
      </c>
    </row>
    <row r="1533" spans="19:25" x14ac:dyDescent="0.3">
      <c r="S1533" t="s">
        <v>8841</v>
      </c>
      <c r="T1533" t="s">
        <v>8842</v>
      </c>
      <c r="V1533" t="s">
        <v>8843</v>
      </c>
      <c r="X1533" t="s">
        <v>2158</v>
      </c>
      <c r="Y1533">
        <v>0</v>
      </c>
    </row>
    <row r="1534" spans="19:25" x14ac:dyDescent="0.3">
      <c r="S1534" t="s">
        <v>8844</v>
      </c>
      <c r="T1534" t="s">
        <v>8845</v>
      </c>
      <c r="V1534" t="s">
        <v>8846</v>
      </c>
      <c r="X1534" t="s">
        <v>2158</v>
      </c>
      <c r="Y1534">
        <v>0</v>
      </c>
    </row>
    <row r="1535" spans="19:25" x14ac:dyDescent="0.3">
      <c r="S1535" t="s">
        <v>8847</v>
      </c>
      <c r="V1535" t="s">
        <v>8848</v>
      </c>
      <c r="X1535" t="s">
        <v>2158</v>
      </c>
      <c r="Y1535">
        <v>0</v>
      </c>
    </row>
    <row r="1536" spans="19:25" x14ac:dyDescent="0.3">
      <c r="S1536" t="s">
        <v>8849</v>
      </c>
      <c r="V1536" t="s">
        <v>8850</v>
      </c>
      <c r="X1536" t="s">
        <v>2158</v>
      </c>
      <c r="Y1536">
        <v>0</v>
      </c>
    </row>
    <row r="1537" spans="19:25" x14ac:dyDescent="0.3">
      <c r="S1537" t="s">
        <v>8851</v>
      </c>
      <c r="T1537" t="s">
        <v>8852</v>
      </c>
      <c r="V1537" t="s">
        <v>8853</v>
      </c>
      <c r="X1537" t="s">
        <v>2158</v>
      </c>
      <c r="Y1537">
        <v>0</v>
      </c>
    </row>
    <row r="1538" spans="19:25" x14ac:dyDescent="0.3">
      <c r="S1538" t="s">
        <v>8854</v>
      </c>
      <c r="V1538" t="s">
        <v>8855</v>
      </c>
      <c r="X1538" t="s">
        <v>2158</v>
      </c>
      <c r="Y1538">
        <v>0</v>
      </c>
    </row>
    <row r="1539" spans="19:25" x14ac:dyDescent="0.3">
      <c r="S1539" t="s">
        <v>8856</v>
      </c>
      <c r="T1539" t="s">
        <v>8857</v>
      </c>
      <c r="V1539" t="s">
        <v>8858</v>
      </c>
      <c r="X1539" t="s">
        <v>2158</v>
      </c>
      <c r="Y1539">
        <v>0</v>
      </c>
    </row>
    <row r="1540" spans="19:25" x14ac:dyDescent="0.3">
      <c r="S1540" t="s">
        <v>8859</v>
      </c>
      <c r="T1540" t="s">
        <v>8860</v>
      </c>
      <c r="V1540" t="s">
        <v>8861</v>
      </c>
      <c r="X1540" t="s">
        <v>2158</v>
      </c>
      <c r="Y1540">
        <v>0</v>
      </c>
    </row>
    <row r="1541" spans="19:25" x14ac:dyDescent="0.3">
      <c r="S1541" t="s">
        <v>8862</v>
      </c>
      <c r="T1541" t="s">
        <v>8863</v>
      </c>
      <c r="V1541" t="s">
        <v>8864</v>
      </c>
      <c r="X1541" t="s">
        <v>2158</v>
      </c>
      <c r="Y1541">
        <v>0</v>
      </c>
    </row>
    <row r="1542" spans="19:25" x14ac:dyDescent="0.3">
      <c r="S1542" t="s">
        <v>8865</v>
      </c>
      <c r="V1542" t="s">
        <v>8866</v>
      </c>
      <c r="X1542" t="s">
        <v>2158</v>
      </c>
      <c r="Y1542">
        <v>0</v>
      </c>
    </row>
    <row r="1543" spans="19:25" x14ac:dyDescent="0.3">
      <c r="S1543" t="s">
        <v>8867</v>
      </c>
      <c r="T1543" t="s">
        <v>8868</v>
      </c>
      <c r="V1543" t="s">
        <v>8869</v>
      </c>
      <c r="X1543" t="s">
        <v>2158</v>
      </c>
      <c r="Y1543">
        <v>0</v>
      </c>
    </row>
    <row r="1544" spans="19:25" x14ac:dyDescent="0.3">
      <c r="S1544" t="s">
        <v>8870</v>
      </c>
      <c r="T1544" t="s">
        <v>8871</v>
      </c>
      <c r="V1544" t="s">
        <v>8872</v>
      </c>
      <c r="X1544" t="s">
        <v>2158</v>
      </c>
      <c r="Y1544">
        <v>0</v>
      </c>
    </row>
    <row r="1545" spans="19:25" x14ac:dyDescent="0.3">
      <c r="S1545" t="s">
        <v>8873</v>
      </c>
      <c r="T1545" t="s">
        <v>8874</v>
      </c>
      <c r="V1545" t="s">
        <v>8875</v>
      </c>
      <c r="X1545" t="s">
        <v>2158</v>
      </c>
      <c r="Y1545">
        <v>0</v>
      </c>
    </row>
    <row r="1546" spans="19:25" x14ac:dyDescent="0.3">
      <c r="S1546" t="s">
        <v>8876</v>
      </c>
      <c r="T1546" t="s">
        <v>8877</v>
      </c>
      <c r="V1546" t="s">
        <v>8878</v>
      </c>
      <c r="X1546" t="s">
        <v>2158</v>
      </c>
      <c r="Y1546">
        <v>0</v>
      </c>
    </row>
    <row r="1547" spans="19:25" x14ac:dyDescent="0.3">
      <c r="S1547" t="s">
        <v>8879</v>
      </c>
      <c r="T1547" t="s">
        <v>8880</v>
      </c>
      <c r="V1547" t="s">
        <v>8881</v>
      </c>
      <c r="X1547" t="s">
        <v>2158</v>
      </c>
      <c r="Y1547">
        <v>0</v>
      </c>
    </row>
    <row r="1548" spans="19:25" x14ac:dyDescent="0.3">
      <c r="S1548" t="s">
        <v>8882</v>
      </c>
      <c r="T1548" t="s">
        <v>8883</v>
      </c>
      <c r="V1548" t="s">
        <v>8884</v>
      </c>
      <c r="X1548" t="s">
        <v>2158</v>
      </c>
      <c r="Y1548">
        <v>0</v>
      </c>
    </row>
    <row r="1549" spans="19:25" x14ac:dyDescent="0.3">
      <c r="S1549" t="s">
        <v>8885</v>
      </c>
      <c r="T1549" t="s">
        <v>8886</v>
      </c>
      <c r="V1549" t="s">
        <v>8887</v>
      </c>
      <c r="X1549" t="s">
        <v>2158</v>
      </c>
      <c r="Y1549">
        <v>0</v>
      </c>
    </row>
    <row r="1550" spans="19:25" x14ac:dyDescent="0.3">
      <c r="S1550" t="s">
        <v>8888</v>
      </c>
      <c r="T1550" t="s">
        <v>8889</v>
      </c>
      <c r="V1550" t="s">
        <v>8890</v>
      </c>
      <c r="X1550" t="s">
        <v>2158</v>
      </c>
      <c r="Y1550">
        <v>0</v>
      </c>
    </row>
    <row r="1551" spans="19:25" x14ac:dyDescent="0.3">
      <c r="S1551" t="s">
        <v>8891</v>
      </c>
      <c r="T1551" t="s">
        <v>8892</v>
      </c>
      <c r="V1551" t="s">
        <v>8893</v>
      </c>
      <c r="X1551" t="s">
        <v>2158</v>
      </c>
      <c r="Y1551">
        <v>0</v>
      </c>
    </row>
    <row r="1552" spans="19:25" x14ac:dyDescent="0.3">
      <c r="S1552" t="s">
        <v>8894</v>
      </c>
      <c r="V1552" t="s">
        <v>8895</v>
      </c>
      <c r="X1552" t="s">
        <v>2158</v>
      </c>
      <c r="Y1552">
        <v>0</v>
      </c>
    </row>
    <row r="1553" spans="19:25" x14ac:dyDescent="0.3">
      <c r="S1553" t="s">
        <v>8896</v>
      </c>
      <c r="T1553" t="s">
        <v>8897</v>
      </c>
      <c r="V1553" t="s">
        <v>8898</v>
      </c>
      <c r="X1553" t="s">
        <v>2158</v>
      </c>
      <c r="Y1553">
        <v>0</v>
      </c>
    </row>
    <row r="1554" spans="19:25" x14ac:dyDescent="0.3">
      <c r="S1554" t="s">
        <v>8899</v>
      </c>
      <c r="T1554" t="s">
        <v>8900</v>
      </c>
      <c r="V1554" t="s">
        <v>8901</v>
      </c>
      <c r="X1554" t="s">
        <v>2158</v>
      </c>
      <c r="Y1554">
        <v>0</v>
      </c>
    </row>
    <row r="1555" spans="19:25" x14ac:dyDescent="0.3">
      <c r="S1555" t="s">
        <v>8902</v>
      </c>
      <c r="T1555" t="s">
        <v>8903</v>
      </c>
      <c r="V1555" t="s">
        <v>8904</v>
      </c>
      <c r="X1555" t="s">
        <v>2158</v>
      </c>
      <c r="Y1555">
        <v>0</v>
      </c>
    </row>
    <row r="1556" spans="19:25" x14ac:dyDescent="0.3">
      <c r="S1556" t="s">
        <v>8905</v>
      </c>
      <c r="V1556" t="s">
        <v>8906</v>
      </c>
      <c r="X1556" t="s">
        <v>2158</v>
      </c>
      <c r="Y1556">
        <v>0</v>
      </c>
    </row>
    <row r="1557" spans="19:25" x14ac:dyDescent="0.3">
      <c r="S1557" t="s">
        <v>8907</v>
      </c>
      <c r="T1557" t="s">
        <v>8908</v>
      </c>
      <c r="V1557" t="s">
        <v>8909</v>
      </c>
      <c r="X1557" t="s">
        <v>2158</v>
      </c>
      <c r="Y1557">
        <v>0</v>
      </c>
    </row>
    <row r="1558" spans="19:25" x14ac:dyDescent="0.3">
      <c r="S1558" t="s">
        <v>8910</v>
      </c>
      <c r="T1558" t="s">
        <v>8911</v>
      </c>
      <c r="V1558" t="s">
        <v>8912</v>
      </c>
      <c r="X1558" t="s">
        <v>2158</v>
      </c>
      <c r="Y1558">
        <v>0</v>
      </c>
    </row>
    <row r="1559" spans="19:25" x14ac:dyDescent="0.3">
      <c r="S1559" t="s">
        <v>8913</v>
      </c>
      <c r="T1559" t="s">
        <v>8914</v>
      </c>
      <c r="V1559" t="s">
        <v>8915</v>
      </c>
      <c r="X1559" t="s">
        <v>2158</v>
      </c>
      <c r="Y1559">
        <v>0</v>
      </c>
    </row>
    <row r="1560" spans="19:25" x14ac:dyDescent="0.3">
      <c r="S1560" t="s">
        <v>8916</v>
      </c>
      <c r="T1560" t="s">
        <v>8917</v>
      </c>
      <c r="V1560" t="s">
        <v>8918</v>
      </c>
      <c r="X1560" t="s">
        <v>2158</v>
      </c>
      <c r="Y1560">
        <v>0</v>
      </c>
    </row>
    <row r="1561" spans="19:25" x14ac:dyDescent="0.3">
      <c r="S1561" t="s">
        <v>1111</v>
      </c>
      <c r="T1561" t="s">
        <v>1112</v>
      </c>
      <c r="V1561" t="s">
        <v>8919</v>
      </c>
      <c r="X1561" t="s">
        <v>2158</v>
      </c>
      <c r="Y1561">
        <v>0</v>
      </c>
    </row>
    <row r="1562" spans="19:25" x14ac:dyDescent="0.3">
      <c r="S1562" t="s">
        <v>8920</v>
      </c>
      <c r="T1562" t="s">
        <v>8921</v>
      </c>
      <c r="V1562" t="s">
        <v>8922</v>
      </c>
      <c r="X1562" t="s">
        <v>2158</v>
      </c>
      <c r="Y1562">
        <v>0</v>
      </c>
    </row>
    <row r="1563" spans="19:25" x14ac:dyDescent="0.3">
      <c r="S1563" t="s">
        <v>8923</v>
      </c>
      <c r="V1563" t="s">
        <v>8924</v>
      </c>
      <c r="X1563" t="s">
        <v>2158</v>
      </c>
      <c r="Y1563">
        <v>0</v>
      </c>
    </row>
    <row r="1564" spans="19:25" x14ac:dyDescent="0.3">
      <c r="S1564" t="s">
        <v>8925</v>
      </c>
      <c r="T1564" t="s">
        <v>8926</v>
      </c>
      <c r="V1564" t="s">
        <v>8927</v>
      </c>
      <c r="X1564" t="s">
        <v>2158</v>
      </c>
      <c r="Y1564">
        <v>0</v>
      </c>
    </row>
    <row r="1565" spans="19:25" x14ac:dyDescent="0.3">
      <c r="S1565" t="s">
        <v>8928</v>
      </c>
      <c r="T1565" t="s">
        <v>8929</v>
      </c>
      <c r="V1565" t="s">
        <v>8930</v>
      </c>
      <c r="X1565" t="s">
        <v>2158</v>
      </c>
      <c r="Y1565">
        <v>0</v>
      </c>
    </row>
    <row r="1566" spans="19:25" x14ac:dyDescent="0.3">
      <c r="S1566" t="s">
        <v>8931</v>
      </c>
      <c r="V1566" t="s">
        <v>8932</v>
      </c>
      <c r="X1566" t="s">
        <v>2158</v>
      </c>
      <c r="Y1566">
        <v>0</v>
      </c>
    </row>
    <row r="1567" spans="19:25" x14ac:dyDescent="0.3">
      <c r="S1567" t="s">
        <v>1884</v>
      </c>
      <c r="T1567" t="s">
        <v>1885</v>
      </c>
      <c r="V1567" t="s">
        <v>8933</v>
      </c>
      <c r="X1567" t="s">
        <v>2158</v>
      </c>
      <c r="Y1567">
        <v>0</v>
      </c>
    </row>
    <row r="1568" spans="19:25" x14ac:dyDescent="0.3">
      <c r="S1568" t="s">
        <v>8934</v>
      </c>
      <c r="T1568" t="s">
        <v>8935</v>
      </c>
      <c r="V1568" t="s">
        <v>8936</v>
      </c>
      <c r="X1568" t="s">
        <v>2158</v>
      </c>
      <c r="Y1568">
        <v>0</v>
      </c>
    </row>
    <row r="1569" spans="19:25" x14ac:dyDescent="0.3">
      <c r="S1569" t="s">
        <v>8937</v>
      </c>
      <c r="V1569" t="s">
        <v>8938</v>
      </c>
      <c r="X1569" t="s">
        <v>2158</v>
      </c>
      <c r="Y1569">
        <v>0</v>
      </c>
    </row>
    <row r="1570" spans="19:25" x14ac:dyDescent="0.3">
      <c r="S1570" t="s">
        <v>8939</v>
      </c>
      <c r="V1570" t="s">
        <v>8940</v>
      </c>
      <c r="X1570" t="s">
        <v>2158</v>
      </c>
      <c r="Y1570">
        <v>0</v>
      </c>
    </row>
    <row r="1571" spans="19:25" x14ac:dyDescent="0.3">
      <c r="S1571" t="s">
        <v>8941</v>
      </c>
      <c r="T1571" t="s">
        <v>8942</v>
      </c>
      <c r="V1571" t="s">
        <v>8943</v>
      </c>
      <c r="X1571" t="s">
        <v>2158</v>
      </c>
      <c r="Y1571">
        <v>0</v>
      </c>
    </row>
    <row r="1572" spans="19:25" x14ac:dyDescent="0.3">
      <c r="S1572" t="s">
        <v>8944</v>
      </c>
      <c r="T1572" t="s">
        <v>8945</v>
      </c>
      <c r="V1572" t="s">
        <v>8946</v>
      </c>
      <c r="X1572" t="s">
        <v>2158</v>
      </c>
      <c r="Y1572">
        <v>0</v>
      </c>
    </row>
    <row r="1573" spans="19:25" x14ac:dyDescent="0.3">
      <c r="S1573" t="s">
        <v>8947</v>
      </c>
      <c r="V1573" t="s">
        <v>8948</v>
      </c>
      <c r="X1573" t="s">
        <v>2158</v>
      </c>
      <c r="Y1573">
        <v>0</v>
      </c>
    </row>
    <row r="1574" spans="19:25" x14ac:dyDescent="0.3">
      <c r="S1574" t="s">
        <v>8949</v>
      </c>
      <c r="V1574" t="s">
        <v>8950</v>
      </c>
      <c r="X1574" t="s">
        <v>2158</v>
      </c>
      <c r="Y1574">
        <v>0</v>
      </c>
    </row>
    <row r="1575" spans="19:25" x14ac:dyDescent="0.3">
      <c r="S1575" t="s">
        <v>8951</v>
      </c>
      <c r="T1575" t="s">
        <v>8952</v>
      </c>
      <c r="V1575" t="s">
        <v>8953</v>
      </c>
      <c r="X1575" t="s">
        <v>2158</v>
      </c>
      <c r="Y1575">
        <v>0</v>
      </c>
    </row>
    <row r="1576" spans="19:25" x14ac:dyDescent="0.3">
      <c r="S1576" t="s">
        <v>8954</v>
      </c>
      <c r="V1576" t="s">
        <v>8955</v>
      </c>
      <c r="X1576" t="s">
        <v>2158</v>
      </c>
      <c r="Y1576">
        <v>0</v>
      </c>
    </row>
    <row r="1577" spans="19:25" x14ac:dyDescent="0.3">
      <c r="S1577" t="s">
        <v>8956</v>
      </c>
      <c r="T1577" t="s">
        <v>8957</v>
      </c>
      <c r="V1577" t="s">
        <v>8958</v>
      </c>
      <c r="X1577" t="s">
        <v>2158</v>
      </c>
      <c r="Y1577">
        <v>0</v>
      </c>
    </row>
    <row r="1578" spans="19:25" x14ac:dyDescent="0.3">
      <c r="S1578" t="s">
        <v>8959</v>
      </c>
      <c r="T1578" t="s">
        <v>8960</v>
      </c>
      <c r="V1578" t="s">
        <v>8961</v>
      </c>
      <c r="X1578" t="s">
        <v>2158</v>
      </c>
      <c r="Y1578">
        <v>0</v>
      </c>
    </row>
    <row r="1579" spans="19:25" x14ac:dyDescent="0.3">
      <c r="S1579" t="s">
        <v>8962</v>
      </c>
      <c r="T1579" t="s">
        <v>8963</v>
      </c>
      <c r="V1579" t="s">
        <v>8964</v>
      </c>
      <c r="X1579" t="s">
        <v>2158</v>
      </c>
      <c r="Y1579">
        <v>0</v>
      </c>
    </row>
    <row r="1580" spans="19:25" x14ac:dyDescent="0.3">
      <c r="S1580" t="s">
        <v>8965</v>
      </c>
      <c r="T1580" t="s">
        <v>8966</v>
      </c>
      <c r="V1580" t="s">
        <v>8967</v>
      </c>
      <c r="X1580" t="s">
        <v>2158</v>
      </c>
      <c r="Y1580">
        <v>0</v>
      </c>
    </row>
    <row r="1581" spans="19:25" x14ac:dyDescent="0.3">
      <c r="S1581" t="s">
        <v>8968</v>
      </c>
      <c r="T1581" t="s">
        <v>8969</v>
      </c>
      <c r="V1581" t="s">
        <v>8970</v>
      </c>
      <c r="X1581" t="s">
        <v>2158</v>
      </c>
      <c r="Y1581">
        <v>0</v>
      </c>
    </row>
    <row r="1582" spans="19:25" x14ac:dyDescent="0.3">
      <c r="S1582" t="s">
        <v>8971</v>
      </c>
      <c r="V1582" t="s">
        <v>8972</v>
      </c>
      <c r="X1582" t="s">
        <v>2158</v>
      </c>
      <c r="Y1582">
        <v>0</v>
      </c>
    </row>
    <row r="1583" spans="19:25" x14ac:dyDescent="0.3">
      <c r="S1583" t="s">
        <v>8973</v>
      </c>
      <c r="T1583" t="s">
        <v>8974</v>
      </c>
      <c r="V1583" t="s">
        <v>8975</v>
      </c>
      <c r="X1583" t="s">
        <v>2158</v>
      </c>
      <c r="Y1583">
        <v>0</v>
      </c>
    </row>
    <row r="1584" spans="19:25" x14ac:dyDescent="0.3">
      <c r="S1584" t="s">
        <v>1115</v>
      </c>
      <c r="T1584" t="s">
        <v>1116</v>
      </c>
      <c r="V1584" t="s">
        <v>8976</v>
      </c>
      <c r="X1584" t="s">
        <v>2158</v>
      </c>
      <c r="Y1584">
        <v>0</v>
      </c>
    </row>
    <row r="1585" spans="19:25" x14ac:dyDescent="0.3">
      <c r="S1585" t="s">
        <v>1174</v>
      </c>
      <c r="T1585" t="s">
        <v>1175</v>
      </c>
      <c r="V1585" t="s">
        <v>8977</v>
      </c>
      <c r="X1585" t="s">
        <v>2158</v>
      </c>
      <c r="Y1585">
        <v>0</v>
      </c>
    </row>
    <row r="1586" spans="19:25" x14ac:dyDescent="0.3">
      <c r="S1586" t="s">
        <v>8978</v>
      </c>
      <c r="V1586" t="s">
        <v>8979</v>
      </c>
      <c r="X1586" t="s">
        <v>2158</v>
      </c>
      <c r="Y1586">
        <v>0</v>
      </c>
    </row>
    <row r="1587" spans="19:25" x14ac:dyDescent="0.3">
      <c r="S1587" t="s">
        <v>8980</v>
      </c>
      <c r="T1587" t="s">
        <v>8981</v>
      </c>
      <c r="V1587" t="s">
        <v>8982</v>
      </c>
      <c r="X1587" t="s">
        <v>2158</v>
      </c>
      <c r="Y1587">
        <v>0</v>
      </c>
    </row>
    <row r="1588" spans="19:25" x14ac:dyDescent="0.3">
      <c r="S1588" t="s">
        <v>8983</v>
      </c>
      <c r="T1588" t="s">
        <v>8984</v>
      </c>
      <c r="V1588" t="s">
        <v>8985</v>
      </c>
      <c r="X1588" t="s">
        <v>2158</v>
      </c>
      <c r="Y1588">
        <v>0</v>
      </c>
    </row>
    <row r="1589" spans="19:25" x14ac:dyDescent="0.3">
      <c r="S1589" t="s">
        <v>8986</v>
      </c>
      <c r="V1589" t="s">
        <v>8987</v>
      </c>
      <c r="X1589" t="s">
        <v>2158</v>
      </c>
      <c r="Y1589">
        <v>0</v>
      </c>
    </row>
    <row r="1590" spans="19:25" x14ac:dyDescent="0.3">
      <c r="S1590" t="s">
        <v>8988</v>
      </c>
      <c r="T1590" t="s">
        <v>8989</v>
      </c>
      <c r="V1590" t="s">
        <v>8990</v>
      </c>
      <c r="X1590" t="s">
        <v>2158</v>
      </c>
      <c r="Y1590">
        <v>0</v>
      </c>
    </row>
    <row r="1591" spans="19:25" x14ac:dyDescent="0.3">
      <c r="S1591" t="s">
        <v>8991</v>
      </c>
      <c r="T1591" t="s">
        <v>8992</v>
      </c>
      <c r="V1591" t="s">
        <v>8993</v>
      </c>
      <c r="X1591" t="s">
        <v>2158</v>
      </c>
      <c r="Y1591">
        <v>0</v>
      </c>
    </row>
    <row r="1592" spans="19:25" x14ac:dyDescent="0.3">
      <c r="S1592" t="s">
        <v>8994</v>
      </c>
      <c r="T1592" t="s">
        <v>8995</v>
      </c>
      <c r="V1592" t="s">
        <v>8996</v>
      </c>
      <c r="X1592" t="s">
        <v>2158</v>
      </c>
      <c r="Y1592">
        <v>0</v>
      </c>
    </row>
    <row r="1593" spans="19:25" x14ac:dyDescent="0.3">
      <c r="S1593" t="s">
        <v>8997</v>
      </c>
      <c r="T1593" t="s">
        <v>8998</v>
      </c>
      <c r="V1593" t="s">
        <v>8999</v>
      </c>
      <c r="X1593" t="s">
        <v>2158</v>
      </c>
      <c r="Y1593">
        <v>0</v>
      </c>
    </row>
    <row r="1594" spans="19:25" x14ac:dyDescent="0.3">
      <c r="S1594" t="s">
        <v>9000</v>
      </c>
      <c r="V1594" t="s">
        <v>9001</v>
      </c>
      <c r="X1594" t="s">
        <v>2158</v>
      </c>
      <c r="Y1594">
        <v>0</v>
      </c>
    </row>
    <row r="1595" spans="19:25" x14ac:dyDescent="0.3">
      <c r="S1595" t="s">
        <v>9002</v>
      </c>
      <c r="T1595" t="s">
        <v>9003</v>
      </c>
      <c r="V1595" t="s">
        <v>9004</v>
      </c>
      <c r="X1595" t="s">
        <v>2158</v>
      </c>
      <c r="Y1595">
        <v>0</v>
      </c>
    </row>
    <row r="1596" spans="19:25" x14ac:dyDescent="0.3">
      <c r="S1596" t="s">
        <v>9005</v>
      </c>
      <c r="T1596" t="s">
        <v>9006</v>
      </c>
      <c r="V1596" t="s">
        <v>9007</v>
      </c>
      <c r="X1596" t="s">
        <v>2158</v>
      </c>
      <c r="Y1596">
        <v>0</v>
      </c>
    </row>
    <row r="1597" spans="19:25" x14ac:dyDescent="0.3">
      <c r="S1597" t="s">
        <v>9008</v>
      </c>
      <c r="T1597" t="s">
        <v>9009</v>
      </c>
      <c r="V1597" t="s">
        <v>9010</v>
      </c>
      <c r="X1597" t="s">
        <v>2158</v>
      </c>
      <c r="Y1597">
        <v>0</v>
      </c>
    </row>
    <row r="1598" spans="19:25" x14ac:dyDescent="0.3">
      <c r="S1598" t="s">
        <v>9011</v>
      </c>
      <c r="V1598" t="s">
        <v>9012</v>
      </c>
      <c r="X1598" t="s">
        <v>2158</v>
      </c>
      <c r="Y1598">
        <v>0</v>
      </c>
    </row>
    <row r="1599" spans="19:25" x14ac:dyDescent="0.3">
      <c r="S1599" t="s">
        <v>9013</v>
      </c>
      <c r="T1599" t="s">
        <v>9014</v>
      </c>
      <c r="V1599" t="s">
        <v>9015</v>
      </c>
      <c r="X1599" t="s">
        <v>2158</v>
      </c>
      <c r="Y1599">
        <v>0</v>
      </c>
    </row>
    <row r="1600" spans="19:25" x14ac:dyDescent="0.3">
      <c r="S1600" t="s">
        <v>1131</v>
      </c>
      <c r="T1600" t="s">
        <v>1132</v>
      </c>
      <c r="V1600" t="s">
        <v>9016</v>
      </c>
      <c r="X1600" t="s">
        <v>2158</v>
      </c>
      <c r="Y1600">
        <v>0</v>
      </c>
    </row>
    <row r="1601" spans="19:25" x14ac:dyDescent="0.3">
      <c r="S1601" t="s">
        <v>9017</v>
      </c>
      <c r="T1601" t="s">
        <v>9018</v>
      </c>
      <c r="V1601" t="s">
        <v>9019</v>
      </c>
      <c r="X1601" t="s">
        <v>2158</v>
      </c>
      <c r="Y1601">
        <v>0</v>
      </c>
    </row>
    <row r="1602" spans="19:25" x14ac:dyDescent="0.3">
      <c r="S1602" t="s">
        <v>9020</v>
      </c>
      <c r="V1602" t="s">
        <v>9021</v>
      </c>
      <c r="X1602" t="s">
        <v>2158</v>
      </c>
      <c r="Y1602">
        <v>0</v>
      </c>
    </row>
    <row r="1603" spans="19:25" x14ac:dyDescent="0.3">
      <c r="S1603" t="s">
        <v>9022</v>
      </c>
      <c r="T1603" t="s">
        <v>9023</v>
      </c>
      <c r="V1603" t="s">
        <v>9024</v>
      </c>
      <c r="X1603" t="s">
        <v>2158</v>
      </c>
      <c r="Y1603">
        <v>0</v>
      </c>
    </row>
    <row r="1604" spans="19:25" x14ac:dyDescent="0.3">
      <c r="S1604" t="s">
        <v>9025</v>
      </c>
      <c r="V1604" t="s">
        <v>9026</v>
      </c>
      <c r="X1604" t="s">
        <v>2158</v>
      </c>
      <c r="Y1604">
        <v>0</v>
      </c>
    </row>
    <row r="1605" spans="19:25" x14ac:dyDescent="0.3">
      <c r="S1605" t="s">
        <v>9027</v>
      </c>
      <c r="V1605" t="s">
        <v>9028</v>
      </c>
      <c r="X1605" t="s">
        <v>2158</v>
      </c>
      <c r="Y1605">
        <v>0</v>
      </c>
    </row>
    <row r="1606" spans="19:25" x14ac:dyDescent="0.3">
      <c r="S1606" t="s">
        <v>9029</v>
      </c>
      <c r="T1606" t="s">
        <v>9030</v>
      </c>
      <c r="V1606" t="s">
        <v>9031</v>
      </c>
      <c r="X1606" t="s">
        <v>2158</v>
      </c>
      <c r="Y1606">
        <v>0</v>
      </c>
    </row>
    <row r="1607" spans="19:25" x14ac:dyDescent="0.3">
      <c r="S1607" t="s">
        <v>9032</v>
      </c>
      <c r="T1607" t="s">
        <v>9033</v>
      </c>
      <c r="V1607" t="s">
        <v>9034</v>
      </c>
      <c r="X1607" t="s">
        <v>2158</v>
      </c>
      <c r="Y1607">
        <v>0</v>
      </c>
    </row>
    <row r="1608" spans="19:25" x14ac:dyDescent="0.3">
      <c r="S1608" t="s">
        <v>9035</v>
      </c>
      <c r="T1608" t="s">
        <v>9036</v>
      </c>
      <c r="V1608" t="s">
        <v>9037</v>
      </c>
      <c r="X1608" t="s">
        <v>2158</v>
      </c>
      <c r="Y1608">
        <v>0</v>
      </c>
    </row>
    <row r="1609" spans="19:25" x14ac:dyDescent="0.3">
      <c r="S1609" t="s">
        <v>9038</v>
      </c>
      <c r="V1609" t="s">
        <v>9039</v>
      </c>
      <c r="X1609" t="s">
        <v>2158</v>
      </c>
      <c r="Y1609">
        <v>0</v>
      </c>
    </row>
    <row r="1610" spans="19:25" x14ac:dyDescent="0.3">
      <c r="S1610" t="s">
        <v>9040</v>
      </c>
      <c r="T1610" t="s">
        <v>9041</v>
      </c>
      <c r="V1610" t="s">
        <v>9042</v>
      </c>
      <c r="X1610" t="s">
        <v>2158</v>
      </c>
      <c r="Y1610">
        <v>0</v>
      </c>
    </row>
    <row r="1611" spans="19:25" x14ac:dyDescent="0.3">
      <c r="S1611" t="s">
        <v>9043</v>
      </c>
      <c r="V1611" t="s">
        <v>9044</v>
      </c>
      <c r="X1611" t="s">
        <v>2158</v>
      </c>
      <c r="Y1611">
        <v>0</v>
      </c>
    </row>
    <row r="1612" spans="19:25" x14ac:dyDescent="0.3">
      <c r="S1612" t="s">
        <v>9045</v>
      </c>
      <c r="T1612" t="s">
        <v>9046</v>
      </c>
      <c r="V1612" t="s">
        <v>9047</v>
      </c>
      <c r="X1612" t="s">
        <v>2158</v>
      </c>
      <c r="Y1612">
        <v>0</v>
      </c>
    </row>
    <row r="1613" spans="19:25" x14ac:dyDescent="0.3">
      <c r="S1613" t="s">
        <v>9048</v>
      </c>
      <c r="V1613" t="s">
        <v>9049</v>
      </c>
      <c r="X1613" t="s">
        <v>2158</v>
      </c>
      <c r="Y1613">
        <v>0</v>
      </c>
    </row>
    <row r="1614" spans="19:25" x14ac:dyDescent="0.3">
      <c r="S1614" t="s">
        <v>9050</v>
      </c>
      <c r="T1614" t="s">
        <v>9051</v>
      </c>
      <c r="V1614" t="s">
        <v>9052</v>
      </c>
      <c r="X1614" t="s">
        <v>2158</v>
      </c>
      <c r="Y1614">
        <v>0</v>
      </c>
    </row>
    <row r="1615" spans="19:25" x14ac:dyDescent="0.3">
      <c r="S1615" t="s">
        <v>9053</v>
      </c>
      <c r="T1615" t="s">
        <v>9054</v>
      </c>
      <c r="V1615" t="s">
        <v>9055</v>
      </c>
      <c r="X1615" t="s">
        <v>2158</v>
      </c>
      <c r="Y1615">
        <v>0</v>
      </c>
    </row>
    <row r="1616" spans="19:25" x14ac:dyDescent="0.3">
      <c r="S1616" t="s">
        <v>9056</v>
      </c>
      <c r="V1616" t="s">
        <v>9057</v>
      </c>
      <c r="X1616" t="s">
        <v>2158</v>
      </c>
      <c r="Y1616">
        <v>0</v>
      </c>
    </row>
    <row r="1617" spans="19:25" x14ac:dyDescent="0.3">
      <c r="S1617" t="s">
        <v>1135</v>
      </c>
      <c r="T1617" t="s">
        <v>1136</v>
      </c>
      <c r="V1617" t="s">
        <v>9058</v>
      </c>
      <c r="X1617" t="s">
        <v>2158</v>
      </c>
      <c r="Y1617">
        <v>0</v>
      </c>
    </row>
    <row r="1618" spans="19:25" x14ac:dyDescent="0.3">
      <c r="S1618" t="s">
        <v>1139</v>
      </c>
      <c r="T1618" t="s">
        <v>1140</v>
      </c>
      <c r="V1618" t="s">
        <v>9059</v>
      </c>
      <c r="X1618" t="s">
        <v>2158</v>
      </c>
      <c r="Y1618">
        <v>0</v>
      </c>
    </row>
    <row r="1619" spans="19:25" x14ac:dyDescent="0.3">
      <c r="S1619" t="s">
        <v>9060</v>
      </c>
      <c r="T1619" t="s">
        <v>9061</v>
      </c>
      <c r="V1619" t="s">
        <v>9062</v>
      </c>
      <c r="X1619" t="s">
        <v>2158</v>
      </c>
      <c r="Y1619">
        <v>0</v>
      </c>
    </row>
    <row r="1620" spans="19:25" x14ac:dyDescent="0.3">
      <c r="S1620" t="s">
        <v>9063</v>
      </c>
      <c r="T1620" t="s">
        <v>9064</v>
      </c>
      <c r="V1620" t="s">
        <v>9065</v>
      </c>
      <c r="X1620" t="s">
        <v>2158</v>
      </c>
      <c r="Y1620">
        <v>0</v>
      </c>
    </row>
    <row r="1621" spans="19:25" x14ac:dyDescent="0.3">
      <c r="S1621" t="s">
        <v>9066</v>
      </c>
      <c r="T1621" t="s">
        <v>9067</v>
      </c>
      <c r="V1621" t="s">
        <v>9068</v>
      </c>
      <c r="X1621" t="s">
        <v>2158</v>
      </c>
      <c r="Y1621">
        <v>0</v>
      </c>
    </row>
    <row r="1622" spans="19:25" x14ac:dyDescent="0.3">
      <c r="S1622" t="s">
        <v>9069</v>
      </c>
      <c r="T1622" t="s">
        <v>9070</v>
      </c>
      <c r="V1622" t="s">
        <v>9071</v>
      </c>
      <c r="X1622" t="s">
        <v>2158</v>
      </c>
      <c r="Y1622">
        <v>0</v>
      </c>
    </row>
    <row r="1623" spans="19:25" x14ac:dyDescent="0.3">
      <c r="S1623" t="s">
        <v>9072</v>
      </c>
      <c r="T1623" t="s">
        <v>9073</v>
      </c>
      <c r="V1623" t="s">
        <v>9074</v>
      </c>
      <c r="X1623" t="s">
        <v>2158</v>
      </c>
      <c r="Y1623">
        <v>0</v>
      </c>
    </row>
    <row r="1624" spans="19:25" x14ac:dyDescent="0.3">
      <c r="S1624" t="s">
        <v>9075</v>
      </c>
      <c r="T1624" t="s">
        <v>9076</v>
      </c>
      <c r="V1624" t="s">
        <v>9077</v>
      </c>
      <c r="X1624" t="s">
        <v>2158</v>
      </c>
      <c r="Y1624">
        <v>0</v>
      </c>
    </row>
    <row r="1625" spans="19:25" x14ac:dyDescent="0.3">
      <c r="S1625" t="s">
        <v>9078</v>
      </c>
      <c r="V1625" t="s">
        <v>9079</v>
      </c>
      <c r="X1625" t="s">
        <v>2158</v>
      </c>
      <c r="Y1625">
        <v>0</v>
      </c>
    </row>
    <row r="1626" spans="19:25" x14ac:dyDescent="0.3">
      <c r="S1626" t="s">
        <v>9080</v>
      </c>
      <c r="T1626" t="s">
        <v>9081</v>
      </c>
      <c r="V1626" t="s">
        <v>9082</v>
      </c>
      <c r="X1626" t="s">
        <v>2158</v>
      </c>
      <c r="Y1626">
        <v>0</v>
      </c>
    </row>
    <row r="1627" spans="19:25" x14ac:dyDescent="0.3">
      <c r="S1627" t="s">
        <v>254</v>
      </c>
      <c r="T1627" t="s">
        <v>255</v>
      </c>
      <c r="V1627" t="s">
        <v>9083</v>
      </c>
      <c r="X1627" t="s">
        <v>2158</v>
      </c>
      <c r="Y1627">
        <v>0</v>
      </c>
    </row>
    <row r="1628" spans="19:25" x14ac:dyDescent="0.3">
      <c r="S1628" t="s">
        <v>9084</v>
      </c>
      <c r="T1628" t="s">
        <v>9085</v>
      </c>
      <c r="V1628" t="s">
        <v>9086</v>
      </c>
      <c r="X1628" t="s">
        <v>2158</v>
      </c>
      <c r="Y1628">
        <v>0</v>
      </c>
    </row>
    <row r="1629" spans="19:25" x14ac:dyDescent="0.3">
      <c r="S1629" t="s">
        <v>9087</v>
      </c>
      <c r="T1629" t="s">
        <v>9088</v>
      </c>
      <c r="V1629" t="s">
        <v>9089</v>
      </c>
      <c r="X1629" t="s">
        <v>2158</v>
      </c>
      <c r="Y1629">
        <v>0</v>
      </c>
    </row>
    <row r="1630" spans="19:25" x14ac:dyDescent="0.3">
      <c r="S1630" t="s">
        <v>9090</v>
      </c>
      <c r="T1630" t="s">
        <v>9091</v>
      </c>
      <c r="V1630" t="s">
        <v>9092</v>
      </c>
      <c r="X1630" t="s">
        <v>2158</v>
      </c>
      <c r="Y1630">
        <v>0</v>
      </c>
    </row>
    <row r="1631" spans="19:25" x14ac:dyDescent="0.3">
      <c r="S1631" t="s">
        <v>9093</v>
      </c>
      <c r="T1631" t="s">
        <v>9094</v>
      </c>
      <c r="V1631" t="s">
        <v>9095</v>
      </c>
      <c r="X1631" t="s">
        <v>2158</v>
      </c>
      <c r="Y1631">
        <v>0</v>
      </c>
    </row>
    <row r="1632" spans="19:25" x14ac:dyDescent="0.3">
      <c r="S1632" t="s">
        <v>9096</v>
      </c>
      <c r="T1632" t="s">
        <v>9097</v>
      </c>
      <c r="V1632" t="s">
        <v>9098</v>
      </c>
      <c r="X1632" t="s">
        <v>2158</v>
      </c>
      <c r="Y1632">
        <v>0</v>
      </c>
    </row>
    <row r="1633" spans="19:25" x14ac:dyDescent="0.3">
      <c r="S1633" t="s">
        <v>9099</v>
      </c>
      <c r="V1633" t="s">
        <v>9100</v>
      </c>
      <c r="X1633" t="s">
        <v>2158</v>
      </c>
      <c r="Y1633">
        <v>0</v>
      </c>
    </row>
    <row r="1634" spans="19:25" x14ac:dyDescent="0.3">
      <c r="S1634" t="s">
        <v>9101</v>
      </c>
      <c r="V1634" t="s">
        <v>9102</v>
      </c>
      <c r="X1634" t="s">
        <v>2158</v>
      </c>
      <c r="Y1634">
        <v>0</v>
      </c>
    </row>
    <row r="1635" spans="19:25" x14ac:dyDescent="0.3">
      <c r="S1635" t="s">
        <v>9103</v>
      </c>
      <c r="T1635" t="s">
        <v>9104</v>
      </c>
      <c r="V1635" t="s">
        <v>9105</v>
      </c>
      <c r="X1635" t="s">
        <v>2158</v>
      </c>
      <c r="Y1635">
        <v>0</v>
      </c>
    </row>
    <row r="1636" spans="19:25" x14ac:dyDescent="0.3">
      <c r="S1636" t="s">
        <v>9106</v>
      </c>
      <c r="V1636" t="s">
        <v>9107</v>
      </c>
      <c r="X1636" t="s">
        <v>2158</v>
      </c>
      <c r="Y1636">
        <v>0</v>
      </c>
    </row>
    <row r="1637" spans="19:25" x14ac:dyDescent="0.3">
      <c r="S1637" t="s">
        <v>9108</v>
      </c>
      <c r="T1637" t="s">
        <v>9109</v>
      </c>
      <c r="V1637" t="s">
        <v>9110</v>
      </c>
      <c r="X1637" t="s">
        <v>2158</v>
      </c>
      <c r="Y1637">
        <v>0</v>
      </c>
    </row>
    <row r="1638" spans="19:25" x14ac:dyDescent="0.3">
      <c r="S1638" t="s">
        <v>9111</v>
      </c>
      <c r="T1638" t="s">
        <v>9112</v>
      </c>
      <c r="V1638" t="s">
        <v>9113</v>
      </c>
      <c r="X1638" t="s">
        <v>2158</v>
      </c>
      <c r="Y1638">
        <v>0</v>
      </c>
    </row>
    <row r="1639" spans="19:25" x14ac:dyDescent="0.3">
      <c r="S1639" t="s">
        <v>9114</v>
      </c>
      <c r="T1639" t="s">
        <v>9115</v>
      </c>
      <c r="V1639" t="s">
        <v>9116</v>
      </c>
      <c r="X1639" t="s">
        <v>2158</v>
      </c>
      <c r="Y1639">
        <v>0</v>
      </c>
    </row>
    <row r="1640" spans="19:25" x14ac:dyDescent="0.3">
      <c r="S1640" t="s">
        <v>9117</v>
      </c>
      <c r="T1640" t="s">
        <v>9118</v>
      </c>
      <c r="V1640" t="s">
        <v>9119</v>
      </c>
      <c r="X1640" t="s">
        <v>2158</v>
      </c>
      <c r="Y1640">
        <v>0</v>
      </c>
    </row>
    <row r="1641" spans="19:25" x14ac:dyDescent="0.3">
      <c r="S1641" t="s">
        <v>9120</v>
      </c>
      <c r="T1641" t="s">
        <v>9121</v>
      </c>
      <c r="V1641" t="s">
        <v>9122</v>
      </c>
      <c r="X1641" t="s">
        <v>2158</v>
      </c>
      <c r="Y1641">
        <v>0</v>
      </c>
    </row>
    <row r="1642" spans="19:25" x14ac:dyDescent="0.3">
      <c r="S1642" t="s">
        <v>9123</v>
      </c>
      <c r="T1642" t="s">
        <v>9124</v>
      </c>
      <c r="V1642" t="s">
        <v>9125</v>
      </c>
      <c r="X1642" t="s">
        <v>2158</v>
      </c>
      <c r="Y1642">
        <v>0</v>
      </c>
    </row>
    <row r="1643" spans="19:25" x14ac:dyDescent="0.3">
      <c r="S1643" t="s">
        <v>9126</v>
      </c>
      <c r="T1643" t="s">
        <v>9127</v>
      </c>
      <c r="V1643" t="s">
        <v>9128</v>
      </c>
      <c r="X1643" t="s">
        <v>2158</v>
      </c>
      <c r="Y1643">
        <v>0</v>
      </c>
    </row>
    <row r="1644" spans="19:25" x14ac:dyDescent="0.3">
      <c r="S1644" t="s">
        <v>9129</v>
      </c>
      <c r="T1644" t="s">
        <v>9130</v>
      </c>
      <c r="V1644" t="s">
        <v>9131</v>
      </c>
      <c r="X1644" t="s">
        <v>2158</v>
      </c>
      <c r="Y1644">
        <v>0</v>
      </c>
    </row>
    <row r="1645" spans="19:25" x14ac:dyDescent="0.3">
      <c r="S1645" t="s">
        <v>9132</v>
      </c>
      <c r="T1645" t="s">
        <v>9133</v>
      </c>
      <c r="V1645" t="s">
        <v>9134</v>
      </c>
      <c r="X1645" t="s">
        <v>2158</v>
      </c>
      <c r="Y1645">
        <v>0</v>
      </c>
    </row>
    <row r="1646" spans="19:25" x14ac:dyDescent="0.3">
      <c r="S1646" t="s">
        <v>9135</v>
      </c>
      <c r="V1646" t="s">
        <v>9136</v>
      </c>
      <c r="X1646" t="s">
        <v>2158</v>
      </c>
      <c r="Y1646">
        <v>0</v>
      </c>
    </row>
    <row r="1647" spans="19:25" x14ac:dyDescent="0.3">
      <c r="S1647" t="s">
        <v>1899</v>
      </c>
      <c r="T1647" t="s">
        <v>1900</v>
      </c>
      <c r="V1647" t="s">
        <v>9137</v>
      </c>
      <c r="X1647" t="s">
        <v>2158</v>
      </c>
      <c r="Y1647">
        <v>0</v>
      </c>
    </row>
    <row r="1648" spans="19:25" x14ac:dyDescent="0.3">
      <c r="S1648" t="s">
        <v>9138</v>
      </c>
      <c r="V1648" t="s">
        <v>9139</v>
      </c>
      <c r="X1648" t="s">
        <v>2158</v>
      </c>
      <c r="Y1648">
        <v>0</v>
      </c>
    </row>
    <row r="1649" spans="19:25" x14ac:dyDescent="0.3">
      <c r="S1649" t="s">
        <v>9140</v>
      </c>
      <c r="T1649" t="s">
        <v>9141</v>
      </c>
      <c r="V1649" t="s">
        <v>9142</v>
      </c>
      <c r="X1649" t="s">
        <v>2158</v>
      </c>
      <c r="Y1649">
        <v>0</v>
      </c>
    </row>
    <row r="1650" spans="19:25" x14ac:dyDescent="0.3">
      <c r="S1650" t="s">
        <v>9143</v>
      </c>
      <c r="T1650" t="s">
        <v>9144</v>
      </c>
      <c r="V1650" t="s">
        <v>9145</v>
      </c>
      <c r="X1650" t="s">
        <v>2158</v>
      </c>
      <c r="Y1650">
        <v>0</v>
      </c>
    </row>
    <row r="1651" spans="19:25" x14ac:dyDescent="0.3">
      <c r="S1651" t="s">
        <v>9146</v>
      </c>
      <c r="V1651" t="s">
        <v>9147</v>
      </c>
      <c r="X1651" t="s">
        <v>2158</v>
      </c>
      <c r="Y1651">
        <v>0</v>
      </c>
    </row>
    <row r="1652" spans="19:25" x14ac:dyDescent="0.3">
      <c r="S1652" t="s">
        <v>9148</v>
      </c>
      <c r="V1652" t="s">
        <v>9149</v>
      </c>
      <c r="X1652" t="s">
        <v>2158</v>
      </c>
      <c r="Y1652">
        <v>0</v>
      </c>
    </row>
    <row r="1653" spans="19:25" x14ac:dyDescent="0.3">
      <c r="S1653" t="s">
        <v>9150</v>
      </c>
      <c r="T1653" t="s">
        <v>9151</v>
      </c>
      <c r="V1653" t="s">
        <v>9152</v>
      </c>
      <c r="X1653" t="s">
        <v>2158</v>
      </c>
      <c r="Y1653">
        <v>0</v>
      </c>
    </row>
    <row r="1654" spans="19:25" x14ac:dyDescent="0.3">
      <c r="S1654" t="s">
        <v>267</v>
      </c>
      <c r="T1654" t="s">
        <v>268</v>
      </c>
      <c r="V1654" t="s">
        <v>9153</v>
      </c>
      <c r="X1654" t="s">
        <v>2158</v>
      </c>
      <c r="Y1654">
        <v>0</v>
      </c>
    </row>
    <row r="1655" spans="19:25" x14ac:dyDescent="0.3">
      <c r="S1655" t="s">
        <v>9154</v>
      </c>
      <c r="V1655" t="s">
        <v>9155</v>
      </c>
      <c r="X1655" t="s">
        <v>2158</v>
      </c>
      <c r="Y1655">
        <v>0</v>
      </c>
    </row>
    <row r="1656" spans="19:25" x14ac:dyDescent="0.3">
      <c r="S1656" t="s">
        <v>9156</v>
      </c>
      <c r="T1656" t="s">
        <v>9157</v>
      </c>
      <c r="V1656" t="s">
        <v>9158</v>
      </c>
      <c r="X1656" t="s">
        <v>2158</v>
      </c>
      <c r="Y1656">
        <v>0</v>
      </c>
    </row>
    <row r="1657" spans="19:25" x14ac:dyDescent="0.3">
      <c r="S1657" t="s">
        <v>9159</v>
      </c>
      <c r="V1657" t="s">
        <v>9160</v>
      </c>
      <c r="X1657" t="s">
        <v>2158</v>
      </c>
      <c r="Y1657">
        <v>0</v>
      </c>
    </row>
    <row r="1658" spans="19:25" x14ac:dyDescent="0.3">
      <c r="S1658" t="s">
        <v>1149</v>
      </c>
      <c r="T1658" t="s">
        <v>1150</v>
      </c>
      <c r="V1658" t="s">
        <v>9161</v>
      </c>
      <c r="X1658" t="s">
        <v>2158</v>
      </c>
      <c r="Y1658">
        <v>0</v>
      </c>
    </row>
    <row r="1659" spans="19:25" x14ac:dyDescent="0.3">
      <c r="S1659" t="s">
        <v>1909</v>
      </c>
      <c r="T1659" t="s">
        <v>1910</v>
      </c>
      <c r="V1659" t="s">
        <v>9162</v>
      </c>
      <c r="X1659" t="s">
        <v>2158</v>
      </c>
      <c r="Y1659">
        <v>0</v>
      </c>
    </row>
    <row r="1660" spans="19:25" x14ac:dyDescent="0.3">
      <c r="S1660" t="s">
        <v>9163</v>
      </c>
      <c r="V1660" t="s">
        <v>9164</v>
      </c>
      <c r="X1660" t="s">
        <v>2158</v>
      </c>
      <c r="Y1660">
        <v>0</v>
      </c>
    </row>
    <row r="1661" spans="19:25" x14ac:dyDescent="0.3">
      <c r="S1661" t="s">
        <v>9165</v>
      </c>
      <c r="T1661" t="s">
        <v>9166</v>
      </c>
      <c r="V1661" t="s">
        <v>9167</v>
      </c>
      <c r="X1661" t="s">
        <v>2158</v>
      </c>
      <c r="Y1661">
        <v>0</v>
      </c>
    </row>
    <row r="1662" spans="19:25" x14ac:dyDescent="0.3">
      <c r="S1662" t="s">
        <v>9168</v>
      </c>
      <c r="T1662" t="s">
        <v>9169</v>
      </c>
      <c r="V1662" t="s">
        <v>9170</v>
      </c>
      <c r="X1662" t="s">
        <v>2158</v>
      </c>
      <c r="Y1662">
        <v>0</v>
      </c>
    </row>
    <row r="1663" spans="19:25" x14ac:dyDescent="0.3">
      <c r="S1663" t="s">
        <v>9171</v>
      </c>
      <c r="V1663" t="s">
        <v>9172</v>
      </c>
      <c r="X1663" t="s">
        <v>2158</v>
      </c>
      <c r="Y1663">
        <v>0</v>
      </c>
    </row>
    <row r="1664" spans="19:25" x14ac:dyDescent="0.3">
      <c r="S1664" t="s">
        <v>9173</v>
      </c>
      <c r="V1664" t="s">
        <v>9174</v>
      </c>
      <c r="X1664" t="s">
        <v>2158</v>
      </c>
      <c r="Y1664">
        <v>0</v>
      </c>
    </row>
    <row r="1665" spans="19:25" x14ac:dyDescent="0.3">
      <c r="S1665" t="s">
        <v>9175</v>
      </c>
      <c r="T1665" t="s">
        <v>9176</v>
      </c>
      <c r="V1665" t="s">
        <v>9177</v>
      </c>
      <c r="X1665" t="s">
        <v>2158</v>
      </c>
      <c r="Y1665">
        <v>0</v>
      </c>
    </row>
    <row r="1666" spans="19:25" x14ac:dyDescent="0.3">
      <c r="S1666" t="s">
        <v>9178</v>
      </c>
      <c r="T1666" t="s">
        <v>9179</v>
      </c>
      <c r="V1666" t="s">
        <v>9180</v>
      </c>
      <c r="X1666" t="s">
        <v>2158</v>
      </c>
      <c r="Y1666">
        <v>0</v>
      </c>
    </row>
    <row r="1667" spans="19:25" x14ac:dyDescent="0.3">
      <c r="S1667" t="s">
        <v>9181</v>
      </c>
      <c r="T1667" t="s">
        <v>9182</v>
      </c>
      <c r="V1667" t="s">
        <v>9183</v>
      </c>
      <c r="X1667" t="s">
        <v>2158</v>
      </c>
      <c r="Y1667">
        <v>0</v>
      </c>
    </row>
    <row r="1668" spans="19:25" x14ac:dyDescent="0.3">
      <c r="S1668" t="s">
        <v>9184</v>
      </c>
      <c r="V1668" t="s">
        <v>9185</v>
      </c>
      <c r="X1668" t="s">
        <v>2158</v>
      </c>
      <c r="Y1668">
        <v>0</v>
      </c>
    </row>
    <row r="1669" spans="19:25" x14ac:dyDescent="0.3">
      <c r="S1669" t="s">
        <v>9186</v>
      </c>
      <c r="V1669" t="s">
        <v>9187</v>
      </c>
      <c r="X1669" t="s">
        <v>2158</v>
      </c>
      <c r="Y1669">
        <v>0</v>
      </c>
    </row>
    <row r="1670" spans="19:25" x14ac:dyDescent="0.3">
      <c r="S1670" t="s">
        <v>9188</v>
      </c>
      <c r="T1670" t="s">
        <v>9189</v>
      </c>
      <c r="V1670" t="s">
        <v>9190</v>
      </c>
      <c r="X1670" t="s">
        <v>2158</v>
      </c>
      <c r="Y1670">
        <v>0</v>
      </c>
    </row>
    <row r="1671" spans="19:25" x14ac:dyDescent="0.3">
      <c r="S1671" t="s">
        <v>9191</v>
      </c>
      <c r="V1671" t="s">
        <v>9192</v>
      </c>
      <c r="X1671" t="s">
        <v>2158</v>
      </c>
      <c r="Y1671">
        <v>0</v>
      </c>
    </row>
    <row r="1672" spans="19:25" x14ac:dyDescent="0.3">
      <c r="S1672" t="s">
        <v>9193</v>
      </c>
      <c r="T1672" t="s">
        <v>9194</v>
      </c>
      <c r="V1672" t="s">
        <v>9195</v>
      </c>
      <c r="X1672" t="s">
        <v>2158</v>
      </c>
      <c r="Y1672">
        <v>0</v>
      </c>
    </row>
    <row r="1673" spans="19:25" x14ac:dyDescent="0.3">
      <c r="S1673" t="s">
        <v>9196</v>
      </c>
      <c r="T1673" t="s">
        <v>9197</v>
      </c>
      <c r="V1673" t="s">
        <v>9198</v>
      </c>
      <c r="X1673" t="s">
        <v>2158</v>
      </c>
      <c r="Y1673">
        <v>0</v>
      </c>
    </row>
    <row r="1674" spans="19:25" x14ac:dyDescent="0.3">
      <c r="S1674" t="s">
        <v>9199</v>
      </c>
      <c r="V1674" t="s">
        <v>9200</v>
      </c>
      <c r="X1674" t="s">
        <v>2158</v>
      </c>
      <c r="Y1674">
        <v>0</v>
      </c>
    </row>
    <row r="1675" spans="19:25" x14ac:dyDescent="0.3">
      <c r="S1675" t="s">
        <v>9201</v>
      </c>
      <c r="T1675" t="s">
        <v>9202</v>
      </c>
      <c r="V1675" t="s">
        <v>9203</v>
      </c>
      <c r="X1675" t="s">
        <v>2158</v>
      </c>
      <c r="Y1675">
        <v>0</v>
      </c>
    </row>
    <row r="1676" spans="19:25" x14ac:dyDescent="0.3">
      <c r="S1676" t="s">
        <v>9204</v>
      </c>
      <c r="T1676" t="s">
        <v>9205</v>
      </c>
      <c r="V1676" t="s">
        <v>9206</v>
      </c>
      <c r="X1676" t="s">
        <v>2158</v>
      </c>
      <c r="Y1676">
        <v>0</v>
      </c>
    </row>
    <row r="1677" spans="19:25" x14ac:dyDescent="0.3">
      <c r="S1677" t="s">
        <v>9207</v>
      </c>
      <c r="T1677" t="s">
        <v>9208</v>
      </c>
      <c r="V1677" t="s">
        <v>9209</v>
      </c>
      <c r="X1677" t="s">
        <v>2158</v>
      </c>
      <c r="Y1677">
        <v>0</v>
      </c>
    </row>
    <row r="1678" spans="19:25" x14ac:dyDescent="0.3">
      <c r="S1678" t="s">
        <v>9210</v>
      </c>
      <c r="T1678" t="s">
        <v>9211</v>
      </c>
      <c r="V1678" t="s">
        <v>9212</v>
      </c>
      <c r="X1678" t="s">
        <v>2158</v>
      </c>
      <c r="Y1678">
        <v>0</v>
      </c>
    </row>
    <row r="1679" spans="19:25" x14ac:dyDescent="0.3">
      <c r="S1679" t="s">
        <v>9213</v>
      </c>
      <c r="T1679" t="s">
        <v>9214</v>
      </c>
      <c r="V1679" t="s">
        <v>9215</v>
      </c>
      <c r="X1679" t="s">
        <v>2158</v>
      </c>
      <c r="Y1679">
        <v>0</v>
      </c>
    </row>
    <row r="1680" spans="19:25" x14ac:dyDescent="0.3">
      <c r="S1680" t="s">
        <v>9216</v>
      </c>
      <c r="T1680" t="s">
        <v>9217</v>
      </c>
      <c r="V1680" t="s">
        <v>9218</v>
      </c>
      <c r="X1680" t="s">
        <v>2158</v>
      </c>
      <c r="Y1680">
        <v>0</v>
      </c>
    </row>
    <row r="1681" spans="19:25" x14ac:dyDescent="0.3">
      <c r="S1681" t="s">
        <v>9219</v>
      </c>
      <c r="T1681" t="s">
        <v>9220</v>
      </c>
      <c r="V1681" t="s">
        <v>9221</v>
      </c>
      <c r="X1681" t="s">
        <v>2158</v>
      </c>
      <c r="Y1681">
        <v>0</v>
      </c>
    </row>
    <row r="1682" spans="19:25" x14ac:dyDescent="0.3">
      <c r="S1682" t="s">
        <v>1158</v>
      </c>
      <c r="T1682" t="s">
        <v>1159</v>
      </c>
      <c r="V1682" t="s">
        <v>9222</v>
      </c>
      <c r="X1682" t="s">
        <v>2158</v>
      </c>
      <c r="Y1682">
        <v>0</v>
      </c>
    </row>
    <row r="1683" spans="19:25" x14ac:dyDescent="0.3">
      <c r="S1683" t="s">
        <v>9223</v>
      </c>
      <c r="T1683" t="s">
        <v>9224</v>
      </c>
      <c r="V1683" t="s">
        <v>9225</v>
      </c>
      <c r="X1683" t="s">
        <v>2158</v>
      </c>
      <c r="Y1683">
        <v>0</v>
      </c>
    </row>
    <row r="1684" spans="19:25" x14ac:dyDescent="0.3">
      <c r="S1684" t="s">
        <v>9226</v>
      </c>
      <c r="T1684" t="s">
        <v>9227</v>
      </c>
      <c r="V1684" t="s">
        <v>9228</v>
      </c>
      <c r="X1684" t="s">
        <v>2158</v>
      </c>
      <c r="Y1684">
        <v>0</v>
      </c>
    </row>
    <row r="1685" spans="19:25" x14ac:dyDescent="0.3">
      <c r="S1685" t="s">
        <v>9229</v>
      </c>
      <c r="T1685" t="s">
        <v>9230</v>
      </c>
      <c r="V1685" t="s">
        <v>9231</v>
      </c>
      <c r="X1685" t="s">
        <v>2158</v>
      </c>
      <c r="Y1685">
        <v>0</v>
      </c>
    </row>
    <row r="1686" spans="19:25" x14ac:dyDescent="0.3">
      <c r="S1686" t="s">
        <v>9232</v>
      </c>
      <c r="T1686" t="s">
        <v>9233</v>
      </c>
      <c r="V1686" t="s">
        <v>9234</v>
      </c>
      <c r="X1686" t="s">
        <v>2158</v>
      </c>
      <c r="Y1686">
        <v>0</v>
      </c>
    </row>
    <row r="1687" spans="19:25" x14ac:dyDescent="0.3">
      <c r="S1687" t="s">
        <v>9235</v>
      </c>
      <c r="T1687" t="s">
        <v>9236</v>
      </c>
      <c r="V1687" t="s">
        <v>9237</v>
      </c>
      <c r="X1687" t="s">
        <v>2158</v>
      </c>
      <c r="Y1687">
        <v>0</v>
      </c>
    </row>
    <row r="1688" spans="19:25" x14ac:dyDescent="0.3">
      <c r="S1688" t="s">
        <v>9238</v>
      </c>
      <c r="V1688" t="s">
        <v>9239</v>
      </c>
      <c r="X1688" t="s">
        <v>2158</v>
      </c>
      <c r="Y1688">
        <v>0</v>
      </c>
    </row>
    <row r="1689" spans="19:25" x14ac:dyDescent="0.3">
      <c r="S1689" t="s">
        <v>9240</v>
      </c>
      <c r="T1689" t="s">
        <v>9241</v>
      </c>
      <c r="V1689" t="s">
        <v>9242</v>
      </c>
      <c r="X1689" t="s">
        <v>2158</v>
      </c>
      <c r="Y1689">
        <v>0</v>
      </c>
    </row>
    <row r="1690" spans="19:25" x14ac:dyDescent="0.3">
      <c r="S1690" t="s">
        <v>9243</v>
      </c>
      <c r="T1690" t="s">
        <v>9244</v>
      </c>
      <c r="V1690" t="s">
        <v>9245</v>
      </c>
      <c r="X1690" t="s">
        <v>2158</v>
      </c>
      <c r="Y1690">
        <v>0</v>
      </c>
    </row>
    <row r="1691" spans="19:25" x14ac:dyDescent="0.3">
      <c r="S1691" t="s">
        <v>9246</v>
      </c>
      <c r="T1691" t="s">
        <v>9247</v>
      </c>
      <c r="V1691" t="s">
        <v>9248</v>
      </c>
      <c r="X1691" t="s">
        <v>2158</v>
      </c>
      <c r="Y1691">
        <v>0</v>
      </c>
    </row>
    <row r="1692" spans="19:25" x14ac:dyDescent="0.3">
      <c r="S1692" t="s">
        <v>9249</v>
      </c>
      <c r="T1692" t="s">
        <v>9250</v>
      </c>
      <c r="V1692" t="s">
        <v>9251</v>
      </c>
      <c r="X1692" t="s">
        <v>2158</v>
      </c>
      <c r="Y1692">
        <v>0</v>
      </c>
    </row>
    <row r="1693" spans="19:25" x14ac:dyDescent="0.3">
      <c r="S1693" t="s">
        <v>9252</v>
      </c>
      <c r="V1693" t="s">
        <v>9253</v>
      </c>
      <c r="X1693" t="s">
        <v>2158</v>
      </c>
      <c r="Y1693">
        <v>0</v>
      </c>
    </row>
    <row r="1694" spans="19:25" x14ac:dyDescent="0.3">
      <c r="S1694" t="s">
        <v>9254</v>
      </c>
      <c r="T1694" t="s">
        <v>9255</v>
      </c>
      <c r="V1694" t="s">
        <v>9256</v>
      </c>
      <c r="X1694" t="s">
        <v>2158</v>
      </c>
      <c r="Y1694">
        <v>0</v>
      </c>
    </row>
    <row r="1695" spans="19:25" x14ac:dyDescent="0.3">
      <c r="S1695" t="s">
        <v>9257</v>
      </c>
      <c r="T1695" t="s">
        <v>9258</v>
      </c>
      <c r="V1695" t="s">
        <v>9259</v>
      </c>
      <c r="X1695" t="s">
        <v>2158</v>
      </c>
      <c r="Y1695">
        <v>0</v>
      </c>
    </row>
    <row r="1696" spans="19:25" x14ac:dyDescent="0.3">
      <c r="S1696" t="s">
        <v>9260</v>
      </c>
      <c r="T1696" t="s">
        <v>9261</v>
      </c>
      <c r="V1696" t="s">
        <v>9262</v>
      </c>
      <c r="X1696" t="s">
        <v>2158</v>
      </c>
      <c r="Y1696">
        <v>0</v>
      </c>
    </row>
    <row r="1697" spans="19:25" x14ac:dyDescent="0.3">
      <c r="S1697" t="s">
        <v>9263</v>
      </c>
      <c r="T1697" t="s">
        <v>9264</v>
      </c>
      <c r="V1697" t="s">
        <v>9265</v>
      </c>
      <c r="X1697" t="s">
        <v>2158</v>
      </c>
      <c r="Y1697">
        <v>0</v>
      </c>
    </row>
    <row r="1698" spans="19:25" x14ac:dyDescent="0.3">
      <c r="S1698" t="s">
        <v>9266</v>
      </c>
      <c r="T1698" t="s">
        <v>9267</v>
      </c>
      <c r="V1698" t="s">
        <v>9268</v>
      </c>
      <c r="X1698" t="s">
        <v>2158</v>
      </c>
      <c r="Y1698">
        <v>0</v>
      </c>
    </row>
    <row r="1699" spans="19:25" x14ac:dyDescent="0.3">
      <c r="S1699" t="s">
        <v>9269</v>
      </c>
      <c r="T1699" t="s">
        <v>9270</v>
      </c>
      <c r="V1699" t="s">
        <v>9271</v>
      </c>
      <c r="X1699" t="s">
        <v>2158</v>
      </c>
      <c r="Y1699">
        <v>0</v>
      </c>
    </row>
    <row r="1700" spans="19:25" x14ac:dyDescent="0.3">
      <c r="S1700" t="s">
        <v>9272</v>
      </c>
      <c r="T1700" t="s">
        <v>9273</v>
      </c>
      <c r="V1700" t="s">
        <v>9274</v>
      </c>
      <c r="X1700" t="s">
        <v>2158</v>
      </c>
      <c r="Y1700">
        <v>0</v>
      </c>
    </row>
    <row r="1701" spans="19:25" x14ac:dyDescent="0.3">
      <c r="S1701" t="s">
        <v>9275</v>
      </c>
      <c r="T1701" t="s">
        <v>9276</v>
      </c>
      <c r="V1701" t="s">
        <v>9277</v>
      </c>
      <c r="X1701" t="s">
        <v>2158</v>
      </c>
      <c r="Y1701">
        <v>0</v>
      </c>
    </row>
    <row r="1702" spans="19:25" x14ac:dyDescent="0.3">
      <c r="S1702" t="s">
        <v>9278</v>
      </c>
      <c r="T1702" t="s">
        <v>9279</v>
      </c>
      <c r="V1702" t="s">
        <v>9280</v>
      </c>
      <c r="X1702" t="s">
        <v>2158</v>
      </c>
      <c r="Y1702">
        <v>0</v>
      </c>
    </row>
    <row r="1703" spans="19:25" x14ac:dyDescent="0.3">
      <c r="S1703" t="s">
        <v>9281</v>
      </c>
      <c r="T1703" t="s">
        <v>9282</v>
      </c>
      <c r="V1703" t="s">
        <v>9283</v>
      </c>
      <c r="X1703" t="s">
        <v>2158</v>
      </c>
      <c r="Y1703">
        <v>0</v>
      </c>
    </row>
    <row r="1704" spans="19:25" x14ac:dyDescent="0.3">
      <c r="S1704" t="s">
        <v>9284</v>
      </c>
      <c r="T1704" t="s">
        <v>9285</v>
      </c>
      <c r="V1704" t="s">
        <v>9286</v>
      </c>
      <c r="X1704" t="s">
        <v>2158</v>
      </c>
      <c r="Y1704">
        <v>0</v>
      </c>
    </row>
    <row r="1705" spans="19:25" x14ac:dyDescent="0.3">
      <c r="S1705" t="s">
        <v>1162</v>
      </c>
      <c r="T1705" t="s">
        <v>1163</v>
      </c>
      <c r="V1705" t="s">
        <v>9287</v>
      </c>
      <c r="X1705" t="s">
        <v>2158</v>
      </c>
      <c r="Y1705">
        <v>0</v>
      </c>
    </row>
    <row r="1706" spans="19:25" x14ac:dyDescent="0.3">
      <c r="S1706" t="s">
        <v>9288</v>
      </c>
      <c r="T1706" t="s">
        <v>9289</v>
      </c>
      <c r="V1706" t="s">
        <v>9290</v>
      </c>
      <c r="X1706" t="s">
        <v>2158</v>
      </c>
      <c r="Y1706">
        <v>0</v>
      </c>
    </row>
    <row r="1707" spans="19:25" x14ac:dyDescent="0.3">
      <c r="S1707" t="s">
        <v>9291</v>
      </c>
      <c r="T1707" t="s">
        <v>9292</v>
      </c>
      <c r="V1707" t="s">
        <v>9293</v>
      </c>
      <c r="X1707" t="s">
        <v>2158</v>
      </c>
      <c r="Y1707">
        <v>0</v>
      </c>
    </row>
    <row r="1708" spans="19:25" x14ac:dyDescent="0.3">
      <c r="S1708" t="s">
        <v>9294</v>
      </c>
      <c r="T1708" t="s">
        <v>9295</v>
      </c>
      <c r="V1708" t="s">
        <v>9296</v>
      </c>
      <c r="X1708" t="s">
        <v>2158</v>
      </c>
      <c r="Y1708">
        <v>0</v>
      </c>
    </row>
    <row r="1709" spans="19:25" x14ac:dyDescent="0.3">
      <c r="S1709" t="s">
        <v>9297</v>
      </c>
      <c r="V1709" t="s">
        <v>9298</v>
      </c>
      <c r="X1709" t="s">
        <v>2158</v>
      </c>
      <c r="Y1709">
        <v>0</v>
      </c>
    </row>
    <row r="1710" spans="19:25" x14ac:dyDescent="0.3">
      <c r="S1710" t="s">
        <v>9299</v>
      </c>
      <c r="T1710" t="s">
        <v>9300</v>
      </c>
      <c r="V1710" t="s">
        <v>9301</v>
      </c>
      <c r="X1710" t="s">
        <v>2158</v>
      </c>
      <c r="Y1710">
        <v>0</v>
      </c>
    </row>
    <row r="1711" spans="19:25" x14ac:dyDescent="0.3">
      <c r="S1711" t="s">
        <v>9302</v>
      </c>
      <c r="T1711" t="s">
        <v>9303</v>
      </c>
      <c r="V1711" t="s">
        <v>9304</v>
      </c>
      <c r="X1711" t="s">
        <v>2158</v>
      </c>
      <c r="Y1711">
        <v>0</v>
      </c>
    </row>
    <row r="1712" spans="19:25" x14ac:dyDescent="0.3">
      <c r="S1712" t="s">
        <v>1423</v>
      </c>
      <c r="T1712" t="s">
        <v>1424</v>
      </c>
      <c r="V1712" t="s">
        <v>9305</v>
      </c>
      <c r="X1712" t="s">
        <v>2158</v>
      </c>
      <c r="Y1712">
        <v>0</v>
      </c>
    </row>
    <row r="1713" spans="19:25" x14ac:dyDescent="0.3">
      <c r="S1713" t="s">
        <v>9306</v>
      </c>
      <c r="T1713" t="s">
        <v>9307</v>
      </c>
      <c r="V1713" t="s">
        <v>9308</v>
      </c>
      <c r="X1713" t="s">
        <v>2158</v>
      </c>
      <c r="Y1713">
        <v>0</v>
      </c>
    </row>
    <row r="1714" spans="19:25" x14ac:dyDescent="0.3">
      <c r="S1714" t="s">
        <v>9309</v>
      </c>
      <c r="T1714" t="s">
        <v>9310</v>
      </c>
      <c r="V1714" t="s">
        <v>9311</v>
      </c>
      <c r="X1714" t="s">
        <v>2158</v>
      </c>
      <c r="Y1714">
        <v>0</v>
      </c>
    </row>
    <row r="1715" spans="19:25" x14ac:dyDescent="0.3">
      <c r="S1715" t="s">
        <v>9312</v>
      </c>
      <c r="T1715" t="s">
        <v>9313</v>
      </c>
      <c r="V1715" t="s">
        <v>9314</v>
      </c>
      <c r="X1715" t="s">
        <v>2158</v>
      </c>
      <c r="Y1715">
        <v>0</v>
      </c>
    </row>
    <row r="1716" spans="19:25" x14ac:dyDescent="0.3">
      <c r="S1716" t="s">
        <v>9315</v>
      </c>
      <c r="T1716" t="s">
        <v>9316</v>
      </c>
      <c r="V1716" t="s">
        <v>9317</v>
      </c>
      <c r="X1716" t="s">
        <v>2158</v>
      </c>
      <c r="Y1716">
        <v>0</v>
      </c>
    </row>
    <row r="1717" spans="19:25" x14ac:dyDescent="0.3">
      <c r="S1717" t="s">
        <v>9318</v>
      </c>
      <c r="T1717" t="s">
        <v>9319</v>
      </c>
      <c r="V1717" t="s">
        <v>9320</v>
      </c>
      <c r="X1717" t="s">
        <v>2158</v>
      </c>
      <c r="Y1717">
        <v>0</v>
      </c>
    </row>
    <row r="1718" spans="19:25" x14ac:dyDescent="0.3">
      <c r="S1718" t="s">
        <v>9321</v>
      </c>
      <c r="V1718" t="s">
        <v>9322</v>
      </c>
      <c r="X1718" t="s">
        <v>2158</v>
      </c>
      <c r="Y1718">
        <v>0</v>
      </c>
    </row>
    <row r="1719" spans="19:25" x14ac:dyDescent="0.3">
      <c r="S1719" t="s">
        <v>9323</v>
      </c>
      <c r="T1719" t="s">
        <v>9324</v>
      </c>
      <c r="V1719" t="s">
        <v>9325</v>
      </c>
      <c r="X1719" t="s">
        <v>2158</v>
      </c>
      <c r="Y1719">
        <v>0</v>
      </c>
    </row>
    <row r="1720" spans="19:25" x14ac:dyDescent="0.3">
      <c r="S1720" t="s">
        <v>9326</v>
      </c>
      <c r="V1720" t="s">
        <v>9327</v>
      </c>
      <c r="X1720" t="s">
        <v>2158</v>
      </c>
      <c r="Y1720">
        <v>0</v>
      </c>
    </row>
    <row r="1721" spans="19:25" x14ac:dyDescent="0.3">
      <c r="S1721" t="s">
        <v>9328</v>
      </c>
      <c r="T1721" t="s">
        <v>9329</v>
      </c>
      <c r="V1721" t="s">
        <v>9330</v>
      </c>
      <c r="X1721" t="s">
        <v>2158</v>
      </c>
      <c r="Y1721">
        <v>0</v>
      </c>
    </row>
    <row r="1722" spans="19:25" x14ac:dyDescent="0.3">
      <c r="S1722" t="s">
        <v>9331</v>
      </c>
      <c r="T1722" t="s">
        <v>9332</v>
      </c>
      <c r="V1722" t="s">
        <v>9333</v>
      </c>
      <c r="X1722" t="s">
        <v>2158</v>
      </c>
      <c r="Y1722">
        <v>0</v>
      </c>
    </row>
    <row r="1723" spans="19:25" x14ac:dyDescent="0.3">
      <c r="S1723" t="s">
        <v>9334</v>
      </c>
      <c r="T1723" t="s">
        <v>9335</v>
      </c>
      <c r="V1723" t="s">
        <v>9336</v>
      </c>
      <c r="X1723" t="s">
        <v>2158</v>
      </c>
      <c r="Y1723">
        <v>0</v>
      </c>
    </row>
    <row r="1724" spans="19:25" x14ac:dyDescent="0.3">
      <c r="S1724" t="s">
        <v>9337</v>
      </c>
      <c r="T1724" t="s">
        <v>9338</v>
      </c>
      <c r="V1724" t="s">
        <v>9339</v>
      </c>
      <c r="X1724" t="s">
        <v>2158</v>
      </c>
      <c r="Y1724">
        <v>0</v>
      </c>
    </row>
    <row r="1725" spans="19:25" x14ac:dyDescent="0.3">
      <c r="S1725" t="s">
        <v>9340</v>
      </c>
      <c r="T1725" t="s">
        <v>9341</v>
      </c>
      <c r="V1725" t="s">
        <v>9342</v>
      </c>
      <c r="X1725" t="s">
        <v>2158</v>
      </c>
      <c r="Y1725">
        <v>0</v>
      </c>
    </row>
    <row r="1726" spans="19:25" x14ac:dyDescent="0.3">
      <c r="S1726" t="s">
        <v>9343</v>
      </c>
      <c r="V1726" t="s">
        <v>9344</v>
      </c>
      <c r="X1726" t="s">
        <v>2158</v>
      </c>
      <c r="Y1726">
        <v>0</v>
      </c>
    </row>
    <row r="1727" spans="19:25" x14ac:dyDescent="0.3">
      <c r="S1727" t="s">
        <v>2009</v>
      </c>
      <c r="T1727" t="s">
        <v>2010</v>
      </c>
      <c r="V1727" t="s">
        <v>9345</v>
      </c>
      <c r="X1727" t="s">
        <v>2158</v>
      </c>
      <c r="Y1727">
        <v>0</v>
      </c>
    </row>
    <row r="1728" spans="19:25" x14ac:dyDescent="0.3">
      <c r="S1728" t="s">
        <v>9346</v>
      </c>
      <c r="T1728" t="s">
        <v>9347</v>
      </c>
      <c r="V1728" t="s">
        <v>9348</v>
      </c>
      <c r="X1728" t="s">
        <v>2158</v>
      </c>
      <c r="Y1728">
        <v>0</v>
      </c>
    </row>
    <row r="1729" spans="19:25" x14ac:dyDescent="0.3">
      <c r="S1729" t="s">
        <v>581</v>
      </c>
      <c r="T1729" t="s">
        <v>582</v>
      </c>
      <c r="V1729" t="s">
        <v>9349</v>
      </c>
      <c r="X1729" t="s">
        <v>2158</v>
      </c>
      <c r="Y1729">
        <v>0</v>
      </c>
    </row>
    <row r="1730" spans="19:25" x14ac:dyDescent="0.3">
      <c r="S1730" t="s">
        <v>9350</v>
      </c>
      <c r="T1730" t="s">
        <v>9351</v>
      </c>
      <c r="V1730" t="s">
        <v>9352</v>
      </c>
      <c r="X1730" t="s">
        <v>2158</v>
      </c>
      <c r="Y1730">
        <v>0</v>
      </c>
    </row>
    <row r="1731" spans="19:25" x14ac:dyDescent="0.3">
      <c r="S1731" t="s">
        <v>9353</v>
      </c>
      <c r="T1731" t="s">
        <v>9354</v>
      </c>
      <c r="V1731" t="s">
        <v>9355</v>
      </c>
      <c r="X1731" t="s">
        <v>2158</v>
      </c>
      <c r="Y1731">
        <v>0</v>
      </c>
    </row>
    <row r="1732" spans="19:25" x14ac:dyDescent="0.3">
      <c r="S1732" t="s">
        <v>9356</v>
      </c>
      <c r="T1732" t="s">
        <v>9357</v>
      </c>
      <c r="V1732" t="s">
        <v>9358</v>
      </c>
      <c r="X1732" t="s">
        <v>2158</v>
      </c>
      <c r="Y1732">
        <v>0</v>
      </c>
    </row>
    <row r="1733" spans="19:25" x14ac:dyDescent="0.3">
      <c r="S1733" t="s">
        <v>9359</v>
      </c>
      <c r="V1733" t="s">
        <v>9360</v>
      </c>
      <c r="X1733" t="s">
        <v>2158</v>
      </c>
      <c r="Y1733">
        <v>0</v>
      </c>
    </row>
    <row r="1734" spans="19:25" x14ac:dyDescent="0.3">
      <c r="S1734" t="s">
        <v>9361</v>
      </c>
      <c r="T1734" t="s">
        <v>9362</v>
      </c>
      <c r="V1734" t="s">
        <v>9363</v>
      </c>
      <c r="X1734" t="s">
        <v>2158</v>
      </c>
      <c r="Y1734">
        <v>0</v>
      </c>
    </row>
    <row r="1735" spans="19:25" x14ac:dyDescent="0.3">
      <c r="S1735" t="s">
        <v>9364</v>
      </c>
      <c r="T1735" t="s">
        <v>9365</v>
      </c>
      <c r="V1735" t="s">
        <v>9366</v>
      </c>
      <c r="X1735" t="s">
        <v>2158</v>
      </c>
      <c r="Y1735">
        <v>0</v>
      </c>
    </row>
    <row r="1736" spans="19:25" x14ac:dyDescent="0.3">
      <c r="S1736" t="s">
        <v>9367</v>
      </c>
      <c r="V1736" t="s">
        <v>9368</v>
      </c>
      <c r="X1736" t="s">
        <v>2158</v>
      </c>
      <c r="Y1736">
        <v>0</v>
      </c>
    </row>
    <row r="1737" spans="19:25" x14ac:dyDescent="0.3">
      <c r="S1737" t="s">
        <v>9369</v>
      </c>
      <c r="V1737" t="s">
        <v>9370</v>
      </c>
      <c r="X1737" t="s">
        <v>2158</v>
      </c>
      <c r="Y1737">
        <v>0</v>
      </c>
    </row>
    <row r="1738" spans="19:25" x14ac:dyDescent="0.3">
      <c r="S1738" t="s">
        <v>9371</v>
      </c>
      <c r="T1738" t="s">
        <v>9372</v>
      </c>
      <c r="V1738" t="s">
        <v>9373</v>
      </c>
      <c r="X1738" t="s">
        <v>2158</v>
      </c>
      <c r="Y1738">
        <v>0</v>
      </c>
    </row>
    <row r="1739" spans="19:25" x14ac:dyDescent="0.3">
      <c r="S1739" t="s">
        <v>9374</v>
      </c>
      <c r="V1739" t="s">
        <v>9375</v>
      </c>
      <c r="X1739" t="s">
        <v>2158</v>
      </c>
      <c r="Y1739">
        <v>0</v>
      </c>
    </row>
    <row r="1740" spans="19:25" x14ac:dyDescent="0.3">
      <c r="S1740" t="s">
        <v>9376</v>
      </c>
      <c r="T1740" t="s">
        <v>9377</v>
      </c>
      <c r="V1740" t="s">
        <v>9378</v>
      </c>
      <c r="X1740" t="s">
        <v>2158</v>
      </c>
      <c r="Y1740">
        <v>0</v>
      </c>
    </row>
    <row r="1741" spans="19:25" x14ac:dyDescent="0.3">
      <c r="S1741" t="s">
        <v>9379</v>
      </c>
      <c r="V1741" t="s">
        <v>9380</v>
      </c>
      <c r="X1741" t="s">
        <v>2158</v>
      </c>
      <c r="Y1741">
        <v>0</v>
      </c>
    </row>
    <row r="1742" spans="19:25" x14ac:dyDescent="0.3">
      <c r="S1742" t="s">
        <v>9381</v>
      </c>
      <c r="V1742" t="s">
        <v>9382</v>
      </c>
      <c r="X1742" t="s">
        <v>2158</v>
      </c>
      <c r="Y1742">
        <v>0</v>
      </c>
    </row>
    <row r="1743" spans="19:25" x14ac:dyDescent="0.3">
      <c r="S1743" t="s">
        <v>9383</v>
      </c>
      <c r="T1743" t="s">
        <v>9384</v>
      </c>
      <c r="V1743" t="s">
        <v>9385</v>
      </c>
      <c r="X1743" t="s">
        <v>2158</v>
      </c>
      <c r="Y1743">
        <v>0</v>
      </c>
    </row>
    <row r="1744" spans="19:25" x14ac:dyDescent="0.3">
      <c r="S1744" t="s">
        <v>9386</v>
      </c>
      <c r="T1744" t="s">
        <v>9387</v>
      </c>
      <c r="V1744" t="s">
        <v>9388</v>
      </c>
      <c r="X1744" t="s">
        <v>2158</v>
      </c>
      <c r="Y1744">
        <v>0</v>
      </c>
    </row>
    <row r="1745" spans="19:25" x14ac:dyDescent="0.3">
      <c r="S1745" t="s">
        <v>9389</v>
      </c>
      <c r="T1745" t="s">
        <v>9390</v>
      </c>
      <c r="V1745" t="s">
        <v>9391</v>
      </c>
      <c r="X1745" t="s">
        <v>2158</v>
      </c>
      <c r="Y1745">
        <v>0</v>
      </c>
    </row>
    <row r="1746" spans="19:25" x14ac:dyDescent="0.3">
      <c r="S1746" t="s">
        <v>9392</v>
      </c>
      <c r="V1746" t="s">
        <v>9393</v>
      </c>
      <c r="X1746" t="s">
        <v>2158</v>
      </c>
      <c r="Y1746">
        <v>0</v>
      </c>
    </row>
    <row r="1747" spans="19:25" x14ac:dyDescent="0.3">
      <c r="S1747" t="s">
        <v>9394</v>
      </c>
      <c r="T1747" t="s">
        <v>9395</v>
      </c>
      <c r="V1747" t="s">
        <v>9396</v>
      </c>
      <c r="X1747" t="s">
        <v>2158</v>
      </c>
      <c r="Y1747">
        <v>0</v>
      </c>
    </row>
    <row r="1748" spans="19:25" x14ac:dyDescent="0.3">
      <c r="S1748" t="s">
        <v>9397</v>
      </c>
      <c r="T1748" t="s">
        <v>9398</v>
      </c>
      <c r="V1748" t="s">
        <v>9399</v>
      </c>
      <c r="X1748" t="s">
        <v>2158</v>
      </c>
      <c r="Y1748">
        <v>0</v>
      </c>
    </row>
    <row r="1749" spans="19:25" x14ac:dyDescent="0.3">
      <c r="S1749" t="s">
        <v>9400</v>
      </c>
      <c r="T1749" t="s">
        <v>9401</v>
      </c>
      <c r="V1749" t="s">
        <v>9402</v>
      </c>
      <c r="X1749" t="s">
        <v>2158</v>
      </c>
      <c r="Y1749">
        <v>0</v>
      </c>
    </row>
    <row r="1750" spans="19:25" x14ac:dyDescent="0.3">
      <c r="S1750" t="s">
        <v>9403</v>
      </c>
      <c r="T1750" t="s">
        <v>9404</v>
      </c>
      <c r="V1750" t="s">
        <v>9405</v>
      </c>
      <c r="X1750" t="s">
        <v>2158</v>
      </c>
      <c r="Y1750">
        <v>0</v>
      </c>
    </row>
    <row r="1751" spans="19:25" x14ac:dyDescent="0.3">
      <c r="S1751" t="s">
        <v>9406</v>
      </c>
      <c r="T1751" t="s">
        <v>9407</v>
      </c>
      <c r="V1751" t="s">
        <v>9408</v>
      </c>
      <c r="X1751" t="s">
        <v>2158</v>
      </c>
      <c r="Y1751">
        <v>0</v>
      </c>
    </row>
    <row r="1752" spans="19:25" x14ac:dyDescent="0.3">
      <c r="S1752" t="s">
        <v>9409</v>
      </c>
      <c r="T1752" t="s">
        <v>9410</v>
      </c>
      <c r="V1752" t="s">
        <v>9411</v>
      </c>
      <c r="X1752" t="s">
        <v>2158</v>
      </c>
      <c r="Y1752">
        <v>0</v>
      </c>
    </row>
    <row r="1753" spans="19:25" x14ac:dyDescent="0.3">
      <c r="S1753" t="s">
        <v>9412</v>
      </c>
      <c r="T1753" t="s">
        <v>9413</v>
      </c>
      <c r="V1753" t="s">
        <v>9414</v>
      </c>
      <c r="X1753" t="s">
        <v>2158</v>
      </c>
      <c r="Y1753">
        <v>0</v>
      </c>
    </row>
    <row r="1754" spans="19:25" x14ac:dyDescent="0.3">
      <c r="S1754" t="s">
        <v>9415</v>
      </c>
      <c r="T1754" t="s">
        <v>9416</v>
      </c>
      <c r="V1754" t="s">
        <v>9417</v>
      </c>
      <c r="X1754" t="s">
        <v>2158</v>
      </c>
      <c r="Y1754">
        <v>0</v>
      </c>
    </row>
    <row r="1755" spans="19:25" x14ac:dyDescent="0.3">
      <c r="S1755" t="s">
        <v>9418</v>
      </c>
      <c r="T1755" t="s">
        <v>9419</v>
      </c>
      <c r="V1755" t="s">
        <v>9420</v>
      </c>
      <c r="X1755" t="s">
        <v>2158</v>
      </c>
      <c r="Y1755">
        <v>0</v>
      </c>
    </row>
    <row r="1756" spans="19:25" x14ac:dyDescent="0.3">
      <c r="S1756" t="s">
        <v>1426</v>
      </c>
      <c r="T1756" t="s">
        <v>1427</v>
      </c>
      <c r="V1756" t="s">
        <v>9421</v>
      </c>
      <c r="X1756" t="s">
        <v>2158</v>
      </c>
      <c r="Y1756">
        <v>0</v>
      </c>
    </row>
    <row r="1757" spans="19:25" x14ac:dyDescent="0.3">
      <c r="S1757" t="s">
        <v>9422</v>
      </c>
      <c r="T1757" t="s">
        <v>9423</v>
      </c>
      <c r="V1757" t="s">
        <v>9424</v>
      </c>
      <c r="X1757" t="s">
        <v>2158</v>
      </c>
      <c r="Y1757">
        <v>0</v>
      </c>
    </row>
    <row r="1758" spans="19:25" x14ac:dyDescent="0.3">
      <c r="S1758" t="s">
        <v>9425</v>
      </c>
      <c r="T1758" t="s">
        <v>9426</v>
      </c>
      <c r="V1758" t="s">
        <v>9427</v>
      </c>
      <c r="X1758" t="s">
        <v>2158</v>
      </c>
      <c r="Y1758">
        <v>0</v>
      </c>
    </row>
    <row r="1759" spans="19:25" x14ac:dyDescent="0.3">
      <c r="S1759" t="s">
        <v>9428</v>
      </c>
      <c r="V1759" t="s">
        <v>9429</v>
      </c>
      <c r="X1759" t="s">
        <v>2158</v>
      </c>
      <c r="Y1759">
        <v>0</v>
      </c>
    </row>
    <row r="1760" spans="19:25" x14ac:dyDescent="0.3">
      <c r="S1760" t="s">
        <v>9430</v>
      </c>
      <c r="V1760" t="s">
        <v>9431</v>
      </c>
      <c r="X1760" t="s">
        <v>2158</v>
      </c>
      <c r="Y1760">
        <v>0</v>
      </c>
    </row>
    <row r="1761" spans="19:25" x14ac:dyDescent="0.3">
      <c r="S1761" t="s">
        <v>9432</v>
      </c>
      <c r="T1761" t="s">
        <v>9433</v>
      </c>
      <c r="V1761" t="s">
        <v>9434</v>
      </c>
      <c r="X1761" t="s">
        <v>2158</v>
      </c>
      <c r="Y1761">
        <v>0</v>
      </c>
    </row>
    <row r="1762" spans="19:25" x14ac:dyDescent="0.3">
      <c r="S1762" t="s">
        <v>9435</v>
      </c>
      <c r="T1762" t="s">
        <v>9436</v>
      </c>
      <c r="V1762" t="s">
        <v>9437</v>
      </c>
      <c r="X1762" t="s">
        <v>2158</v>
      </c>
      <c r="Y1762">
        <v>0</v>
      </c>
    </row>
    <row r="1763" spans="19:25" x14ac:dyDescent="0.3">
      <c r="S1763" t="s">
        <v>9438</v>
      </c>
      <c r="V1763" t="s">
        <v>9439</v>
      </c>
      <c r="X1763" t="s">
        <v>2158</v>
      </c>
      <c r="Y1763">
        <v>0</v>
      </c>
    </row>
    <row r="1764" spans="19:25" x14ac:dyDescent="0.3">
      <c r="S1764" t="s">
        <v>9440</v>
      </c>
      <c r="T1764" t="s">
        <v>9441</v>
      </c>
      <c r="V1764" t="s">
        <v>9442</v>
      </c>
      <c r="X1764" t="s">
        <v>2158</v>
      </c>
      <c r="Y1764">
        <v>0</v>
      </c>
    </row>
    <row r="1765" spans="19:25" x14ac:dyDescent="0.3">
      <c r="S1765" t="s">
        <v>9443</v>
      </c>
      <c r="T1765" t="s">
        <v>9444</v>
      </c>
      <c r="V1765" t="s">
        <v>9445</v>
      </c>
      <c r="X1765" t="s">
        <v>2158</v>
      </c>
      <c r="Y1765">
        <v>0</v>
      </c>
    </row>
    <row r="1766" spans="19:25" x14ac:dyDescent="0.3">
      <c r="S1766" t="s">
        <v>9446</v>
      </c>
      <c r="T1766" t="s">
        <v>9447</v>
      </c>
      <c r="V1766" t="s">
        <v>9448</v>
      </c>
      <c r="X1766" t="s">
        <v>2158</v>
      </c>
      <c r="Y1766">
        <v>0</v>
      </c>
    </row>
    <row r="1767" spans="19:25" x14ac:dyDescent="0.3">
      <c r="S1767" t="s">
        <v>9449</v>
      </c>
      <c r="V1767" t="s">
        <v>9450</v>
      </c>
      <c r="X1767" t="s">
        <v>2158</v>
      </c>
      <c r="Y1767">
        <v>0</v>
      </c>
    </row>
    <row r="1768" spans="19:25" x14ac:dyDescent="0.3">
      <c r="S1768" t="s">
        <v>592</v>
      </c>
      <c r="T1768" t="s">
        <v>593</v>
      </c>
      <c r="V1768" t="s">
        <v>9451</v>
      </c>
      <c r="X1768" t="s">
        <v>2158</v>
      </c>
      <c r="Y1768">
        <v>0</v>
      </c>
    </row>
    <row r="1769" spans="19:25" x14ac:dyDescent="0.3">
      <c r="S1769" t="s">
        <v>9452</v>
      </c>
      <c r="V1769" t="s">
        <v>9453</v>
      </c>
      <c r="X1769" t="s">
        <v>2158</v>
      </c>
      <c r="Y1769">
        <v>0</v>
      </c>
    </row>
    <row r="1770" spans="19:25" x14ac:dyDescent="0.3">
      <c r="S1770" t="s">
        <v>9454</v>
      </c>
      <c r="T1770" t="s">
        <v>9455</v>
      </c>
      <c r="V1770" t="s">
        <v>9456</v>
      </c>
      <c r="X1770" t="s">
        <v>2158</v>
      </c>
      <c r="Y1770">
        <v>0</v>
      </c>
    </row>
    <row r="1771" spans="19:25" x14ac:dyDescent="0.3">
      <c r="S1771" t="s">
        <v>9457</v>
      </c>
      <c r="V1771" t="s">
        <v>9458</v>
      </c>
      <c r="X1771" t="s">
        <v>2158</v>
      </c>
      <c r="Y1771">
        <v>0</v>
      </c>
    </row>
    <row r="1772" spans="19:25" x14ac:dyDescent="0.3">
      <c r="S1772" t="s">
        <v>9459</v>
      </c>
      <c r="V1772" t="s">
        <v>9460</v>
      </c>
      <c r="X1772" t="s">
        <v>2158</v>
      </c>
      <c r="Y1772">
        <v>0</v>
      </c>
    </row>
    <row r="1773" spans="19:25" x14ac:dyDescent="0.3">
      <c r="S1773" t="s">
        <v>9461</v>
      </c>
      <c r="V1773" t="s">
        <v>9462</v>
      </c>
      <c r="X1773" t="s">
        <v>2158</v>
      </c>
      <c r="Y1773">
        <v>0</v>
      </c>
    </row>
    <row r="1774" spans="19:25" x14ac:dyDescent="0.3">
      <c r="S1774" t="s">
        <v>1430</v>
      </c>
      <c r="T1774" t="s">
        <v>1431</v>
      </c>
      <c r="V1774" t="s">
        <v>9463</v>
      </c>
      <c r="X1774" t="s">
        <v>2158</v>
      </c>
      <c r="Y1774">
        <v>0</v>
      </c>
    </row>
    <row r="1775" spans="19:25" x14ac:dyDescent="0.3">
      <c r="S1775" t="s">
        <v>9464</v>
      </c>
      <c r="T1775" t="s">
        <v>9465</v>
      </c>
      <c r="V1775" t="s">
        <v>9466</v>
      </c>
      <c r="X1775" t="s">
        <v>2158</v>
      </c>
      <c r="Y1775">
        <v>0</v>
      </c>
    </row>
    <row r="1776" spans="19:25" x14ac:dyDescent="0.3">
      <c r="S1776" t="s">
        <v>9467</v>
      </c>
      <c r="T1776" t="s">
        <v>9468</v>
      </c>
      <c r="U1776" t="s">
        <v>9469</v>
      </c>
      <c r="V1776" t="s">
        <v>9470</v>
      </c>
      <c r="X1776" t="s">
        <v>2158</v>
      </c>
      <c r="Y1776">
        <v>0</v>
      </c>
    </row>
    <row r="1777" spans="19:25" x14ac:dyDescent="0.3">
      <c r="S1777" t="s">
        <v>9471</v>
      </c>
      <c r="T1777" t="s">
        <v>9472</v>
      </c>
      <c r="V1777" t="s">
        <v>9473</v>
      </c>
      <c r="X1777" t="s">
        <v>2158</v>
      </c>
      <c r="Y1777">
        <v>0</v>
      </c>
    </row>
    <row r="1778" spans="19:25" x14ac:dyDescent="0.3">
      <c r="S1778" t="s">
        <v>9474</v>
      </c>
      <c r="T1778" t="s">
        <v>9475</v>
      </c>
      <c r="V1778" t="s">
        <v>9476</v>
      </c>
      <c r="X1778" t="s">
        <v>2158</v>
      </c>
      <c r="Y1778">
        <v>0</v>
      </c>
    </row>
    <row r="1779" spans="19:25" x14ac:dyDescent="0.3">
      <c r="S1779" t="s">
        <v>9477</v>
      </c>
      <c r="T1779" t="s">
        <v>9478</v>
      </c>
      <c r="V1779" t="s">
        <v>9479</v>
      </c>
      <c r="X1779" t="s">
        <v>2158</v>
      </c>
      <c r="Y1779">
        <v>0</v>
      </c>
    </row>
    <row r="1780" spans="19:25" x14ac:dyDescent="0.3">
      <c r="S1780" t="s">
        <v>9480</v>
      </c>
      <c r="T1780" t="s">
        <v>9481</v>
      </c>
      <c r="V1780" t="s">
        <v>9482</v>
      </c>
      <c r="X1780" t="s">
        <v>2158</v>
      </c>
      <c r="Y1780">
        <v>0</v>
      </c>
    </row>
    <row r="1781" spans="19:25" x14ac:dyDescent="0.3">
      <c r="S1781" t="s">
        <v>9483</v>
      </c>
      <c r="T1781" t="s">
        <v>9484</v>
      </c>
      <c r="V1781" t="s">
        <v>9485</v>
      </c>
      <c r="X1781" t="s">
        <v>2158</v>
      </c>
      <c r="Y1781">
        <v>0</v>
      </c>
    </row>
    <row r="1782" spans="19:25" x14ac:dyDescent="0.3">
      <c r="S1782" t="s">
        <v>9486</v>
      </c>
      <c r="T1782" t="s">
        <v>9487</v>
      </c>
      <c r="V1782" t="s">
        <v>9488</v>
      </c>
      <c r="X1782" t="s">
        <v>2158</v>
      </c>
      <c r="Y1782">
        <v>0</v>
      </c>
    </row>
    <row r="1783" spans="19:25" x14ac:dyDescent="0.3">
      <c r="S1783" t="s">
        <v>9489</v>
      </c>
      <c r="T1783" t="s">
        <v>9490</v>
      </c>
      <c r="V1783" t="s">
        <v>9491</v>
      </c>
      <c r="X1783" t="s">
        <v>2158</v>
      </c>
      <c r="Y1783">
        <v>0</v>
      </c>
    </row>
    <row r="1784" spans="19:25" x14ac:dyDescent="0.3">
      <c r="S1784" t="s">
        <v>599</v>
      </c>
      <c r="T1784" t="s">
        <v>600</v>
      </c>
      <c r="V1784" t="s">
        <v>9492</v>
      </c>
      <c r="X1784" t="s">
        <v>2158</v>
      </c>
      <c r="Y1784">
        <v>0</v>
      </c>
    </row>
    <row r="1785" spans="19:25" x14ac:dyDescent="0.3">
      <c r="S1785" t="s">
        <v>9493</v>
      </c>
      <c r="T1785" t="s">
        <v>9494</v>
      </c>
      <c r="V1785" t="s">
        <v>9495</v>
      </c>
      <c r="X1785" t="s">
        <v>2158</v>
      </c>
      <c r="Y1785">
        <v>0</v>
      </c>
    </row>
    <row r="1786" spans="19:25" x14ac:dyDescent="0.3">
      <c r="S1786" t="s">
        <v>9496</v>
      </c>
      <c r="T1786" t="s">
        <v>9497</v>
      </c>
      <c r="V1786" t="s">
        <v>9498</v>
      </c>
      <c r="X1786" t="s">
        <v>2158</v>
      </c>
      <c r="Y1786">
        <v>0</v>
      </c>
    </row>
    <row r="1787" spans="19:25" x14ac:dyDescent="0.3">
      <c r="S1787" t="s">
        <v>9499</v>
      </c>
      <c r="T1787" t="s">
        <v>9500</v>
      </c>
      <c r="V1787" t="s">
        <v>9501</v>
      </c>
      <c r="X1787" t="s">
        <v>2158</v>
      </c>
      <c r="Y1787">
        <v>0</v>
      </c>
    </row>
    <row r="1788" spans="19:25" x14ac:dyDescent="0.3">
      <c r="S1788" t="s">
        <v>9502</v>
      </c>
      <c r="T1788" t="s">
        <v>9503</v>
      </c>
      <c r="V1788" t="s">
        <v>9504</v>
      </c>
      <c r="X1788" t="s">
        <v>2158</v>
      </c>
      <c r="Y1788">
        <v>0</v>
      </c>
    </row>
    <row r="1789" spans="19:25" x14ac:dyDescent="0.3">
      <c r="S1789" t="s">
        <v>9505</v>
      </c>
      <c r="T1789" t="s">
        <v>9506</v>
      </c>
      <c r="V1789" t="s">
        <v>9507</v>
      </c>
      <c r="X1789" t="s">
        <v>2158</v>
      </c>
      <c r="Y1789">
        <v>0</v>
      </c>
    </row>
    <row r="1790" spans="19:25" x14ac:dyDescent="0.3">
      <c r="S1790" t="s">
        <v>9508</v>
      </c>
      <c r="T1790" t="s">
        <v>9509</v>
      </c>
      <c r="V1790" t="s">
        <v>9510</v>
      </c>
      <c r="X1790" t="s">
        <v>2158</v>
      </c>
      <c r="Y1790">
        <v>0</v>
      </c>
    </row>
    <row r="1791" spans="19:25" x14ac:dyDescent="0.3">
      <c r="S1791" t="s">
        <v>9511</v>
      </c>
      <c r="T1791" t="s">
        <v>9512</v>
      </c>
      <c r="V1791" t="s">
        <v>9513</v>
      </c>
      <c r="X1791" t="s">
        <v>2158</v>
      </c>
      <c r="Y1791">
        <v>0</v>
      </c>
    </row>
    <row r="1792" spans="19:25" x14ac:dyDescent="0.3">
      <c r="S1792" t="s">
        <v>2016</v>
      </c>
      <c r="T1792" t="s">
        <v>2017</v>
      </c>
      <c r="V1792" t="s">
        <v>9514</v>
      </c>
      <c r="X1792" t="s">
        <v>2158</v>
      </c>
      <c r="Y1792">
        <v>0</v>
      </c>
    </row>
    <row r="1793" spans="19:25" x14ac:dyDescent="0.3">
      <c r="S1793" t="s">
        <v>9515</v>
      </c>
      <c r="T1793" t="s">
        <v>9516</v>
      </c>
      <c r="V1793" t="s">
        <v>9517</v>
      </c>
      <c r="X1793" t="s">
        <v>2158</v>
      </c>
      <c r="Y1793">
        <v>0</v>
      </c>
    </row>
    <row r="1794" spans="19:25" x14ac:dyDescent="0.3">
      <c r="S1794" t="s">
        <v>9518</v>
      </c>
      <c r="T1794" t="s">
        <v>9519</v>
      </c>
      <c r="V1794" t="s">
        <v>9520</v>
      </c>
      <c r="X1794" t="s">
        <v>2158</v>
      </c>
      <c r="Y1794">
        <v>0</v>
      </c>
    </row>
    <row r="1795" spans="19:25" x14ac:dyDescent="0.3">
      <c r="S1795" t="s">
        <v>9521</v>
      </c>
      <c r="T1795" t="s">
        <v>9522</v>
      </c>
      <c r="V1795" t="s">
        <v>9523</v>
      </c>
      <c r="X1795" t="s">
        <v>2158</v>
      </c>
      <c r="Y1795">
        <v>0</v>
      </c>
    </row>
    <row r="1796" spans="19:25" x14ac:dyDescent="0.3">
      <c r="S1796" t="s">
        <v>9524</v>
      </c>
      <c r="T1796" t="s">
        <v>9525</v>
      </c>
      <c r="V1796" t="s">
        <v>9526</v>
      </c>
      <c r="X1796" t="s">
        <v>2158</v>
      </c>
      <c r="Y1796">
        <v>0</v>
      </c>
    </row>
    <row r="1797" spans="19:25" x14ac:dyDescent="0.3">
      <c r="S1797" t="s">
        <v>9527</v>
      </c>
      <c r="T1797" t="s">
        <v>9528</v>
      </c>
      <c r="V1797" t="s">
        <v>9529</v>
      </c>
      <c r="X1797" t="s">
        <v>2158</v>
      </c>
      <c r="Y1797">
        <v>0</v>
      </c>
    </row>
    <row r="1798" spans="19:25" x14ac:dyDescent="0.3">
      <c r="S1798" t="s">
        <v>9530</v>
      </c>
      <c r="T1798" t="s">
        <v>9531</v>
      </c>
      <c r="V1798" t="s">
        <v>9532</v>
      </c>
      <c r="X1798" t="s">
        <v>2158</v>
      </c>
      <c r="Y1798">
        <v>0</v>
      </c>
    </row>
    <row r="1799" spans="19:25" x14ac:dyDescent="0.3">
      <c r="S1799" t="s">
        <v>9533</v>
      </c>
      <c r="V1799" t="s">
        <v>9534</v>
      </c>
      <c r="X1799" t="s">
        <v>2158</v>
      </c>
      <c r="Y1799">
        <v>0</v>
      </c>
    </row>
    <row r="1800" spans="19:25" x14ac:dyDescent="0.3">
      <c r="S1800" t="s">
        <v>9535</v>
      </c>
      <c r="T1800" t="s">
        <v>9536</v>
      </c>
      <c r="V1800" t="s">
        <v>9537</v>
      </c>
      <c r="X1800" t="s">
        <v>2158</v>
      </c>
      <c r="Y1800">
        <v>0</v>
      </c>
    </row>
    <row r="1801" spans="19:25" x14ac:dyDescent="0.3">
      <c r="S1801" t="s">
        <v>9538</v>
      </c>
      <c r="V1801" t="s">
        <v>9539</v>
      </c>
      <c r="X1801" t="s">
        <v>2158</v>
      </c>
      <c r="Y1801">
        <v>0</v>
      </c>
    </row>
    <row r="1802" spans="19:25" x14ac:dyDescent="0.3">
      <c r="S1802" t="s">
        <v>9540</v>
      </c>
      <c r="T1802" t="s">
        <v>9541</v>
      </c>
      <c r="V1802" t="s">
        <v>9542</v>
      </c>
      <c r="X1802" t="s">
        <v>2158</v>
      </c>
      <c r="Y1802">
        <v>0</v>
      </c>
    </row>
    <row r="1803" spans="19:25" x14ac:dyDescent="0.3">
      <c r="S1803" t="s">
        <v>604</v>
      </c>
      <c r="T1803" t="s">
        <v>605</v>
      </c>
      <c r="V1803" t="s">
        <v>9543</v>
      </c>
      <c r="X1803" t="s">
        <v>2158</v>
      </c>
      <c r="Y1803">
        <v>0</v>
      </c>
    </row>
    <row r="1804" spans="19:25" x14ac:dyDescent="0.3">
      <c r="S1804" t="s">
        <v>9544</v>
      </c>
      <c r="V1804" t="s">
        <v>9545</v>
      </c>
      <c r="X1804" t="s">
        <v>2158</v>
      </c>
      <c r="Y1804">
        <v>0</v>
      </c>
    </row>
    <row r="1805" spans="19:25" x14ac:dyDescent="0.3">
      <c r="S1805" t="s">
        <v>1438</v>
      </c>
      <c r="T1805" t="s">
        <v>1439</v>
      </c>
      <c r="V1805" t="s">
        <v>9546</v>
      </c>
      <c r="X1805" t="s">
        <v>2158</v>
      </c>
      <c r="Y1805">
        <v>0</v>
      </c>
    </row>
    <row r="1806" spans="19:25" x14ac:dyDescent="0.3">
      <c r="S1806" t="s">
        <v>1441</v>
      </c>
      <c r="T1806" t="s">
        <v>1442</v>
      </c>
      <c r="V1806" t="s">
        <v>9547</v>
      </c>
      <c r="X1806" t="s">
        <v>2158</v>
      </c>
      <c r="Y1806">
        <v>0</v>
      </c>
    </row>
    <row r="1807" spans="19:25" x14ac:dyDescent="0.3">
      <c r="S1807" t="s">
        <v>9548</v>
      </c>
      <c r="V1807" t="s">
        <v>9549</v>
      </c>
      <c r="X1807" t="s">
        <v>2158</v>
      </c>
      <c r="Y1807">
        <v>0</v>
      </c>
    </row>
    <row r="1808" spans="19:25" x14ac:dyDescent="0.3">
      <c r="S1808" t="s">
        <v>9550</v>
      </c>
      <c r="V1808" t="s">
        <v>9551</v>
      </c>
      <c r="X1808" t="s">
        <v>2158</v>
      </c>
      <c r="Y1808">
        <v>0</v>
      </c>
    </row>
    <row r="1809" spans="19:25" x14ac:dyDescent="0.3">
      <c r="S1809" t="s">
        <v>9552</v>
      </c>
      <c r="V1809" t="s">
        <v>9553</v>
      </c>
      <c r="X1809" t="s">
        <v>2158</v>
      </c>
      <c r="Y1809">
        <v>0</v>
      </c>
    </row>
    <row r="1810" spans="19:25" x14ac:dyDescent="0.3">
      <c r="S1810" t="s">
        <v>9554</v>
      </c>
      <c r="V1810" t="s">
        <v>9555</v>
      </c>
      <c r="X1810" t="s">
        <v>2158</v>
      </c>
      <c r="Y1810">
        <v>0</v>
      </c>
    </row>
    <row r="1811" spans="19:25" x14ac:dyDescent="0.3">
      <c r="S1811" t="s">
        <v>9556</v>
      </c>
      <c r="V1811" t="s">
        <v>9557</v>
      </c>
      <c r="X1811" t="s">
        <v>2158</v>
      </c>
      <c r="Y1811">
        <v>0</v>
      </c>
    </row>
    <row r="1812" spans="19:25" x14ac:dyDescent="0.3">
      <c r="S1812" t="s">
        <v>9558</v>
      </c>
      <c r="T1812" t="s">
        <v>9559</v>
      </c>
      <c r="V1812" t="s">
        <v>9560</v>
      </c>
      <c r="X1812" t="s">
        <v>2158</v>
      </c>
      <c r="Y1812">
        <v>0</v>
      </c>
    </row>
    <row r="1813" spans="19:25" x14ac:dyDescent="0.3">
      <c r="S1813" t="s">
        <v>9561</v>
      </c>
      <c r="T1813" t="s">
        <v>9562</v>
      </c>
      <c r="V1813" t="s">
        <v>9563</v>
      </c>
      <c r="X1813" t="s">
        <v>2158</v>
      </c>
      <c r="Y1813">
        <v>0</v>
      </c>
    </row>
    <row r="1814" spans="19:25" x14ac:dyDescent="0.3">
      <c r="S1814" t="s">
        <v>9564</v>
      </c>
      <c r="T1814" t="s">
        <v>9565</v>
      </c>
      <c r="V1814" t="s">
        <v>9566</v>
      </c>
      <c r="X1814" t="s">
        <v>2158</v>
      </c>
      <c r="Y1814">
        <v>0</v>
      </c>
    </row>
    <row r="1815" spans="19:25" x14ac:dyDescent="0.3">
      <c r="S1815" t="s">
        <v>9567</v>
      </c>
      <c r="T1815" t="s">
        <v>9568</v>
      </c>
      <c r="V1815" t="s">
        <v>9569</v>
      </c>
      <c r="X1815" t="s">
        <v>2158</v>
      </c>
      <c r="Y1815">
        <v>0</v>
      </c>
    </row>
    <row r="1816" spans="19:25" x14ac:dyDescent="0.3">
      <c r="S1816" t="s">
        <v>9570</v>
      </c>
      <c r="T1816" t="s">
        <v>9571</v>
      </c>
      <c r="V1816" t="s">
        <v>9572</v>
      </c>
      <c r="X1816" t="s">
        <v>2158</v>
      </c>
      <c r="Y1816">
        <v>0</v>
      </c>
    </row>
    <row r="1817" spans="19:25" x14ac:dyDescent="0.3">
      <c r="S1817" t="s">
        <v>9573</v>
      </c>
      <c r="T1817" t="s">
        <v>9574</v>
      </c>
      <c r="V1817" t="s">
        <v>9575</v>
      </c>
      <c r="X1817" t="s">
        <v>2158</v>
      </c>
      <c r="Y1817">
        <v>0</v>
      </c>
    </row>
    <row r="1818" spans="19:25" x14ac:dyDescent="0.3">
      <c r="S1818" t="s">
        <v>9576</v>
      </c>
      <c r="T1818" t="s">
        <v>9577</v>
      </c>
      <c r="V1818" t="s">
        <v>9578</v>
      </c>
      <c r="X1818" t="s">
        <v>2158</v>
      </c>
      <c r="Y1818">
        <v>0</v>
      </c>
    </row>
    <row r="1819" spans="19:25" x14ac:dyDescent="0.3">
      <c r="S1819" t="s">
        <v>9579</v>
      </c>
      <c r="T1819" t="s">
        <v>9580</v>
      </c>
      <c r="V1819" t="s">
        <v>9581</v>
      </c>
      <c r="X1819" t="s">
        <v>2158</v>
      </c>
      <c r="Y1819">
        <v>0</v>
      </c>
    </row>
    <row r="1820" spans="19:25" x14ac:dyDescent="0.3">
      <c r="S1820" t="s">
        <v>9582</v>
      </c>
      <c r="T1820" t="s">
        <v>9583</v>
      </c>
      <c r="V1820" t="s">
        <v>9584</v>
      </c>
      <c r="X1820" t="s">
        <v>2158</v>
      </c>
      <c r="Y1820">
        <v>0</v>
      </c>
    </row>
    <row r="1821" spans="19:25" x14ac:dyDescent="0.3">
      <c r="S1821" t="s">
        <v>9585</v>
      </c>
      <c r="T1821" t="s">
        <v>9586</v>
      </c>
      <c r="V1821" t="s">
        <v>9587</v>
      </c>
      <c r="X1821" t="s">
        <v>2158</v>
      </c>
      <c r="Y1821">
        <v>0</v>
      </c>
    </row>
    <row r="1822" spans="19:25" x14ac:dyDescent="0.3">
      <c r="S1822" t="s">
        <v>9588</v>
      </c>
      <c r="V1822" t="s">
        <v>9589</v>
      </c>
      <c r="X1822" t="s">
        <v>2158</v>
      </c>
      <c r="Y1822">
        <v>0</v>
      </c>
    </row>
    <row r="1823" spans="19:25" x14ac:dyDescent="0.3">
      <c r="S1823" t="s">
        <v>9590</v>
      </c>
      <c r="T1823" t="s">
        <v>9591</v>
      </c>
      <c r="V1823" t="s">
        <v>9592</v>
      </c>
      <c r="X1823" t="s">
        <v>2158</v>
      </c>
      <c r="Y1823">
        <v>0</v>
      </c>
    </row>
    <row r="1824" spans="19:25" x14ac:dyDescent="0.3">
      <c r="S1824" t="s">
        <v>9593</v>
      </c>
      <c r="V1824" t="s">
        <v>9594</v>
      </c>
      <c r="X1824" t="s">
        <v>2158</v>
      </c>
      <c r="Y1824">
        <v>0</v>
      </c>
    </row>
    <row r="1825" spans="19:25" x14ac:dyDescent="0.3">
      <c r="S1825" t="s">
        <v>9595</v>
      </c>
      <c r="T1825" t="s">
        <v>9596</v>
      </c>
      <c r="V1825" t="s">
        <v>9597</v>
      </c>
      <c r="X1825" t="s">
        <v>2158</v>
      </c>
      <c r="Y1825">
        <v>0</v>
      </c>
    </row>
    <row r="1826" spans="19:25" x14ac:dyDescent="0.3">
      <c r="S1826" t="s">
        <v>9598</v>
      </c>
      <c r="T1826" t="s">
        <v>9599</v>
      </c>
      <c r="V1826" t="s">
        <v>9600</v>
      </c>
      <c r="X1826" t="s">
        <v>2158</v>
      </c>
      <c r="Y1826">
        <v>0</v>
      </c>
    </row>
    <row r="1827" spans="19:25" x14ac:dyDescent="0.3">
      <c r="S1827" t="s">
        <v>9601</v>
      </c>
      <c r="T1827" t="s">
        <v>9602</v>
      </c>
      <c r="V1827" t="s">
        <v>9603</v>
      </c>
      <c r="X1827" t="s">
        <v>2158</v>
      </c>
      <c r="Y1827">
        <v>0</v>
      </c>
    </row>
    <row r="1828" spans="19:25" x14ac:dyDescent="0.3">
      <c r="S1828" t="s">
        <v>9604</v>
      </c>
      <c r="V1828" t="s">
        <v>9605</v>
      </c>
      <c r="X1828" t="s">
        <v>2158</v>
      </c>
      <c r="Y1828">
        <v>0</v>
      </c>
    </row>
    <row r="1829" spans="19:25" x14ac:dyDescent="0.3">
      <c r="S1829" t="s">
        <v>616</v>
      </c>
      <c r="T1829" t="s">
        <v>617</v>
      </c>
      <c r="V1829" t="s">
        <v>9606</v>
      </c>
      <c r="X1829" t="s">
        <v>2158</v>
      </c>
      <c r="Y1829">
        <v>0</v>
      </c>
    </row>
    <row r="1830" spans="19:25" x14ac:dyDescent="0.3">
      <c r="S1830" t="s">
        <v>9607</v>
      </c>
      <c r="V1830" t="s">
        <v>9608</v>
      </c>
      <c r="X1830" t="s">
        <v>2158</v>
      </c>
      <c r="Y1830">
        <v>0</v>
      </c>
    </row>
    <row r="1831" spans="19:25" x14ac:dyDescent="0.3">
      <c r="S1831" t="s">
        <v>9609</v>
      </c>
      <c r="T1831" t="s">
        <v>9610</v>
      </c>
      <c r="V1831" t="s">
        <v>9611</v>
      </c>
      <c r="X1831" t="s">
        <v>2158</v>
      </c>
      <c r="Y1831">
        <v>0</v>
      </c>
    </row>
    <row r="1832" spans="19:25" x14ac:dyDescent="0.3">
      <c r="S1832" t="s">
        <v>9612</v>
      </c>
      <c r="T1832" t="s">
        <v>9613</v>
      </c>
      <c r="V1832" t="s">
        <v>9614</v>
      </c>
      <c r="X1832" t="s">
        <v>2158</v>
      </c>
      <c r="Y1832">
        <v>0</v>
      </c>
    </row>
    <row r="1833" spans="19:25" x14ac:dyDescent="0.3">
      <c r="S1833" t="s">
        <v>9615</v>
      </c>
      <c r="T1833" t="s">
        <v>9616</v>
      </c>
      <c r="V1833" t="s">
        <v>9617</v>
      </c>
      <c r="X1833" t="s">
        <v>2158</v>
      </c>
      <c r="Y1833">
        <v>0</v>
      </c>
    </row>
    <row r="1834" spans="19:25" x14ac:dyDescent="0.3">
      <c r="S1834" t="s">
        <v>9618</v>
      </c>
      <c r="V1834" t="s">
        <v>9619</v>
      </c>
      <c r="X1834" t="s">
        <v>2158</v>
      </c>
      <c r="Y1834">
        <v>0</v>
      </c>
    </row>
    <row r="1835" spans="19:25" x14ac:dyDescent="0.3">
      <c r="S1835" t="s">
        <v>9620</v>
      </c>
      <c r="T1835" t="s">
        <v>9621</v>
      </c>
      <c r="V1835" t="s">
        <v>9622</v>
      </c>
      <c r="X1835" t="s">
        <v>2158</v>
      </c>
      <c r="Y1835">
        <v>0</v>
      </c>
    </row>
    <row r="1836" spans="19:25" x14ac:dyDescent="0.3">
      <c r="S1836" t="s">
        <v>9623</v>
      </c>
      <c r="V1836" t="s">
        <v>9624</v>
      </c>
      <c r="X1836" t="s">
        <v>2158</v>
      </c>
      <c r="Y1836">
        <v>0</v>
      </c>
    </row>
    <row r="1837" spans="19:25" x14ac:dyDescent="0.3">
      <c r="S1837" t="s">
        <v>9625</v>
      </c>
      <c r="T1837" t="s">
        <v>9626</v>
      </c>
      <c r="V1837" t="s">
        <v>9627</v>
      </c>
      <c r="X1837" t="s">
        <v>2158</v>
      </c>
      <c r="Y1837">
        <v>0</v>
      </c>
    </row>
    <row r="1838" spans="19:25" x14ac:dyDescent="0.3">
      <c r="S1838" t="s">
        <v>9628</v>
      </c>
      <c r="T1838" t="s">
        <v>9629</v>
      </c>
      <c r="V1838" t="s">
        <v>9630</v>
      </c>
      <c r="X1838" t="s">
        <v>2158</v>
      </c>
      <c r="Y1838">
        <v>0</v>
      </c>
    </row>
    <row r="1839" spans="19:25" x14ac:dyDescent="0.3">
      <c r="S1839" t="s">
        <v>9631</v>
      </c>
      <c r="T1839" t="s">
        <v>9632</v>
      </c>
      <c r="V1839" t="s">
        <v>9633</v>
      </c>
      <c r="X1839" t="s">
        <v>2158</v>
      </c>
      <c r="Y1839">
        <v>0</v>
      </c>
    </row>
    <row r="1840" spans="19:25" x14ac:dyDescent="0.3">
      <c r="S1840" t="s">
        <v>9634</v>
      </c>
      <c r="T1840" t="s">
        <v>9635</v>
      </c>
      <c r="V1840" t="s">
        <v>9636</v>
      </c>
      <c r="X1840" t="s">
        <v>2158</v>
      </c>
      <c r="Y1840">
        <v>0</v>
      </c>
    </row>
    <row r="1841" spans="19:25" x14ac:dyDescent="0.3">
      <c r="S1841" t="s">
        <v>9637</v>
      </c>
      <c r="T1841" t="s">
        <v>9638</v>
      </c>
      <c r="V1841" t="s">
        <v>9639</v>
      </c>
      <c r="X1841" t="s">
        <v>2158</v>
      </c>
      <c r="Y1841">
        <v>0</v>
      </c>
    </row>
    <row r="1842" spans="19:25" x14ac:dyDescent="0.3">
      <c r="S1842" t="s">
        <v>1444</v>
      </c>
      <c r="V1842" t="s">
        <v>9640</v>
      </c>
      <c r="X1842" t="s">
        <v>2158</v>
      </c>
      <c r="Y1842">
        <v>0</v>
      </c>
    </row>
    <row r="1843" spans="19:25" x14ac:dyDescent="0.3">
      <c r="S1843" t="s">
        <v>9641</v>
      </c>
      <c r="T1843" t="s">
        <v>9642</v>
      </c>
      <c r="V1843" t="s">
        <v>9643</v>
      </c>
      <c r="X1843" t="s">
        <v>2158</v>
      </c>
      <c r="Y1843">
        <v>0</v>
      </c>
    </row>
    <row r="1844" spans="19:25" x14ac:dyDescent="0.3">
      <c r="S1844" t="s">
        <v>9644</v>
      </c>
      <c r="T1844" t="s">
        <v>9645</v>
      </c>
      <c r="V1844" t="s">
        <v>9646</v>
      </c>
      <c r="X1844" t="s">
        <v>2158</v>
      </c>
      <c r="Y1844">
        <v>0</v>
      </c>
    </row>
    <row r="1845" spans="19:25" x14ac:dyDescent="0.3">
      <c r="S1845" t="s">
        <v>2019</v>
      </c>
      <c r="T1845" t="s">
        <v>2020</v>
      </c>
      <c r="V1845" t="s">
        <v>9647</v>
      </c>
      <c r="X1845" t="s">
        <v>2158</v>
      </c>
      <c r="Y1845">
        <v>0</v>
      </c>
    </row>
    <row r="1846" spans="19:25" x14ac:dyDescent="0.3">
      <c r="S1846" t="s">
        <v>9648</v>
      </c>
      <c r="T1846" t="s">
        <v>9649</v>
      </c>
      <c r="V1846" t="s">
        <v>9650</v>
      </c>
      <c r="X1846" t="s">
        <v>2158</v>
      </c>
      <c r="Y1846">
        <v>0</v>
      </c>
    </row>
    <row r="1847" spans="19:25" x14ac:dyDescent="0.3">
      <c r="S1847" t="s">
        <v>9651</v>
      </c>
      <c r="T1847" t="s">
        <v>9652</v>
      </c>
      <c r="V1847" t="s">
        <v>9653</v>
      </c>
      <c r="X1847" t="s">
        <v>2158</v>
      </c>
      <c r="Y1847">
        <v>0</v>
      </c>
    </row>
    <row r="1848" spans="19:25" x14ac:dyDescent="0.3">
      <c r="S1848" t="s">
        <v>9654</v>
      </c>
      <c r="T1848" t="s">
        <v>9655</v>
      </c>
      <c r="V1848" t="s">
        <v>9656</v>
      </c>
      <c r="X1848" t="s">
        <v>2158</v>
      </c>
      <c r="Y1848">
        <v>0</v>
      </c>
    </row>
    <row r="1849" spans="19:25" x14ac:dyDescent="0.3">
      <c r="S1849" t="s">
        <v>9657</v>
      </c>
      <c r="T1849" t="s">
        <v>9658</v>
      </c>
      <c r="V1849" t="s">
        <v>9659</v>
      </c>
      <c r="X1849" t="s">
        <v>2158</v>
      </c>
      <c r="Y1849">
        <v>0</v>
      </c>
    </row>
    <row r="1850" spans="19:25" x14ac:dyDescent="0.3">
      <c r="S1850" t="s">
        <v>1448</v>
      </c>
      <c r="T1850" t="s">
        <v>1449</v>
      </c>
      <c r="V1850" t="s">
        <v>9660</v>
      </c>
      <c r="X1850" t="s">
        <v>2158</v>
      </c>
      <c r="Y1850">
        <v>0</v>
      </c>
    </row>
    <row r="1851" spans="19:25" x14ac:dyDescent="0.3">
      <c r="S1851" t="s">
        <v>9661</v>
      </c>
      <c r="T1851" t="s">
        <v>9662</v>
      </c>
      <c r="V1851" t="s">
        <v>9663</v>
      </c>
      <c r="X1851" t="s">
        <v>2158</v>
      </c>
      <c r="Y1851">
        <v>0</v>
      </c>
    </row>
    <row r="1852" spans="19:25" x14ac:dyDescent="0.3">
      <c r="S1852" t="s">
        <v>9664</v>
      </c>
      <c r="T1852" t="s">
        <v>9665</v>
      </c>
      <c r="V1852" t="s">
        <v>9666</v>
      </c>
      <c r="X1852" t="s">
        <v>2158</v>
      </c>
      <c r="Y1852">
        <v>0</v>
      </c>
    </row>
    <row r="1853" spans="19:25" x14ac:dyDescent="0.3">
      <c r="S1853" t="s">
        <v>9667</v>
      </c>
      <c r="T1853" t="s">
        <v>9668</v>
      </c>
      <c r="V1853" t="s">
        <v>9669</v>
      </c>
      <c r="X1853" t="s">
        <v>2158</v>
      </c>
      <c r="Y1853">
        <v>0</v>
      </c>
    </row>
    <row r="1854" spans="19:25" x14ac:dyDescent="0.3">
      <c r="S1854" t="s">
        <v>9670</v>
      </c>
      <c r="T1854" t="s">
        <v>9671</v>
      </c>
      <c r="V1854" t="s">
        <v>9672</v>
      </c>
      <c r="X1854" t="s">
        <v>2158</v>
      </c>
      <c r="Y1854">
        <v>0</v>
      </c>
    </row>
    <row r="1855" spans="19:25" x14ac:dyDescent="0.3">
      <c r="S1855" t="s">
        <v>9673</v>
      </c>
      <c r="T1855" t="s">
        <v>9674</v>
      </c>
      <c r="V1855" t="s">
        <v>9675</v>
      </c>
      <c r="X1855" t="s">
        <v>2158</v>
      </c>
      <c r="Y1855">
        <v>0</v>
      </c>
    </row>
    <row r="1856" spans="19:25" x14ac:dyDescent="0.3">
      <c r="S1856" t="s">
        <v>9676</v>
      </c>
      <c r="T1856" t="s">
        <v>9677</v>
      </c>
      <c r="V1856" t="s">
        <v>9678</v>
      </c>
      <c r="X1856" t="s">
        <v>2158</v>
      </c>
      <c r="Y1856">
        <v>0</v>
      </c>
    </row>
    <row r="1857" spans="19:25" x14ac:dyDescent="0.3">
      <c r="S1857" t="s">
        <v>9679</v>
      </c>
      <c r="V1857" t="s">
        <v>9680</v>
      </c>
      <c r="X1857" t="s">
        <v>2158</v>
      </c>
      <c r="Y1857">
        <v>0</v>
      </c>
    </row>
    <row r="1858" spans="19:25" x14ac:dyDescent="0.3">
      <c r="S1858" t="s">
        <v>9681</v>
      </c>
      <c r="T1858" t="s">
        <v>9682</v>
      </c>
      <c r="V1858" t="s">
        <v>9683</v>
      </c>
      <c r="X1858" t="s">
        <v>2158</v>
      </c>
      <c r="Y1858">
        <v>0</v>
      </c>
    </row>
    <row r="1859" spans="19:25" x14ac:dyDescent="0.3">
      <c r="S1859" t="s">
        <v>9684</v>
      </c>
      <c r="T1859" t="s">
        <v>9685</v>
      </c>
      <c r="V1859" t="s">
        <v>9686</v>
      </c>
      <c r="X1859" t="s">
        <v>2158</v>
      </c>
      <c r="Y1859">
        <v>0</v>
      </c>
    </row>
    <row r="1860" spans="19:25" x14ac:dyDescent="0.3">
      <c r="S1860" t="s">
        <v>9687</v>
      </c>
      <c r="T1860" t="s">
        <v>9688</v>
      </c>
      <c r="V1860" t="s">
        <v>9689</v>
      </c>
      <c r="X1860" t="s">
        <v>2158</v>
      </c>
      <c r="Y1860">
        <v>0</v>
      </c>
    </row>
    <row r="1861" spans="19:25" x14ac:dyDescent="0.3">
      <c r="S1861" t="s">
        <v>9690</v>
      </c>
      <c r="V1861" t="s">
        <v>9691</v>
      </c>
      <c r="X1861" t="s">
        <v>2158</v>
      </c>
      <c r="Y1861">
        <v>0</v>
      </c>
    </row>
    <row r="1862" spans="19:25" x14ac:dyDescent="0.3">
      <c r="S1862" t="s">
        <v>9692</v>
      </c>
      <c r="T1862" t="s">
        <v>9693</v>
      </c>
      <c r="V1862" t="s">
        <v>9694</v>
      </c>
      <c r="X1862" t="s">
        <v>2158</v>
      </c>
      <c r="Y1862">
        <v>0</v>
      </c>
    </row>
    <row r="1863" spans="19:25" x14ac:dyDescent="0.3">
      <c r="S1863" t="s">
        <v>9695</v>
      </c>
      <c r="T1863" t="s">
        <v>9696</v>
      </c>
      <c r="U1863" t="s">
        <v>9697</v>
      </c>
      <c r="V1863" t="s">
        <v>9698</v>
      </c>
      <c r="X1863" t="s">
        <v>2158</v>
      </c>
      <c r="Y1863">
        <v>0</v>
      </c>
    </row>
    <row r="1864" spans="19:25" x14ac:dyDescent="0.3">
      <c r="S1864" t="s">
        <v>9699</v>
      </c>
      <c r="U1864" t="s">
        <v>9700</v>
      </c>
      <c r="V1864" t="s">
        <v>9701</v>
      </c>
      <c r="X1864" t="s">
        <v>2158</v>
      </c>
      <c r="Y1864">
        <v>0</v>
      </c>
    </row>
    <row r="1865" spans="19:25" x14ac:dyDescent="0.3">
      <c r="S1865" t="s">
        <v>9702</v>
      </c>
      <c r="V1865" t="s">
        <v>9703</v>
      </c>
      <c r="X1865" t="s">
        <v>2158</v>
      </c>
      <c r="Y1865">
        <v>0</v>
      </c>
    </row>
    <row r="1866" spans="19:25" x14ac:dyDescent="0.3">
      <c r="S1866" t="s">
        <v>9704</v>
      </c>
      <c r="T1866" t="s">
        <v>9705</v>
      </c>
      <c r="V1866" t="s">
        <v>9706</v>
      </c>
      <c r="X1866" t="s">
        <v>2158</v>
      </c>
      <c r="Y1866">
        <v>0</v>
      </c>
    </row>
    <row r="1867" spans="19:25" x14ac:dyDescent="0.3">
      <c r="S1867" t="s">
        <v>9707</v>
      </c>
      <c r="T1867" t="s">
        <v>9708</v>
      </c>
      <c r="V1867" t="s">
        <v>9709</v>
      </c>
      <c r="X1867" t="s">
        <v>2158</v>
      </c>
      <c r="Y1867">
        <v>0</v>
      </c>
    </row>
    <row r="1868" spans="19:25" x14ac:dyDescent="0.3">
      <c r="S1868" t="s">
        <v>9710</v>
      </c>
      <c r="T1868" t="s">
        <v>9711</v>
      </c>
      <c r="V1868" t="s">
        <v>9712</v>
      </c>
      <c r="X1868" t="s">
        <v>2158</v>
      </c>
      <c r="Y1868">
        <v>0</v>
      </c>
    </row>
    <row r="1869" spans="19:25" x14ac:dyDescent="0.3">
      <c r="S1869" t="s">
        <v>9713</v>
      </c>
      <c r="T1869" t="s">
        <v>9714</v>
      </c>
      <c r="V1869" t="s">
        <v>9715</v>
      </c>
      <c r="X1869" t="s">
        <v>2158</v>
      </c>
      <c r="Y1869">
        <v>0</v>
      </c>
    </row>
    <row r="1870" spans="19:25" x14ac:dyDescent="0.3">
      <c r="S1870" t="s">
        <v>9716</v>
      </c>
      <c r="T1870" t="s">
        <v>9717</v>
      </c>
      <c r="V1870" t="s">
        <v>9718</v>
      </c>
      <c r="X1870" t="s">
        <v>2158</v>
      </c>
      <c r="Y1870">
        <v>0</v>
      </c>
    </row>
    <row r="1871" spans="19:25" x14ac:dyDescent="0.3">
      <c r="S1871" t="s">
        <v>9719</v>
      </c>
      <c r="T1871" t="s">
        <v>9720</v>
      </c>
      <c r="V1871" t="s">
        <v>9721</v>
      </c>
      <c r="X1871" t="s">
        <v>2158</v>
      </c>
      <c r="Y1871">
        <v>0</v>
      </c>
    </row>
    <row r="1872" spans="19:25" x14ac:dyDescent="0.3">
      <c r="S1872" t="s">
        <v>9722</v>
      </c>
      <c r="T1872" t="s">
        <v>9723</v>
      </c>
      <c r="V1872" t="s">
        <v>9724</v>
      </c>
      <c r="X1872" t="s">
        <v>2158</v>
      </c>
      <c r="Y1872">
        <v>0</v>
      </c>
    </row>
    <row r="1873" spans="19:25" x14ac:dyDescent="0.3">
      <c r="S1873" t="s">
        <v>9725</v>
      </c>
      <c r="T1873" t="s">
        <v>9726</v>
      </c>
      <c r="V1873" t="s">
        <v>9727</v>
      </c>
      <c r="X1873" t="s">
        <v>2158</v>
      </c>
      <c r="Y1873">
        <v>0</v>
      </c>
    </row>
    <row r="1874" spans="19:25" x14ac:dyDescent="0.3">
      <c r="S1874" t="s">
        <v>9728</v>
      </c>
      <c r="V1874" t="s">
        <v>9729</v>
      </c>
      <c r="X1874" t="s">
        <v>2158</v>
      </c>
      <c r="Y1874">
        <v>0</v>
      </c>
    </row>
    <row r="1875" spans="19:25" x14ac:dyDescent="0.3">
      <c r="S1875" t="s">
        <v>9730</v>
      </c>
      <c r="T1875" t="s">
        <v>9731</v>
      </c>
      <c r="V1875" t="s">
        <v>9732</v>
      </c>
      <c r="X1875" t="s">
        <v>2158</v>
      </c>
      <c r="Y1875">
        <v>0</v>
      </c>
    </row>
    <row r="1876" spans="19:25" x14ac:dyDescent="0.3">
      <c r="S1876" t="s">
        <v>9733</v>
      </c>
      <c r="T1876" t="s">
        <v>9734</v>
      </c>
      <c r="V1876" t="s">
        <v>9735</v>
      </c>
      <c r="X1876" t="s">
        <v>2158</v>
      </c>
      <c r="Y1876">
        <v>0</v>
      </c>
    </row>
    <row r="1877" spans="19:25" x14ac:dyDescent="0.3">
      <c r="S1877" t="s">
        <v>9736</v>
      </c>
      <c r="V1877" t="s">
        <v>9737</v>
      </c>
      <c r="X1877" t="s">
        <v>2158</v>
      </c>
      <c r="Y1877">
        <v>0</v>
      </c>
    </row>
    <row r="1878" spans="19:25" x14ac:dyDescent="0.3">
      <c r="S1878" t="s">
        <v>9738</v>
      </c>
      <c r="V1878" t="s">
        <v>9739</v>
      </c>
      <c r="X1878" t="s">
        <v>2158</v>
      </c>
      <c r="Y1878">
        <v>0</v>
      </c>
    </row>
    <row r="1879" spans="19:25" x14ac:dyDescent="0.3">
      <c r="S1879" t="s">
        <v>9740</v>
      </c>
      <c r="T1879" t="s">
        <v>9741</v>
      </c>
      <c r="V1879" t="s">
        <v>9742</v>
      </c>
      <c r="X1879" t="s">
        <v>2158</v>
      </c>
      <c r="Y1879">
        <v>0</v>
      </c>
    </row>
    <row r="1880" spans="19:25" x14ac:dyDescent="0.3">
      <c r="S1880" t="s">
        <v>9743</v>
      </c>
      <c r="T1880" t="s">
        <v>9744</v>
      </c>
      <c r="V1880" t="s">
        <v>9745</v>
      </c>
      <c r="X1880" t="s">
        <v>2158</v>
      </c>
      <c r="Y1880">
        <v>0</v>
      </c>
    </row>
    <row r="1881" spans="19:25" x14ac:dyDescent="0.3">
      <c r="S1881" t="s">
        <v>9746</v>
      </c>
      <c r="T1881" t="s">
        <v>9747</v>
      </c>
      <c r="V1881" t="s">
        <v>9748</v>
      </c>
      <c r="X1881" t="s">
        <v>2158</v>
      </c>
      <c r="Y1881">
        <v>0</v>
      </c>
    </row>
    <row r="1882" spans="19:25" x14ac:dyDescent="0.3">
      <c r="S1882" t="s">
        <v>9749</v>
      </c>
      <c r="T1882" t="s">
        <v>9750</v>
      </c>
      <c r="V1882" t="s">
        <v>9751</v>
      </c>
      <c r="X1882" t="s">
        <v>2158</v>
      </c>
      <c r="Y1882">
        <v>0</v>
      </c>
    </row>
    <row r="1883" spans="19:25" x14ac:dyDescent="0.3">
      <c r="S1883" t="s">
        <v>9752</v>
      </c>
      <c r="T1883" t="s">
        <v>9753</v>
      </c>
      <c r="V1883" t="s">
        <v>9754</v>
      </c>
      <c r="X1883" t="s">
        <v>2158</v>
      </c>
      <c r="Y1883">
        <v>0</v>
      </c>
    </row>
    <row r="1884" spans="19:25" x14ac:dyDescent="0.3">
      <c r="S1884" t="s">
        <v>9755</v>
      </c>
      <c r="T1884" t="s">
        <v>9756</v>
      </c>
      <c r="V1884" t="s">
        <v>9757</v>
      </c>
      <c r="X1884" t="s">
        <v>2158</v>
      </c>
      <c r="Y1884">
        <v>0</v>
      </c>
    </row>
    <row r="1885" spans="19:25" x14ac:dyDescent="0.3">
      <c r="S1885" t="s">
        <v>9758</v>
      </c>
      <c r="T1885" t="s">
        <v>9759</v>
      </c>
      <c r="V1885" t="s">
        <v>9760</v>
      </c>
      <c r="X1885" t="s">
        <v>2158</v>
      </c>
      <c r="Y1885">
        <v>0</v>
      </c>
    </row>
    <row r="1886" spans="19:25" x14ac:dyDescent="0.3">
      <c r="S1886" t="s">
        <v>9761</v>
      </c>
      <c r="V1886" t="s">
        <v>9762</v>
      </c>
      <c r="X1886" t="s">
        <v>2158</v>
      </c>
      <c r="Y1886">
        <v>0</v>
      </c>
    </row>
    <row r="1887" spans="19:25" x14ac:dyDescent="0.3">
      <c r="S1887" t="s">
        <v>9763</v>
      </c>
      <c r="T1887" t="s">
        <v>9764</v>
      </c>
      <c r="V1887" t="s">
        <v>9765</v>
      </c>
      <c r="X1887" t="s">
        <v>2158</v>
      </c>
      <c r="Y1887">
        <v>0</v>
      </c>
    </row>
    <row r="1888" spans="19:25" x14ac:dyDescent="0.3">
      <c r="S1888" t="s">
        <v>9766</v>
      </c>
      <c r="T1888" t="s">
        <v>9767</v>
      </c>
      <c r="V1888" t="s">
        <v>9768</v>
      </c>
      <c r="X1888" t="s">
        <v>2158</v>
      </c>
      <c r="Y1888">
        <v>0</v>
      </c>
    </row>
    <row r="1889" spans="19:25" x14ac:dyDescent="0.3">
      <c r="S1889" t="s">
        <v>9769</v>
      </c>
      <c r="V1889" t="s">
        <v>9770</v>
      </c>
      <c r="X1889" t="s">
        <v>2158</v>
      </c>
      <c r="Y1889">
        <v>0</v>
      </c>
    </row>
    <row r="1890" spans="19:25" x14ac:dyDescent="0.3">
      <c r="S1890" t="s">
        <v>9771</v>
      </c>
      <c r="V1890" t="s">
        <v>9772</v>
      </c>
      <c r="X1890" t="s">
        <v>2158</v>
      </c>
      <c r="Y1890">
        <v>0</v>
      </c>
    </row>
    <row r="1891" spans="19:25" x14ac:dyDescent="0.3">
      <c r="S1891" t="s">
        <v>9773</v>
      </c>
      <c r="V1891" t="s">
        <v>9774</v>
      </c>
      <c r="X1891" t="s">
        <v>2158</v>
      </c>
      <c r="Y1891">
        <v>0</v>
      </c>
    </row>
    <row r="1892" spans="19:25" x14ac:dyDescent="0.3">
      <c r="S1892" t="s">
        <v>9775</v>
      </c>
      <c r="V1892" t="s">
        <v>9776</v>
      </c>
      <c r="X1892" t="s">
        <v>2158</v>
      </c>
      <c r="Y1892">
        <v>0</v>
      </c>
    </row>
    <row r="1893" spans="19:25" x14ac:dyDescent="0.3">
      <c r="S1893" t="s">
        <v>9777</v>
      </c>
      <c r="V1893" t="s">
        <v>9778</v>
      </c>
      <c r="X1893" t="s">
        <v>2158</v>
      </c>
      <c r="Y1893">
        <v>0</v>
      </c>
    </row>
    <row r="1894" spans="19:25" x14ac:dyDescent="0.3">
      <c r="S1894" t="s">
        <v>9779</v>
      </c>
      <c r="V1894" t="s">
        <v>9780</v>
      </c>
      <c r="X1894" t="s">
        <v>2158</v>
      </c>
      <c r="Y1894">
        <v>0</v>
      </c>
    </row>
    <row r="1895" spans="19:25" x14ac:dyDescent="0.3">
      <c r="S1895" t="s">
        <v>9781</v>
      </c>
      <c r="T1895" t="s">
        <v>9782</v>
      </c>
      <c r="V1895" t="s">
        <v>9783</v>
      </c>
      <c r="X1895" t="s">
        <v>2158</v>
      </c>
      <c r="Y1895">
        <v>0</v>
      </c>
    </row>
    <row r="1896" spans="19:25" x14ac:dyDescent="0.3">
      <c r="S1896" t="s">
        <v>9784</v>
      </c>
      <c r="T1896" t="s">
        <v>9785</v>
      </c>
      <c r="V1896" t="s">
        <v>9786</v>
      </c>
      <c r="X1896" t="s">
        <v>2158</v>
      </c>
      <c r="Y1896">
        <v>0</v>
      </c>
    </row>
    <row r="1897" spans="19:25" x14ac:dyDescent="0.3">
      <c r="S1897" t="s">
        <v>9787</v>
      </c>
      <c r="V1897" t="s">
        <v>9788</v>
      </c>
      <c r="X1897" t="s">
        <v>2158</v>
      </c>
      <c r="Y1897">
        <v>0</v>
      </c>
    </row>
    <row r="1898" spans="19:25" x14ac:dyDescent="0.3">
      <c r="S1898" t="s">
        <v>9789</v>
      </c>
      <c r="T1898" t="s">
        <v>9790</v>
      </c>
      <c r="V1898" t="s">
        <v>9791</v>
      </c>
      <c r="X1898" t="s">
        <v>2158</v>
      </c>
      <c r="Y1898">
        <v>0</v>
      </c>
    </row>
    <row r="1899" spans="19:25" x14ac:dyDescent="0.3">
      <c r="S1899" t="s">
        <v>9792</v>
      </c>
      <c r="T1899" t="s">
        <v>9793</v>
      </c>
      <c r="V1899" t="s">
        <v>9794</v>
      </c>
      <c r="X1899" t="s">
        <v>2158</v>
      </c>
      <c r="Y1899">
        <v>0</v>
      </c>
    </row>
    <row r="1900" spans="19:25" x14ac:dyDescent="0.3">
      <c r="S1900" t="s">
        <v>9795</v>
      </c>
      <c r="T1900" t="s">
        <v>9796</v>
      </c>
      <c r="V1900" t="s">
        <v>9797</v>
      </c>
      <c r="X1900" t="s">
        <v>2158</v>
      </c>
      <c r="Y1900">
        <v>0</v>
      </c>
    </row>
    <row r="1901" spans="19:25" x14ac:dyDescent="0.3">
      <c r="S1901" t="s">
        <v>9798</v>
      </c>
      <c r="V1901" t="s">
        <v>9799</v>
      </c>
      <c r="X1901" t="s">
        <v>2158</v>
      </c>
      <c r="Y1901">
        <v>0</v>
      </c>
    </row>
    <row r="1902" spans="19:25" x14ac:dyDescent="0.3">
      <c r="S1902" t="s">
        <v>9800</v>
      </c>
      <c r="V1902" t="s">
        <v>9801</v>
      </c>
      <c r="X1902" t="s">
        <v>2158</v>
      </c>
      <c r="Y1902">
        <v>0</v>
      </c>
    </row>
    <row r="1903" spans="19:25" x14ac:dyDescent="0.3">
      <c r="S1903" t="s">
        <v>1452</v>
      </c>
      <c r="T1903" t="s">
        <v>1453</v>
      </c>
      <c r="V1903" t="s">
        <v>9802</v>
      </c>
      <c r="X1903" t="s">
        <v>2158</v>
      </c>
      <c r="Y1903">
        <v>0</v>
      </c>
    </row>
    <row r="1904" spans="19:25" x14ac:dyDescent="0.3">
      <c r="S1904" t="s">
        <v>9803</v>
      </c>
      <c r="T1904" t="s">
        <v>9804</v>
      </c>
      <c r="V1904" t="s">
        <v>9805</v>
      </c>
      <c r="X1904" t="s">
        <v>2158</v>
      </c>
      <c r="Y1904">
        <v>0</v>
      </c>
    </row>
    <row r="1905" spans="19:25" x14ac:dyDescent="0.3">
      <c r="S1905" t="s">
        <v>9806</v>
      </c>
      <c r="T1905" t="s">
        <v>9807</v>
      </c>
      <c r="V1905" t="s">
        <v>9808</v>
      </c>
      <c r="X1905" t="s">
        <v>2158</v>
      </c>
      <c r="Y1905">
        <v>0</v>
      </c>
    </row>
    <row r="1906" spans="19:25" x14ac:dyDescent="0.3">
      <c r="S1906" t="s">
        <v>1458</v>
      </c>
      <c r="T1906" t="s">
        <v>1459</v>
      </c>
      <c r="V1906" t="s">
        <v>9809</v>
      </c>
      <c r="X1906" t="s">
        <v>2158</v>
      </c>
      <c r="Y1906">
        <v>0</v>
      </c>
    </row>
    <row r="1907" spans="19:25" x14ac:dyDescent="0.3">
      <c r="S1907" t="s">
        <v>1464</v>
      </c>
      <c r="T1907" t="s">
        <v>1465</v>
      </c>
      <c r="V1907" t="s">
        <v>9810</v>
      </c>
      <c r="X1907" t="s">
        <v>2158</v>
      </c>
      <c r="Y1907">
        <v>0</v>
      </c>
    </row>
    <row r="1908" spans="19:25" x14ac:dyDescent="0.3">
      <c r="S1908" t="s">
        <v>633</v>
      </c>
      <c r="T1908" t="s">
        <v>634</v>
      </c>
      <c r="V1908" t="s">
        <v>9811</v>
      </c>
      <c r="X1908" t="s">
        <v>2158</v>
      </c>
      <c r="Y1908">
        <v>0</v>
      </c>
    </row>
    <row r="1909" spans="19:25" x14ac:dyDescent="0.3">
      <c r="S1909" t="s">
        <v>9812</v>
      </c>
      <c r="V1909" t="s">
        <v>9813</v>
      </c>
      <c r="X1909" t="s">
        <v>2158</v>
      </c>
      <c r="Y1909">
        <v>0</v>
      </c>
    </row>
    <row r="1910" spans="19:25" x14ac:dyDescent="0.3">
      <c r="S1910" t="s">
        <v>9814</v>
      </c>
      <c r="T1910" t="s">
        <v>9815</v>
      </c>
      <c r="V1910" t="s">
        <v>9816</v>
      </c>
      <c r="X1910" t="s">
        <v>2158</v>
      </c>
      <c r="Y1910">
        <v>0</v>
      </c>
    </row>
    <row r="1911" spans="19:25" x14ac:dyDescent="0.3">
      <c r="S1911" t="s">
        <v>9817</v>
      </c>
      <c r="T1911" t="s">
        <v>9818</v>
      </c>
      <c r="V1911" t="s">
        <v>9819</v>
      </c>
      <c r="X1911" t="s">
        <v>2158</v>
      </c>
      <c r="Y1911">
        <v>0</v>
      </c>
    </row>
    <row r="1912" spans="19:25" x14ac:dyDescent="0.3">
      <c r="S1912" t="s">
        <v>9820</v>
      </c>
      <c r="T1912" t="s">
        <v>9821</v>
      </c>
      <c r="V1912" t="s">
        <v>9822</v>
      </c>
      <c r="X1912" t="s">
        <v>2158</v>
      </c>
      <c r="Y1912">
        <v>0</v>
      </c>
    </row>
    <row r="1913" spans="19:25" x14ac:dyDescent="0.3">
      <c r="S1913" t="s">
        <v>9823</v>
      </c>
      <c r="T1913" t="s">
        <v>9824</v>
      </c>
      <c r="V1913" t="s">
        <v>9825</v>
      </c>
      <c r="X1913" t="s">
        <v>2158</v>
      </c>
      <c r="Y1913">
        <v>0</v>
      </c>
    </row>
    <row r="1914" spans="19:25" x14ac:dyDescent="0.3">
      <c r="S1914" t="s">
        <v>9826</v>
      </c>
      <c r="V1914" t="s">
        <v>9827</v>
      </c>
      <c r="X1914" t="s">
        <v>2158</v>
      </c>
      <c r="Y1914">
        <v>0</v>
      </c>
    </row>
    <row r="1915" spans="19:25" x14ac:dyDescent="0.3">
      <c r="S1915" t="s">
        <v>9828</v>
      </c>
      <c r="T1915" t="s">
        <v>9829</v>
      </c>
      <c r="V1915" t="s">
        <v>9830</v>
      </c>
      <c r="X1915" t="s">
        <v>2158</v>
      </c>
      <c r="Y1915">
        <v>0</v>
      </c>
    </row>
    <row r="1916" spans="19:25" x14ac:dyDescent="0.3">
      <c r="S1916" t="s">
        <v>9831</v>
      </c>
      <c r="T1916" t="s">
        <v>9832</v>
      </c>
      <c r="V1916" t="s">
        <v>9833</v>
      </c>
      <c r="X1916" t="s">
        <v>2158</v>
      </c>
      <c r="Y1916">
        <v>0</v>
      </c>
    </row>
    <row r="1917" spans="19:25" x14ac:dyDescent="0.3">
      <c r="S1917" t="s">
        <v>636</v>
      </c>
      <c r="T1917" t="s">
        <v>637</v>
      </c>
      <c r="V1917" t="s">
        <v>9834</v>
      </c>
      <c r="X1917" t="s">
        <v>2158</v>
      </c>
      <c r="Y1917">
        <v>0</v>
      </c>
    </row>
    <row r="1918" spans="19:25" x14ac:dyDescent="0.3">
      <c r="S1918" t="s">
        <v>1471</v>
      </c>
      <c r="T1918" t="s">
        <v>1472</v>
      </c>
      <c r="V1918" t="s">
        <v>9835</v>
      </c>
      <c r="X1918" t="s">
        <v>2158</v>
      </c>
      <c r="Y1918">
        <v>0</v>
      </c>
    </row>
    <row r="1919" spans="19:25" x14ac:dyDescent="0.3">
      <c r="S1919" t="s">
        <v>9836</v>
      </c>
      <c r="T1919" t="s">
        <v>9837</v>
      </c>
      <c r="V1919" t="s">
        <v>9838</v>
      </c>
      <c r="X1919" t="s">
        <v>2158</v>
      </c>
      <c r="Y1919">
        <v>0</v>
      </c>
    </row>
    <row r="1920" spans="19:25" x14ac:dyDescent="0.3">
      <c r="S1920" t="s">
        <v>9839</v>
      </c>
      <c r="V1920" t="s">
        <v>9840</v>
      </c>
      <c r="X1920" t="s">
        <v>2158</v>
      </c>
      <c r="Y1920">
        <v>0</v>
      </c>
    </row>
    <row r="1921" spans="19:25" x14ac:dyDescent="0.3">
      <c r="S1921" t="s">
        <v>9841</v>
      </c>
      <c r="T1921" t="s">
        <v>9842</v>
      </c>
      <c r="V1921" t="s">
        <v>9843</v>
      </c>
      <c r="X1921" t="s">
        <v>2158</v>
      </c>
      <c r="Y1921">
        <v>0</v>
      </c>
    </row>
    <row r="1922" spans="19:25" x14ac:dyDescent="0.3">
      <c r="S1922" t="s">
        <v>1478</v>
      </c>
      <c r="T1922" t="s">
        <v>1479</v>
      </c>
      <c r="V1922" t="s">
        <v>9844</v>
      </c>
      <c r="X1922" t="s">
        <v>2158</v>
      </c>
      <c r="Y1922">
        <v>0</v>
      </c>
    </row>
    <row r="1923" spans="19:25" x14ac:dyDescent="0.3">
      <c r="S1923" t="s">
        <v>1481</v>
      </c>
      <c r="T1923" t="s">
        <v>1482</v>
      </c>
      <c r="V1923" t="s">
        <v>9845</v>
      </c>
      <c r="X1923" t="s">
        <v>2158</v>
      </c>
      <c r="Y1923">
        <v>0</v>
      </c>
    </row>
    <row r="1924" spans="19:25" x14ac:dyDescent="0.3">
      <c r="S1924" t="s">
        <v>9846</v>
      </c>
      <c r="T1924" t="s">
        <v>9847</v>
      </c>
      <c r="V1924" t="s">
        <v>9848</v>
      </c>
      <c r="X1924" t="s">
        <v>2158</v>
      </c>
      <c r="Y1924">
        <v>0</v>
      </c>
    </row>
    <row r="1925" spans="19:25" x14ac:dyDescent="0.3">
      <c r="S1925" t="s">
        <v>9849</v>
      </c>
      <c r="V1925" t="s">
        <v>9850</v>
      </c>
      <c r="X1925" t="s">
        <v>2158</v>
      </c>
      <c r="Y1925">
        <v>0</v>
      </c>
    </row>
    <row r="1926" spans="19:25" x14ac:dyDescent="0.3">
      <c r="S1926" t="s">
        <v>9851</v>
      </c>
      <c r="T1926" t="s">
        <v>9852</v>
      </c>
      <c r="V1926" t="s">
        <v>9853</v>
      </c>
      <c r="X1926" t="s">
        <v>2158</v>
      </c>
      <c r="Y1926">
        <v>0</v>
      </c>
    </row>
    <row r="1927" spans="19:25" x14ac:dyDescent="0.3">
      <c r="S1927" t="s">
        <v>9854</v>
      </c>
      <c r="V1927" t="s">
        <v>9855</v>
      </c>
      <c r="X1927" t="s">
        <v>2158</v>
      </c>
      <c r="Y1927">
        <v>0</v>
      </c>
    </row>
    <row r="1928" spans="19:25" x14ac:dyDescent="0.3">
      <c r="S1928" t="s">
        <v>9856</v>
      </c>
      <c r="T1928" t="s">
        <v>9857</v>
      </c>
      <c r="V1928" t="s">
        <v>9858</v>
      </c>
      <c r="X1928" t="s">
        <v>2158</v>
      </c>
      <c r="Y1928">
        <v>0</v>
      </c>
    </row>
    <row r="1929" spans="19:25" x14ac:dyDescent="0.3">
      <c r="S1929" t="s">
        <v>9859</v>
      </c>
      <c r="V1929" t="s">
        <v>9860</v>
      </c>
      <c r="X1929" t="s">
        <v>2158</v>
      </c>
      <c r="Y1929">
        <v>0</v>
      </c>
    </row>
    <row r="1930" spans="19:25" x14ac:dyDescent="0.3">
      <c r="S1930" t="s">
        <v>9861</v>
      </c>
      <c r="T1930" t="s">
        <v>9862</v>
      </c>
      <c r="V1930" t="s">
        <v>9863</v>
      </c>
      <c r="X1930" t="s">
        <v>2158</v>
      </c>
      <c r="Y1930">
        <v>0</v>
      </c>
    </row>
    <row r="1931" spans="19:25" x14ac:dyDescent="0.3">
      <c r="S1931" t="s">
        <v>9864</v>
      </c>
      <c r="T1931" t="s">
        <v>9865</v>
      </c>
      <c r="V1931" t="s">
        <v>9866</v>
      </c>
      <c r="X1931" t="s">
        <v>2158</v>
      </c>
      <c r="Y1931">
        <v>0</v>
      </c>
    </row>
    <row r="1932" spans="19:25" x14ac:dyDescent="0.3">
      <c r="S1932" t="s">
        <v>1487</v>
      </c>
      <c r="T1932" t="s">
        <v>1488</v>
      </c>
      <c r="V1932" t="s">
        <v>9867</v>
      </c>
      <c r="X1932" t="s">
        <v>2158</v>
      </c>
      <c r="Y1932">
        <v>0</v>
      </c>
    </row>
    <row r="1933" spans="19:25" x14ac:dyDescent="0.3">
      <c r="S1933" t="s">
        <v>9868</v>
      </c>
      <c r="T1933" t="s">
        <v>9869</v>
      </c>
      <c r="V1933" t="s">
        <v>9870</v>
      </c>
      <c r="X1933" t="s">
        <v>2158</v>
      </c>
      <c r="Y1933">
        <v>0</v>
      </c>
    </row>
    <row r="1934" spans="19:25" x14ac:dyDescent="0.3">
      <c r="S1934" t="s">
        <v>9871</v>
      </c>
      <c r="T1934" t="s">
        <v>9872</v>
      </c>
      <c r="V1934" t="s">
        <v>9873</v>
      </c>
      <c r="X1934" t="s">
        <v>2158</v>
      </c>
      <c r="Y1934">
        <v>0</v>
      </c>
    </row>
    <row r="1935" spans="19:25" x14ac:dyDescent="0.3">
      <c r="S1935" t="s">
        <v>9874</v>
      </c>
      <c r="V1935" t="s">
        <v>9875</v>
      </c>
      <c r="X1935" t="s">
        <v>2158</v>
      </c>
      <c r="Y1935">
        <v>0</v>
      </c>
    </row>
    <row r="1936" spans="19:25" x14ac:dyDescent="0.3">
      <c r="S1936" t="s">
        <v>9876</v>
      </c>
      <c r="T1936" t="s">
        <v>9877</v>
      </c>
      <c r="V1936" t="s">
        <v>9878</v>
      </c>
      <c r="X1936" t="s">
        <v>2158</v>
      </c>
      <c r="Y1936">
        <v>0</v>
      </c>
    </row>
    <row r="1937" spans="19:25" x14ac:dyDescent="0.3">
      <c r="S1937" t="s">
        <v>9879</v>
      </c>
      <c r="T1937" t="s">
        <v>9880</v>
      </c>
      <c r="V1937" t="s">
        <v>9881</v>
      </c>
      <c r="X1937" t="s">
        <v>2158</v>
      </c>
      <c r="Y1937">
        <v>0</v>
      </c>
    </row>
    <row r="1938" spans="19:25" x14ac:dyDescent="0.3">
      <c r="S1938" t="s">
        <v>9882</v>
      </c>
      <c r="T1938" t="s">
        <v>9883</v>
      </c>
      <c r="V1938" t="s">
        <v>9884</v>
      </c>
      <c r="X1938" t="s">
        <v>2158</v>
      </c>
      <c r="Y1938">
        <v>0</v>
      </c>
    </row>
    <row r="1939" spans="19:25" x14ac:dyDescent="0.3">
      <c r="S1939" t="s">
        <v>9885</v>
      </c>
      <c r="T1939" t="s">
        <v>9886</v>
      </c>
      <c r="V1939" t="s">
        <v>9887</v>
      </c>
      <c r="X1939" t="s">
        <v>2158</v>
      </c>
      <c r="Y1939">
        <v>0</v>
      </c>
    </row>
    <row r="1940" spans="19:25" x14ac:dyDescent="0.3">
      <c r="S1940" t="s">
        <v>9888</v>
      </c>
      <c r="T1940" t="s">
        <v>9889</v>
      </c>
      <c r="V1940" t="s">
        <v>9890</v>
      </c>
      <c r="X1940" t="s">
        <v>2158</v>
      </c>
      <c r="Y1940">
        <v>0</v>
      </c>
    </row>
    <row r="1941" spans="19:25" x14ac:dyDescent="0.3">
      <c r="S1941" t="s">
        <v>9891</v>
      </c>
      <c r="T1941" t="s">
        <v>9892</v>
      </c>
      <c r="V1941" t="s">
        <v>9893</v>
      </c>
      <c r="X1941" t="s">
        <v>2158</v>
      </c>
      <c r="Y1941">
        <v>0</v>
      </c>
    </row>
    <row r="1942" spans="19:25" x14ac:dyDescent="0.3">
      <c r="S1942" t="s">
        <v>9894</v>
      </c>
      <c r="T1942" t="s">
        <v>9895</v>
      </c>
      <c r="V1942" t="s">
        <v>9896</v>
      </c>
      <c r="X1942" t="s">
        <v>2158</v>
      </c>
      <c r="Y1942">
        <v>0</v>
      </c>
    </row>
    <row r="1943" spans="19:25" x14ac:dyDescent="0.3">
      <c r="S1943" t="s">
        <v>9897</v>
      </c>
      <c r="T1943" t="s">
        <v>9898</v>
      </c>
      <c r="V1943" t="s">
        <v>9899</v>
      </c>
      <c r="X1943" t="s">
        <v>2158</v>
      </c>
      <c r="Y1943">
        <v>0</v>
      </c>
    </row>
    <row r="1944" spans="19:25" x14ac:dyDescent="0.3">
      <c r="S1944" t="s">
        <v>1698</v>
      </c>
      <c r="T1944" t="s">
        <v>1699</v>
      </c>
      <c r="V1944" t="s">
        <v>9900</v>
      </c>
      <c r="X1944" t="s">
        <v>2158</v>
      </c>
      <c r="Y1944">
        <v>0</v>
      </c>
    </row>
    <row r="1945" spans="19:25" x14ac:dyDescent="0.3">
      <c r="S1945" t="s">
        <v>9901</v>
      </c>
      <c r="V1945" t="s">
        <v>9902</v>
      </c>
      <c r="X1945" t="s">
        <v>2158</v>
      </c>
      <c r="Y1945">
        <v>0</v>
      </c>
    </row>
    <row r="1946" spans="19:25" x14ac:dyDescent="0.3">
      <c r="S1946" t="s">
        <v>9903</v>
      </c>
      <c r="T1946" t="s">
        <v>9904</v>
      </c>
      <c r="V1946" t="s">
        <v>9905</v>
      </c>
      <c r="X1946" t="s">
        <v>2158</v>
      </c>
      <c r="Y1946">
        <v>0</v>
      </c>
    </row>
    <row r="1947" spans="19:25" x14ac:dyDescent="0.3">
      <c r="S1947" t="s">
        <v>9906</v>
      </c>
      <c r="T1947" t="s">
        <v>9907</v>
      </c>
      <c r="V1947" t="s">
        <v>9908</v>
      </c>
      <c r="X1947" t="s">
        <v>2158</v>
      </c>
      <c r="Y1947">
        <v>0</v>
      </c>
    </row>
    <row r="1948" spans="19:25" x14ac:dyDescent="0.3">
      <c r="S1948" t="s">
        <v>9909</v>
      </c>
      <c r="T1948" t="s">
        <v>9910</v>
      </c>
      <c r="V1948" t="s">
        <v>9911</v>
      </c>
      <c r="X1948" t="s">
        <v>2158</v>
      </c>
      <c r="Y1948">
        <v>0</v>
      </c>
    </row>
    <row r="1949" spans="19:25" x14ac:dyDescent="0.3">
      <c r="S1949" t="s">
        <v>9912</v>
      </c>
      <c r="V1949" t="s">
        <v>9913</v>
      </c>
      <c r="X1949" t="s">
        <v>2158</v>
      </c>
      <c r="Y1949">
        <v>0</v>
      </c>
    </row>
    <row r="1950" spans="19:25" x14ac:dyDescent="0.3">
      <c r="S1950" t="s">
        <v>9914</v>
      </c>
      <c r="T1950" t="s">
        <v>9915</v>
      </c>
      <c r="V1950" t="s">
        <v>9916</v>
      </c>
      <c r="X1950" t="s">
        <v>2158</v>
      </c>
      <c r="Y1950">
        <v>0</v>
      </c>
    </row>
    <row r="1951" spans="19:25" x14ac:dyDescent="0.3">
      <c r="S1951" t="s">
        <v>9917</v>
      </c>
      <c r="T1951" t="s">
        <v>9918</v>
      </c>
      <c r="V1951" t="s">
        <v>9919</v>
      </c>
      <c r="X1951" t="s">
        <v>2158</v>
      </c>
      <c r="Y1951">
        <v>0</v>
      </c>
    </row>
    <row r="1952" spans="19:25" x14ac:dyDescent="0.3">
      <c r="S1952" t="s">
        <v>9920</v>
      </c>
      <c r="T1952" t="s">
        <v>9921</v>
      </c>
      <c r="V1952" t="s">
        <v>9922</v>
      </c>
      <c r="X1952" t="s">
        <v>2158</v>
      </c>
      <c r="Y1952">
        <v>0</v>
      </c>
    </row>
    <row r="1953" spans="19:25" x14ac:dyDescent="0.3">
      <c r="S1953" t="s">
        <v>9923</v>
      </c>
      <c r="V1953" t="s">
        <v>9924</v>
      </c>
      <c r="X1953" t="s">
        <v>2158</v>
      </c>
      <c r="Y1953">
        <v>0</v>
      </c>
    </row>
    <row r="1954" spans="19:25" x14ac:dyDescent="0.3">
      <c r="S1954" t="s">
        <v>2038</v>
      </c>
      <c r="T1954" t="s">
        <v>2039</v>
      </c>
      <c r="V1954" t="s">
        <v>9925</v>
      </c>
      <c r="X1954" t="s">
        <v>2158</v>
      </c>
      <c r="Y1954">
        <v>0</v>
      </c>
    </row>
    <row r="1955" spans="19:25" x14ac:dyDescent="0.3">
      <c r="S1955" t="s">
        <v>9926</v>
      </c>
      <c r="T1955" t="s">
        <v>9927</v>
      </c>
      <c r="V1955" t="s">
        <v>9928</v>
      </c>
      <c r="X1955" t="s">
        <v>2158</v>
      </c>
      <c r="Y1955">
        <v>0</v>
      </c>
    </row>
    <row r="1956" spans="19:25" x14ac:dyDescent="0.3">
      <c r="S1956" t="s">
        <v>9929</v>
      </c>
      <c r="V1956" t="s">
        <v>9930</v>
      </c>
      <c r="X1956" t="s">
        <v>2158</v>
      </c>
      <c r="Y1956">
        <v>0</v>
      </c>
    </row>
    <row r="1957" spans="19:25" x14ac:dyDescent="0.3">
      <c r="S1957" t="s">
        <v>9931</v>
      </c>
      <c r="V1957" t="s">
        <v>9932</v>
      </c>
      <c r="X1957" t="s">
        <v>2158</v>
      </c>
      <c r="Y1957">
        <v>0</v>
      </c>
    </row>
    <row r="1958" spans="19:25" x14ac:dyDescent="0.3">
      <c r="S1958" t="s">
        <v>9933</v>
      </c>
      <c r="T1958" t="s">
        <v>9934</v>
      </c>
      <c r="V1958" t="s">
        <v>9935</v>
      </c>
      <c r="X1958" t="s">
        <v>2158</v>
      </c>
      <c r="Y1958">
        <v>0</v>
      </c>
    </row>
    <row r="1959" spans="19:25" x14ac:dyDescent="0.3">
      <c r="S1959" t="s">
        <v>9936</v>
      </c>
      <c r="T1959" t="s">
        <v>9937</v>
      </c>
      <c r="U1959" t="s">
        <v>9938</v>
      </c>
      <c r="V1959" t="s">
        <v>9939</v>
      </c>
      <c r="X1959" t="s">
        <v>2158</v>
      </c>
      <c r="Y1959">
        <v>0</v>
      </c>
    </row>
    <row r="1960" spans="19:25" x14ac:dyDescent="0.3">
      <c r="S1960" t="s">
        <v>9940</v>
      </c>
      <c r="T1960" t="s">
        <v>9941</v>
      </c>
      <c r="V1960" t="s">
        <v>9942</v>
      </c>
      <c r="X1960" t="s">
        <v>2158</v>
      </c>
      <c r="Y1960">
        <v>0</v>
      </c>
    </row>
    <row r="1961" spans="19:25" x14ac:dyDescent="0.3">
      <c r="S1961" t="s">
        <v>9943</v>
      </c>
      <c r="T1961" t="s">
        <v>9944</v>
      </c>
      <c r="V1961" t="s">
        <v>9945</v>
      </c>
      <c r="X1961" t="s">
        <v>2158</v>
      </c>
      <c r="Y1961">
        <v>0</v>
      </c>
    </row>
    <row r="1962" spans="19:25" x14ac:dyDescent="0.3">
      <c r="S1962" t="s">
        <v>9946</v>
      </c>
      <c r="V1962" t="s">
        <v>9947</v>
      </c>
      <c r="X1962" t="s">
        <v>2158</v>
      </c>
      <c r="Y1962">
        <v>0</v>
      </c>
    </row>
    <row r="1963" spans="19:25" x14ac:dyDescent="0.3">
      <c r="S1963" t="s">
        <v>9948</v>
      </c>
      <c r="T1963" t="s">
        <v>9949</v>
      </c>
      <c r="V1963" t="s">
        <v>9950</v>
      </c>
      <c r="X1963" t="s">
        <v>2158</v>
      </c>
      <c r="Y1963">
        <v>0</v>
      </c>
    </row>
    <row r="1964" spans="19:25" x14ac:dyDescent="0.3">
      <c r="S1964" t="s">
        <v>9951</v>
      </c>
      <c r="T1964" t="s">
        <v>9952</v>
      </c>
      <c r="V1964" t="s">
        <v>9953</v>
      </c>
      <c r="X1964" t="s">
        <v>2158</v>
      </c>
      <c r="Y1964">
        <v>0</v>
      </c>
    </row>
    <row r="1965" spans="19:25" x14ac:dyDescent="0.3">
      <c r="S1965" t="s">
        <v>9954</v>
      </c>
      <c r="T1965" t="s">
        <v>9955</v>
      </c>
      <c r="V1965" t="s">
        <v>9956</v>
      </c>
      <c r="X1965" t="s">
        <v>2158</v>
      </c>
      <c r="Y1965">
        <v>0</v>
      </c>
    </row>
    <row r="1966" spans="19:25" x14ac:dyDescent="0.3">
      <c r="S1966" t="s">
        <v>1504</v>
      </c>
      <c r="T1966" t="s">
        <v>1505</v>
      </c>
      <c r="V1966" t="s">
        <v>9957</v>
      </c>
      <c r="X1966" t="s">
        <v>2158</v>
      </c>
      <c r="Y1966">
        <v>0</v>
      </c>
    </row>
    <row r="1967" spans="19:25" x14ac:dyDescent="0.3">
      <c r="S1967" t="s">
        <v>9958</v>
      </c>
      <c r="V1967" t="s">
        <v>9959</v>
      </c>
      <c r="X1967" t="s">
        <v>2158</v>
      </c>
      <c r="Y1967">
        <v>0</v>
      </c>
    </row>
    <row r="1968" spans="19:25" x14ac:dyDescent="0.3">
      <c r="S1968" t="s">
        <v>9960</v>
      </c>
      <c r="T1968" t="s">
        <v>9961</v>
      </c>
      <c r="V1968" t="s">
        <v>9962</v>
      </c>
      <c r="X1968" t="s">
        <v>2158</v>
      </c>
      <c r="Y1968">
        <v>0</v>
      </c>
    </row>
    <row r="1969" spans="19:25" x14ac:dyDescent="0.3">
      <c r="S1969" t="s">
        <v>9963</v>
      </c>
      <c r="T1969" t="s">
        <v>9964</v>
      </c>
      <c r="V1969" t="s">
        <v>9965</v>
      </c>
      <c r="X1969" t="s">
        <v>2158</v>
      </c>
      <c r="Y1969">
        <v>0</v>
      </c>
    </row>
    <row r="1970" spans="19:25" x14ac:dyDescent="0.3">
      <c r="S1970" t="s">
        <v>9966</v>
      </c>
      <c r="T1970" t="s">
        <v>9967</v>
      </c>
      <c r="V1970" t="s">
        <v>9968</v>
      </c>
      <c r="X1970" t="s">
        <v>2158</v>
      </c>
      <c r="Y1970">
        <v>0</v>
      </c>
    </row>
    <row r="1971" spans="19:25" x14ac:dyDescent="0.3">
      <c r="S1971" t="s">
        <v>9969</v>
      </c>
      <c r="T1971" t="s">
        <v>9970</v>
      </c>
      <c r="V1971" t="s">
        <v>9971</v>
      </c>
      <c r="X1971" t="s">
        <v>2158</v>
      </c>
      <c r="Y1971">
        <v>0</v>
      </c>
    </row>
    <row r="1972" spans="19:25" x14ac:dyDescent="0.3">
      <c r="S1972" t="s">
        <v>9972</v>
      </c>
      <c r="T1972" t="s">
        <v>9973</v>
      </c>
      <c r="V1972" t="s">
        <v>9974</v>
      </c>
      <c r="X1972" t="s">
        <v>2158</v>
      </c>
      <c r="Y1972">
        <v>0</v>
      </c>
    </row>
    <row r="1973" spans="19:25" x14ac:dyDescent="0.3">
      <c r="S1973" t="s">
        <v>9975</v>
      </c>
      <c r="V1973" t="s">
        <v>9976</v>
      </c>
      <c r="X1973" t="s">
        <v>2158</v>
      </c>
      <c r="Y1973">
        <v>0</v>
      </c>
    </row>
    <row r="1974" spans="19:25" x14ac:dyDescent="0.3">
      <c r="S1974" t="s">
        <v>9977</v>
      </c>
      <c r="T1974" t="s">
        <v>9978</v>
      </c>
      <c r="V1974" t="s">
        <v>9979</v>
      </c>
      <c r="X1974" t="s">
        <v>2158</v>
      </c>
      <c r="Y1974">
        <v>0</v>
      </c>
    </row>
    <row r="1975" spans="19:25" x14ac:dyDescent="0.3">
      <c r="S1975" t="s">
        <v>9980</v>
      </c>
      <c r="V1975" t="s">
        <v>9981</v>
      </c>
      <c r="X1975" t="s">
        <v>2158</v>
      </c>
      <c r="Y1975">
        <v>0</v>
      </c>
    </row>
    <row r="1976" spans="19:25" x14ac:dyDescent="0.3">
      <c r="S1976" t="s">
        <v>9982</v>
      </c>
      <c r="T1976" t="s">
        <v>9983</v>
      </c>
      <c r="V1976" t="s">
        <v>9984</v>
      </c>
      <c r="X1976" t="s">
        <v>2158</v>
      </c>
      <c r="Y1976">
        <v>0</v>
      </c>
    </row>
    <row r="1977" spans="19:25" x14ac:dyDescent="0.3">
      <c r="S1977" t="s">
        <v>9985</v>
      </c>
      <c r="T1977" t="s">
        <v>9986</v>
      </c>
      <c r="V1977" t="s">
        <v>9987</v>
      </c>
      <c r="X1977" t="s">
        <v>2158</v>
      </c>
      <c r="Y1977">
        <v>0</v>
      </c>
    </row>
    <row r="1978" spans="19:25" x14ac:dyDescent="0.3">
      <c r="S1978" t="s">
        <v>9988</v>
      </c>
      <c r="T1978" t="s">
        <v>9989</v>
      </c>
      <c r="V1978" t="s">
        <v>9990</v>
      </c>
      <c r="X1978" t="s">
        <v>2158</v>
      </c>
      <c r="Y1978">
        <v>0</v>
      </c>
    </row>
    <row r="1979" spans="19:25" x14ac:dyDescent="0.3">
      <c r="S1979" t="s">
        <v>9991</v>
      </c>
      <c r="T1979" t="s">
        <v>9992</v>
      </c>
      <c r="V1979" t="s">
        <v>9993</v>
      </c>
      <c r="X1979" t="s">
        <v>2158</v>
      </c>
      <c r="Y1979">
        <v>0</v>
      </c>
    </row>
    <row r="1980" spans="19:25" x14ac:dyDescent="0.3">
      <c r="S1980" t="s">
        <v>9994</v>
      </c>
      <c r="T1980" t="s">
        <v>9995</v>
      </c>
      <c r="V1980" t="s">
        <v>9996</v>
      </c>
      <c r="X1980" t="s">
        <v>2158</v>
      </c>
      <c r="Y1980">
        <v>0</v>
      </c>
    </row>
    <row r="1981" spans="19:25" x14ac:dyDescent="0.3">
      <c r="S1981" t="s">
        <v>9997</v>
      </c>
      <c r="V1981" t="s">
        <v>9998</v>
      </c>
      <c r="X1981" t="s">
        <v>2158</v>
      </c>
      <c r="Y1981">
        <v>0</v>
      </c>
    </row>
    <row r="1982" spans="19:25" x14ac:dyDescent="0.3">
      <c r="S1982" t="s">
        <v>9999</v>
      </c>
      <c r="V1982" t="s">
        <v>10000</v>
      </c>
      <c r="X1982" t="s">
        <v>2158</v>
      </c>
      <c r="Y1982">
        <v>0</v>
      </c>
    </row>
    <row r="1983" spans="19:25" x14ac:dyDescent="0.3">
      <c r="S1983" t="s">
        <v>10001</v>
      </c>
      <c r="T1983" t="s">
        <v>10002</v>
      </c>
      <c r="V1983" t="s">
        <v>10003</v>
      </c>
      <c r="X1983" t="s">
        <v>2158</v>
      </c>
      <c r="Y1983">
        <v>0</v>
      </c>
    </row>
    <row r="1984" spans="19:25" x14ac:dyDescent="0.3">
      <c r="S1984" t="s">
        <v>10004</v>
      </c>
      <c r="V1984" t="s">
        <v>10005</v>
      </c>
      <c r="X1984" t="s">
        <v>2158</v>
      </c>
      <c r="Y1984">
        <v>0</v>
      </c>
    </row>
    <row r="1985" spans="19:25" x14ac:dyDescent="0.3">
      <c r="S1985" t="s">
        <v>10006</v>
      </c>
      <c r="V1985" t="s">
        <v>10007</v>
      </c>
      <c r="X1985" t="s">
        <v>2158</v>
      </c>
      <c r="Y1985">
        <v>0</v>
      </c>
    </row>
    <row r="1986" spans="19:25" x14ac:dyDescent="0.3">
      <c r="S1986" t="s">
        <v>10008</v>
      </c>
      <c r="T1986" t="s">
        <v>10009</v>
      </c>
      <c r="V1986" t="s">
        <v>10010</v>
      </c>
      <c r="X1986" t="s">
        <v>2158</v>
      </c>
      <c r="Y1986">
        <v>0</v>
      </c>
    </row>
    <row r="1987" spans="19:25" x14ac:dyDescent="0.3">
      <c r="S1987" t="s">
        <v>10011</v>
      </c>
      <c r="T1987" t="s">
        <v>10012</v>
      </c>
      <c r="V1987" t="s">
        <v>10013</v>
      </c>
      <c r="X1987" t="s">
        <v>2158</v>
      </c>
      <c r="Y1987">
        <v>0</v>
      </c>
    </row>
    <row r="1988" spans="19:25" x14ac:dyDescent="0.3">
      <c r="S1988" t="s">
        <v>10014</v>
      </c>
      <c r="T1988" t="s">
        <v>10015</v>
      </c>
      <c r="V1988" t="s">
        <v>10016</v>
      </c>
      <c r="X1988" t="s">
        <v>2158</v>
      </c>
      <c r="Y1988">
        <v>0</v>
      </c>
    </row>
    <row r="1989" spans="19:25" x14ac:dyDescent="0.3">
      <c r="S1989" t="s">
        <v>10017</v>
      </c>
      <c r="T1989" t="s">
        <v>10018</v>
      </c>
      <c r="V1989" t="s">
        <v>10019</v>
      </c>
      <c r="X1989" t="s">
        <v>2158</v>
      </c>
      <c r="Y1989">
        <v>0</v>
      </c>
    </row>
    <row r="1990" spans="19:25" x14ac:dyDescent="0.3">
      <c r="S1990" t="s">
        <v>10020</v>
      </c>
      <c r="T1990" t="s">
        <v>10021</v>
      </c>
      <c r="V1990" t="s">
        <v>10022</v>
      </c>
      <c r="X1990" t="s">
        <v>2158</v>
      </c>
      <c r="Y1990">
        <v>0</v>
      </c>
    </row>
    <row r="1991" spans="19:25" x14ac:dyDescent="0.3">
      <c r="S1991" t="s">
        <v>10023</v>
      </c>
      <c r="T1991" t="s">
        <v>10024</v>
      </c>
      <c r="V1991" t="s">
        <v>10025</v>
      </c>
      <c r="X1991" t="s">
        <v>2158</v>
      </c>
      <c r="Y1991">
        <v>0</v>
      </c>
    </row>
    <row r="1992" spans="19:25" x14ac:dyDescent="0.3">
      <c r="S1992" t="s">
        <v>10026</v>
      </c>
      <c r="T1992" t="s">
        <v>10027</v>
      </c>
      <c r="V1992" t="s">
        <v>10028</v>
      </c>
      <c r="X1992" t="s">
        <v>2158</v>
      </c>
      <c r="Y1992">
        <v>0</v>
      </c>
    </row>
    <row r="1993" spans="19:25" x14ac:dyDescent="0.3">
      <c r="S1993" t="s">
        <v>10029</v>
      </c>
      <c r="V1993" t="s">
        <v>10030</v>
      </c>
      <c r="X1993" t="s">
        <v>2158</v>
      </c>
      <c r="Y1993">
        <v>0</v>
      </c>
    </row>
    <row r="1994" spans="19:25" x14ac:dyDescent="0.3">
      <c r="S1994" t="s">
        <v>10031</v>
      </c>
      <c r="T1994" t="s">
        <v>10032</v>
      </c>
      <c r="V1994" t="s">
        <v>10033</v>
      </c>
      <c r="X1994" t="s">
        <v>2158</v>
      </c>
      <c r="Y1994">
        <v>0</v>
      </c>
    </row>
    <row r="1995" spans="19:25" x14ac:dyDescent="0.3">
      <c r="S1995" t="s">
        <v>10034</v>
      </c>
      <c r="V1995" t="s">
        <v>10035</v>
      </c>
      <c r="X1995" t="s">
        <v>2158</v>
      </c>
      <c r="Y1995">
        <v>0</v>
      </c>
    </row>
    <row r="1996" spans="19:25" x14ac:dyDescent="0.3">
      <c r="S1996" t="s">
        <v>10036</v>
      </c>
      <c r="T1996" t="s">
        <v>10037</v>
      </c>
      <c r="V1996" t="s">
        <v>10038</v>
      </c>
      <c r="X1996" t="s">
        <v>2158</v>
      </c>
      <c r="Y1996">
        <v>0</v>
      </c>
    </row>
    <row r="1997" spans="19:25" x14ac:dyDescent="0.3">
      <c r="S1997" t="s">
        <v>10039</v>
      </c>
      <c r="T1997" t="s">
        <v>10040</v>
      </c>
      <c r="V1997" t="s">
        <v>10041</v>
      </c>
      <c r="X1997" t="s">
        <v>2158</v>
      </c>
      <c r="Y1997">
        <v>0</v>
      </c>
    </row>
    <row r="1998" spans="19:25" x14ac:dyDescent="0.3">
      <c r="S1998" t="s">
        <v>10042</v>
      </c>
      <c r="T1998" t="s">
        <v>10043</v>
      </c>
      <c r="V1998" t="s">
        <v>10044</v>
      </c>
      <c r="X1998" t="s">
        <v>2158</v>
      </c>
      <c r="Y1998">
        <v>0</v>
      </c>
    </row>
    <row r="1999" spans="19:25" x14ac:dyDescent="0.3">
      <c r="S1999" t="s">
        <v>10045</v>
      </c>
      <c r="T1999" t="s">
        <v>10046</v>
      </c>
      <c r="V1999" t="s">
        <v>10047</v>
      </c>
      <c r="X1999" t="s">
        <v>2158</v>
      </c>
      <c r="Y1999">
        <v>0</v>
      </c>
    </row>
    <row r="2000" spans="19:25" x14ac:dyDescent="0.3">
      <c r="S2000" t="s">
        <v>10048</v>
      </c>
      <c r="T2000" t="s">
        <v>10049</v>
      </c>
      <c r="V2000" t="s">
        <v>10050</v>
      </c>
      <c r="X2000" t="s">
        <v>2158</v>
      </c>
      <c r="Y2000">
        <v>0</v>
      </c>
    </row>
    <row r="2001" spans="19:25" x14ac:dyDescent="0.3">
      <c r="S2001" t="s">
        <v>10051</v>
      </c>
      <c r="V2001" t="s">
        <v>10052</v>
      </c>
      <c r="X2001" t="s">
        <v>2158</v>
      </c>
      <c r="Y2001">
        <v>0</v>
      </c>
    </row>
    <row r="2002" spans="19:25" x14ac:dyDescent="0.3">
      <c r="S2002" t="s">
        <v>10053</v>
      </c>
      <c r="T2002" t="s">
        <v>10054</v>
      </c>
      <c r="V2002" t="s">
        <v>10055</v>
      </c>
      <c r="X2002" t="s">
        <v>2158</v>
      </c>
      <c r="Y2002">
        <v>0</v>
      </c>
    </row>
    <row r="2003" spans="19:25" x14ac:dyDescent="0.3">
      <c r="S2003" t="s">
        <v>10056</v>
      </c>
      <c r="V2003" t="s">
        <v>10057</v>
      </c>
      <c r="X2003" t="s">
        <v>2158</v>
      </c>
      <c r="Y2003">
        <v>0</v>
      </c>
    </row>
    <row r="2004" spans="19:25" x14ac:dyDescent="0.3">
      <c r="S2004" t="s">
        <v>10058</v>
      </c>
      <c r="T2004" t="s">
        <v>10059</v>
      </c>
      <c r="V2004" t="s">
        <v>10060</v>
      </c>
      <c r="X2004" t="s">
        <v>2158</v>
      </c>
      <c r="Y2004">
        <v>0</v>
      </c>
    </row>
    <row r="2005" spans="19:25" x14ac:dyDescent="0.3">
      <c r="S2005" t="s">
        <v>10061</v>
      </c>
      <c r="T2005" t="s">
        <v>10062</v>
      </c>
      <c r="V2005" t="s">
        <v>10063</v>
      </c>
      <c r="X2005" t="s">
        <v>2158</v>
      </c>
      <c r="Y2005">
        <v>0</v>
      </c>
    </row>
    <row r="2006" spans="19:25" x14ac:dyDescent="0.3">
      <c r="S2006" t="s">
        <v>10064</v>
      </c>
      <c r="V2006" t="s">
        <v>10065</v>
      </c>
      <c r="X2006" t="s">
        <v>2158</v>
      </c>
      <c r="Y2006">
        <v>0</v>
      </c>
    </row>
    <row r="2007" spans="19:25" x14ac:dyDescent="0.3">
      <c r="S2007" t="s">
        <v>10066</v>
      </c>
      <c r="T2007" t="s">
        <v>10067</v>
      </c>
      <c r="V2007" t="s">
        <v>10068</v>
      </c>
      <c r="X2007" t="s">
        <v>2158</v>
      </c>
      <c r="Y2007">
        <v>0</v>
      </c>
    </row>
    <row r="2008" spans="19:25" x14ac:dyDescent="0.3">
      <c r="S2008" t="s">
        <v>10069</v>
      </c>
      <c r="V2008" t="s">
        <v>10070</v>
      </c>
      <c r="X2008" t="s">
        <v>2158</v>
      </c>
      <c r="Y2008">
        <v>0</v>
      </c>
    </row>
    <row r="2009" spans="19:25" x14ac:dyDescent="0.3">
      <c r="S2009" t="s">
        <v>10071</v>
      </c>
      <c r="T2009" t="s">
        <v>10072</v>
      </c>
      <c r="V2009" t="s">
        <v>10073</v>
      </c>
      <c r="X2009" t="s">
        <v>2158</v>
      </c>
      <c r="Y2009">
        <v>0</v>
      </c>
    </row>
    <row r="2010" spans="19:25" x14ac:dyDescent="0.3">
      <c r="S2010" t="s">
        <v>10074</v>
      </c>
      <c r="T2010" t="s">
        <v>10075</v>
      </c>
      <c r="V2010" t="s">
        <v>10076</v>
      </c>
      <c r="X2010" t="s">
        <v>2158</v>
      </c>
      <c r="Y2010">
        <v>0</v>
      </c>
    </row>
    <row r="2011" spans="19:25" x14ac:dyDescent="0.3">
      <c r="S2011" t="s">
        <v>10077</v>
      </c>
      <c r="T2011" t="s">
        <v>10078</v>
      </c>
      <c r="V2011" t="s">
        <v>10079</v>
      </c>
      <c r="X2011" t="s">
        <v>2158</v>
      </c>
      <c r="Y2011">
        <v>0</v>
      </c>
    </row>
    <row r="2012" spans="19:25" x14ac:dyDescent="0.3">
      <c r="S2012" t="s">
        <v>10080</v>
      </c>
      <c r="V2012" t="s">
        <v>10081</v>
      </c>
      <c r="X2012" t="s">
        <v>2158</v>
      </c>
      <c r="Y2012">
        <v>0</v>
      </c>
    </row>
    <row r="2013" spans="19:25" x14ac:dyDescent="0.3">
      <c r="S2013" t="s">
        <v>10082</v>
      </c>
      <c r="T2013" t="s">
        <v>10083</v>
      </c>
      <c r="V2013" t="s">
        <v>10084</v>
      </c>
      <c r="X2013" t="s">
        <v>2158</v>
      </c>
      <c r="Y2013">
        <v>0</v>
      </c>
    </row>
    <row r="2014" spans="19:25" x14ac:dyDescent="0.3">
      <c r="S2014" t="s">
        <v>10085</v>
      </c>
      <c r="T2014" t="s">
        <v>10086</v>
      </c>
      <c r="V2014" t="s">
        <v>10087</v>
      </c>
      <c r="X2014" t="s">
        <v>2158</v>
      </c>
      <c r="Y2014">
        <v>0</v>
      </c>
    </row>
    <row r="2015" spans="19:25" x14ac:dyDescent="0.3">
      <c r="S2015" t="s">
        <v>10088</v>
      </c>
      <c r="T2015" t="s">
        <v>10089</v>
      </c>
      <c r="V2015" t="s">
        <v>10090</v>
      </c>
      <c r="X2015" t="s">
        <v>2158</v>
      </c>
      <c r="Y2015">
        <v>0</v>
      </c>
    </row>
    <row r="2016" spans="19:25" x14ac:dyDescent="0.3">
      <c r="S2016" t="s">
        <v>10091</v>
      </c>
      <c r="T2016" t="s">
        <v>10092</v>
      </c>
      <c r="V2016" t="s">
        <v>10093</v>
      </c>
      <c r="X2016" t="s">
        <v>2158</v>
      </c>
      <c r="Y2016">
        <v>0</v>
      </c>
    </row>
    <row r="2017" spans="19:25" x14ac:dyDescent="0.3">
      <c r="S2017" t="s">
        <v>663</v>
      </c>
      <c r="T2017" t="s">
        <v>664</v>
      </c>
      <c r="V2017" t="s">
        <v>10094</v>
      </c>
      <c r="X2017" t="s">
        <v>2158</v>
      </c>
      <c r="Y2017">
        <v>0</v>
      </c>
    </row>
    <row r="2018" spans="19:25" x14ac:dyDescent="0.3">
      <c r="S2018" t="s">
        <v>10095</v>
      </c>
      <c r="T2018" t="s">
        <v>10096</v>
      </c>
      <c r="V2018" t="s">
        <v>10097</v>
      </c>
      <c r="X2018" t="s">
        <v>2158</v>
      </c>
      <c r="Y2018">
        <v>0</v>
      </c>
    </row>
    <row r="2019" spans="19:25" x14ac:dyDescent="0.3">
      <c r="S2019" t="s">
        <v>10098</v>
      </c>
      <c r="T2019" t="s">
        <v>10099</v>
      </c>
      <c r="V2019" t="s">
        <v>10100</v>
      </c>
      <c r="X2019" t="s">
        <v>2158</v>
      </c>
      <c r="Y2019">
        <v>0</v>
      </c>
    </row>
    <row r="2020" spans="19:25" x14ac:dyDescent="0.3">
      <c r="S2020" t="s">
        <v>10101</v>
      </c>
      <c r="T2020" t="s">
        <v>10102</v>
      </c>
      <c r="V2020" t="s">
        <v>10103</v>
      </c>
      <c r="X2020" t="s">
        <v>2158</v>
      </c>
      <c r="Y2020">
        <v>0</v>
      </c>
    </row>
    <row r="2021" spans="19:25" x14ac:dyDescent="0.3">
      <c r="S2021" t="s">
        <v>10104</v>
      </c>
      <c r="T2021" t="s">
        <v>10105</v>
      </c>
      <c r="V2021" t="s">
        <v>10106</v>
      </c>
      <c r="X2021" t="s">
        <v>2158</v>
      </c>
      <c r="Y2021">
        <v>0</v>
      </c>
    </row>
    <row r="2022" spans="19:25" x14ac:dyDescent="0.3">
      <c r="S2022" t="s">
        <v>10107</v>
      </c>
      <c r="T2022" t="s">
        <v>10108</v>
      </c>
      <c r="V2022" t="s">
        <v>10109</v>
      </c>
      <c r="X2022" t="s">
        <v>2158</v>
      </c>
      <c r="Y2022">
        <v>0</v>
      </c>
    </row>
    <row r="2023" spans="19:25" x14ac:dyDescent="0.3">
      <c r="S2023" t="s">
        <v>10110</v>
      </c>
      <c r="V2023" t="s">
        <v>10111</v>
      </c>
      <c r="X2023" t="s">
        <v>2158</v>
      </c>
      <c r="Y2023">
        <v>0</v>
      </c>
    </row>
    <row r="2024" spans="19:25" x14ac:dyDescent="0.3">
      <c r="S2024" t="s">
        <v>10112</v>
      </c>
      <c r="T2024" t="s">
        <v>10113</v>
      </c>
      <c r="V2024" t="s">
        <v>10114</v>
      </c>
      <c r="X2024" t="s">
        <v>2158</v>
      </c>
      <c r="Y2024">
        <v>0</v>
      </c>
    </row>
    <row r="2025" spans="19:25" x14ac:dyDescent="0.3">
      <c r="S2025" t="s">
        <v>10115</v>
      </c>
      <c r="T2025" t="s">
        <v>10116</v>
      </c>
      <c r="V2025" t="s">
        <v>10117</v>
      </c>
      <c r="X2025" t="s">
        <v>2158</v>
      </c>
      <c r="Y2025">
        <v>0</v>
      </c>
    </row>
    <row r="2026" spans="19:25" x14ac:dyDescent="0.3">
      <c r="S2026" t="s">
        <v>10118</v>
      </c>
      <c r="V2026" t="s">
        <v>10119</v>
      </c>
      <c r="X2026" t="s">
        <v>2158</v>
      </c>
      <c r="Y2026">
        <v>0</v>
      </c>
    </row>
    <row r="2027" spans="19:25" x14ac:dyDescent="0.3">
      <c r="S2027" t="s">
        <v>10120</v>
      </c>
      <c r="T2027" t="s">
        <v>10121</v>
      </c>
      <c r="V2027" t="s">
        <v>10122</v>
      </c>
      <c r="X2027" t="s">
        <v>2158</v>
      </c>
      <c r="Y2027">
        <v>0</v>
      </c>
    </row>
    <row r="2028" spans="19:25" x14ac:dyDescent="0.3">
      <c r="S2028" t="s">
        <v>10123</v>
      </c>
      <c r="V2028" t="s">
        <v>10124</v>
      </c>
      <c r="X2028" t="s">
        <v>2158</v>
      </c>
      <c r="Y2028">
        <v>0</v>
      </c>
    </row>
    <row r="2029" spans="19:25" x14ac:dyDescent="0.3">
      <c r="S2029" t="s">
        <v>10125</v>
      </c>
      <c r="T2029" t="s">
        <v>10126</v>
      </c>
      <c r="V2029" t="s">
        <v>10127</v>
      </c>
      <c r="X2029" t="s">
        <v>2158</v>
      </c>
      <c r="Y2029">
        <v>0</v>
      </c>
    </row>
    <row r="2030" spans="19:25" x14ac:dyDescent="0.3">
      <c r="S2030" t="s">
        <v>10128</v>
      </c>
      <c r="T2030" t="s">
        <v>10129</v>
      </c>
      <c r="V2030" t="s">
        <v>10130</v>
      </c>
      <c r="X2030" t="s">
        <v>2158</v>
      </c>
      <c r="Y2030">
        <v>0</v>
      </c>
    </row>
    <row r="2031" spans="19:25" x14ac:dyDescent="0.3">
      <c r="S2031" t="s">
        <v>10131</v>
      </c>
      <c r="V2031" t="s">
        <v>10132</v>
      </c>
      <c r="X2031" t="s">
        <v>2158</v>
      </c>
      <c r="Y2031">
        <v>0</v>
      </c>
    </row>
    <row r="2032" spans="19:25" x14ac:dyDescent="0.3">
      <c r="S2032" t="s">
        <v>10133</v>
      </c>
      <c r="T2032" t="s">
        <v>10134</v>
      </c>
      <c r="V2032" t="s">
        <v>10135</v>
      </c>
      <c r="X2032" t="s">
        <v>2158</v>
      </c>
      <c r="Y2032">
        <v>0</v>
      </c>
    </row>
    <row r="2033" spans="19:25" x14ac:dyDescent="0.3">
      <c r="S2033" t="s">
        <v>10136</v>
      </c>
      <c r="T2033" t="s">
        <v>10137</v>
      </c>
      <c r="V2033" t="s">
        <v>10138</v>
      </c>
      <c r="X2033" t="s">
        <v>2158</v>
      </c>
      <c r="Y2033">
        <v>0</v>
      </c>
    </row>
    <row r="2034" spans="19:25" x14ac:dyDescent="0.3">
      <c r="S2034" t="s">
        <v>10139</v>
      </c>
      <c r="T2034" t="s">
        <v>10140</v>
      </c>
      <c r="V2034" t="s">
        <v>10141</v>
      </c>
      <c r="X2034" t="s">
        <v>2158</v>
      </c>
      <c r="Y2034">
        <v>0</v>
      </c>
    </row>
    <row r="2035" spans="19:25" x14ac:dyDescent="0.3">
      <c r="S2035" t="s">
        <v>10142</v>
      </c>
      <c r="T2035" t="s">
        <v>10143</v>
      </c>
      <c r="V2035" t="s">
        <v>10144</v>
      </c>
      <c r="X2035" t="s">
        <v>2158</v>
      </c>
      <c r="Y2035">
        <v>0</v>
      </c>
    </row>
    <row r="2036" spans="19:25" x14ac:dyDescent="0.3">
      <c r="S2036" t="s">
        <v>10145</v>
      </c>
      <c r="T2036" t="s">
        <v>10146</v>
      </c>
      <c r="V2036" t="s">
        <v>10147</v>
      </c>
      <c r="X2036" t="s">
        <v>2158</v>
      </c>
      <c r="Y2036">
        <v>0</v>
      </c>
    </row>
    <row r="2037" spans="19:25" x14ac:dyDescent="0.3">
      <c r="S2037" t="s">
        <v>10148</v>
      </c>
      <c r="V2037" t="s">
        <v>10149</v>
      </c>
      <c r="X2037" t="s">
        <v>2158</v>
      </c>
      <c r="Y2037">
        <v>0</v>
      </c>
    </row>
    <row r="2038" spans="19:25" x14ac:dyDescent="0.3">
      <c r="S2038" t="s">
        <v>10150</v>
      </c>
      <c r="T2038" t="s">
        <v>10151</v>
      </c>
      <c r="V2038" t="s">
        <v>10152</v>
      </c>
      <c r="X2038" t="s">
        <v>2158</v>
      </c>
      <c r="Y2038">
        <v>0</v>
      </c>
    </row>
    <row r="2039" spans="19:25" x14ac:dyDescent="0.3">
      <c r="S2039" t="s">
        <v>10153</v>
      </c>
      <c r="V2039" t="s">
        <v>10154</v>
      </c>
      <c r="X2039" t="s">
        <v>2158</v>
      </c>
      <c r="Y2039">
        <v>0</v>
      </c>
    </row>
    <row r="2040" spans="19:25" x14ac:dyDescent="0.3">
      <c r="S2040" t="s">
        <v>10155</v>
      </c>
      <c r="T2040" t="s">
        <v>10156</v>
      </c>
      <c r="V2040" t="s">
        <v>10157</v>
      </c>
      <c r="X2040" t="s">
        <v>2158</v>
      </c>
      <c r="Y2040">
        <v>0</v>
      </c>
    </row>
    <row r="2041" spans="19:25" x14ac:dyDescent="0.3">
      <c r="S2041" t="s">
        <v>10158</v>
      </c>
      <c r="U2041" t="s">
        <v>10159</v>
      </c>
      <c r="V2041" t="s">
        <v>10160</v>
      </c>
      <c r="X2041" t="s">
        <v>2158</v>
      </c>
      <c r="Y2041">
        <v>0</v>
      </c>
    </row>
    <row r="2042" spans="19:25" x14ac:dyDescent="0.3">
      <c r="S2042" t="s">
        <v>10161</v>
      </c>
      <c r="T2042" t="s">
        <v>10162</v>
      </c>
      <c r="V2042" t="s">
        <v>10163</v>
      </c>
      <c r="X2042" t="s">
        <v>2158</v>
      </c>
      <c r="Y2042">
        <v>0</v>
      </c>
    </row>
    <row r="2043" spans="19:25" x14ac:dyDescent="0.3">
      <c r="S2043" t="s">
        <v>10164</v>
      </c>
      <c r="T2043" t="s">
        <v>10165</v>
      </c>
      <c r="V2043" t="s">
        <v>10166</v>
      </c>
      <c r="X2043" t="s">
        <v>2158</v>
      </c>
      <c r="Y2043">
        <v>0</v>
      </c>
    </row>
    <row r="2044" spans="19:25" x14ac:dyDescent="0.3">
      <c r="S2044" t="s">
        <v>10167</v>
      </c>
      <c r="V2044" t="s">
        <v>10168</v>
      </c>
      <c r="X2044" t="s">
        <v>2158</v>
      </c>
      <c r="Y2044">
        <v>0</v>
      </c>
    </row>
    <row r="2045" spans="19:25" x14ac:dyDescent="0.3">
      <c r="S2045" t="s">
        <v>10169</v>
      </c>
      <c r="T2045" t="s">
        <v>10170</v>
      </c>
      <c r="V2045" t="s">
        <v>10171</v>
      </c>
      <c r="X2045" t="s">
        <v>2158</v>
      </c>
      <c r="Y2045">
        <v>0</v>
      </c>
    </row>
    <row r="2046" spans="19:25" x14ac:dyDescent="0.3">
      <c r="S2046" t="s">
        <v>10172</v>
      </c>
      <c r="T2046" t="s">
        <v>10173</v>
      </c>
      <c r="V2046" t="s">
        <v>10174</v>
      </c>
      <c r="X2046" t="s">
        <v>2158</v>
      </c>
      <c r="Y2046">
        <v>0</v>
      </c>
    </row>
    <row r="2047" spans="19:25" x14ac:dyDescent="0.3">
      <c r="S2047" t="s">
        <v>10175</v>
      </c>
      <c r="T2047" t="s">
        <v>10176</v>
      </c>
      <c r="V2047" t="s">
        <v>10177</v>
      </c>
      <c r="X2047" t="s">
        <v>2158</v>
      </c>
      <c r="Y2047">
        <v>0</v>
      </c>
    </row>
    <row r="2048" spans="19:25" x14ac:dyDescent="0.3">
      <c r="S2048" t="s">
        <v>10178</v>
      </c>
      <c r="V2048" t="s">
        <v>10179</v>
      </c>
      <c r="X2048" t="s">
        <v>2158</v>
      </c>
      <c r="Y2048">
        <v>0</v>
      </c>
    </row>
    <row r="2049" spans="19:25" x14ac:dyDescent="0.3">
      <c r="S2049" t="s">
        <v>10180</v>
      </c>
      <c r="T2049" t="s">
        <v>10181</v>
      </c>
      <c r="V2049" t="s">
        <v>10182</v>
      </c>
      <c r="X2049" t="s">
        <v>2158</v>
      </c>
      <c r="Y2049">
        <v>0</v>
      </c>
    </row>
    <row r="2050" spans="19:25" x14ac:dyDescent="0.3">
      <c r="S2050" t="s">
        <v>10183</v>
      </c>
      <c r="T2050" t="s">
        <v>10184</v>
      </c>
      <c r="V2050" t="s">
        <v>10185</v>
      </c>
      <c r="X2050" t="s">
        <v>2158</v>
      </c>
      <c r="Y2050">
        <v>0</v>
      </c>
    </row>
    <row r="2051" spans="19:25" x14ac:dyDescent="0.3">
      <c r="S2051" t="s">
        <v>10186</v>
      </c>
      <c r="V2051" t="s">
        <v>10187</v>
      </c>
      <c r="X2051" t="s">
        <v>2158</v>
      </c>
      <c r="Y2051">
        <v>0</v>
      </c>
    </row>
    <row r="2052" spans="19:25" x14ac:dyDescent="0.3">
      <c r="S2052" t="s">
        <v>10188</v>
      </c>
      <c r="T2052" t="s">
        <v>10189</v>
      </c>
      <c r="V2052" t="s">
        <v>10190</v>
      </c>
      <c r="X2052" t="s">
        <v>2158</v>
      </c>
      <c r="Y2052">
        <v>0</v>
      </c>
    </row>
    <row r="2053" spans="19:25" x14ac:dyDescent="0.3">
      <c r="S2053" t="s">
        <v>10191</v>
      </c>
      <c r="T2053" t="s">
        <v>10192</v>
      </c>
      <c r="V2053" t="s">
        <v>10193</v>
      </c>
      <c r="X2053" t="s">
        <v>2158</v>
      </c>
      <c r="Y2053">
        <v>0</v>
      </c>
    </row>
    <row r="2054" spans="19:25" x14ac:dyDescent="0.3">
      <c r="S2054" t="s">
        <v>10194</v>
      </c>
      <c r="T2054" t="s">
        <v>10195</v>
      </c>
      <c r="V2054" t="s">
        <v>10196</v>
      </c>
      <c r="X2054" t="s">
        <v>2158</v>
      </c>
      <c r="Y2054">
        <v>0</v>
      </c>
    </row>
    <row r="2055" spans="19:25" x14ac:dyDescent="0.3">
      <c r="S2055" t="s">
        <v>10197</v>
      </c>
      <c r="T2055" t="s">
        <v>10198</v>
      </c>
      <c r="V2055" t="s">
        <v>10199</v>
      </c>
      <c r="X2055" t="s">
        <v>2158</v>
      </c>
      <c r="Y2055">
        <v>0</v>
      </c>
    </row>
    <row r="2056" spans="19:25" x14ac:dyDescent="0.3">
      <c r="S2056" t="s">
        <v>10200</v>
      </c>
      <c r="V2056" t="s">
        <v>10201</v>
      </c>
      <c r="X2056" t="s">
        <v>2158</v>
      </c>
      <c r="Y2056">
        <v>0</v>
      </c>
    </row>
    <row r="2057" spans="19:25" x14ac:dyDescent="0.3">
      <c r="S2057" t="s">
        <v>10202</v>
      </c>
      <c r="T2057" t="s">
        <v>10203</v>
      </c>
      <c r="V2057" t="s">
        <v>10204</v>
      </c>
      <c r="X2057" t="s">
        <v>2158</v>
      </c>
      <c r="Y2057">
        <v>0</v>
      </c>
    </row>
    <row r="2058" spans="19:25" x14ac:dyDescent="0.3">
      <c r="S2058" t="s">
        <v>10205</v>
      </c>
      <c r="T2058" t="s">
        <v>10206</v>
      </c>
      <c r="U2058" t="s">
        <v>10207</v>
      </c>
      <c r="V2058" t="s">
        <v>10208</v>
      </c>
      <c r="X2058" t="s">
        <v>2158</v>
      </c>
      <c r="Y2058">
        <v>0</v>
      </c>
    </row>
    <row r="2059" spans="19:25" x14ac:dyDescent="0.3">
      <c r="S2059" t="s">
        <v>1511</v>
      </c>
      <c r="T2059" t="s">
        <v>1512</v>
      </c>
      <c r="V2059" t="s">
        <v>10209</v>
      </c>
      <c r="X2059" t="s">
        <v>2158</v>
      </c>
      <c r="Y2059">
        <v>0</v>
      </c>
    </row>
    <row r="2060" spans="19:25" x14ac:dyDescent="0.3">
      <c r="S2060" t="s">
        <v>10210</v>
      </c>
      <c r="T2060" t="s">
        <v>10211</v>
      </c>
      <c r="V2060" t="s">
        <v>10212</v>
      </c>
      <c r="X2060" t="s">
        <v>2158</v>
      </c>
      <c r="Y2060">
        <v>0</v>
      </c>
    </row>
    <row r="2061" spans="19:25" x14ac:dyDescent="0.3">
      <c r="S2061" t="s">
        <v>10213</v>
      </c>
      <c r="T2061" t="s">
        <v>10214</v>
      </c>
      <c r="V2061" t="s">
        <v>10215</v>
      </c>
      <c r="X2061" t="s">
        <v>2158</v>
      </c>
      <c r="Y2061">
        <v>0</v>
      </c>
    </row>
    <row r="2062" spans="19:25" x14ac:dyDescent="0.3">
      <c r="S2062" t="s">
        <v>10216</v>
      </c>
      <c r="T2062" t="s">
        <v>10217</v>
      </c>
      <c r="V2062" t="s">
        <v>10218</v>
      </c>
      <c r="X2062" t="s">
        <v>2158</v>
      </c>
      <c r="Y2062">
        <v>0</v>
      </c>
    </row>
    <row r="2063" spans="19:25" x14ac:dyDescent="0.3">
      <c r="S2063" t="s">
        <v>10219</v>
      </c>
      <c r="T2063" t="s">
        <v>10220</v>
      </c>
      <c r="V2063" t="s">
        <v>10221</v>
      </c>
      <c r="X2063" t="s">
        <v>2158</v>
      </c>
      <c r="Y2063">
        <v>0</v>
      </c>
    </row>
    <row r="2064" spans="19:25" x14ac:dyDescent="0.3">
      <c r="S2064" t="s">
        <v>10222</v>
      </c>
      <c r="T2064" t="s">
        <v>10223</v>
      </c>
      <c r="V2064" t="s">
        <v>10224</v>
      </c>
      <c r="X2064" t="s">
        <v>2158</v>
      </c>
      <c r="Y2064">
        <v>0</v>
      </c>
    </row>
    <row r="2065" spans="19:25" x14ac:dyDescent="0.3">
      <c r="S2065" t="s">
        <v>10225</v>
      </c>
      <c r="T2065" t="s">
        <v>10226</v>
      </c>
      <c r="V2065" t="s">
        <v>10227</v>
      </c>
      <c r="X2065" t="s">
        <v>2158</v>
      </c>
      <c r="Y2065">
        <v>0</v>
      </c>
    </row>
    <row r="2066" spans="19:25" x14ac:dyDescent="0.3">
      <c r="S2066" t="s">
        <v>10228</v>
      </c>
      <c r="T2066" t="s">
        <v>10229</v>
      </c>
      <c r="V2066" t="s">
        <v>10230</v>
      </c>
      <c r="X2066" t="s">
        <v>2158</v>
      </c>
      <c r="Y2066">
        <v>0</v>
      </c>
    </row>
    <row r="2067" spans="19:25" x14ac:dyDescent="0.3">
      <c r="S2067" t="s">
        <v>10231</v>
      </c>
      <c r="T2067" t="s">
        <v>10232</v>
      </c>
      <c r="V2067" t="s">
        <v>10233</v>
      </c>
      <c r="X2067" t="s">
        <v>2158</v>
      </c>
      <c r="Y2067">
        <v>0</v>
      </c>
    </row>
    <row r="2068" spans="19:25" x14ac:dyDescent="0.3">
      <c r="S2068" t="s">
        <v>10234</v>
      </c>
      <c r="T2068" t="s">
        <v>10235</v>
      </c>
      <c r="V2068" t="s">
        <v>10236</v>
      </c>
      <c r="X2068" t="s">
        <v>2158</v>
      </c>
      <c r="Y2068">
        <v>0</v>
      </c>
    </row>
    <row r="2069" spans="19:25" x14ac:dyDescent="0.3">
      <c r="S2069" t="s">
        <v>10237</v>
      </c>
      <c r="T2069" t="s">
        <v>10238</v>
      </c>
      <c r="V2069" t="s">
        <v>10239</v>
      </c>
      <c r="X2069" t="s">
        <v>2158</v>
      </c>
      <c r="Y2069">
        <v>0</v>
      </c>
    </row>
    <row r="2070" spans="19:25" x14ac:dyDescent="0.3">
      <c r="S2070" t="s">
        <v>10240</v>
      </c>
      <c r="T2070" t="s">
        <v>10241</v>
      </c>
      <c r="V2070" t="s">
        <v>10242</v>
      </c>
      <c r="X2070" t="s">
        <v>2158</v>
      </c>
      <c r="Y2070">
        <v>0</v>
      </c>
    </row>
    <row r="2071" spans="19:25" x14ac:dyDescent="0.3">
      <c r="S2071" t="s">
        <v>10243</v>
      </c>
      <c r="V2071" t="s">
        <v>10244</v>
      </c>
      <c r="X2071" t="s">
        <v>2158</v>
      </c>
      <c r="Y2071">
        <v>0</v>
      </c>
    </row>
    <row r="2072" spans="19:25" x14ac:dyDescent="0.3">
      <c r="S2072" t="s">
        <v>10245</v>
      </c>
      <c r="T2072" t="s">
        <v>10246</v>
      </c>
      <c r="V2072" t="s">
        <v>10247</v>
      </c>
      <c r="X2072" t="s">
        <v>2158</v>
      </c>
      <c r="Y2072">
        <v>0</v>
      </c>
    </row>
    <row r="2073" spans="19:25" x14ac:dyDescent="0.3">
      <c r="S2073" t="s">
        <v>10248</v>
      </c>
      <c r="T2073" t="s">
        <v>10249</v>
      </c>
      <c r="V2073" t="s">
        <v>10250</v>
      </c>
      <c r="X2073" t="s">
        <v>2158</v>
      </c>
      <c r="Y2073">
        <v>0</v>
      </c>
    </row>
    <row r="2074" spans="19:25" x14ac:dyDescent="0.3">
      <c r="S2074" t="s">
        <v>10251</v>
      </c>
      <c r="T2074" t="s">
        <v>10252</v>
      </c>
      <c r="V2074" t="s">
        <v>10253</v>
      </c>
      <c r="X2074" t="s">
        <v>2158</v>
      </c>
      <c r="Y2074">
        <v>0</v>
      </c>
    </row>
    <row r="2075" spans="19:25" x14ac:dyDescent="0.3">
      <c r="S2075" t="s">
        <v>10254</v>
      </c>
      <c r="T2075" t="s">
        <v>10255</v>
      </c>
      <c r="V2075" t="s">
        <v>10256</v>
      </c>
      <c r="X2075" t="s">
        <v>2158</v>
      </c>
      <c r="Y2075">
        <v>0</v>
      </c>
    </row>
    <row r="2076" spans="19:25" x14ac:dyDescent="0.3">
      <c r="S2076" t="s">
        <v>10257</v>
      </c>
      <c r="T2076" t="s">
        <v>10258</v>
      </c>
      <c r="V2076" t="s">
        <v>10259</v>
      </c>
      <c r="X2076" t="s">
        <v>2158</v>
      </c>
      <c r="Y2076">
        <v>0</v>
      </c>
    </row>
    <row r="2077" spans="19:25" x14ac:dyDescent="0.3">
      <c r="S2077" t="s">
        <v>10260</v>
      </c>
      <c r="V2077" t="s">
        <v>10261</v>
      </c>
      <c r="X2077" t="s">
        <v>2158</v>
      </c>
      <c r="Y2077">
        <v>0</v>
      </c>
    </row>
    <row r="2078" spans="19:25" x14ac:dyDescent="0.3">
      <c r="S2078" t="s">
        <v>10262</v>
      </c>
      <c r="T2078" t="s">
        <v>10263</v>
      </c>
      <c r="V2078" t="s">
        <v>10264</v>
      </c>
      <c r="X2078" t="s">
        <v>2158</v>
      </c>
      <c r="Y2078">
        <v>0</v>
      </c>
    </row>
    <row r="2079" spans="19:25" x14ac:dyDescent="0.3">
      <c r="S2079" t="s">
        <v>10265</v>
      </c>
      <c r="T2079" t="s">
        <v>10266</v>
      </c>
      <c r="V2079" t="s">
        <v>10267</v>
      </c>
      <c r="X2079" t="s">
        <v>2158</v>
      </c>
      <c r="Y2079">
        <v>0</v>
      </c>
    </row>
    <row r="2080" spans="19:25" x14ac:dyDescent="0.3">
      <c r="S2080" t="s">
        <v>10268</v>
      </c>
      <c r="T2080" t="s">
        <v>10269</v>
      </c>
      <c r="V2080" t="s">
        <v>10270</v>
      </c>
      <c r="X2080" t="s">
        <v>2158</v>
      </c>
      <c r="Y2080">
        <v>0</v>
      </c>
    </row>
    <row r="2081" spans="19:25" x14ac:dyDescent="0.3">
      <c r="S2081" t="s">
        <v>10271</v>
      </c>
      <c r="T2081" t="s">
        <v>10272</v>
      </c>
      <c r="V2081" t="s">
        <v>10273</v>
      </c>
      <c r="X2081" t="s">
        <v>2158</v>
      </c>
      <c r="Y2081">
        <v>0</v>
      </c>
    </row>
    <row r="2082" spans="19:25" x14ac:dyDescent="0.3">
      <c r="S2082" t="s">
        <v>10274</v>
      </c>
      <c r="T2082" t="s">
        <v>10275</v>
      </c>
      <c r="V2082" t="s">
        <v>10276</v>
      </c>
      <c r="X2082" t="s">
        <v>2158</v>
      </c>
      <c r="Y2082">
        <v>0</v>
      </c>
    </row>
    <row r="2083" spans="19:25" x14ac:dyDescent="0.3">
      <c r="S2083" t="s">
        <v>10277</v>
      </c>
      <c r="T2083" t="s">
        <v>10278</v>
      </c>
      <c r="V2083" t="s">
        <v>10279</v>
      </c>
      <c r="X2083" t="s">
        <v>2158</v>
      </c>
      <c r="Y2083">
        <v>0</v>
      </c>
    </row>
    <row r="2084" spans="19:25" x14ac:dyDescent="0.3">
      <c r="S2084" t="s">
        <v>10280</v>
      </c>
      <c r="V2084" t="s">
        <v>10281</v>
      </c>
      <c r="X2084" t="s">
        <v>2158</v>
      </c>
      <c r="Y2084">
        <v>0</v>
      </c>
    </row>
    <row r="2085" spans="19:25" x14ac:dyDescent="0.3">
      <c r="S2085" t="s">
        <v>10282</v>
      </c>
      <c r="V2085" t="s">
        <v>10283</v>
      </c>
      <c r="X2085" t="s">
        <v>2158</v>
      </c>
      <c r="Y2085">
        <v>0</v>
      </c>
    </row>
    <row r="2086" spans="19:25" x14ac:dyDescent="0.3">
      <c r="S2086" t="s">
        <v>10284</v>
      </c>
      <c r="T2086" t="s">
        <v>10285</v>
      </c>
      <c r="V2086" t="s">
        <v>10286</v>
      </c>
      <c r="X2086" t="s">
        <v>2158</v>
      </c>
      <c r="Y2086">
        <v>0</v>
      </c>
    </row>
    <row r="2087" spans="19:25" x14ac:dyDescent="0.3">
      <c r="S2087" t="s">
        <v>10287</v>
      </c>
      <c r="V2087" t="s">
        <v>10288</v>
      </c>
      <c r="X2087" t="s">
        <v>2158</v>
      </c>
      <c r="Y2087">
        <v>0</v>
      </c>
    </row>
    <row r="2088" spans="19:25" x14ac:dyDescent="0.3">
      <c r="S2088" t="s">
        <v>10289</v>
      </c>
      <c r="T2088" t="s">
        <v>10290</v>
      </c>
      <c r="V2088" t="s">
        <v>10291</v>
      </c>
      <c r="X2088" t="s">
        <v>2158</v>
      </c>
      <c r="Y2088">
        <v>0</v>
      </c>
    </row>
    <row r="2089" spans="19:25" x14ac:dyDescent="0.3">
      <c r="S2089" t="s">
        <v>10292</v>
      </c>
      <c r="T2089" t="s">
        <v>10293</v>
      </c>
      <c r="V2089" t="s">
        <v>10294</v>
      </c>
      <c r="X2089" t="s">
        <v>2158</v>
      </c>
      <c r="Y2089">
        <v>0</v>
      </c>
    </row>
    <row r="2090" spans="19:25" x14ac:dyDescent="0.3">
      <c r="S2090" t="s">
        <v>10295</v>
      </c>
      <c r="T2090" t="s">
        <v>10296</v>
      </c>
      <c r="V2090" t="s">
        <v>10297</v>
      </c>
      <c r="X2090" t="s">
        <v>2158</v>
      </c>
      <c r="Y2090">
        <v>0</v>
      </c>
    </row>
    <row r="2091" spans="19:25" x14ac:dyDescent="0.3">
      <c r="S2091" t="s">
        <v>10298</v>
      </c>
      <c r="T2091" t="s">
        <v>10299</v>
      </c>
      <c r="V2091" t="s">
        <v>10300</v>
      </c>
      <c r="X2091" t="s">
        <v>2158</v>
      </c>
      <c r="Y2091">
        <v>0</v>
      </c>
    </row>
    <row r="2092" spans="19:25" x14ac:dyDescent="0.3">
      <c r="S2092" t="s">
        <v>10301</v>
      </c>
      <c r="V2092" t="s">
        <v>10302</v>
      </c>
      <c r="X2092" t="s">
        <v>2158</v>
      </c>
      <c r="Y2092">
        <v>0</v>
      </c>
    </row>
    <row r="2093" spans="19:25" x14ac:dyDescent="0.3">
      <c r="S2093" t="s">
        <v>10303</v>
      </c>
      <c r="T2093" t="s">
        <v>10304</v>
      </c>
      <c r="V2093" t="s">
        <v>10305</v>
      </c>
      <c r="X2093" t="s">
        <v>2158</v>
      </c>
      <c r="Y2093">
        <v>0</v>
      </c>
    </row>
    <row r="2094" spans="19:25" x14ac:dyDescent="0.3">
      <c r="S2094" t="s">
        <v>10306</v>
      </c>
      <c r="V2094" t="s">
        <v>10307</v>
      </c>
      <c r="X2094" t="s">
        <v>2158</v>
      </c>
      <c r="Y2094">
        <v>0</v>
      </c>
    </row>
    <row r="2095" spans="19:25" x14ac:dyDescent="0.3">
      <c r="S2095" t="s">
        <v>10308</v>
      </c>
      <c r="V2095" t="s">
        <v>10309</v>
      </c>
      <c r="X2095" t="s">
        <v>2158</v>
      </c>
      <c r="Y2095">
        <v>0</v>
      </c>
    </row>
    <row r="2096" spans="19:25" x14ac:dyDescent="0.3">
      <c r="S2096" t="s">
        <v>1514</v>
      </c>
      <c r="T2096" t="s">
        <v>1515</v>
      </c>
      <c r="V2096" t="s">
        <v>10310</v>
      </c>
      <c r="X2096" t="s">
        <v>2158</v>
      </c>
      <c r="Y2096">
        <v>0</v>
      </c>
    </row>
    <row r="2097" spans="19:25" x14ac:dyDescent="0.3">
      <c r="S2097" t="s">
        <v>10311</v>
      </c>
      <c r="T2097" t="s">
        <v>10312</v>
      </c>
      <c r="V2097" t="s">
        <v>10313</v>
      </c>
      <c r="X2097" t="s">
        <v>2158</v>
      </c>
      <c r="Y2097">
        <v>0</v>
      </c>
    </row>
    <row r="2098" spans="19:25" x14ac:dyDescent="0.3">
      <c r="S2098" t="s">
        <v>10314</v>
      </c>
      <c r="T2098" t="s">
        <v>10315</v>
      </c>
      <c r="V2098" t="s">
        <v>10316</v>
      </c>
      <c r="X2098" t="s">
        <v>2158</v>
      </c>
      <c r="Y2098">
        <v>0</v>
      </c>
    </row>
    <row r="2099" spans="19:25" x14ac:dyDescent="0.3">
      <c r="S2099" t="s">
        <v>10317</v>
      </c>
      <c r="T2099" t="s">
        <v>10318</v>
      </c>
      <c r="V2099" t="s">
        <v>10319</v>
      </c>
      <c r="X2099" t="s">
        <v>2158</v>
      </c>
      <c r="Y2099">
        <v>0</v>
      </c>
    </row>
    <row r="2100" spans="19:25" x14ac:dyDescent="0.3">
      <c r="S2100" t="s">
        <v>1520</v>
      </c>
      <c r="T2100" t="s">
        <v>1521</v>
      </c>
      <c r="V2100" t="s">
        <v>10320</v>
      </c>
      <c r="X2100" t="s">
        <v>2158</v>
      </c>
      <c r="Y2100">
        <v>0</v>
      </c>
    </row>
    <row r="2101" spans="19:25" x14ac:dyDescent="0.3">
      <c r="S2101" t="s">
        <v>10321</v>
      </c>
      <c r="T2101" t="s">
        <v>10322</v>
      </c>
      <c r="V2101" t="s">
        <v>10323</v>
      </c>
      <c r="X2101" t="s">
        <v>2158</v>
      </c>
      <c r="Y2101">
        <v>0</v>
      </c>
    </row>
    <row r="2102" spans="19:25" x14ac:dyDescent="0.3">
      <c r="S2102" t="s">
        <v>10324</v>
      </c>
      <c r="V2102" t="s">
        <v>10325</v>
      </c>
      <c r="X2102" t="s">
        <v>2158</v>
      </c>
      <c r="Y2102">
        <v>0</v>
      </c>
    </row>
    <row r="2103" spans="19:25" x14ac:dyDescent="0.3">
      <c r="S2103" t="s">
        <v>10326</v>
      </c>
      <c r="V2103" t="s">
        <v>10327</v>
      </c>
      <c r="X2103" t="s">
        <v>2158</v>
      </c>
      <c r="Y2103">
        <v>0</v>
      </c>
    </row>
    <row r="2104" spans="19:25" x14ac:dyDescent="0.3">
      <c r="S2104" t="s">
        <v>10328</v>
      </c>
      <c r="T2104" t="s">
        <v>10329</v>
      </c>
      <c r="V2104" t="s">
        <v>10330</v>
      </c>
      <c r="X2104" t="s">
        <v>2158</v>
      </c>
      <c r="Y2104">
        <v>0</v>
      </c>
    </row>
    <row r="2105" spans="19:25" x14ac:dyDescent="0.3">
      <c r="S2105" t="s">
        <v>10331</v>
      </c>
      <c r="T2105" t="s">
        <v>10332</v>
      </c>
      <c r="V2105" t="s">
        <v>10333</v>
      </c>
      <c r="X2105" t="s">
        <v>2158</v>
      </c>
      <c r="Y2105">
        <v>0</v>
      </c>
    </row>
    <row r="2106" spans="19:25" x14ac:dyDescent="0.3">
      <c r="S2106" t="s">
        <v>10334</v>
      </c>
      <c r="T2106" t="s">
        <v>10335</v>
      </c>
      <c r="V2106" t="s">
        <v>10336</v>
      </c>
      <c r="X2106" t="s">
        <v>2158</v>
      </c>
      <c r="Y2106">
        <v>0</v>
      </c>
    </row>
    <row r="2107" spans="19:25" x14ac:dyDescent="0.3">
      <c r="S2107" t="s">
        <v>10337</v>
      </c>
      <c r="V2107" t="s">
        <v>10338</v>
      </c>
      <c r="X2107" t="s">
        <v>2158</v>
      </c>
      <c r="Y2107">
        <v>0</v>
      </c>
    </row>
    <row r="2108" spans="19:25" x14ac:dyDescent="0.3">
      <c r="S2108" t="s">
        <v>10339</v>
      </c>
      <c r="T2108" t="s">
        <v>10340</v>
      </c>
      <c r="V2108" t="s">
        <v>10341</v>
      </c>
      <c r="X2108" t="s">
        <v>2158</v>
      </c>
      <c r="Y2108">
        <v>0</v>
      </c>
    </row>
    <row r="2109" spans="19:25" x14ac:dyDescent="0.3">
      <c r="S2109" t="s">
        <v>10342</v>
      </c>
      <c r="V2109" t="s">
        <v>10343</v>
      </c>
      <c r="X2109" t="s">
        <v>2158</v>
      </c>
      <c r="Y2109">
        <v>0</v>
      </c>
    </row>
    <row r="2110" spans="19:25" x14ac:dyDescent="0.3">
      <c r="S2110" t="s">
        <v>10344</v>
      </c>
      <c r="T2110" t="s">
        <v>10345</v>
      </c>
      <c r="V2110" t="s">
        <v>10346</v>
      </c>
      <c r="X2110" t="s">
        <v>2158</v>
      </c>
      <c r="Y2110">
        <v>0</v>
      </c>
    </row>
    <row r="2111" spans="19:25" x14ac:dyDescent="0.3">
      <c r="S2111" t="s">
        <v>10347</v>
      </c>
      <c r="T2111" t="s">
        <v>10348</v>
      </c>
      <c r="V2111" t="s">
        <v>10349</v>
      </c>
      <c r="X2111" t="s">
        <v>2158</v>
      </c>
      <c r="Y2111">
        <v>0</v>
      </c>
    </row>
    <row r="2112" spans="19:25" x14ac:dyDescent="0.3">
      <c r="S2112" t="s">
        <v>10350</v>
      </c>
      <c r="T2112" t="s">
        <v>10351</v>
      </c>
      <c r="V2112" t="s">
        <v>10352</v>
      </c>
      <c r="X2112" t="s">
        <v>2158</v>
      </c>
      <c r="Y2112">
        <v>0</v>
      </c>
    </row>
    <row r="2113" spans="19:25" x14ac:dyDescent="0.3">
      <c r="S2113" t="s">
        <v>10353</v>
      </c>
      <c r="T2113" t="s">
        <v>10354</v>
      </c>
      <c r="V2113" t="s">
        <v>10355</v>
      </c>
      <c r="X2113" t="s">
        <v>2158</v>
      </c>
      <c r="Y2113">
        <v>0</v>
      </c>
    </row>
    <row r="2114" spans="19:25" x14ac:dyDescent="0.3">
      <c r="S2114" t="s">
        <v>10356</v>
      </c>
      <c r="V2114" t="s">
        <v>10357</v>
      </c>
      <c r="X2114" t="s">
        <v>2158</v>
      </c>
      <c r="Y2114">
        <v>0</v>
      </c>
    </row>
    <row r="2115" spans="19:25" x14ac:dyDescent="0.3">
      <c r="S2115" t="s">
        <v>10358</v>
      </c>
      <c r="T2115" t="s">
        <v>10359</v>
      </c>
      <c r="V2115" t="s">
        <v>10360</v>
      </c>
      <c r="X2115" t="s">
        <v>2158</v>
      </c>
      <c r="Y2115">
        <v>0</v>
      </c>
    </row>
    <row r="2116" spans="19:25" x14ac:dyDescent="0.3">
      <c r="S2116" t="s">
        <v>10361</v>
      </c>
      <c r="T2116" t="s">
        <v>10362</v>
      </c>
      <c r="V2116" t="s">
        <v>10363</v>
      </c>
      <c r="X2116" t="s">
        <v>2158</v>
      </c>
      <c r="Y2116">
        <v>0</v>
      </c>
    </row>
    <row r="2117" spans="19:25" x14ac:dyDescent="0.3">
      <c r="S2117" t="s">
        <v>10364</v>
      </c>
      <c r="T2117" t="s">
        <v>10365</v>
      </c>
      <c r="V2117" t="s">
        <v>10366</v>
      </c>
      <c r="X2117" t="s">
        <v>2158</v>
      </c>
      <c r="Y2117">
        <v>0</v>
      </c>
    </row>
    <row r="2118" spans="19:25" x14ac:dyDescent="0.3">
      <c r="S2118" t="s">
        <v>10367</v>
      </c>
      <c r="V2118" t="s">
        <v>10368</v>
      </c>
      <c r="X2118" t="s">
        <v>2158</v>
      </c>
      <c r="Y2118">
        <v>0</v>
      </c>
    </row>
    <row r="2119" spans="19:25" x14ac:dyDescent="0.3">
      <c r="S2119" t="s">
        <v>10369</v>
      </c>
      <c r="T2119" t="s">
        <v>10370</v>
      </c>
      <c r="V2119" t="s">
        <v>10371</v>
      </c>
      <c r="X2119" t="s">
        <v>2158</v>
      </c>
      <c r="Y2119">
        <v>0</v>
      </c>
    </row>
    <row r="2120" spans="19:25" x14ac:dyDescent="0.3">
      <c r="S2120" t="s">
        <v>10372</v>
      </c>
      <c r="T2120" t="s">
        <v>10373</v>
      </c>
      <c r="V2120" t="s">
        <v>10374</v>
      </c>
      <c r="X2120" t="s">
        <v>2158</v>
      </c>
      <c r="Y2120">
        <v>0</v>
      </c>
    </row>
    <row r="2121" spans="19:25" x14ac:dyDescent="0.3">
      <c r="S2121" t="s">
        <v>10375</v>
      </c>
      <c r="T2121" t="s">
        <v>10376</v>
      </c>
      <c r="V2121" t="s">
        <v>10377</v>
      </c>
      <c r="X2121" t="s">
        <v>2158</v>
      </c>
      <c r="Y2121">
        <v>0</v>
      </c>
    </row>
    <row r="2122" spans="19:25" x14ac:dyDescent="0.3">
      <c r="S2122" t="s">
        <v>10378</v>
      </c>
      <c r="T2122" t="s">
        <v>10379</v>
      </c>
      <c r="V2122" t="s">
        <v>10380</v>
      </c>
      <c r="X2122" t="s">
        <v>2158</v>
      </c>
      <c r="Y2122">
        <v>0</v>
      </c>
    </row>
    <row r="2123" spans="19:25" x14ac:dyDescent="0.3">
      <c r="S2123" t="s">
        <v>10381</v>
      </c>
      <c r="V2123" t="s">
        <v>10382</v>
      </c>
      <c r="X2123" t="s">
        <v>2158</v>
      </c>
      <c r="Y2123">
        <v>0</v>
      </c>
    </row>
    <row r="2124" spans="19:25" x14ac:dyDescent="0.3">
      <c r="S2124" t="s">
        <v>10383</v>
      </c>
      <c r="T2124" t="s">
        <v>10384</v>
      </c>
      <c r="V2124" t="s">
        <v>10385</v>
      </c>
      <c r="X2124" t="s">
        <v>2158</v>
      </c>
      <c r="Y2124">
        <v>0</v>
      </c>
    </row>
    <row r="2125" spans="19:25" x14ac:dyDescent="0.3">
      <c r="S2125" t="s">
        <v>10386</v>
      </c>
      <c r="V2125" t="s">
        <v>10387</v>
      </c>
      <c r="X2125" t="s">
        <v>2158</v>
      </c>
      <c r="Y2125">
        <v>0</v>
      </c>
    </row>
    <row r="2126" spans="19:25" x14ac:dyDescent="0.3">
      <c r="S2126" t="s">
        <v>10388</v>
      </c>
      <c r="V2126" t="s">
        <v>10389</v>
      </c>
      <c r="X2126" t="s">
        <v>2158</v>
      </c>
      <c r="Y2126">
        <v>0</v>
      </c>
    </row>
    <row r="2127" spans="19:25" x14ac:dyDescent="0.3">
      <c r="S2127" t="s">
        <v>1523</v>
      </c>
      <c r="T2127" t="s">
        <v>10390</v>
      </c>
      <c r="V2127" t="s">
        <v>10391</v>
      </c>
      <c r="X2127" t="s">
        <v>2158</v>
      </c>
      <c r="Y2127">
        <v>0</v>
      </c>
    </row>
    <row r="2128" spans="19:25" x14ac:dyDescent="0.3">
      <c r="S2128" t="s">
        <v>10392</v>
      </c>
      <c r="T2128" t="s">
        <v>10393</v>
      </c>
      <c r="V2128" t="s">
        <v>10394</v>
      </c>
      <c r="X2128" t="s">
        <v>2158</v>
      </c>
      <c r="Y2128">
        <v>0</v>
      </c>
    </row>
    <row r="2129" spans="19:25" x14ac:dyDescent="0.3">
      <c r="S2129" t="s">
        <v>10395</v>
      </c>
      <c r="V2129" t="s">
        <v>10396</v>
      </c>
      <c r="X2129" t="s">
        <v>2158</v>
      </c>
      <c r="Y2129">
        <v>0</v>
      </c>
    </row>
    <row r="2130" spans="19:25" x14ac:dyDescent="0.3">
      <c r="S2130" t="s">
        <v>10397</v>
      </c>
      <c r="V2130" t="s">
        <v>10398</v>
      </c>
      <c r="X2130" t="s">
        <v>2158</v>
      </c>
      <c r="Y2130">
        <v>0</v>
      </c>
    </row>
    <row r="2131" spans="19:25" x14ac:dyDescent="0.3">
      <c r="S2131" t="s">
        <v>10399</v>
      </c>
      <c r="T2131" t="s">
        <v>10400</v>
      </c>
      <c r="V2131" t="s">
        <v>10401</v>
      </c>
      <c r="X2131" t="s">
        <v>2158</v>
      </c>
      <c r="Y2131">
        <v>0</v>
      </c>
    </row>
    <row r="2132" spans="19:25" x14ac:dyDescent="0.3">
      <c r="S2132" t="s">
        <v>10402</v>
      </c>
      <c r="T2132" t="s">
        <v>10403</v>
      </c>
      <c r="V2132" t="s">
        <v>10404</v>
      </c>
      <c r="X2132" t="s">
        <v>2158</v>
      </c>
      <c r="Y2132">
        <v>0</v>
      </c>
    </row>
    <row r="2133" spans="19:25" x14ac:dyDescent="0.3">
      <c r="S2133" t="s">
        <v>10405</v>
      </c>
      <c r="V2133" t="s">
        <v>10406</v>
      </c>
      <c r="X2133" t="s">
        <v>2158</v>
      </c>
      <c r="Y2133">
        <v>0</v>
      </c>
    </row>
    <row r="2134" spans="19:25" x14ac:dyDescent="0.3">
      <c r="S2134" t="s">
        <v>10407</v>
      </c>
      <c r="V2134" t="s">
        <v>10408</v>
      </c>
      <c r="X2134" t="s">
        <v>2158</v>
      </c>
      <c r="Y2134">
        <v>0</v>
      </c>
    </row>
    <row r="2135" spans="19:25" x14ac:dyDescent="0.3">
      <c r="S2135" t="s">
        <v>10409</v>
      </c>
      <c r="T2135" t="s">
        <v>10410</v>
      </c>
      <c r="V2135" t="s">
        <v>10411</v>
      </c>
      <c r="X2135" t="s">
        <v>2158</v>
      </c>
      <c r="Y2135">
        <v>0</v>
      </c>
    </row>
    <row r="2136" spans="19:25" x14ac:dyDescent="0.3">
      <c r="S2136" t="s">
        <v>10412</v>
      </c>
      <c r="V2136" t="s">
        <v>10413</v>
      </c>
      <c r="X2136" t="s">
        <v>2158</v>
      </c>
      <c r="Y2136">
        <v>0</v>
      </c>
    </row>
    <row r="2137" spans="19:25" x14ac:dyDescent="0.3">
      <c r="S2137" t="s">
        <v>10414</v>
      </c>
      <c r="T2137" t="s">
        <v>10415</v>
      </c>
      <c r="V2137" t="s">
        <v>10416</v>
      </c>
      <c r="X2137" t="s">
        <v>2158</v>
      </c>
      <c r="Y2137">
        <v>0</v>
      </c>
    </row>
    <row r="2138" spans="19:25" x14ac:dyDescent="0.3">
      <c r="S2138" t="s">
        <v>10417</v>
      </c>
      <c r="T2138" t="s">
        <v>10418</v>
      </c>
      <c r="V2138" t="s">
        <v>10419</v>
      </c>
      <c r="X2138" t="s">
        <v>2158</v>
      </c>
      <c r="Y2138">
        <v>0</v>
      </c>
    </row>
    <row r="2139" spans="19:25" x14ac:dyDescent="0.3">
      <c r="S2139" t="s">
        <v>10420</v>
      </c>
      <c r="T2139" t="s">
        <v>10421</v>
      </c>
      <c r="V2139" t="s">
        <v>10422</v>
      </c>
      <c r="X2139" t="s">
        <v>2158</v>
      </c>
      <c r="Y2139">
        <v>0</v>
      </c>
    </row>
    <row r="2140" spans="19:25" x14ac:dyDescent="0.3">
      <c r="S2140" t="s">
        <v>10423</v>
      </c>
      <c r="T2140" t="s">
        <v>10424</v>
      </c>
      <c r="V2140" t="s">
        <v>10425</v>
      </c>
      <c r="X2140" t="s">
        <v>2158</v>
      </c>
      <c r="Y2140">
        <v>0</v>
      </c>
    </row>
    <row r="2141" spans="19:25" x14ac:dyDescent="0.3">
      <c r="S2141" t="s">
        <v>10426</v>
      </c>
      <c r="T2141" t="s">
        <v>10427</v>
      </c>
      <c r="V2141" t="s">
        <v>10428</v>
      </c>
      <c r="X2141" t="s">
        <v>2158</v>
      </c>
      <c r="Y2141">
        <v>0</v>
      </c>
    </row>
    <row r="2142" spans="19:25" x14ac:dyDescent="0.3">
      <c r="S2142" t="s">
        <v>10429</v>
      </c>
      <c r="T2142" t="s">
        <v>10430</v>
      </c>
      <c r="V2142" t="s">
        <v>10431</v>
      </c>
      <c r="X2142" t="s">
        <v>2158</v>
      </c>
      <c r="Y2142">
        <v>0</v>
      </c>
    </row>
    <row r="2143" spans="19:25" x14ac:dyDescent="0.3">
      <c r="S2143" t="s">
        <v>10432</v>
      </c>
      <c r="T2143" t="s">
        <v>10433</v>
      </c>
      <c r="V2143" t="s">
        <v>10434</v>
      </c>
      <c r="X2143" t="s">
        <v>2158</v>
      </c>
      <c r="Y2143">
        <v>0</v>
      </c>
    </row>
    <row r="2144" spans="19:25" x14ac:dyDescent="0.3">
      <c r="S2144" t="s">
        <v>10435</v>
      </c>
      <c r="V2144" t="s">
        <v>10436</v>
      </c>
      <c r="X2144" t="s">
        <v>2158</v>
      </c>
      <c r="Y2144">
        <v>0</v>
      </c>
    </row>
    <row r="2145" spans="19:25" x14ac:dyDescent="0.3">
      <c r="S2145" t="s">
        <v>10437</v>
      </c>
      <c r="T2145" t="s">
        <v>10438</v>
      </c>
      <c r="V2145" t="s">
        <v>10439</v>
      </c>
      <c r="X2145" t="s">
        <v>2158</v>
      </c>
      <c r="Y2145">
        <v>0</v>
      </c>
    </row>
    <row r="2146" spans="19:25" x14ac:dyDescent="0.3">
      <c r="S2146" t="s">
        <v>10440</v>
      </c>
      <c r="T2146" t="s">
        <v>10441</v>
      </c>
      <c r="V2146" t="s">
        <v>10442</v>
      </c>
      <c r="X2146" t="s">
        <v>2158</v>
      </c>
      <c r="Y2146">
        <v>0</v>
      </c>
    </row>
    <row r="2147" spans="19:25" x14ac:dyDescent="0.3">
      <c r="S2147" t="s">
        <v>10443</v>
      </c>
      <c r="V2147" t="s">
        <v>10444</v>
      </c>
      <c r="X2147" t="s">
        <v>2158</v>
      </c>
      <c r="Y2147">
        <v>0</v>
      </c>
    </row>
    <row r="2148" spans="19:25" x14ac:dyDescent="0.3">
      <c r="S2148" t="s">
        <v>10445</v>
      </c>
      <c r="T2148" t="s">
        <v>10446</v>
      </c>
      <c r="V2148" t="s">
        <v>10447</v>
      </c>
      <c r="X2148" t="s">
        <v>2158</v>
      </c>
      <c r="Y2148">
        <v>0</v>
      </c>
    </row>
    <row r="2149" spans="19:25" x14ac:dyDescent="0.3">
      <c r="S2149" t="s">
        <v>10448</v>
      </c>
      <c r="T2149" t="s">
        <v>10449</v>
      </c>
      <c r="V2149" t="s">
        <v>10450</v>
      </c>
      <c r="X2149" t="s">
        <v>2158</v>
      </c>
      <c r="Y2149">
        <v>0</v>
      </c>
    </row>
    <row r="2150" spans="19:25" x14ac:dyDescent="0.3">
      <c r="S2150" t="s">
        <v>10451</v>
      </c>
      <c r="T2150" t="s">
        <v>10452</v>
      </c>
      <c r="V2150" t="s">
        <v>10453</v>
      </c>
      <c r="X2150" t="s">
        <v>2158</v>
      </c>
      <c r="Y2150">
        <v>0</v>
      </c>
    </row>
    <row r="2151" spans="19:25" x14ac:dyDescent="0.3">
      <c r="S2151" t="s">
        <v>10454</v>
      </c>
      <c r="T2151" t="s">
        <v>10455</v>
      </c>
      <c r="V2151" t="s">
        <v>10456</v>
      </c>
      <c r="X2151" t="s">
        <v>2158</v>
      </c>
      <c r="Y2151">
        <v>0</v>
      </c>
    </row>
    <row r="2152" spans="19:25" x14ac:dyDescent="0.3">
      <c r="S2152" t="s">
        <v>10457</v>
      </c>
      <c r="T2152" t="s">
        <v>10458</v>
      </c>
      <c r="V2152" t="s">
        <v>10459</v>
      </c>
      <c r="X2152" t="s">
        <v>2158</v>
      </c>
      <c r="Y2152">
        <v>0</v>
      </c>
    </row>
    <row r="2153" spans="19:25" x14ac:dyDescent="0.3">
      <c r="S2153" t="s">
        <v>10460</v>
      </c>
      <c r="V2153" t="s">
        <v>10461</v>
      </c>
      <c r="X2153" t="s">
        <v>2158</v>
      </c>
      <c r="Y2153">
        <v>0</v>
      </c>
    </row>
    <row r="2154" spans="19:25" x14ac:dyDescent="0.3">
      <c r="S2154" t="s">
        <v>10462</v>
      </c>
      <c r="T2154" t="s">
        <v>10463</v>
      </c>
      <c r="V2154" t="s">
        <v>10464</v>
      </c>
      <c r="X2154" t="s">
        <v>2158</v>
      </c>
      <c r="Y2154">
        <v>0</v>
      </c>
    </row>
    <row r="2155" spans="19:25" x14ac:dyDescent="0.3">
      <c r="S2155" t="s">
        <v>688</v>
      </c>
      <c r="T2155" t="s">
        <v>689</v>
      </c>
      <c r="V2155" t="s">
        <v>10465</v>
      </c>
      <c r="X2155" t="s">
        <v>2158</v>
      </c>
      <c r="Y2155">
        <v>0</v>
      </c>
    </row>
    <row r="2156" spans="19:25" x14ac:dyDescent="0.3">
      <c r="S2156" t="s">
        <v>10466</v>
      </c>
      <c r="V2156" t="s">
        <v>10467</v>
      </c>
      <c r="X2156" t="s">
        <v>2158</v>
      </c>
      <c r="Y2156">
        <v>0</v>
      </c>
    </row>
    <row r="2157" spans="19:25" x14ac:dyDescent="0.3">
      <c r="S2157" t="s">
        <v>10468</v>
      </c>
      <c r="T2157" t="s">
        <v>10469</v>
      </c>
      <c r="V2157" t="s">
        <v>10470</v>
      </c>
      <c r="X2157" t="s">
        <v>2158</v>
      </c>
      <c r="Y2157">
        <v>0</v>
      </c>
    </row>
    <row r="2158" spans="19:25" x14ac:dyDescent="0.3">
      <c r="S2158" t="s">
        <v>10471</v>
      </c>
      <c r="T2158" t="s">
        <v>10472</v>
      </c>
      <c r="V2158" t="s">
        <v>10473</v>
      </c>
      <c r="X2158" t="s">
        <v>2158</v>
      </c>
      <c r="Y2158">
        <v>0</v>
      </c>
    </row>
    <row r="2159" spans="19:25" x14ac:dyDescent="0.3">
      <c r="S2159" t="s">
        <v>10474</v>
      </c>
      <c r="T2159" t="s">
        <v>10475</v>
      </c>
      <c r="V2159" t="s">
        <v>10476</v>
      </c>
      <c r="X2159" t="s">
        <v>2158</v>
      </c>
      <c r="Y2159">
        <v>0</v>
      </c>
    </row>
    <row r="2160" spans="19:25" x14ac:dyDescent="0.3">
      <c r="S2160" t="s">
        <v>10477</v>
      </c>
      <c r="T2160" t="s">
        <v>10478</v>
      </c>
      <c r="V2160" t="s">
        <v>10479</v>
      </c>
      <c r="X2160" t="s">
        <v>2158</v>
      </c>
      <c r="Y2160">
        <v>0</v>
      </c>
    </row>
    <row r="2161" spans="19:25" x14ac:dyDescent="0.3">
      <c r="S2161" t="s">
        <v>10480</v>
      </c>
      <c r="V2161" t="s">
        <v>10481</v>
      </c>
      <c r="X2161" t="s">
        <v>2158</v>
      </c>
      <c r="Y2161">
        <v>0</v>
      </c>
    </row>
    <row r="2162" spans="19:25" x14ac:dyDescent="0.3">
      <c r="S2162" t="s">
        <v>10482</v>
      </c>
      <c r="T2162" t="s">
        <v>10483</v>
      </c>
      <c r="V2162" t="s">
        <v>10484</v>
      </c>
      <c r="X2162" t="s">
        <v>2158</v>
      </c>
      <c r="Y2162">
        <v>0</v>
      </c>
    </row>
    <row r="2163" spans="19:25" x14ac:dyDescent="0.3">
      <c r="S2163" t="s">
        <v>10485</v>
      </c>
      <c r="T2163" t="s">
        <v>10486</v>
      </c>
      <c r="V2163" t="s">
        <v>10487</v>
      </c>
      <c r="X2163" t="s">
        <v>2158</v>
      </c>
      <c r="Y2163">
        <v>0</v>
      </c>
    </row>
    <row r="2164" spans="19:25" x14ac:dyDescent="0.3">
      <c r="S2164" t="s">
        <v>10488</v>
      </c>
      <c r="V2164" t="s">
        <v>10489</v>
      </c>
      <c r="X2164" t="s">
        <v>2158</v>
      </c>
      <c r="Y2164">
        <v>0</v>
      </c>
    </row>
    <row r="2165" spans="19:25" x14ac:dyDescent="0.3">
      <c r="S2165" t="s">
        <v>10490</v>
      </c>
      <c r="T2165" t="s">
        <v>10491</v>
      </c>
      <c r="V2165" t="s">
        <v>10492</v>
      </c>
      <c r="X2165" t="s">
        <v>2158</v>
      </c>
      <c r="Y2165">
        <v>0</v>
      </c>
    </row>
    <row r="2166" spans="19:25" x14ac:dyDescent="0.3">
      <c r="S2166" t="s">
        <v>10493</v>
      </c>
      <c r="T2166" t="s">
        <v>10494</v>
      </c>
      <c r="V2166" t="s">
        <v>10495</v>
      </c>
      <c r="X2166" t="s">
        <v>2158</v>
      </c>
      <c r="Y2166">
        <v>0</v>
      </c>
    </row>
    <row r="2167" spans="19:25" x14ac:dyDescent="0.3">
      <c r="S2167" t="s">
        <v>10496</v>
      </c>
      <c r="T2167" t="s">
        <v>10497</v>
      </c>
      <c r="V2167" t="s">
        <v>10498</v>
      </c>
      <c r="X2167" t="s">
        <v>2158</v>
      </c>
      <c r="Y2167">
        <v>0</v>
      </c>
    </row>
    <row r="2168" spans="19:25" x14ac:dyDescent="0.3">
      <c r="S2168" t="s">
        <v>10499</v>
      </c>
      <c r="V2168" t="s">
        <v>10500</v>
      </c>
      <c r="X2168" t="s">
        <v>2158</v>
      </c>
      <c r="Y2168">
        <v>0</v>
      </c>
    </row>
    <row r="2169" spans="19:25" x14ac:dyDescent="0.3">
      <c r="S2169" t="s">
        <v>10501</v>
      </c>
      <c r="V2169" t="s">
        <v>10502</v>
      </c>
      <c r="X2169" t="s">
        <v>2158</v>
      </c>
      <c r="Y2169">
        <v>0</v>
      </c>
    </row>
    <row r="2170" spans="19:25" x14ac:dyDescent="0.3">
      <c r="S2170" t="s">
        <v>10503</v>
      </c>
      <c r="V2170" t="s">
        <v>10504</v>
      </c>
      <c r="X2170" t="s">
        <v>2158</v>
      </c>
      <c r="Y2170">
        <v>0</v>
      </c>
    </row>
    <row r="2171" spans="19:25" x14ac:dyDescent="0.3">
      <c r="S2171" t="s">
        <v>10505</v>
      </c>
      <c r="T2171" t="s">
        <v>10506</v>
      </c>
      <c r="V2171" t="s">
        <v>10507</v>
      </c>
      <c r="X2171" t="s">
        <v>2158</v>
      </c>
      <c r="Y2171">
        <v>0</v>
      </c>
    </row>
    <row r="2172" spans="19:25" x14ac:dyDescent="0.3">
      <c r="S2172" t="s">
        <v>10508</v>
      </c>
      <c r="T2172" t="s">
        <v>10509</v>
      </c>
      <c r="V2172" t="s">
        <v>10510</v>
      </c>
      <c r="X2172" t="s">
        <v>2158</v>
      </c>
      <c r="Y2172">
        <v>0</v>
      </c>
    </row>
    <row r="2173" spans="19:25" x14ac:dyDescent="0.3">
      <c r="S2173" t="s">
        <v>10511</v>
      </c>
      <c r="T2173" t="s">
        <v>10512</v>
      </c>
      <c r="V2173" t="s">
        <v>10513</v>
      </c>
      <c r="X2173" t="s">
        <v>2158</v>
      </c>
      <c r="Y2173">
        <v>0</v>
      </c>
    </row>
    <row r="2174" spans="19:25" x14ac:dyDescent="0.3">
      <c r="S2174" t="s">
        <v>10514</v>
      </c>
      <c r="T2174" t="s">
        <v>10515</v>
      </c>
      <c r="V2174" t="s">
        <v>10516</v>
      </c>
      <c r="X2174" t="s">
        <v>2158</v>
      </c>
      <c r="Y2174">
        <v>0</v>
      </c>
    </row>
    <row r="2175" spans="19:25" x14ac:dyDescent="0.3">
      <c r="S2175" t="s">
        <v>10517</v>
      </c>
      <c r="T2175" t="s">
        <v>10518</v>
      </c>
      <c r="V2175" t="s">
        <v>10519</v>
      </c>
      <c r="X2175" t="s">
        <v>2158</v>
      </c>
      <c r="Y2175">
        <v>0</v>
      </c>
    </row>
    <row r="2176" spans="19:25" x14ac:dyDescent="0.3">
      <c r="S2176" t="s">
        <v>10520</v>
      </c>
      <c r="T2176" t="s">
        <v>10521</v>
      </c>
      <c r="V2176" t="s">
        <v>10522</v>
      </c>
      <c r="X2176" t="s">
        <v>2158</v>
      </c>
      <c r="Y2176">
        <v>0</v>
      </c>
    </row>
    <row r="2177" spans="19:25" x14ac:dyDescent="0.3">
      <c r="S2177" t="s">
        <v>10523</v>
      </c>
      <c r="T2177" t="s">
        <v>10524</v>
      </c>
      <c r="V2177" t="s">
        <v>10525</v>
      </c>
      <c r="X2177" t="s">
        <v>2158</v>
      </c>
      <c r="Y2177">
        <v>0</v>
      </c>
    </row>
    <row r="2178" spans="19:25" x14ac:dyDescent="0.3">
      <c r="S2178" t="s">
        <v>10526</v>
      </c>
      <c r="T2178" t="s">
        <v>10527</v>
      </c>
      <c r="V2178" t="s">
        <v>10528</v>
      </c>
      <c r="X2178" t="s">
        <v>2158</v>
      </c>
      <c r="Y2178">
        <v>0</v>
      </c>
    </row>
    <row r="2179" spans="19:25" x14ac:dyDescent="0.3">
      <c r="S2179" t="s">
        <v>710</v>
      </c>
      <c r="T2179" t="s">
        <v>711</v>
      </c>
      <c r="V2179" t="s">
        <v>10529</v>
      </c>
      <c r="X2179" t="s">
        <v>2158</v>
      </c>
      <c r="Y2179">
        <v>0</v>
      </c>
    </row>
    <row r="2180" spans="19:25" x14ac:dyDescent="0.3">
      <c r="S2180" t="s">
        <v>1529</v>
      </c>
      <c r="T2180" t="s">
        <v>1530</v>
      </c>
      <c r="V2180" t="s">
        <v>10530</v>
      </c>
      <c r="X2180" t="s">
        <v>2158</v>
      </c>
      <c r="Y2180">
        <v>0</v>
      </c>
    </row>
    <row r="2181" spans="19:25" x14ac:dyDescent="0.3">
      <c r="S2181" t="s">
        <v>10531</v>
      </c>
      <c r="T2181" t="s">
        <v>10532</v>
      </c>
      <c r="V2181" t="s">
        <v>10533</v>
      </c>
      <c r="X2181" t="s">
        <v>2158</v>
      </c>
      <c r="Y2181">
        <v>0</v>
      </c>
    </row>
    <row r="2182" spans="19:25" x14ac:dyDescent="0.3">
      <c r="S2182" t="s">
        <v>10534</v>
      </c>
      <c r="T2182" t="s">
        <v>10535</v>
      </c>
      <c r="V2182" t="s">
        <v>10536</v>
      </c>
      <c r="X2182" t="s">
        <v>2158</v>
      </c>
      <c r="Y2182">
        <v>0</v>
      </c>
    </row>
    <row r="2183" spans="19:25" x14ac:dyDescent="0.3">
      <c r="S2183" t="s">
        <v>10537</v>
      </c>
      <c r="T2183" t="s">
        <v>10538</v>
      </c>
      <c r="V2183" t="s">
        <v>10539</v>
      </c>
      <c r="X2183" t="s">
        <v>2158</v>
      </c>
      <c r="Y2183">
        <v>0</v>
      </c>
    </row>
    <row r="2184" spans="19:25" x14ac:dyDescent="0.3">
      <c r="S2184" t="s">
        <v>10540</v>
      </c>
      <c r="V2184" t="s">
        <v>10541</v>
      </c>
      <c r="X2184" t="s">
        <v>2158</v>
      </c>
      <c r="Y2184">
        <v>0</v>
      </c>
    </row>
    <row r="2185" spans="19:25" x14ac:dyDescent="0.3">
      <c r="S2185" t="s">
        <v>10542</v>
      </c>
      <c r="V2185" t="s">
        <v>10543</v>
      </c>
      <c r="X2185" t="s">
        <v>2158</v>
      </c>
      <c r="Y2185">
        <v>0</v>
      </c>
    </row>
    <row r="2186" spans="19:25" x14ac:dyDescent="0.3">
      <c r="S2186" t="s">
        <v>10544</v>
      </c>
      <c r="T2186" t="s">
        <v>10545</v>
      </c>
      <c r="V2186" t="s">
        <v>10546</v>
      </c>
      <c r="X2186" t="s">
        <v>2158</v>
      </c>
      <c r="Y2186">
        <v>0</v>
      </c>
    </row>
    <row r="2187" spans="19:25" x14ac:dyDescent="0.3">
      <c r="S2187" t="s">
        <v>10547</v>
      </c>
      <c r="T2187" t="s">
        <v>10548</v>
      </c>
      <c r="V2187" t="s">
        <v>10549</v>
      </c>
      <c r="X2187" t="s">
        <v>2158</v>
      </c>
      <c r="Y2187">
        <v>0</v>
      </c>
    </row>
    <row r="2188" spans="19:25" x14ac:dyDescent="0.3">
      <c r="S2188" t="s">
        <v>10550</v>
      </c>
      <c r="T2188" t="s">
        <v>10551</v>
      </c>
      <c r="V2188" t="s">
        <v>10552</v>
      </c>
      <c r="X2188" t="s">
        <v>2158</v>
      </c>
      <c r="Y2188">
        <v>0</v>
      </c>
    </row>
    <row r="2189" spans="19:25" x14ac:dyDescent="0.3">
      <c r="S2189" t="s">
        <v>10553</v>
      </c>
      <c r="T2189" t="s">
        <v>10554</v>
      </c>
      <c r="V2189" t="s">
        <v>10555</v>
      </c>
      <c r="X2189" t="s">
        <v>2158</v>
      </c>
      <c r="Y2189">
        <v>0</v>
      </c>
    </row>
    <row r="2190" spans="19:25" x14ac:dyDescent="0.3">
      <c r="S2190" t="s">
        <v>10556</v>
      </c>
      <c r="T2190" t="s">
        <v>10557</v>
      </c>
      <c r="V2190" t="s">
        <v>10558</v>
      </c>
      <c r="X2190" t="s">
        <v>2158</v>
      </c>
      <c r="Y2190">
        <v>0</v>
      </c>
    </row>
    <row r="2191" spans="19:25" x14ac:dyDescent="0.3">
      <c r="S2191" t="s">
        <v>10559</v>
      </c>
      <c r="V2191" t="s">
        <v>10560</v>
      </c>
      <c r="X2191" t="s">
        <v>2158</v>
      </c>
      <c r="Y2191">
        <v>0</v>
      </c>
    </row>
    <row r="2192" spans="19:25" x14ac:dyDescent="0.3">
      <c r="S2192" t="s">
        <v>10561</v>
      </c>
      <c r="V2192" t="s">
        <v>10562</v>
      </c>
      <c r="X2192" t="s">
        <v>2158</v>
      </c>
      <c r="Y2192">
        <v>0</v>
      </c>
    </row>
    <row r="2193" spans="19:25" x14ac:dyDescent="0.3">
      <c r="S2193" t="s">
        <v>10563</v>
      </c>
      <c r="V2193" t="s">
        <v>10564</v>
      </c>
      <c r="X2193" t="s">
        <v>2158</v>
      </c>
      <c r="Y2193">
        <v>0</v>
      </c>
    </row>
    <row r="2194" spans="19:25" x14ac:dyDescent="0.3">
      <c r="S2194" t="s">
        <v>10565</v>
      </c>
      <c r="T2194" t="s">
        <v>10566</v>
      </c>
      <c r="V2194" t="s">
        <v>10567</v>
      </c>
      <c r="X2194" t="s">
        <v>2158</v>
      </c>
      <c r="Y2194">
        <v>0</v>
      </c>
    </row>
    <row r="2195" spans="19:25" x14ac:dyDescent="0.3">
      <c r="S2195" t="s">
        <v>10568</v>
      </c>
      <c r="T2195" t="s">
        <v>10569</v>
      </c>
      <c r="V2195" t="s">
        <v>10570</v>
      </c>
      <c r="X2195" t="s">
        <v>2158</v>
      </c>
      <c r="Y2195">
        <v>0</v>
      </c>
    </row>
    <row r="2196" spans="19:25" x14ac:dyDescent="0.3">
      <c r="S2196" t="s">
        <v>2053</v>
      </c>
      <c r="T2196" t="s">
        <v>2054</v>
      </c>
      <c r="V2196" t="s">
        <v>10571</v>
      </c>
      <c r="X2196" t="s">
        <v>2158</v>
      </c>
      <c r="Y2196">
        <v>0</v>
      </c>
    </row>
    <row r="2197" spans="19:25" x14ac:dyDescent="0.3">
      <c r="S2197" t="s">
        <v>10572</v>
      </c>
      <c r="T2197" t="s">
        <v>10573</v>
      </c>
      <c r="V2197" t="s">
        <v>10574</v>
      </c>
      <c r="X2197" t="s">
        <v>2158</v>
      </c>
      <c r="Y2197">
        <v>0</v>
      </c>
    </row>
    <row r="2198" spans="19:25" x14ac:dyDescent="0.3">
      <c r="S2198" t="s">
        <v>10575</v>
      </c>
      <c r="T2198" t="s">
        <v>10576</v>
      </c>
      <c r="V2198" t="s">
        <v>10577</v>
      </c>
      <c r="X2198" t="s">
        <v>2158</v>
      </c>
      <c r="Y2198">
        <v>0</v>
      </c>
    </row>
    <row r="2199" spans="19:25" x14ac:dyDescent="0.3">
      <c r="S2199" t="s">
        <v>10578</v>
      </c>
      <c r="V2199" t="s">
        <v>10579</v>
      </c>
      <c r="X2199" t="s">
        <v>2158</v>
      </c>
      <c r="Y2199">
        <v>0</v>
      </c>
    </row>
    <row r="2200" spans="19:25" x14ac:dyDescent="0.3">
      <c r="S2200" t="s">
        <v>10580</v>
      </c>
      <c r="T2200" t="s">
        <v>10581</v>
      </c>
      <c r="V2200" t="s">
        <v>10582</v>
      </c>
      <c r="X2200" t="s">
        <v>2158</v>
      </c>
      <c r="Y2200">
        <v>0</v>
      </c>
    </row>
    <row r="2201" spans="19:25" x14ac:dyDescent="0.3">
      <c r="S2201" t="s">
        <v>10583</v>
      </c>
      <c r="V2201" t="s">
        <v>10584</v>
      </c>
      <c r="X2201" t="s">
        <v>2158</v>
      </c>
      <c r="Y2201">
        <v>0</v>
      </c>
    </row>
    <row r="2202" spans="19:25" x14ac:dyDescent="0.3">
      <c r="S2202" t="s">
        <v>10585</v>
      </c>
      <c r="T2202" t="s">
        <v>10586</v>
      </c>
      <c r="V2202" t="s">
        <v>10587</v>
      </c>
      <c r="X2202" t="s">
        <v>2158</v>
      </c>
      <c r="Y2202">
        <v>0</v>
      </c>
    </row>
    <row r="2203" spans="19:25" x14ac:dyDescent="0.3">
      <c r="S2203" t="s">
        <v>10588</v>
      </c>
      <c r="T2203" t="s">
        <v>10589</v>
      </c>
      <c r="V2203" t="s">
        <v>10590</v>
      </c>
      <c r="X2203" t="s">
        <v>2158</v>
      </c>
      <c r="Y2203">
        <v>0</v>
      </c>
    </row>
    <row r="2204" spans="19:25" x14ac:dyDescent="0.3">
      <c r="S2204" t="s">
        <v>10591</v>
      </c>
      <c r="T2204" t="s">
        <v>10592</v>
      </c>
      <c r="V2204" t="s">
        <v>10593</v>
      </c>
      <c r="X2204" t="s">
        <v>2158</v>
      </c>
      <c r="Y2204">
        <v>0</v>
      </c>
    </row>
    <row r="2205" spans="19:25" x14ac:dyDescent="0.3">
      <c r="S2205" t="s">
        <v>10594</v>
      </c>
      <c r="T2205" t="s">
        <v>10595</v>
      </c>
      <c r="V2205" t="s">
        <v>10596</v>
      </c>
      <c r="X2205" t="s">
        <v>2158</v>
      </c>
      <c r="Y2205">
        <v>0</v>
      </c>
    </row>
    <row r="2206" spans="19:25" x14ac:dyDescent="0.3">
      <c r="S2206" t="s">
        <v>10597</v>
      </c>
      <c r="T2206" t="s">
        <v>10598</v>
      </c>
      <c r="V2206" t="s">
        <v>10599</v>
      </c>
      <c r="X2206" t="s">
        <v>2158</v>
      </c>
      <c r="Y2206">
        <v>0</v>
      </c>
    </row>
    <row r="2207" spans="19:25" x14ac:dyDescent="0.3">
      <c r="S2207" t="s">
        <v>10600</v>
      </c>
      <c r="T2207" t="s">
        <v>10601</v>
      </c>
      <c r="V2207" t="s">
        <v>10602</v>
      </c>
      <c r="X2207" t="s">
        <v>2158</v>
      </c>
      <c r="Y2207">
        <v>0</v>
      </c>
    </row>
    <row r="2208" spans="19:25" x14ac:dyDescent="0.3">
      <c r="S2208" t="s">
        <v>10603</v>
      </c>
      <c r="V2208" t="s">
        <v>10604</v>
      </c>
      <c r="X2208" t="s">
        <v>2158</v>
      </c>
      <c r="Y2208">
        <v>0</v>
      </c>
    </row>
    <row r="2209" spans="19:25" x14ac:dyDescent="0.3">
      <c r="S2209" t="s">
        <v>10605</v>
      </c>
      <c r="T2209" t="s">
        <v>10606</v>
      </c>
      <c r="V2209" t="s">
        <v>10607</v>
      </c>
      <c r="X2209" t="s">
        <v>2158</v>
      </c>
      <c r="Y2209">
        <v>0</v>
      </c>
    </row>
    <row r="2210" spans="19:25" x14ac:dyDescent="0.3">
      <c r="S2210" t="s">
        <v>10608</v>
      </c>
      <c r="T2210" t="s">
        <v>10609</v>
      </c>
      <c r="V2210" t="s">
        <v>10610</v>
      </c>
      <c r="X2210" t="s">
        <v>2158</v>
      </c>
      <c r="Y2210">
        <v>0</v>
      </c>
    </row>
    <row r="2211" spans="19:25" x14ac:dyDescent="0.3">
      <c r="S2211" t="s">
        <v>10611</v>
      </c>
      <c r="T2211" t="s">
        <v>10612</v>
      </c>
      <c r="V2211" t="s">
        <v>10613</v>
      </c>
      <c r="X2211" t="s">
        <v>2158</v>
      </c>
      <c r="Y2211">
        <v>0</v>
      </c>
    </row>
    <row r="2212" spans="19:25" x14ac:dyDescent="0.3">
      <c r="S2212" t="s">
        <v>10614</v>
      </c>
      <c r="T2212" t="s">
        <v>10615</v>
      </c>
      <c r="V2212" t="s">
        <v>10616</v>
      </c>
      <c r="X2212" t="s">
        <v>2158</v>
      </c>
      <c r="Y2212">
        <v>0</v>
      </c>
    </row>
    <row r="2213" spans="19:25" x14ac:dyDescent="0.3">
      <c r="S2213" t="s">
        <v>10617</v>
      </c>
      <c r="T2213" t="s">
        <v>10618</v>
      </c>
      <c r="V2213" t="s">
        <v>10619</v>
      </c>
      <c r="X2213" t="s">
        <v>2158</v>
      </c>
      <c r="Y2213">
        <v>0</v>
      </c>
    </row>
    <row r="2214" spans="19:25" x14ac:dyDescent="0.3">
      <c r="S2214" t="s">
        <v>10620</v>
      </c>
      <c r="T2214" t="s">
        <v>10621</v>
      </c>
      <c r="V2214" t="s">
        <v>10622</v>
      </c>
      <c r="X2214" t="s">
        <v>2158</v>
      </c>
      <c r="Y2214">
        <v>0</v>
      </c>
    </row>
    <row r="2215" spans="19:25" x14ac:dyDescent="0.3">
      <c r="S2215" t="s">
        <v>714</v>
      </c>
      <c r="T2215" t="s">
        <v>715</v>
      </c>
      <c r="V2215" t="s">
        <v>10623</v>
      </c>
      <c r="X2215" t="s">
        <v>2158</v>
      </c>
      <c r="Y2215">
        <v>0</v>
      </c>
    </row>
    <row r="2216" spans="19:25" x14ac:dyDescent="0.3">
      <c r="S2216" t="s">
        <v>10624</v>
      </c>
      <c r="V2216" t="s">
        <v>10625</v>
      </c>
      <c r="X2216" t="s">
        <v>2158</v>
      </c>
      <c r="Y2216">
        <v>0</v>
      </c>
    </row>
    <row r="2217" spans="19:25" x14ac:dyDescent="0.3">
      <c r="S2217" t="s">
        <v>10626</v>
      </c>
      <c r="V2217" t="s">
        <v>10627</v>
      </c>
      <c r="X2217" t="s">
        <v>2158</v>
      </c>
      <c r="Y2217">
        <v>0</v>
      </c>
    </row>
    <row r="2218" spans="19:25" x14ac:dyDescent="0.3">
      <c r="S2218" t="s">
        <v>10628</v>
      </c>
      <c r="T2218" t="s">
        <v>10629</v>
      </c>
      <c r="V2218" t="s">
        <v>10630</v>
      </c>
      <c r="X2218" t="s">
        <v>2158</v>
      </c>
      <c r="Y2218">
        <v>0</v>
      </c>
    </row>
    <row r="2219" spans="19:25" x14ac:dyDescent="0.3">
      <c r="S2219" t="s">
        <v>10631</v>
      </c>
      <c r="T2219" t="s">
        <v>10632</v>
      </c>
      <c r="V2219" t="s">
        <v>10633</v>
      </c>
      <c r="X2219" t="s">
        <v>2158</v>
      </c>
      <c r="Y2219">
        <v>0</v>
      </c>
    </row>
    <row r="2220" spans="19:25" x14ac:dyDescent="0.3">
      <c r="S2220" t="s">
        <v>10634</v>
      </c>
      <c r="T2220" t="s">
        <v>10635</v>
      </c>
      <c r="V2220" t="s">
        <v>10636</v>
      </c>
      <c r="X2220" t="s">
        <v>2158</v>
      </c>
      <c r="Y2220">
        <v>0</v>
      </c>
    </row>
    <row r="2221" spans="19:25" x14ac:dyDescent="0.3">
      <c r="S2221" t="s">
        <v>10637</v>
      </c>
      <c r="T2221" t="s">
        <v>10638</v>
      </c>
      <c r="V2221" t="s">
        <v>10639</v>
      </c>
      <c r="X2221" t="s">
        <v>2158</v>
      </c>
      <c r="Y2221">
        <v>0</v>
      </c>
    </row>
    <row r="2222" spans="19:25" x14ac:dyDescent="0.3">
      <c r="S2222" t="s">
        <v>10640</v>
      </c>
      <c r="V2222" t="s">
        <v>10641</v>
      </c>
      <c r="X2222" t="s">
        <v>2158</v>
      </c>
      <c r="Y2222">
        <v>0</v>
      </c>
    </row>
    <row r="2223" spans="19:25" x14ac:dyDescent="0.3">
      <c r="S2223" t="s">
        <v>10642</v>
      </c>
      <c r="T2223" t="s">
        <v>10643</v>
      </c>
      <c r="V2223" t="s">
        <v>10644</v>
      </c>
      <c r="X2223" t="s">
        <v>2158</v>
      </c>
      <c r="Y2223">
        <v>0</v>
      </c>
    </row>
    <row r="2224" spans="19:25" x14ac:dyDescent="0.3">
      <c r="S2224" t="s">
        <v>10645</v>
      </c>
      <c r="T2224" t="s">
        <v>10646</v>
      </c>
      <c r="V2224" t="s">
        <v>10647</v>
      </c>
      <c r="X2224" t="s">
        <v>2158</v>
      </c>
      <c r="Y2224">
        <v>0</v>
      </c>
    </row>
    <row r="2225" spans="19:25" x14ac:dyDescent="0.3">
      <c r="S2225" t="s">
        <v>10648</v>
      </c>
      <c r="V2225" t="s">
        <v>10649</v>
      </c>
      <c r="X2225" t="s">
        <v>2158</v>
      </c>
      <c r="Y2225">
        <v>0</v>
      </c>
    </row>
    <row r="2226" spans="19:25" x14ac:dyDescent="0.3">
      <c r="S2226" t="s">
        <v>1537</v>
      </c>
      <c r="T2226" t="s">
        <v>1538</v>
      </c>
      <c r="V2226" t="s">
        <v>10650</v>
      </c>
      <c r="X2226" t="s">
        <v>2158</v>
      </c>
      <c r="Y2226">
        <v>0</v>
      </c>
    </row>
    <row r="2227" spans="19:25" x14ac:dyDescent="0.3">
      <c r="S2227" t="s">
        <v>10651</v>
      </c>
      <c r="V2227" t="s">
        <v>10652</v>
      </c>
      <c r="X2227" t="s">
        <v>2158</v>
      </c>
      <c r="Y2227">
        <v>0</v>
      </c>
    </row>
    <row r="2228" spans="19:25" x14ac:dyDescent="0.3">
      <c r="S2228" t="s">
        <v>10653</v>
      </c>
      <c r="T2228" t="s">
        <v>10654</v>
      </c>
      <c r="V2228" t="s">
        <v>10655</v>
      </c>
      <c r="X2228" t="s">
        <v>2158</v>
      </c>
      <c r="Y2228">
        <v>0</v>
      </c>
    </row>
    <row r="2229" spans="19:25" x14ac:dyDescent="0.3">
      <c r="S2229" t="s">
        <v>10656</v>
      </c>
      <c r="T2229" t="s">
        <v>10657</v>
      </c>
      <c r="V2229" t="s">
        <v>10658</v>
      </c>
      <c r="X2229" t="s">
        <v>2158</v>
      </c>
      <c r="Y2229">
        <v>0</v>
      </c>
    </row>
    <row r="2230" spans="19:25" x14ac:dyDescent="0.3">
      <c r="S2230" t="s">
        <v>10659</v>
      </c>
      <c r="V2230" t="s">
        <v>10660</v>
      </c>
      <c r="X2230" t="s">
        <v>2158</v>
      </c>
      <c r="Y2230">
        <v>0</v>
      </c>
    </row>
    <row r="2231" spans="19:25" x14ac:dyDescent="0.3">
      <c r="S2231" t="s">
        <v>10661</v>
      </c>
      <c r="V2231" t="s">
        <v>10662</v>
      </c>
      <c r="X2231" t="s">
        <v>2158</v>
      </c>
      <c r="Y2231">
        <v>0</v>
      </c>
    </row>
    <row r="2232" spans="19:25" x14ac:dyDescent="0.3">
      <c r="S2232" t="s">
        <v>10663</v>
      </c>
      <c r="V2232" t="s">
        <v>10664</v>
      </c>
      <c r="X2232" t="s">
        <v>2158</v>
      </c>
      <c r="Y2232">
        <v>0</v>
      </c>
    </row>
    <row r="2233" spans="19:25" x14ac:dyDescent="0.3">
      <c r="S2233" t="s">
        <v>10665</v>
      </c>
      <c r="T2233" t="s">
        <v>10666</v>
      </c>
      <c r="V2233" t="s">
        <v>10667</v>
      </c>
      <c r="X2233" t="s">
        <v>2158</v>
      </c>
      <c r="Y2233">
        <v>0</v>
      </c>
    </row>
    <row r="2234" spans="19:25" x14ac:dyDescent="0.3">
      <c r="S2234" t="s">
        <v>10668</v>
      </c>
      <c r="V2234" t="s">
        <v>10669</v>
      </c>
      <c r="X2234" t="s">
        <v>2158</v>
      </c>
      <c r="Y2234">
        <v>0</v>
      </c>
    </row>
    <row r="2235" spans="19:25" x14ac:dyDescent="0.3">
      <c r="S2235" t="s">
        <v>10670</v>
      </c>
      <c r="T2235" t="s">
        <v>10671</v>
      </c>
      <c r="V2235" t="s">
        <v>10672</v>
      </c>
      <c r="X2235" t="s">
        <v>2158</v>
      </c>
      <c r="Y2235">
        <v>0</v>
      </c>
    </row>
    <row r="2236" spans="19:25" x14ac:dyDescent="0.3">
      <c r="S2236" t="s">
        <v>10673</v>
      </c>
      <c r="V2236" t="s">
        <v>10674</v>
      </c>
      <c r="X2236" t="s">
        <v>2158</v>
      </c>
      <c r="Y2236">
        <v>0</v>
      </c>
    </row>
    <row r="2237" spans="19:25" x14ac:dyDescent="0.3">
      <c r="S2237" t="s">
        <v>10675</v>
      </c>
      <c r="T2237" t="s">
        <v>10676</v>
      </c>
      <c r="V2237" t="s">
        <v>10677</v>
      </c>
      <c r="X2237" t="s">
        <v>2158</v>
      </c>
      <c r="Y2237">
        <v>0</v>
      </c>
    </row>
    <row r="2238" spans="19:25" x14ac:dyDescent="0.3">
      <c r="S2238" t="s">
        <v>10678</v>
      </c>
      <c r="V2238" t="s">
        <v>10679</v>
      </c>
      <c r="X2238" t="s">
        <v>2158</v>
      </c>
      <c r="Y2238">
        <v>0</v>
      </c>
    </row>
    <row r="2239" spans="19:25" x14ac:dyDescent="0.3">
      <c r="S2239" t="s">
        <v>10680</v>
      </c>
      <c r="T2239" t="s">
        <v>10681</v>
      </c>
      <c r="V2239" t="s">
        <v>10682</v>
      </c>
      <c r="X2239" t="s">
        <v>2158</v>
      </c>
      <c r="Y2239">
        <v>0</v>
      </c>
    </row>
    <row r="2240" spans="19:25" x14ac:dyDescent="0.3">
      <c r="S2240" t="s">
        <v>10683</v>
      </c>
      <c r="T2240" t="s">
        <v>10684</v>
      </c>
      <c r="V2240" t="s">
        <v>10685</v>
      </c>
      <c r="X2240" t="s">
        <v>2158</v>
      </c>
      <c r="Y2240">
        <v>0</v>
      </c>
    </row>
    <row r="2241" spans="19:25" x14ac:dyDescent="0.3">
      <c r="S2241" t="s">
        <v>10686</v>
      </c>
      <c r="T2241" t="s">
        <v>10687</v>
      </c>
      <c r="V2241" t="s">
        <v>10688</v>
      </c>
      <c r="X2241" t="s">
        <v>2158</v>
      </c>
      <c r="Y2241">
        <v>0</v>
      </c>
    </row>
    <row r="2242" spans="19:25" x14ac:dyDescent="0.3">
      <c r="S2242" t="s">
        <v>10689</v>
      </c>
      <c r="T2242" t="s">
        <v>10690</v>
      </c>
      <c r="V2242" t="s">
        <v>10691</v>
      </c>
      <c r="X2242" t="s">
        <v>2158</v>
      </c>
      <c r="Y2242">
        <v>0</v>
      </c>
    </row>
    <row r="2243" spans="19:25" x14ac:dyDescent="0.3">
      <c r="S2243" t="s">
        <v>10692</v>
      </c>
      <c r="T2243" t="s">
        <v>10693</v>
      </c>
      <c r="V2243" t="s">
        <v>10694</v>
      </c>
      <c r="X2243" t="s">
        <v>2158</v>
      </c>
      <c r="Y2243">
        <v>0</v>
      </c>
    </row>
    <row r="2244" spans="19:25" x14ac:dyDescent="0.3">
      <c r="S2244" t="s">
        <v>10695</v>
      </c>
      <c r="T2244" t="s">
        <v>10696</v>
      </c>
      <c r="V2244" t="s">
        <v>10697</v>
      </c>
      <c r="X2244" t="s">
        <v>2158</v>
      </c>
      <c r="Y2244">
        <v>0</v>
      </c>
    </row>
    <row r="2245" spans="19:25" x14ac:dyDescent="0.3">
      <c r="S2245" t="s">
        <v>10698</v>
      </c>
      <c r="T2245" t="s">
        <v>10699</v>
      </c>
      <c r="V2245" t="s">
        <v>10700</v>
      </c>
      <c r="X2245" t="s">
        <v>2158</v>
      </c>
      <c r="Y2245">
        <v>0</v>
      </c>
    </row>
    <row r="2246" spans="19:25" x14ac:dyDescent="0.3">
      <c r="S2246" t="s">
        <v>10701</v>
      </c>
      <c r="T2246" t="s">
        <v>10702</v>
      </c>
      <c r="V2246" t="s">
        <v>10703</v>
      </c>
      <c r="X2246" t="s">
        <v>2158</v>
      </c>
      <c r="Y2246">
        <v>0</v>
      </c>
    </row>
    <row r="2247" spans="19:25" x14ac:dyDescent="0.3">
      <c r="S2247" t="s">
        <v>10704</v>
      </c>
      <c r="T2247" t="s">
        <v>10705</v>
      </c>
      <c r="V2247" t="s">
        <v>10706</v>
      </c>
      <c r="X2247" t="s">
        <v>2158</v>
      </c>
      <c r="Y2247">
        <v>0</v>
      </c>
    </row>
    <row r="2248" spans="19:25" x14ac:dyDescent="0.3">
      <c r="S2248" t="s">
        <v>1550</v>
      </c>
      <c r="T2248" t="s">
        <v>1551</v>
      </c>
      <c r="V2248" t="s">
        <v>10707</v>
      </c>
      <c r="X2248" t="s">
        <v>2158</v>
      </c>
      <c r="Y2248">
        <v>0</v>
      </c>
    </row>
    <row r="2249" spans="19:25" x14ac:dyDescent="0.3">
      <c r="S2249" t="s">
        <v>10708</v>
      </c>
      <c r="V2249" t="s">
        <v>10709</v>
      </c>
      <c r="X2249" t="s">
        <v>2158</v>
      </c>
      <c r="Y2249">
        <v>0</v>
      </c>
    </row>
    <row r="2250" spans="19:25" x14ac:dyDescent="0.3">
      <c r="S2250" t="s">
        <v>10710</v>
      </c>
      <c r="T2250" t="s">
        <v>10711</v>
      </c>
      <c r="V2250" t="s">
        <v>10712</v>
      </c>
      <c r="X2250" t="s">
        <v>2158</v>
      </c>
      <c r="Y2250">
        <v>0</v>
      </c>
    </row>
    <row r="2251" spans="19:25" x14ac:dyDescent="0.3">
      <c r="S2251" t="s">
        <v>10713</v>
      </c>
      <c r="T2251" t="s">
        <v>10714</v>
      </c>
      <c r="V2251" t="s">
        <v>10715</v>
      </c>
      <c r="X2251" t="s">
        <v>2158</v>
      </c>
      <c r="Y2251">
        <v>0</v>
      </c>
    </row>
    <row r="2252" spans="19:25" x14ac:dyDescent="0.3">
      <c r="S2252" t="s">
        <v>10716</v>
      </c>
      <c r="V2252" t="s">
        <v>10717</v>
      </c>
      <c r="X2252" t="s">
        <v>2158</v>
      </c>
      <c r="Y2252">
        <v>0</v>
      </c>
    </row>
    <row r="2253" spans="19:25" x14ac:dyDescent="0.3">
      <c r="S2253" t="s">
        <v>10718</v>
      </c>
      <c r="V2253" t="s">
        <v>10719</v>
      </c>
      <c r="X2253" t="s">
        <v>2158</v>
      </c>
      <c r="Y2253">
        <v>0</v>
      </c>
    </row>
    <row r="2254" spans="19:25" x14ac:dyDescent="0.3">
      <c r="S2254" t="s">
        <v>10720</v>
      </c>
      <c r="T2254" t="s">
        <v>10721</v>
      </c>
      <c r="V2254" t="s">
        <v>10722</v>
      </c>
      <c r="X2254" t="s">
        <v>2158</v>
      </c>
      <c r="Y2254">
        <v>0</v>
      </c>
    </row>
    <row r="2255" spans="19:25" x14ac:dyDescent="0.3">
      <c r="S2255" t="s">
        <v>10723</v>
      </c>
      <c r="V2255" t="s">
        <v>10724</v>
      </c>
      <c r="X2255" t="s">
        <v>2158</v>
      </c>
      <c r="Y2255">
        <v>0</v>
      </c>
    </row>
    <row r="2256" spans="19:25" x14ac:dyDescent="0.3">
      <c r="S2256" t="s">
        <v>10725</v>
      </c>
      <c r="T2256" t="s">
        <v>10726</v>
      </c>
      <c r="V2256" t="s">
        <v>10727</v>
      </c>
      <c r="X2256" t="s">
        <v>2158</v>
      </c>
      <c r="Y2256">
        <v>0</v>
      </c>
    </row>
    <row r="2257" spans="19:25" x14ac:dyDescent="0.3">
      <c r="S2257" t="s">
        <v>10728</v>
      </c>
      <c r="V2257" t="s">
        <v>10729</v>
      </c>
      <c r="X2257" t="s">
        <v>2158</v>
      </c>
      <c r="Y2257">
        <v>0</v>
      </c>
    </row>
    <row r="2258" spans="19:25" x14ac:dyDescent="0.3">
      <c r="S2258" t="s">
        <v>721</v>
      </c>
      <c r="T2258" t="s">
        <v>722</v>
      </c>
      <c r="V2258" t="s">
        <v>10730</v>
      </c>
      <c r="X2258" t="s">
        <v>2158</v>
      </c>
      <c r="Y2258">
        <v>0</v>
      </c>
    </row>
    <row r="2259" spans="19:25" x14ac:dyDescent="0.3">
      <c r="S2259" t="s">
        <v>10731</v>
      </c>
      <c r="T2259" t="s">
        <v>10732</v>
      </c>
      <c r="V2259" t="s">
        <v>10733</v>
      </c>
      <c r="X2259" t="s">
        <v>2158</v>
      </c>
      <c r="Y2259">
        <v>0</v>
      </c>
    </row>
    <row r="2260" spans="19:25" x14ac:dyDescent="0.3">
      <c r="S2260" t="s">
        <v>10734</v>
      </c>
      <c r="V2260" t="s">
        <v>10735</v>
      </c>
      <c r="X2260" t="s">
        <v>2158</v>
      </c>
      <c r="Y2260">
        <v>0</v>
      </c>
    </row>
    <row r="2261" spans="19:25" x14ac:dyDescent="0.3">
      <c r="S2261" t="s">
        <v>724</v>
      </c>
      <c r="T2261" t="s">
        <v>725</v>
      </c>
      <c r="V2261" t="s">
        <v>10736</v>
      </c>
      <c r="X2261" t="s">
        <v>2158</v>
      </c>
      <c r="Y2261">
        <v>0</v>
      </c>
    </row>
    <row r="2262" spans="19:25" x14ac:dyDescent="0.3">
      <c r="S2262" t="s">
        <v>10737</v>
      </c>
      <c r="V2262" t="s">
        <v>10738</v>
      </c>
      <c r="X2262" t="s">
        <v>2158</v>
      </c>
      <c r="Y2262">
        <v>0</v>
      </c>
    </row>
    <row r="2263" spans="19:25" x14ac:dyDescent="0.3">
      <c r="S2263" t="s">
        <v>10739</v>
      </c>
      <c r="T2263" t="s">
        <v>10740</v>
      </c>
      <c r="V2263" t="s">
        <v>10741</v>
      </c>
      <c r="X2263" t="s">
        <v>2158</v>
      </c>
      <c r="Y2263">
        <v>0</v>
      </c>
    </row>
    <row r="2264" spans="19:25" x14ac:dyDescent="0.3">
      <c r="S2264" t="s">
        <v>1557</v>
      </c>
      <c r="T2264" t="s">
        <v>1558</v>
      </c>
      <c r="V2264" t="s">
        <v>10742</v>
      </c>
      <c r="X2264" t="s">
        <v>2158</v>
      </c>
      <c r="Y2264">
        <v>0</v>
      </c>
    </row>
    <row r="2265" spans="19:25" x14ac:dyDescent="0.3">
      <c r="S2265" t="s">
        <v>10743</v>
      </c>
      <c r="T2265" t="s">
        <v>10744</v>
      </c>
      <c r="V2265" t="s">
        <v>10745</v>
      </c>
      <c r="X2265" t="s">
        <v>2158</v>
      </c>
      <c r="Y2265">
        <v>0</v>
      </c>
    </row>
    <row r="2266" spans="19:25" x14ac:dyDescent="0.3">
      <c r="S2266" t="s">
        <v>10746</v>
      </c>
      <c r="V2266" t="s">
        <v>10747</v>
      </c>
      <c r="X2266" t="s">
        <v>2158</v>
      </c>
      <c r="Y2266">
        <v>0</v>
      </c>
    </row>
    <row r="2267" spans="19:25" x14ac:dyDescent="0.3">
      <c r="S2267" t="s">
        <v>10748</v>
      </c>
      <c r="V2267" t="s">
        <v>10749</v>
      </c>
      <c r="X2267" t="s">
        <v>2158</v>
      </c>
      <c r="Y2267">
        <v>0</v>
      </c>
    </row>
    <row r="2268" spans="19:25" x14ac:dyDescent="0.3">
      <c r="S2268" t="s">
        <v>10750</v>
      </c>
      <c r="T2268" t="s">
        <v>10751</v>
      </c>
      <c r="V2268" t="s">
        <v>10752</v>
      </c>
      <c r="X2268" t="s">
        <v>2158</v>
      </c>
      <c r="Y2268">
        <v>0</v>
      </c>
    </row>
    <row r="2269" spans="19:25" x14ac:dyDescent="0.3">
      <c r="S2269" t="s">
        <v>10753</v>
      </c>
      <c r="T2269" t="s">
        <v>10754</v>
      </c>
      <c r="V2269" t="s">
        <v>10755</v>
      </c>
      <c r="X2269" t="s">
        <v>2158</v>
      </c>
      <c r="Y2269">
        <v>0</v>
      </c>
    </row>
    <row r="2270" spans="19:25" x14ac:dyDescent="0.3">
      <c r="S2270" t="s">
        <v>10756</v>
      </c>
      <c r="T2270" t="s">
        <v>10757</v>
      </c>
      <c r="V2270" t="s">
        <v>10758</v>
      </c>
      <c r="X2270" t="s">
        <v>2158</v>
      </c>
      <c r="Y2270">
        <v>0</v>
      </c>
    </row>
    <row r="2271" spans="19:25" x14ac:dyDescent="0.3">
      <c r="S2271" t="s">
        <v>10759</v>
      </c>
      <c r="T2271" t="s">
        <v>10760</v>
      </c>
      <c r="V2271" t="s">
        <v>10761</v>
      </c>
      <c r="X2271" t="s">
        <v>2158</v>
      </c>
      <c r="Y2271">
        <v>0</v>
      </c>
    </row>
    <row r="2272" spans="19:25" x14ac:dyDescent="0.3">
      <c r="S2272" t="s">
        <v>10762</v>
      </c>
      <c r="T2272" t="s">
        <v>10763</v>
      </c>
      <c r="V2272" t="s">
        <v>10764</v>
      </c>
      <c r="X2272" t="s">
        <v>2158</v>
      </c>
      <c r="Y2272">
        <v>0</v>
      </c>
    </row>
    <row r="2273" spans="19:25" x14ac:dyDescent="0.3">
      <c r="S2273" t="s">
        <v>10765</v>
      </c>
      <c r="T2273" t="s">
        <v>10766</v>
      </c>
      <c r="V2273" t="s">
        <v>10767</v>
      </c>
      <c r="X2273" t="s">
        <v>2158</v>
      </c>
      <c r="Y2273">
        <v>0</v>
      </c>
    </row>
    <row r="2274" spans="19:25" x14ac:dyDescent="0.3">
      <c r="S2274" t="s">
        <v>10768</v>
      </c>
      <c r="T2274" t="s">
        <v>10769</v>
      </c>
      <c r="V2274" t="s">
        <v>10770</v>
      </c>
      <c r="X2274" t="s">
        <v>2158</v>
      </c>
      <c r="Y2274">
        <v>0</v>
      </c>
    </row>
    <row r="2275" spans="19:25" x14ac:dyDescent="0.3">
      <c r="S2275" t="s">
        <v>10771</v>
      </c>
      <c r="T2275" t="s">
        <v>10772</v>
      </c>
      <c r="U2275" t="s">
        <v>10773</v>
      </c>
      <c r="V2275" t="s">
        <v>10774</v>
      </c>
      <c r="X2275" t="s">
        <v>2158</v>
      </c>
      <c r="Y2275">
        <v>0</v>
      </c>
    </row>
    <row r="2276" spans="19:25" x14ac:dyDescent="0.3">
      <c r="S2276" t="s">
        <v>10775</v>
      </c>
      <c r="T2276" t="s">
        <v>10776</v>
      </c>
      <c r="V2276" t="s">
        <v>10777</v>
      </c>
      <c r="X2276" t="s">
        <v>2158</v>
      </c>
      <c r="Y2276">
        <v>0</v>
      </c>
    </row>
    <row r="2277" spans="19:25" x14ac:dyDescent="0.3">
      <c r="S2277" t="s">
        <v>10778</v>
      </c>
      <c r="T2277" t="s">
        <v>10779</v>
      </c>
      <c r="V2277" t="s">
        <v>10780</v>
      </c>
      <c r="X2277" t="s">
        <v>2158</v>
      </c>
      <c r="Y2277">
        <v>0</v>
      </c>
    </row>
    <row r="2278" spans="19:25" x14ac:dyDescent="0.3">
      <c r="S2278" t="s">
        <v>2060</v>
      </c>
      <c r="T2278" t="s">
        <v>2061</v>
      </c>
      <c r="V2278" t="s">
        <v>10781</v>
      </c>
      <c r="X2278" t="s">
        <v>2158</v>
      </c>
      <c r="Y2278">
        <v>0</v>
      </c>
    </row>
    <row r="2279" spans="19:25" x14ac:dyDescent="0.3">
      <c r="S2279" t="s">
        <v>10782</v>
      </c>
      <c r="T2279" t="s">
        <v>10783</v>
      </c>
      <c r="V2279" t="s">
        <v>10784</v>
      </c>
      <c r="X2279" t="s">
        <v>2158</v>
      </c>
      <c r="Y2279">
        <v>0</v>
      </c>
    </row>
    <row r="2280" spans="19:25" x14ac:dyDescent="0.3">
      <c r="S2280" t="s">
        <v>10785</v>
      </c>
      <c r="V2280" t="s">
        <v>10786</v>
      </c>
      <c r="X2280" t="s">
        <v>2158</v>
      </c>
      <c r="Y2280">
        <v>0</v>
      </c>
    </row>
    <row r="2281" spans="19:25" x14ac:dyDescent="0.3">
      <c r="S2281" t="s">
        <v>1566</v>
      </c>
      <c r="T2281" t="s">
        <v>1567</v>
      </c>
      <c r="V2281" t="s">
        <v>10787</v>
      </c>
      <c r="X2281" t="s">
        <v>2158</v>
      </c>
      <c r="Y2281">
        <v>0</v>
      </c>
    </row>
    <row r="2282" spans="19:25" x14ac:dyDescent="0.3">
      <c r="S2282" t="s">
        <v>10788</v>
      </c>
      <c r="V2282" t="s">
        <v>10789</v>
      </c>
      <c r="X2282" t="s">
        <v>2158</v>
      </c>
      <c r="Y2282">
        <v>0</v>
      </c>
    </row>
    <row r="2283" spans="19:25" x14ac:dyDescent="0.3">
      <c r="S2283" t="s">
        <v>731</v>
      </c>
      <c r="T2283" t="s">
        <v>732</v>
      </c>
      <c r="V2283" t="s">
        <v>10790</v>
      </c>
      <c r="X2283" t="s">
        <v>2158</v>
      </c>
      <c r="Y2283">
        <v>0</v>
      </c>
    </row>
    <row r="2284" spans="19:25" x14ac:dyDescent="0.3">
      <c r="S2284" t="s">
        <v>10791</v>
      </c>
      <c r="T2284" t="s">
        <v>10792</v>
      </c>
      <c r="V2284" t="s">
        <v>10793</v>
      </c>
      <c r="X2284" t="s">
        <v>2158</v>
      </c>
      <c r="Y2284">
        <v>0</v>
      </c>
    </row>
    <row r="2285" spans="19:25" x14ac:dyDescent="0.3">
      <c r="S2285" t="s">
        <v>10794</v>
      </c>
      <c r="V2285" t="s">
        <v>10795</v>
      </c>
      <c r="X2285" t="s">
        <v>2158</v>
      </c>
      <c r="Y2285">
        <v>0</v>
      </c>
    </row>
    <row r="2286" spans="19:25" x14ac:dyDescent="0.3">
      <c r="S2286" t="s">
        <v>10796</v>
      </c>
      <c r="T2286" t="s">
        <v>10797</v>
      </c>
      <c r="V2286" t="s">
        <v>10798</v>
      </c>
      <c r="X2286" t="s">
        <v>2158</v>
      </c>
      <c r="Y2286">
        <v>0</v>
      </c>
    </row>
    <row r="2287" spans="19:25" x14ac:dyDescent="0.3">
      <c r="S2287" t="s">
        <v>10799</v>
      </c>
      <c r="T2287" t="s">
        <v>10800</v>
      </c>
      <c r="V2287" t="s">
        <v>10801</v>
      </c>
      <c r="X2287" t="s">
        <v>2158</v>
      </c>
      <c r="Y2287">
        <v>0</v>
      </c>
    </row>
    <row r="2288" spans="19:25" x14ac:dyDescent="0.3">
      <c r="S2288" t="s">
        <v>10802</v>
      </c>
      <c r="T2288" t="s">
        <v>10803</v>
      </c>
      <c r="V2288" t="s">
        <v>10804</v>
      </c>
      <c r="X2288" t="s">
        <v>2158</v>
      </c>
      <c r="Y2288">
        <v>0</v>
      </c>
    </row>
    <row r="2289" spans="19:25" x14ac:dyDescent="0.3">
      <c r="S2289" t="s">
        <v>10805</v>
      </c>
      <c r="T2289" t="s">
        <v>10806</v>
      </c>
      <c r="V2289" t="s">
        <v>10807</v>
      </c>
      <c r="X2289" t="s">
        <v>2158</v>
      </c>
      <c r="Y2289">
        <v>0</v>
      </c>
    </row>
    <row r="2290" spans="19:25" x14ac:dyDescent="0.3">
      <c r="S2290" t="s">
        <v>10808</v>
      </c>
      <c r="T2290" t="s">
        <v>10809</v>
      </c>
      <c r="V2290" t="s">
        <v>10810</v>
      </c>
      <c r="X2290" t="s">
        <v>2158</v>
      </c>
      <c r="Y2290">
        <v>0</v>
      </c>
    </row>
    <row r="2291" spans="19:25" x14ac:dyDescent="0.3">
      <c r="S2291" t="s">
        <v>10811</v>
      </c>
      <c r="T2291" t="s">
        <v>10812</v>
      </c>
      <c r="V2291" t="s">
        <v>10813</v>
      </c>
      <c r="X2291" t="s">
        <v>2158</v>
      </c>
      <c r="Y2291">
        <v>0</v>
      </c>
    </row>
    <row r="2292" spans="19:25" x14ac:dyDescent="0.3">
      <c r="S2292" t="s">
        <v>10814</v>
      </c>
      <c r="V2292" t="s">
        <v>10815</v>
      </c>
      <c r="X2292" t="s">
        <v>2158</v>
      </c>
      <c r="Y2292">
        <v>0</v>
      </c>
    </row>
    <row r="2293" spans="19:25" x14ac:dyDescent="0.3">
      <c r="S2293" t="s">
        <v>10816</v>
      </c>
      <c r="V2293" t="s">
        <v>10817</v>
      </c>
      <c r="X2293" t="s">
        <v>2158</v>
      </c>
      <c r="Y2293">
        <v>0</v>
      </c>
    </row>
    <row r="2294" spans="19:25" x14ac:dyDescent="0.3">
      <c r="S2294" t="s">
        <v>10818</v>
      </c>
      <c r="T2294" t="s">
        <v>10819</v>
      </c>
      <c r="V2294" t="s">
        <v>10820</v>
      </c>
      <c r="X2294" t="s">
        <v>2158</v>
      </c>
      <c r="Y2294">
        <v>0</v>
      </c>
    </row>
    <row r="2295" spans="19:25" x14ac:dyDescent="0.3">
      <c r="S2295" t="s">
        <v>10821</v>
      </c>
      <c r="V2295" t="s">
        <v>10822</v>
      </c>
      <c r="X2295" t="s">
        <v>2158</v>
      </c>
      <c r="Y2295">
        <v>0</v>
      </c>
    </row>
    <row r="2296" spans="19:25" x14ac:dyDescent="0.3">
      <c r="S2296" t="s">
        <v>10823</v>
      </c>
      <c r="T2296" t="s">
        <v>10824</v>
      </c>
      <c r="V2296" t="s">
        <v>10825</v>
      </c>
      <c r="X2296" t="s">
        <v>2158</v>
      </c>
      <c r="Y2296">
        <v>0</v>
      </c>
    </row>
    <row r="2297" spans="19:25" x14ac:dyDescent="0.3">
      <c r="S2297" t="s">
        <v>10826</v>
      </c>
      <c r="T2297" t="s">
        <v>10827</v>
      </c>
      <c r="V2297" t="s">
        <v>10828</v>
      </c>
      <c r="X2297" t="s">
        <v>2158</v>
      </c>
      <c r="Y2297">
        <v>0</v>
      </c>
    </row>
    <row r="2298" spans="19:25" x14ac:dyDescent="0.3">
      <c r="S2298" t="s">
        <v>10829</v>
      </c>
      <c r="V2298" t="s">
        <v>10830</v>
      </c>
      <c r="X2298" t="s">
        <v>2158</v>
      </c>
      <c r="Y2298">
        <v>0</v>
      </c>
    </row>
    <row r="2299" spans="19:25" x14ac:dyDescent="0.3">
      <c r="S2299" t="s">
        <v>10831</v>
      </c>
      <c r="T2299" t="s">
        <v>10832</v>
      </c>
      <c r="V2299" t="s">
        <v>10833</v>
      </c>
      <c r="X2299" t="s">
        <v>2158</v>
      </c>
      <c r="Y2299">
        <v>0</v>
      </c>
    </row>
    <row r="2300" spans="19:25" x14ac:dyDescent="0.3">
      <c r="S2300" t="s">
        <v>10834</v>
      </c>
      <c r="T2300" t="s">
        <v>10835</v>
      </c>
      <c r="V2300" t="s">
        <v>10836</v>
      </c>
      <c r="X2300" t="s">
        <v>2158</v>
      </c>
      <c r="Y2300">
        <v>0</v>
      </c>
    </row>
    <row r="2301" spans="19:25" x14ac:dyDescent="0.3">
      <c r="S2301" t="s">
        <v>1570</v>
      </c>
      <c r="T2301" t="s">
        <v>1571</v>
      </c>
      <c r="V2301" t="s">
        <v>10837</v>
      </c>
      <c r="X2301" t="s">
        <v>2158</v>
      </c>
      <c r="Y2301">
        <v>0</v>
      </c>
    </row>
    <row r="2302" spans="19:25" x14ac:dyDescent="0.3">
      <c r="S2302" t="s">
        <v>10838</v>
      </c>
      <c r="T2302" t="s">
        <v>10839</v>
      </c>
      <c r="V2302" t="s">
        <v>10840</v>
      </c>
      <c r="X2302" t="s">
        <v>2158</v>
      </c>
      <c r="Y2302">
        <v>0</v>
      </c>
    </row>
    <row r="2303" spans="19:25" x14ac:dyDescent="0.3">
      <c r="S2303" t="s">
        <v>10841</v>
      </c>
      <c r="V2303" t="s">
        <v>10842</v>
      </c>
      <c r="X2303" t="s">
        <v>2158</v>
      </c>
      <c r="Y2303">
        <v>0</v>
      </c>
    </row>
    <row r="2304" spans="19:25" x14ac:dyDescent="0.3">
      <c r="S2304" t="s">
        <v>10843</v>
      </c>
      <c r="T2304" t="s">
        <v>10844</v>
      </c>
      <c r="V2304" t="s">
        <v>10845</v>
      </c>
      <c r="X2304" t="s">
        <v>2158</v>
      </c>
      <c r="Y2304">
        <v>0</v>
      </c>
    </row>
    <row r="2305" spans="19:25" x14ac:dyDescent="0.3">
      <c r="S2305" t="s">
        <v>10846</v>
      </c>
      <c r="V2305" t="s">
        <v>10847</v>
      </c>
      <c r="X2305" t="s">
        <v>2158</v>
      </c>
      <c r="Y2305">
        <v>0</v>
      </c>
    </row>
    <row r="2306" spans="19:25" x14ac:dyDescent="0.3">
      <c r="S2306" t="s">
        <v>10848</v>
      </c>
      <c r="T2306" t="s">
        <v>10849</v>
      </c>
      <c r="V2306" t="s">
        <v>10850</v>
      </c>
      <c r="X2306" t="s">
        <v>2158</v>
      </c>
      <c r="Y2306">
        <v>0</v>
      </c>
    </row>
    <row r="2307" spans="19:25" x14ac:dyDescent="0.3">
      <c r="S2307" t="s">
        <v>10851</v>
      </c>
      <c r="V2307" t="s">
        <v>10852</v>
      </c>
      <c r="X2307" t="s">
        <v>2158</v>
      </c>
      <c r="Y2307">
        <v>0</v>
      </c>
    </row>
    <row r="2308" spans="19:25" x14ac:dyDescent="0.3">
      <c r="S2308" t="s">
        <v>10853</v>
      </c>
      <c r="V2308" t="s">
        <v>10854</v>
      </c>
      <c r="X2308" t="s">
        <v>2158</v>
      </c>
      <c r="Y2308">
        <v>0</v>
      </c>
    </row>
    <row r="2309" spans="19:25" x14ac:dyDescent="0.3">
      <c r="S2309" t="s">
        <v>10855</v>
      </c>
      <c r="T2309" t="s">
        <v>10856</v>
      </c>
      <c r="V2309" t="s">
        <v>10857</v>
      </c>
      <c r="X2309" t="s">
        <v>2158</v>
      </c>
      <c r="Y2309">
        <v>0</v>
      </c>
    </row>
    <row r="2310" spans="19:25" x14ac:dyDescent="0.3">
      <c r="S2310" t="s">
        <v>10858</v>
      </c>
      <c r="V2310" t="s">
        <v>10859</v>
      </c>
      <c r="X2310" t="s">
        <v>2158</v>
      </c>
      <c r="Y2310">
        <v>0</v>
      </c>
    </row>
    <row r="2311" spans="19:25" x14ac:dyDescent="0.3">
      <c r="S2311" t="s">
        <v>10860</v>
      </c>
      <c r="T2311" t="s">
        <v>10861</v>
      </c>
      <c r="V2311" t="s">
        <v>10862</v>
      </c>
      <c r="X2311" t="s">
        <v>2158</v>
      </c>
      <c r="Y2311">
        <v>0</v>
      </c>
    </row>
    <row r="2312" spans="19:25" x14ac:dyDescent="0.3">
      <c r="S2312" t="s">
        <v>2063</v>
      </c>
      <c r="T2312" t="s">
        <v>2064</v>
      </c>
      <c r="V2312" t="s">
        <v>10863</v>
      </c>
      <c r="X2312" t="s">
        <v>2158</v>
      </c>
      <c r="Y2312">
        <v>0</v>
      </c>
    </row>
    <row r="2313" spans="19:25" x14ac:dyDescent="0.3">
      <c r="S2313" t="s">
        <v>10864</v>
      </c>
      <c r="T2313" t="s">
        <v>10865</v>
      </c>
      <c r="V2313" t="s">
        <v>10866</v>
      </c>
      <c r="X2313" t="s">
        <v>2158</v>
      </c>
      <c r="Y2313">
        <v>0</v>
      </c>
    </row>
    <row r="2314" spans="19:25" x14ac:dyDescent="0.3">
      <c r="S2314" t="s">
        <v>10867</v>
      </c>
      <c r="T2314" t="s">
        <v>10868</v>
      </c>
      <c r="V2314" t="s">
        <v>10869</v>
      </c>
      <c r="X2314" t="s">
        <v>2158</v>
      </c>
      <c r="Y2314">
        <v>0</v>
      </c>
    </row>
    <row r="2315" spans="19:25" x14ac:dyDescent="0.3">
      <c r="S2315" t="s">
        <v>10870</v>
      </c>
      <c r="T2315" t="s">
        <v>10871</v>
      </c>
      <c r="V2315" t="s">
        <v>10872</v>
      </c>
      <c r="X2315" t="s">
        <v>2158</v>
      </c>
      <c r="Y2315">
        <v>0</v>
      </c>
    </row>
    <row r="2316" spans="19:25" x14ac:dyDescent="0.3">
      <c r="S2316" t="s">
        <v>10873</v>
      </c>
      <c r="T2316" t="s">
        <v>10874</v>
      </c>
      <c r="V2316" t="s">
        <v>10875</v>
      </c>
      <c r="X2316" t="s">
        <v>2158</v>
      </c>
      <c r="Y2316">
        <v>0</v>
      </c>
    </row>
    <row r="2317" spans="19:25" x14ac:dyDescent="0.3">
      <c r="S2317" t="s">
        <v>10876</v>
      </c>
      <c r="T2317" t="s">
        <v>10877</v>
      </c>
      <c r="V2317" t="s">
        <v>10878</v>
      </c>
      <c r="X2317" t="s">
        <v>2158</v>
      </c>
      <c r="Y2317">
        <v>0</v>
      </c>
    </row>
    <row r="2318" spans="19:25" x14ac:dyDescent="0.3">
      <c r="S2318" t="s">
        <v>10879</v>
      </c>
      <c r="V2318" t="s">
        <v>10880</v>
      </c>
      <c r="X2318" t="s">
        <v>2158</v>
      </c>
      <c r="Y2318">
        <v>0</v>
      </c>
    </row>
    <row r="2319" spans="19:25" x14ac:dyDescent="0.3">
      <c r="S2319" t="s">
        <v>10881</v>
      </c>
      <c r="T2319" t="s">
        <v>10882</v>
      </c>
      <c r="V2319" t="s">
        <v>10883</v>
      </c>
      <c r="X2319" t="s">
        <v>2158</v>
      </c>
      <c r="Y2319">
        <v>0</v>
      </c>
    </row>
    <row r="2320" spans="19:25" x14ac:dyDescent="0.3">
      <c r="S2320" t="s">
        <v>10884</v>
      </c>
      <c r="T2320" t="s">
        <v>10885</v>
      </c>
      <c r="V2320" t="s">
        <v>10886</v>
      </c>
      <c r="X2320" t="s">
        <v>2158</v>
      </c>
      <c r="Y2320">
        <v>0</v>
      </c>
    </row>
    <row r="2321" spans="19:25" x14ac:dyDescent="0.3">
      <c r="S2321" t="s">
        <v>10887</v>
      </c>
      <c r="T2321" t="s">
        <v>10888</v>
      </c>
      <c r="V2321" t="s">
        <v>10889</v>
      </c>
      <c r="X2321" t="s">
        <v>2158</v>
      </c>
      <c r="Y2321">
        <v>0</v>
      </c>
    </row>
    <row r="2322" spans="19:25" x14ac:dyDescent="0.3">
      <c r="S2322" t="s">
        <v>10890</v>
      </c>
      <c r="T2322" t="s">
        <v>10891</v>
      </c>
      <c r="V2322" t="s">
        <v>10892</v>
      </c>
      <c r="X2322" t="s">
        <v>2158</v>
      </c>
      <c r="Y2322">
        <v>0</v>
      </c>
    </row>
    <row r="2323" spans="19:25" x14ac:dyDescent="0.3">
      <c r="S2323" t="s">
        <v>10893</v>
      </c>
      <c r="T2323" t="s">
        <v>10894</v>
      </c>
      <c r="V2323" t="s">
        <v>10895</v>
      </c>
      <c r="X2323" t="s">
        <v>2158</v>
      </c>
      <c r="Y2323">
        <v>0</v>
      </c>
    </row>
    <row r="2324" spans="19:25" x14ac:dyDescent="0.3">
      <c r="S2324" t="s">
        <v>10896</v>
      </c>
      <c r="T2324" t="s">
        <v>10897</v>
      </c>
      <c r="V2324" t="s">
        <v>10898</v>
      </c>
      <c r="X2324" t="s">
        <v>2158</v>
      </c>
      <c r="Y2324">
        <v>0</v>
      </c>
    </row>
    <row r="2325" spans="19:25" x14ac:dyDescent="0.3">
      <c r="S2325" t="s">
        <v>10899</v>
      </c>
      <c r="T2325" t="s">
        <v>10900</v>
      </c>
      <c r="V2325" t="s">
        <v>10901</v>
      </c>
      <c r="X2325" t="s">
        <v>2158</v>
      </c>
      <c r="Y2325">
        <v>0</v>
      </c>
    </row>
    <row r="2326" spans="19:25" x14ac:dyDescent="0.3">
      <c r="S2326" t="s">
        <v>10902</v>
      </c>
      <c r="T2326" t="s">
        <v>10903</v>
      </c>
      <c r="V2326" t="s">
        <v>10904</v>
      </c>
      <c r="X2326" t="s">
        <v>2158</v>
      </c>
      <c r="Y2326">
        <v>0</v>
      </c>
    </row>
    <row r="2327" spans="19:25" x14ac:dyDescent="0.3">
      <c r="S2327" t="s">
        <v>10905</v>
      </c>
      <c r="V2327" t="s">
        <v>10906</v>
      </c>
      <c r="X2327" t="s">
        <v>2158</v>
      </c>
      <c r="Y2327">
        <v>0</v>
      </c>
    </row>
    <row r="2328" spans="19:25" x14ac:dyDescent="0.3">
      <c r="S2328" t="s">
        <v>10907</v>
      </c>
      <c r="V2328" t="s">
        <v>10908</v>
      </c>
      <c r="X2328" t="s">
        <v>2158</v>
      </c>
      <c r="Y2328">
        <v>0</v>
      </c>
    </row>
    <row r="2329" spans="19:25" x14ac:dyDescent="0.3">
      <c r="S2329" t="s">
        <v>10909</v>
      </c>
      <c r="V2329" t="s">
        <v>10910</v>
      </c>
      <c r="X2329" t="s">
        <v>2158</v>
      </c>
      <c r="Y2329">
        <v>0</v>
      </c>
    </row>
    <row r="2330" spans="19:25" x14ac:dyDescent="0.3">
      <c r="S2330" t="s">
        <v>10911</v>
      </c>
      <c r="T2330" t="s">
        <v>10912</v>
      </c>
      <c r="V2330" t="s">
        <v>10913</v>
      </c>
      <c r="X2330" t="s">
        <v>2158</v>
      </c>
      <c r="Y2330">
        <v>0</v>
      </c>
    </row>
    <row r="2331" spans="19:25" x14ac:dyDescent="0.3">
      <c r="S2331" t="s">
        <v>10914</v>
      </c>
      <c r="V2331" t="s">
        <v>10915</v>
      </c>
      <c r="X2331" t="s">
        <v>2158</v>
      </c>
      <c r="Y2331">
        <v>0</v>
      </c>
    </row>
    <row r="2332" spans="19:25" x14ac:dyDescent="0.3">
      <c r="S2332" t="s">
        <v>10916</v>
      </c>
      <c r="T2332" t="s">
        <v>10917</v>
      </c>
      <c r="V2332" t="s">
        <v>10918</v>
      </c>
      <c r="X2332" t="s">
        <v>2158</v>
      </c>
      <c r="Y2332">
        <v>0</v>
      </c>
    </row>
    <row r="2333" spans="19:25" x14ac:dyDescent="0.3">
      <c r="S2333" t="s">
        <v>10919</v>
      </c>
      <c r="V2333" t="s">
        <v>10920</v>
      </c>
      <c r="X2333" t="s">
        <v>2158</v>
      </c>
      <c r="Y2333">
        <v>0</v>
      </c>
    </row>
    <row r="2334" spans="19:25" x14ac:dyDescent="0.3">
      <c r="S2334" t="s">
        <v>10921</v>
      </c>
      <c r="T2334" t="s">
        <v>10922</v>
      </c>
      <c r="V2334" t="s">
        <v>10923</v>
      </c>
      <c r="X2334" t="s">
        <v>2158</v>
      </c>
      <c r="Y2334">
        <v>0</v>
      </c>
    </row>
    <row r="2335" spans="19:25" x14ac:dyDescent="0.3">
      <c r="S2335" t="s">
        <v>10924</v>
      </c>
      <c r="V2335" t="s">
        <v>10925</v>
      </c>
      <c r="X2335" t="s">
        <v>2158</v>
      </c>
      <c r="Y2335">
        <v>0</v>
      </c>
    </row>
    <row r="2336" spans="19:25" x14ac:dyDescent="0.3">
      <c r="S2336" t="s">
        <v>10926</v>
      </c>
      <c r="T2336" t="s">
        <v>10927</v>
      </c>
      <c r="V2336" t="s">
        <v>10928</v>
      </c>
      <c r="X2336" t="s">
        <v>2158</v>
      </c>
      <c r="Y2336">
        <v>0</v>
      </c>
    </row>
    <row r="2337" spans="19:25" x14ac:dyDescent="0.3">
      <c r="S2337" t="s">
        <v>10929</v>
      </c>
      <c r="T2337" t="s">
        <v>10930</v>
      </c>
      <c r="V2337" t="s">
        <v>10931</v>
      </c>
      <c r="X2337" t="s">
        <v>2158</v>
      </c>
      <c r="Y2337">
        <v>0</v>
      </c>
    </row>
    <row r="2338" spans="19:25" x14ac:dyDescent="0.3">
      <c r="S2338" t="s">
        <v>10932</v>
      </c>
      <c r="T2338" t="s">
        <v>10933</v>
      </c>
      <c r="V2338" t="s">
        <v>10934</v>
      </c>
      <c r="X2338" t="s">
        <v>2158</v>
      </c>
      <c r="Y2338">
        <v>0</v>
      </c>
    </row>
    <row r="2339" spans="19:25" x14ac:dyDescent="0.3">
      <c r="S2339" t="s">
        <v>10935</v>
      </c>
      <c r="T2339" t="s">
        <v>10936</v>
      </c>
      <c r="V2339" t="s">
        <v>10937</v>
      </c>
      <c r="X2339" t="s">
        <v>2158</v>
      </c>
      <c r="Y2339">
        <v>0</v>
      </c>
    </row>
    <row r="2340" spans="19:25" x14ac:dyDescent="0.3">
      <c r="S2340" t="s">
        <v>10938</v>
      </c>
      <c r="V2340" t="s">
        <v>10939</v>
      </c>
      <c r="X2340" t="s">
        <v>2158</v>
      </c>
      <c r="Y2340">
        <v>0</v>
      </c>
    </row>
    <row r="2341" spans="19:25" x14ac:dyDescent="0.3">
      <c r="S2341" t="s">
        <v>2066</v>
      </c>
      <c r="T2341" t="s">
        <v>2067</v>
      </c>
      <c r="V2341" t="s">
        <v>10940</v>
      </c>
      <c r="X2341" t="s">
        <v>2158</v>
      </c>
      <c r="Y2341">
        <v>0</v>
      </c>
    </row>
    <row r="2342" spans="19:25" x14ac:dyDescent="0.3">
      <c r="S2342" t="s">
        <v>10941</v>
      </c>
      <c r="V2342" t="s">
        <v>10942</v>
      </c>
      <c r="X2342" t="s">
        <v>2158</v>
      </c>
      <c r="Y2342">
        <v>0</v>
      </c>
    </row>
    <row r="2343" spans="19:25" x14ac:dyDescent="0.3">
      <c r="S2343" t="s">
        <v>10943</v>
      </c>
      <c r="T2343" t="s">
        <v>10944</v>
      </c>
      <c r="V2343" t="s">
        <v>10945</v>
      </c>
      <c r="X2343" t="s">
        <v>2158</v>
      </c>
      <c r="Y2343">
        <v>0</v>
      </c>
    </row>
    <row r="2344" spans="19:25" x14ac:dyDescent="0.3">
      <c r="S2344" t="s">
        <v>10946</v>
      </c>
      <c r="T2344" t="s">
        <v>10947</v>
      </c>
      <c r="V2344" t="s">
        <v>10948</v>
      </c>
      <c r="X2344" t="s">
        <v>2158</v>
      </c>
      <c r="Y2344">
        <v>0</v>
      </c>
    </row>
    <row r="2345" spans="19:25" x14ac:dyDescent="0.3">
      <c r="S2345" t="s">
        <v>10949</v>
      </c>
      <c r="T2345" t="s">
        <v>10950</v>
      </c>
      <c r="V2345" t="s">
        <v>10951</v>
      </c>
      <c r="X2345" t="s">
        <v>2158</v>
      </c>
      <c r="Y2345">
        <v>0</v>
      </c>
    </row>
    <row r="2346" spans="19:25" x14ac:dyDescent="0.3">
      <c r="S2346" t="s">
        <v>10952</v>
      </c>
      <c r="T2346" t="s">
        <v>10953</v>
      </c>
      <c r="V2346" t="s">
        <v>10954</v>
      </c>
      <c r="X2346" t="s">
        <v>2158</v>
      </c>
      <c r="Y2346">
        <v>0</v>
      </c>
    </row>
    <row r="2347" spans="19:25" x14ac:dyDescent="0.3">
      <c r="S2347" t="s">
        <v>10955</v>
      </c>
      <c r="T2347" t="s">
        <v>10956</v>
      </c>
      <c r="V2347" t="s">
        <v>10957</v>
      </c>
      <c r="X2347" t="s">
        <v>2158</v>
      </c>
      <c r="Y2347">
        <v>0</v>
      </c>
    </row>
    <row r="2348" spans="19:25" x14ac:dyDescent="0.3">
      <c r="S2348" t="s">
        <v>10958</v>
      </c>
      <c r="T2348" t="s">
        <v>10959</v>
      </c>
      <c r="V2348" t="s">
        <v>10960</v>
      </c>
      <c r="X2348" t="s">
        <v>2158</v>
      </c>
      <c r="Y2348">
        <v>0</v>
      </c>
    </row>
    <row r="2349" spans="19:25" x14ac:dyDescent="0.3">
      <c r="S2349" t="s">
        <v>10961</v>
      </c>
      <c r="T2349" t="s">
        <v>10962</v>
      </c>
      <c r="V2349" t="s">
        <v>10963</v>
      </c>
      <c r="X2349" t="s">
        <v>2158</v>
      </c>
      <c r="Y2349">
        <v>0</v>
      </c>
    </row>
    <row r="2350" spans="19:25" x14ac:dyDescent="0.3">
      <c r="S2350" t="s">
        <v>10964</v>
      </c>
      <c r="T2350" t="s">
        <v>10965</v>
      </c>
      <c r="V2350" t="s">
        <v>10966</v>
      </c>
      <c r="X2350" t="s">
        <v>2158</v>
      </c>
      <c r="Y2350">
        <v>0</v>
      </c>
    </row>
    <row r="2351" spans="19:25" x14ac:dyDescent="0.3">
      <c r="S2351" t="s">
        <v>10967</v>
      </c>
      <c r="T2351" t="s">
        <v>10968</v>
      </c>
      <c r="V2351" t="s">
        <v>10969</v>
      </c>
      <c r="X2351" t="s">
        <v>2158</v>
      </c>
      <c r="Y2351">
        <v>0</v>
      </c>
    </row>
    <row r="2352" spans="19:25" x14ac:dyDescent="0.3">
      <c r="S2352" t="s">
        <v>10970</v>
      </c>
      <c r="T2352" t="s">
        <v>10971</v>
      </c>
      <c r="V2352" t="s">
        <v>10972</v>
      </c>
      <c r="X2352" t="s">
        <v>2158</v>
      </c>
      <c r="Y2352">
        <v>0</v>
      </c>
    </row>
    <row r="2353" spans="19:25" x14ac:dyDescent="0.3">
      <c r="S2353" t="s">
        <v>10973</v>
      </c>
      <c r="T2353" t="s">
        <v>10974</v>
      </c>
      <c r="V2353" t="s">
        <v>10975</v>
      </c>
      <c r="X2353" t="s">
        <v>2158</v>
      </c>
      <c r="Y2353">
        <v>0</v>
      </c>
    </row>
    <row r="2354" spans="19:25" x14ac:dyDescent="0.3">
      <c r="S2354" t="s">
        <v>10976</v>
      </c>
      <c r="T2354" t="s">
        <v>10977</v>
      </c>
      <c r="V2354" t="s">
        <v>10978</v>
      </c>
      <c r="X2354" t="s">
        <v>2158</v>
      </c>
      <c r="Y2354">
        <v>0</v>
      </c>
    </row>
    <row r="2355" spans="19:25" x14ac:dyDescent="0.3">
      <c r="S2355" t="s">
        <v>10979</v>
      </c>
      <c r="T2355" t="s">
        <v>10980</v>
      </c>
      <c r="V2355" t="s">
        <v>10981</v>
      </c>
      <c r="X2355" t="s">
        <v>2158</v>
      </c>
      <c r="Y2355">
        <v>0</v>
      </c>
    </row>
    <row r="2356" spans="19:25" x14ac:dyDescent="0.3">
      <c r="S2356" t="s">
        <v>10982</v>
      </c>
      <c r="T2356" t="s">
        <v>10983</v>
      </c>
      <c r="V2356" t="s">
        <v>10984</v>
      </c>
      <c r="X2356" t="s">
        <v>2158</v>
      </c>
      <c r="Y2356">
        <v>0</v>
      </c>
    </row>
    <row r="2357" spans="19:25" x14ac:dyDescent="0.3">
      <c r="S2357" t="s">
        <v>10985</v>
      </c>
      <c r="T2357" t="s">
        <v>10986</v>
      </c>
      <c r="V2357" t="s">
        <v>10987</v>
      </c>
      <c r="X2357" t="s">
        <v>2158</v>
      </c>
      <c r="Y2357">
        <v>0</v>
      </c>
    </row>
    <row r="2358" spans="19:25" x14ac:dyDescent="0.3">
      <c r="S2358" t="s">
        <v>10988</v>
      </c>
      <c r="T2358" t="s">
        <v>10989</v>
      </c>
      <c r="V2358" t="s">
        <v>10990</v>
      </c>
      <c r="X2358" t="s">
        <v>2158</v>
      </c>
      <c r="Y2358">
        <v>0</v>
      </c>
    </row>
    <row r="2359" spans="19:25" x14ac:dyDescent="0.3">
      <c r="S2359" t="s">
        <v>1587</v>
      </c>
      <c r="T2359" t="s">
        <v>1588</v>
      </c>
      <c r="V2359" t="s">
        <v>10991</v>
      </c>
      <c r="X2359" t="s">
        <v>2158</v>
      </c>
      <c r="Y2359">
        <v>0</v>
      </c>
    </row>
    <row r="2360" spans="19:25" x14ac:dyDescent="0.3">
      <c r="S2360" t="s">
        <v>10992</v>
      </c>
      <c r="T2360" t="s">
        <v>10993</v>
      </c>
      <c r="V2360" t="s">
        <v>10994</v>
      </c>
      <c r="X2360" t="s">
        <v>2158</v>
      </c>
      <c r="Y2360">
        <v>0</v>
      </c>
    </row>
    <row r="2361" spans="19:25" x14ac:dyDescent="0.3">
      <c r="S2361" t="s">
        <v>10995</v>
      </c>
      <c r="V2361" t="s">
        <v>10996</v>
      </c>
      <c r="X2361" t="s">
        <v>2158</v>
      </c>
      <c r="Y2361">
        <v>0</v>
      </c>
    </row>
    <row r="2362" spans="19:25" x14ac:dyDescent="0.3">
      <c r="S2362" t="s">
        <v>10997</v>
      </c>
      <c r="T2362" t="s">
        <v>10998</v>
      </c>
      <c r="V2362" t="s">
        <v>10999</v>
      </c>
      <c r="X2362" t="s">
        <v>2158</v>
      </c>
      <c r="Y2362">
        <v>0</v>
      </c>
    </row>
    <row r="2363" spans="19:25" x14ac:dyDescent="0.3">
      <c r="S2363" t="s">
        <v>11000</v>
      </c>
      <c r="T2363" t="s">
        <v>11001</v>
      </c>
      <c r="V2363" t="s">
        <v>11002</v>
      </c>
      <c r="X2363" t="s">
        <v>2158</v>
      </c>
      <c r="Y2363">
        <v>0</v>
      </c>
    </row>
    <row r="2364" spans="19:25" x14ac:dyDescent="0.3">
      <c r="S2364" t="s">
        <v>11003</v>
      </c>
      <c r="T2364" t="s">
        <v>11004</v>
      </c>
      <c r="V2364" t="s">
        <v>11005</v>
      </c>
      <c r="X2364" t="s">
        <v>2158</v>
      </c>
      <c r="Y2364">
        <v>0</v>
      </c>
    </row>
    <row r="2365" spans="19:25" x14ac:dyDescent="0.3">
      <c r="S2365" t="s">
        <v>11006</v>
      </c>
      <c r="T2365" t="s">
        <v>11007</v>
      </c>
      <c r="V2365" t="s">
        <v>11008</v>
      </c>
      <c r="X2365" t="s">
        <v>2158</v>
      </c>
      <c r="Y2365">
        <v>0</v>
      </c>
    </row>
    <row r="2366" spans="19:25" x14ac:dyDescent="0.3">
      <c r="S2366" t="s">
        <v>2073</v>
      </c>
      <c r="T2366" t="s">
        <v>2074</v>
      </c>
      <c r="V2366" t="s">
        <v>11009</v>
      </c>
      <c r="X2366" t="s">
        <v>2158</v>
      </c>
      <c r="Y2366">
        <v>0</v>
      </c>
    </row>
    <row r="2367" spans="19:25" x14ac:dyDescent="0.3">
      <c r="S2367" t="s">
        <v>1590</v>
      </c>
      <c r="T2367" t="s">
        <v>1591</v>
      </c>
      <c r="V2367" t="s">
        <v>11010</v>
      </c>
      <c r="X2367" t="s">
        <v>2158</v>
      </c>
      <c r="Y2367">
        <v>0</v>
      </c>
    </row>
    <row r="2368" spans="19:25" x14ac:dyDescent="0.3">
      <c r="S2368" t="s">
        <v>11011</v>
      </c>
      <c r="T2368" t="s">
        <v>11012</v>
      </c>
      <c r="V2368" t="s">
        <v>11013</v>
      </c>
      <c r="X2368" t="s">
        <v>2158</v>
      </c>
      <c r="Y2368">
        <v>0</v>
      </c>
    </row>
    <row r="2369" spans="19:25" x14ac:dyDescent="0.3">
      <c r="S2369" t="s">
        <v>11014</v>
      </c>
      <c r="U2369" t="s">
        <v>11015</v>
      </c>
      <c r="V2369" t="s">
        <v>11016</v>
      </c>
      <c r="X2369" t="s">
        <v>2158</v>
      </c>
      <c r="Y2369">
        <v>0</v>
      </c>
    </row>
    <row r="2370" spans="19:25" x14ac:dyDescent="0.3">
      <c r="S2370" t="s">
        <v>2077</v>
      </c>
      <c r="T2370" t="s">
        <v>2078</v>
      </c>
      <c r="U2370" t="s">
        <v>11017</v>
      </c>
      <c r="V2370" t="s">
        <v>11018</v>
      </c>
      <c r="X2370" t="s">
        <v>2158</v>
      </c>
      <c r="Y2370">
        <v>0</v>
      </c>
    </row>
    <row r="2371" spans="19:25" x14ac:dyDescent="0.3">
      <c r="S2371" t="s">
        <v>11019</v>
      </c>
      <c r="T2371" t="s">
        <v>11020</v>
      </c>
      <c r="V2371" t="s">
        <v>11021</v>
      </c>
      <c r="X2371" t="s">
        <v>2158</v>
      </c>
      <c r="Y2371">
        <v>0</v>
      </c>
    </row>
    <row r="2372" spans="19:25" x14ac:dyDescent="0.3">
      <c r="S2372" t="s">
        <v>11022</v>
      </c>
      <c r="T2372" t="s">
        <v>11023</v>
      </c>
      <c r="V2372" t="s">
        <v>11024</v>
      </c>
      <c r="X2372" t="s">
        <v>2158</v>
      </c>
      <c r="Y2372">
        <v>0</v>
      </c>
    </row>
    <row r="2373" spans="19:25" x14ac:dyDescent="0.3">
      <c r="S2373" t="s">
        <v>11025</v>
      </c>
      <c r="V2373" t="s">
        <v>11026</v>
      </c>
      <c r="X2373" t="s">
        <v>2158</v>
      </c>
      <c r="Y2373">
        <v>0</v>
      </c>
    </row>
    <row r="2374" spans="19:25" x14ac:dyDescent="0.3">
      <c r="S2374" t="s">
        <v>11027</v>
      </c>
      <c r="T2374" t="s">
        <v>11028</v>
      </c>
      <c r="V2374" t="s">
        <v>11029</v>
      </c>
      <c r="X2374" t="s">
        <v>2158</v>
      </c>
      <c r="Y2374">
        <v>0</v>
      </c>
    </row>
    <row r="2375" spans="19:25" x14ac:dyDescent="0.3">
      <c r="S2375" t="s">
        <v>11030</v>
      </c>
      <c r="T2375" t="s">
        <v>11031</v>
      </c>
      <c r="V2375" t="s">
        <v>11032</v>
      </c>
      <c r="X2375" t="s">
        <v>2158</v>
      </c>
      <c r="Y2375">
        <v>0</v>
      </c>
    </row>
    <row r="2376" spans="19:25" x14ac:dyDescent="0.3">
      <c r="S2376" t="s">
        <v>11033</v>
      </c>
      <c r="T2376" t="s">
        <v>11034</v>
      </c>
      <c r="V2376" t="s">
        <v>11035</v>
      </c>
      <c r="X2376" t="s">
        <v>2158</v>
      </c>
      <c r="Y2376">
        <v>0</v>
      </c>
    </row>
    <row r="2377" spans="19:25" x14ac:dyDescent="0.3">
      <c r="S2377" t="s">
        <v>11036</v>
      </c>
      <c r="T2377" t="s">
        <v>11037</v>
      </c>
      <c r="V2377" t="s">
        <v>11038</v>
      </c>
      <c r="X2377" t="s">
        <v>2158</v>
      </c>
      <c r="Y2377">
        <v>0</v>
      </c>
    </row>
    <row r="2378" spans="19:25" x14ac:dyDescent="0.3">
      <c r="S2378" t="s">
        <v>11039</v>
      </c>
      <c r="T2378" t="s">
        <v>11040</v>
      </c>
      <c r="V2378" t="s">
        <v>11041</v>
      </c>
      <c r="X2378" t="s">
        <v>2158</v>
      </c>
      <c r="Y2378">
        <v>0</v>
      </c>
    </row>
    <row r="2379" spans="19:25" x14ac:dyDescent="0.3">
      <c r="S2379" t="s">
        <v>11042</v>
      </c>
      <c r="T2379" t="s">
        <v>11043</v>
      </c>
      <c r="V2379" t="s">
        <v>11044</v>
      </c>
      <c r="X2379" t="s">
        <v>2158</v>
      </c>
      <c r="Y2379">
        <v>0</v>
      </c>
    </row>
    <row r="2380" spans="19:25" x14ac:dyDescent="0.3">
      <c r="S2380" t="s">
        <v>11045</v>
      </c>
      <c r="V2380" t="s">
        <v>11046</v>
      </c>
      <c r="X2380" t="s">
        <v>2158</v>
      </c>
      <c r="Y2380">
        <v>0</v>
      </c>
    </row>
    <row r="2381" spans="19:25" x14ac:dyDescent="0.3">
      <c r="S2381" t="s">
        <v>11047</v>
      </c>
      <c r="V2381" t="s">
        <v>11048</v>
      </c>
      <c r="X2381" t="s">
        <v>2158</v>
      </c>
      <c r="Y2381">
        <v>0</v>
      </c>
    </row>
    <row r="2382" spans="19:25" x14ac:dyDescent="0.3">
      <c r="S2382" t="s">
        <v>11049</v>
      </c>
      <c r="T2382" t="s">
        <v>11050</v>
      </c>
      <c r="V2382" t="s">
        <v>11051</v>
      </c>
      <c r="X2382" t="s">
        <v>2158</v>
      </c>
      <c r="Y2382">
        <v>0</v>
      </c>
    </row>
    <row r="2383" spans="19:25" x14ac:dyDescent="0.3">
      <c r="S2383" t="s">
        <v>11052</v>
      </c>
      <c r="T2383" t="s">
        <v>11053</v>
      </c>
      <c r="V2383" t="s">
        <v>11054</v>
      </c>
      <c r="X2383" t="s">
        <v>2158</v>
      </c>
      <c r="Y2383">
        <v>0</v>
      </c>
    </row>
    <row r="2384" spans="19:25" x14ac:dyDescent="0.3">
      <c r="S2384" t="s">
        <v>11055</v>
      </c>
      <c r="T2384" t="s">
        <v>11056</v>
      </c>
      <c r="V2384" t="s">
        <v>11057</v>
      </c>
      <c r="X2384" t="s">
        <v>2158</v>
      </c>
      <c r="Y2384">
        <v>0</v>
      </c>
    </row>
    <row r="2385" spans="19:25" x14ac:dyDescent="0.3">
      <c r="S2385" t="s">
        <v>11058</v>
      </c>
      <c r="T2385" t="s">
        <v>11059</v>
      </c>
      <c r="V2385" t="s">
        <v>11060</v>
      </c>
      <c r="X2385" t="s">
        <v>2158</v>
      </c>
      <c r="Y2385">
        <v>0</v>
      </c>
    </row>
    <row r="2386" spans="19:25" x14ac:dyDescent="0.3">
      <c r="S2386" t="s">
        <v>11061</v>
      </c>
      <c r="T2386" t="s">
        <v>11062</v>
      </c>
      <c r="V2386" t="s">
        <v>11063</v>
      </c>
      <c r="X2386" t="s">
        <v>2158</v>
      </c>
      <c r="Y2386">
        <v>0</v>
      </c>
    </row>
    <row r="2387" spans="19:25" x14ac:dyDescent="0.3">
      <c r="S2387" t="s">
        <v>11064</v>
      </c>
      <c r="T2387" t="s">
        <v>11065</v>
      </c>
      <c r="V2387" t="s">
        <v>11066</v>
      </c>
      <c r="X2387" t="s">
        <v>2158</v>
      </c>
      <c r="Y2387">
        <v>0</v>
      </c>
    </row>
    <row r="2388" spans="19:25" x14ac:dyDescent="0.3">
      <c r="S2388" t="s">
        <v>11067</v>
      </c>
      <c r="T2388" t="s">
        <v>11068</v>
      </c>
      <c r="V2388" t="s">
        <v>11069</v>
      </c>
      <c r="X2388" t="s">
        <v>2158</v>
      </c>
      <c r="Y2388">
        <v>0</v>
      </c>
    </row>
    <row r="2389" spans="19:25" x14ac:dyDescent="0.3">
      <c r="S2389" t="s">
        <v>11070</v>
      </c>
      <c r="T2389" t="s">
        <v>11071</v>
      </c>
      <c r="V2389" t="s">
        <v>11072</v>
      </c>
      <c r="X2389" t="s">
        <v>2158</v>
      </c>
      <c r="Y2389">
        <v>0</v>
      </c>
    </row>
    <row r="2390" spans="19:25" x14ac:dyDescent="0.3">
      <c r="S2390" t="s">
        <v>11073</v>
      </c>
      <c r="T2390" t="s">
        <v>11074</v>
      </c>
      <c r="V2390" t="s">
        <v>11075</v>
      </c>
      <c r="X2390" t="s">
        <v>2158</v>
      </c>
      <c r="Y2390">
        <v>0</v>
      </c>
    </row>
    <row r="2391" spans="19:25" x14ac:dyDescent="0.3">
      <c r="S2391" t="s">
        <v>11076</v>
      </c>
      <c r="T2391" t="s">
        <v>11077</v>
      </c>
      <c r="V2391" t="s">
        <v>11078</v>
      </c>
      <c r="X2391" t="s">
        <v>2158</v>
      </c>
      <c r="Y2391">
        <v>0</v>
      </c>
    </row>
    <row r="2392" spans="19:25" x14ac:dyDescent="0.3">
      <c r="S2392" t="s">
        <v>11079</v>
      </c>
      <c r="V2392" t="s">
        <v>11080</v>
      </c>
      <c r="X2392" t="s">
        <v>2158</v>
      </c>
      <c r="Y2392">
        <v>0</v>
      </c>
    </row>
    <row r="2393" spans="19:25" x14ac:dyDescent="0.3">
      <c r="S2393" t="s">
        <v>11081</v>
      </c>
      <c r="T2393" t="s">
        <v>11082</v>
      </c>
      <c r="V2393" t="s">
        <v>11083</v>
      </c>
      <c r="X2393" t="s">
        <v>2158</v>
      </c>
      <c r="Y2393">
        <v>0</v>
      </c>
    </row>
    <row r="2394" spans="19:25" x14ac:dyDescent="0.3">
      <c r="S2394" t="s">
        <v>11084</v>
      </c>
      <c r="T2394" t="s">
        <v>11085</v>
      </c>
      <c r="V2394" t="s">
        <v>11086</v>
      </c>
      <c r="X2394" t="s">
        <v>2158</v>
      </c>
      <c r="Y2394">
        <v>0</v>
      </c>
    </row>
    <row r="2395" spans="19:25" x14ac:dyDescent="0.3">
      <c r="S2395" t="s">
        <v>11087</v>
      </c>
      <c r="T2395" t="s">
        <v>11088</v>
      </c>
      <c r="V2395" t="s">
        <v>11089</v>
      </c>
      <c r="X2395" t="s">
        <v>2158</v>
      </c>
      <c r="Y2395">
        <v>0</v>
      </c>
    </row>
    <row r="2396" spans="19:25" x14ac:dyDescent="0.3">
      <c r="S2396" t="s">
        <v>11090</v>
      </c>
      <c r="T2396" t="s">
        <v>11091</v>
      </c>
      <c r="V2396" t="s">
        <v>11092</v>
      </c>
      <c r="X2396" t="s">
        <v>2158</v>
      </c>
      <c r="Y2396">
        <v>0</v>
      </c>
    </row>
    <row r="2397" spans="19:25" x14ac:dyDescent="0.3">
      <c r="S2397" t="s">
        <v>11093</v>
      </c>
      <c r="T2397" t="s">
        <v>11094</v>
      </c>
      <c r="V2397" t="s">
        <v>11095</v>
      </c>
      <c r="X2397" t="s">
        <v>2158</v>
      </c>
      <c r="Y2397">
        <v>0</v>
      </c>
    </row>
    <row r="2398" spans="19:25" x14ac:dyDescent="0.3">
      <c r="S2398" t="s">
        <v>11096</v>
      </c>
      <c r="T2398" t="s">
        <v>11097</v>
      </c>
      <c r="V2398" t="s">
        <v>11098</v>
      </c>
      <c r="X2398" t="s">
        <v>2158</v>
      </c>
      <c r="Y2398">
        <v>0</v>
      </c>
    </row>
    <row r="2399" spans="19:25" x14ac:dyDescent="0.3">
      <c r="S2399" t="s">
        <v>11099</v>
      </c>
      <c r="T2399" t="s">
        <v>11100</v>
      </c>
      <c r="V2399" t="s">
        <v>11101</v>
      </c>
      <c r="X2399" t="s">
        <v>2158</v>
      </c>
      <c r="Y2399">
        <v>0</v>
      </c>
    </row>
    <row r="2400" spans="19:25" x14ac:dyDescent="0.3">
      <c r="S2400" t="s">
        <v>11102</v>
      </c>
      <c r="T2400" t="s">
        <v>11103</v>
      </c>
      <c r="V2400" t="s">
        <v>11104</v>
      </c>
      <c r="X2400" t="s">
        <v>2158</v>
      </c>
      <c r="Y2400">
        <v>0</v>
      </c>
    </row>
    <row r="2401" spans="19:25" x14ac:dyDescent="0.3">
      <c r="S2401" t="s">
        <v>11105</v>
      </c>
      <c r="V2401" t="s">
        <v>11106</v>
      </c>
      <c r="X2401" t="s">
        <v>2158</v>
      </c>
      <c r="Y2401">
        <v>0</v>
      </c>
    </row>
    <row r="2402" spans="19:25" x14ac:dyDescent="0.3">
      <c r="S2402" t="s">
        <v>11107</v>
      </c>
      <c r="T2402" t="s">
        <v>11108</v>
      </c>
      <c r="V2402" t="s">
        <v>11109</v>
      </c>
      <c r="X2402" t="s">
        <v>2158</v>
      </c>
      <c r="Y2402">
        <v>0</v>
      </c>
    </row>
    <row r="2403" spans="19:25" x14ac:dyDescent="0.3">
      <c r="S2403" t="s">
        <v>11110</v>
      </c>
      <c r="T2403" t="s">
        <v>11111</v>
      </c>
      <c r="V2403" t="s">
        <v>11112</v>
      </c>
      <c r="X2403" t="s">
        <v>2158</v>
      </c>
      <c r="Y2403">
        <v>0</v>
      </c>
    </row>
    <row r="2404" spans="19:25" x14ac:dyDescent="0.3">
      <c r="S2404" t="s">
        <v>11113</v>
      </c>
      <c r="T2404" t="s">
        <v>11114</v>
      </c>
      <c r="V2404" t="s">
        <v>11115</v>
      </c>
      <c r="X2404" t="s">
        <v>2158</v>
      </c>
      <c r="Y2404">
        <v>0</v>
      </c>
    </row>
    <row r="2405" spans="19:25" x14ac:dyDescent="0.3">
      <c r="S2405" t="s">
        <v>11116</v>
      </c>
      <c r="T2405" t="s">
        <v>11117</v>
      </c>
      <c r="V2405" t="s">
        <v>11118</v>
      </c>
      <c r="X2405" t="s">
        <v>2158</v>
      </c>
      <c r="Y2405">
        <v>0</v>
      </c>
    </row>
    <row r="2406" spans="19:25" x14ac:dyDescent="0.3">
      <c r="S2406" t="s">
        <v>11119</v>
      </c>
      <c r="V2406" t="s">
        <v>11120</v>
      </c>
      <c r="X2406" t="s">
        <v>2158</v>
      </c>
      <c r="Y2406">
        <v>0</v>
      </c>
    </row>
    <row r="2407" spans="19:25" x14ac:dyDescent="0.3">
      <c r="S2407" t="s">
        <v>11121</v>
      </c>
      <c r="T2407" t="s">
        <v>11122</v>
      </c>
      <c r="V2407" t="s">
        <v>11123</v>
      </c>
      <c r="X2407" t="s">
        <v>2158</v>
      </c>
      <c r="Y2407">
        <v>0</v>
      </c>
    </row>
    <row r="2408" spans="19:25" x14ac:dyDescent="0.3">
      <c r="S2408" t="s">
        <v>11124</v>
      </c>
      <c r="V2408" t="s">
        <v>11125</v>
      </c>
      <c r="X2408" t="s">
        <v>2158</v>
      </c>
      <c r="Y2408">
        <v>0</v>
      </c>
    </row>
    <row r="2409" spans="19:25" x14ac:dyDescent="0.3">
      <c r="S2409" t="s">
        <v>11126</v>
      </c>
      <c r="T2409" t="s">
        <v>11127</v>
      </c>
      <c r="V2409" t="s">
        <v>11128</v>
      </c>
      <c r="X2409" t="s">
        <v>2158</v>
      </c>
      <c r="Y2409">
        <v>0</v>
      </c>
    </row>
    <row r="2410" spans="19:25" x14ac:dyDescent="0.3">
      <c r="S2410" t="s">
        <v>11129</v>
      </c>
      <c r="V2410" t="s">
        <v>11130</v>
      </c>
      <c r="X2410" t="s">
        <v>2158</v>
      </c>
      <c r="Y2410">
        <v>0</v>
      </c>
    </row>
    <row r="2411" spans="19:25" x14ac:dyDescent="0.3">
      <c r="S2411" t="s">
        <v>11131</v>
      </c>
      <c r="T2411" t="s">
        <v>11132</v>
      </c>
      <c r="V2411" t="s">
        <v>11133</v>
      </c>
      <c r="X2411" t="s">
        <v>2158</v>
      </c>
      <c r="Y2411">
        <v>0</v>
      </c>
    </row>
    <row r="2412" spans="19:25" x14ac:dyDescent="0.3">
      <c r="S2412" t="s">
        <v>11134</v>
      </c>
      <c r="T2412" t="s">
        <v>11135</v>
      </c>
      <c r="V2412" t="s">
        <v>11136</v>
      </c>
      <c r="X2412" t="s">
        <v>2158</v>
      </c>
      <c r="Y2412">
        <v>0</v>
      </c>
    </row>
    <row r="2413" spans="19:25" x14ac:dyDescent="0.3">
      <c r="S2413" t="s">
        <v>11137</v>
      </c>
      <c r="T2413" t="s">
        <v>11138</v>
      </c>
      <c r="V2413" t="s">
        <v>11139</v>
      </c>
      <c r="X2413" t="s">
        <v>2158</v>
      </c>
      <c r="Y2413">
        <v>0</v>
      </c>
    </row>
    <row r="2414" spans="19:25" x14ac:dyDescent="0.3">
      <c r="S2414" t="s">
        <v>11140</v>
      </c>
      <c r="T2414" t="s">
        <v>11141</v>
      </c>
      <c r="V2414" t="s">
        <v>11142</v>
      </c>
      <c r="X2414" t="s">
        <v>2158</v>
      </c>
      <c r="Y2414">
        <v>0</v>
      </c>
    </row>
    <row r="2415" spans="19:25" x14ac:dyDescent="0.3">
      <c r="S2415" t="s">
        <v>11143</v>
      </c>
      <c r="T2415" t="s">
        <v>11144</v>
      </c>
      <c r="V2415" t="s">
        <v>11145</v>
      </c>
      <c r="X2415" t="s">
        <v>2158</v>
      </c>
      <c r="Y2415">
        <v>0</v>
      </c>
    </row>
    <row r="2416" spans="19:25" x14ac:dyDescent="0.3">
      <c r="S2416" t="s">
        <v>11146</v>
      </c>
      <c r="T2416" t="s">
        <v>11147</v>
      </c>
      <c r="V2416" t="s">
        <v>11148</v>
      </c>
      <c r="X2416" t="s">
        <v>2158</v>
      </c>
      <c r="Y2416">
        <v>0</v>
      </c>
    </row>
    <row r="2417" spans="19:25" x14ac:dyDescent="0.3">
      <c r="S2417" t="s">
        <v>11149</v>
      </c>
      <c r="V2417" t="s">
        <v>11150</v>
      </c>
      <c r="X2417" t="s">
        <v>2158</v>
      </c>
      <c r="Y2417">
        <v>0</v>
      </c>
    </row>
    <row r="2418" spans="19:25" x14ac:dyDescent="0.3">
      <c r="S2418" t="s">
        <v>11151</v>
      </c>
      <c r="V2418" t="s">
        <v>11152</v>
      </c>
      <c r="X2418" t="s">
        <v>2158</v>
      </c>
      <c r="Y2418">
        <v>0</v>
      </c>
    </row>
    <row r="2419" spans="19:25" x14ac:dyDescent="0.3">
      <c r="S2419" t="s">
        <v>11153</v>
      </c>
      <c r="T2419" t="s">
        <v>11154</v>
      </c>
      <c r="V2419" t="s">
        <v>11155</v>
      </c>
      <c r="X2419" t="s">
        <v>2158</v>
      </c>
      <c r="Y2419">
        <v>0</v>
      </c>
    </row>
    <row r="2420" spans="19:25" x14ac:dyDescent="0.3">
      <c r="S2420" t="s">
        <v>11156</v>
      </c>
      <c r="V2420" t="s">
        <v>11157</v>
      </c>
      <c r="X2420" t="s">
        <v>2158</v>
      </c>
      <c r="Y2420">
        <v>0</v>
      </c>
    </row>
    <row r="2421" spans="19:25" x14ac:dyDescent="0.3">
      <c r="S2421" t="s">
        <v>11158</v>
      </c>
      <c r="T2421" t="s">
        <v>11159</v>
      </c>
      <c r="V2421" t="s">
        <v>11160</v>
      </c>
      <c r="X2421" t="s">
        <v>2158</v>
      </c>
      <c r="Y2421">
        <v>0</v>
      </c>
    </row>
    <row r="2422" spans="19:25" x14ac:dyDescent="0.3">
      <c r="S2422" t="s">
        <v>11161</v>
      </c>
      <c r="T2422" t="s">
        <v>11162</v>
      </c>
      <c r="V2422" t="s">
        <v>11163</v>
      </c>
      <c r="X2422" t="s">
        <v>2158</v>
      </c>
      <c r="Y2422">
        <v>0</v>
      </c>
    </row>
    <row r="2423" spans="19:25" x14ac:dyDescent="0.3">
      <c r="S2423" t="s">
        <v>11164</v>
      </c>
      <c r="T2423" t="s">
        <v>11165</v>
      </c>
      <c r="V2423" t="s">
        <v>11166</v>
      </c>
      <c r="X2423" t="s">
        <v>2158</v>
      </c>
      <c r="Y2423">
        <v>0</v>
      </c>
    </row>
    <row r="2424" spans="19:25" x14ac:dyDescent="0.3">
      <c r="S2424" t="s">
        <v>11167</v>
      </c>
      <c r="T2424" t="s">
        <v>11168</v>
      </c>
      <c r="V2424" t="s">
        <v>11169</v>
      </c>
      <c r="X2424" t="s">
        <v>2158</v>
      </c>
      <c r="Y2424">
        <v>0</v>
      </c>
    </row>
    <row r="2425" spans="19:25" x14ac:dyDescent="0.3">
      <c r="S2425" t="s">
        <v>11170</v>
      </c>
      <c r="T2425" t="s">
        <v>11171</v>
      </c>
      <c r="V2425" t="s">
        <v>11172</v>
      </c>
      <c r="X2425" t="s">
        <v>2158</v>
      </c>
      <c r="Y2425">
        <v>0</v>
      </c>
    </row>
    <row r="2426" spans="19:25" x14ac:dyDescent="0.3">
      <c r="S2426" t="s">
        <v>11173</v>
      </c>
      <c r="T2426" t="s">
        <v>11174</v>
      </c>
      <c r="V2426" t="s">
        <v>11175</v>
      </c>
      <c r="X2426" t="s">
        <v>2158</v>
      </c>
      <c r="Y2426">
        <v>0</v>
      </c>
    </row>
    <row r="2427" spans="19:25" x14ac:dyDescent="0.3">
      <c r="S2427" t="s">
        <v>11176</v>
      </c>
      <c r="V2427" t="s">
        <v>11177</v>
      </c>
      <c r="X2427" t="s">
        <v>2158</v>
      </c>
      <c r="Y2427">
        <v>0</v>
      </c>
    </row>
    <row r="2428" spans="19:25" x14ac:dyDescent="0.3">
      <c r="S2428" t="s">
        <v>11178</v>
      </c>
      <c r="V2428" t="s">
        <v>11179</v>
      </c>
      <c r="X2428" t="s">
        <v>2158</v>
      </c>
      <c r="Y2428">
        <v>0</v>
      </c>
    </row>
    <row r="2429" spans="19:25" x14ac:dyDescent="0.3">
      <c r="S2429" t="s">
        <v>11180</v>
      </c>
      <c r="V2429" t="s">
        <v>11181</v>
      </c>
      <c r="X2429" t="s">
        <v>2158</v>
      </c>
      <c r="Y2429">
        <v>0</v>
      </c>
    </row>
    <row r="2430" spans="19:25" x14ac:dyDescent="0.3">
      <c r="S2430" t="s">
        <v>11182</v>
      </c>
      <c r="V2430" t="s">
        <v>11183</v>
      </c>
      <c r="X2430" t="s">
        <v>2158</v>
      </c>
      <c r="Y2430">
        <v>0</v>
      </c>
    </row>
    <row r="2431" spans="19:25" x14ac:dyDescent="0.3">
      <c r="S2431" t="s">
        <v>11184</v>
      </c>
      <c r="V2431" t="s">
        <v>11185</v>
      </c>
      <c r="X2431" t="s">
        <v>2158</v>
      </c>
      <c r="Y2431">
        <v>0</v>
      </c>
    </row>
    <row r="2432" spans="19:25" x14ac:dyDescent="0.3">
      <c r="S2432" t="s">
        <v>11186</v>
      </c>
      <c r="V2432" t="s">
        <v>11187</v>
      </c>
      <c r="X2432" t="s">
        <v>2158</v>
      </c>
      <c r="Y2432">
        <v>0</v>
      </c>
    </row>
    <row r="2433" spans="19:25" x14ac:dyDescent="0.3">
      <c r="S2433" t="s">
        <v>11188</v>
      </c>
      <c r="T2433" t="s">
        <v>11189</v>
      </c>
      <c r="V2433" t="s">
        <v>11190</v>
      </c>
      <c r="X2433" t="s">
        <v>2158</v>
      </c>
      <c r="Y2433">
        <v>0</v>
      </c>
    </row>
    <row r="2434" spans="19:25" x14ac:dyDescent="0.3">
      <c r="S2434" t="s">
        <v>11191</v>
      </c>
      <c r="V2434" t="s">
        <v>11192</v>
      </c>
      <c r="X2434" t="s">
        <v>2158</v>
      </c>
      <c r="Y2434">
        <v>0</v>
      </c>
    </row>
    <row r="2435" spans="19:25" x14ac:dyDescent="0.3">
      <c r="S2435" t="s">
        <v>11193</v>
      </c>
      <c r="V2435" t="s">
        <v>11194</v>
      </c>
      <c r="X2435" t="s">
        <v>2158</v>
      </c>
      <c r="Y2435">
        <v>0</v>
      </c>
    </row>
    <row r="2436" spans="19:25" x14ac:dyDescent="0.3">
      <c r="S2436" t="s">
        <v>11195</v>
      </c>
      <c r="T2436" t="s">
        <v>11196</v>
      </c>
      <c r="V2436" t="s">
        <v>11197</v>
      </c>
      <c r="X2436" t="s">
        <v>2158</v>
      </c>
      <c r="Y2436">
        <v>0</v>
      </c>
    </row>
    <row r="2437" spans="19:25" x14ac:dyDescent="0.3">
      <c r="S2437" t="s">
        <v>2080</v>
      </c>
      <c r="T2437" t="s">
        <v>2081</v>
      </c>
      <c r="V2437" t="s">
        <v>11198</v>
      </c>
      <c r="X2437" t="s">
        <v>2158</v>
      </c>
      <c r="Y2437">
        <v>0</v>
      </c>
    </row>
    <row r="2438" spans="19:25" x14ac:dyDescent="0.3">
      <c r="S2438" t="s">
        <v>11199</v>
      </c>
      <c r="T2438" t="s">
        <v>11200</v>
      </c>
      <c r="V2438" t="s">
        <v>11201</v>
      </c>
      <c r="X2438" t="s">
        <v>2158</v>
      </c>
      <c r="Y2438">
        <v>0</v>
      </c>
    </row>
    <row r="2439" spans="19:25" x14ac:dyDescent="0.3">
      <c r="S2439" t="s">
        <v>11202</v>
      </c>
      <c r="T2439" t="s">
        <v>11203</v>
      </c>
      <c r="V2439" t="s">
        <v>11204</v>
      </c>
      <c r="X2439" t="s">
        <v>2158</v>
      </c>
      <c r="Y2439">
        <v>0</v>
      </c>
    </row>
    <row r="2440" spans="19:25" x14ac:dyDescent="0.3">
      <c r="S2440" t="s">
        <v>11205</v>
      </c>
      <c r="T2440" t="s">
        <v>11206</v>
      </c>
      <c r="V2440" t="s">
        <v>11207</v>
      </c>
      <c r="X2440" t="s">
        <v>2158</v>
      </c>
      <c r="Y2440">
        <v>0</v>
      </c>
    </row>
    <row r="2441" spans="19:25" x14ac:dyDescent="0.3">
      <c r="S2441" t="s">
        <v>11208</v>
      </c>
      <c r="T2441" t="s">
        <v>11209</v>
      </c>
      <c r="V2441" t="s">
        <v>11210</v>
      </c>
      <c r="X2441" t="s">
        <v>2158</v>
      </c>
      <c r="Y2441">
        <v>0</v>
      </c>
    </row>
    <row r="2442" spans="19:25" x14ac:dyDescent="0.3">
      <c r="S2442" t="s">
        <v>1601</v>
      </c>
      <c r="T2442" t="s">
        <v>1602</v>
      </c>
      <c r="V2442" t="s">
        <v>11211</v>
      </c>
      <c r="X2442" t="s">
        <v>2158</v>
      </c>
      <c r="Y2442">
        <v>0</v>
      </c>
    </row>
    <row r="2443" spans="19:25" x14ac:dyDescent="0.3">
      <c r="S2443" t="s">
        <v>11212</v>
      </c>
      <c r="V2443" t="s">
        <v>11213</v>
      </c>
      <c r="X2443" t="s">
        <v>2158</v>
      </c>
      <c r="Y2443">
        <v>0</v>
      </c>
    </row>
    <row r="2444" spans="19:25" x14ac:dyDescent="0.3">
      <c r="S2444" t="s">
        <v>11214</v>
      </c>
      <c r="T2444" t="s">
        <v>11215</v>
      </c>
      <c r="V2444" t="s">
        <v>11216</v>
      </c>
      <c r="X2444" t="s">
        <v>2158</v>
      </c>
      <c r="Y2444">
        <v>0</v>
      </c>
    </row>
    <row r="2445" spans="19:25" x14ac:dyDescent="0.3">
      <c r="S2445" t="s">
        <v>11217</v>
      </c>
      <c r="T2445" t="s">
        <v>11218</v>
      </c>
      <c r="V2445" t="s">
        <v>11219</v>
      </c>
      <c r="X2445" t="s">
        <v>2158</v>
      </c>
      <c r="Y2445">
        <v>0</v>
      </c>
    </row>
    <row r="2446" spans="19:25" x14ac:dyDescent="0.3">
      <c r="S2446" t="s">
        <v>11220</v>
      </c>
      <c r="T2446" t="s">
        <v>11221</v>
      </c>
      <c r="V2446" t="s">
        <v>11222</v>
      </c>
      <c r="X2446" t="s">
        <v>2158</v>
      </c>
      <c r="Y2446">
        <v>0</v>
      </c>
    </row>
    <row r="2447" spans="19:25" x14ac:dyDescent="0.3">
      <c r="S2447" t="s">
        <v>11223</v>
      </c>
      <c r="V2447" t="s">
        <v>11224</v>
      </c>
      <c r="X2447" t="s">
        <v>2158</v>
      </c>
      <c r="Y2447">
        <v>0</v>
      </c>
    </row>
    <row r="2448" spans="19:25" x14ac:dyDescent="0.3">
      <c r="S2448" t="s">
        <v>11225</v>
      </c>
      <c r="T2448" t="s">
        <v>11226</v>
      </c>
      <c r="V2448" t="s">
        <v>11227</v>
      </c>
      <c r="X2448" t="s">
        <v>2158</v>
      </c>
      <c r="Y2448">
        <v>0</v>
      </c>
    </row>
    <row r="2449" spans="19:25" x14ac:dyDescent="0.3">
      <c r="S2449" t="s">
        <v>11228</v>
      </c>
      <c r="T2449" t="s">
        <v>11229</v>
      </c>
      <c r="V2449" t="s">
        <v>11230</v>
      </c>
      <c r="X2449" t="s">
        <v>2158</v>
      </c>
      <c r="Y2449">
        <v>0</v>
      </c>
    </row>
    <row r="2450" spans="19:25" x14ac:dyDescent="0.3">
      <c r="S2450" t="s">
        <v>11231</v>
      </c>
      <c r="V2450" t="s">
        <v>11232</v>
      </c>
      <c r="X2450" t="s">
        <v>2158</v>
      </c>
      <c r="Y2450">
        <v>0</v>
      </c>
    </row>
    <row r="2451" spans="19:25" x14ac:dyDescent="0.3">
      <c r="S2451" t="s">
        <v>11233</v>
      </c>
      <c r="T2451" t="s">
        <v>11234</v>
      </c>
      <c r="V2451" t="s">
        <v>11235</v>
      </c>
      <c r="X2451" t="s">
        <v>2158</v>
      </c>
      <c r="Y2451">
        <v>0</v>
      </c>
    </row>
    <row r="2452" spans="19:25" x14ac:dyDescent="0.3">
      <c r="S2452" t="s">
        <v>11236</v>
      </c>
      <c r="T2452" t="s">
        <v>11237</v>
      </c>
      <c r="V2452" t="s">
        <v>11238</v>
      </c>
      <c r="X2452" t="s">
        <v>2158</v>
      </c>
      <c r="Y2452">
        <v>0</v>
      </c>
    </row>
    <row r="2453" spans="19:25" x14ac:dyDescent="0.3">
      <c r="S2453" t="s">
        <v>11239</v>
      </c>
      <c r="T2453" t="s">
        <v>11240</v>
      </c>
      <c r="V2453" t="s">
        <v>11241</v>
      </c>
      <c r="X2453" t="s">
        <v>2158</v>
      </c>
      <c r="Y2453">
        <v>0</v>
      </c>
    </row>
    <row r="2454" spans="19:25" x14ac:dyDescent="0.3">
      <c r="S2454" t="s">
        <v>11242</v>
      </c>
      <c r="V2454" t="s">
        <v>11243</v>
      </c>
      <c r="X2454" t="s">
        <v>2158</v>
      </c>
      <c r="Y2454">
        <v>0</v>
      </c>
    </row>
    <row r="2455" spans="19:25" x14ac:dyDescent="0.3">
      <c r="S2455" t="s">
        <v>11244</v>
      </c>
      <c r="V2455" t="s">
        <v>11245</v>
      </c>
      <c r="X2455" t="s">
        <v>2158</v>
      </c>
      <c r="Y2455">
        <v>0</v>
      </c>
    </row>
    <row r="2456" spans="19:25" x14ac:dyDescent="0.3">
      <c r="S2456" t="s">
        <v>11246</v>
      </c>
      <c r="T2456" t="s">
        <v>11247</v>
      </c>
      <c r="V2456" t="s">
        <v>11248</v>
      </c>
      <c r="X2456" t="s">
        <v>2158</v>
      </c>
      <c r="Y2456">
        <v>0</v>
      </c>
    </row>
    <row r="2457" spans="19:25" x14ac:dyDescent="0.3">
      <c r="S2457" t="s">
        <v>11249</v>
      </c>
      <c r="T2457" t="s">
        <v>11250</v>
      </c>
      <c r="V2457" t="s">
        <v>11251</v>
      </c>
      <c r="X2457" t="s">
        <v>2158</v>
      </c>
      <c r="Y2457">
        <v>0</v>
      </c>
    </row>
    <row r="2458" spans="19:25" x14ac:dyDescent="0.3">
      <c r="S2458" t="s">
        <v>11252</v>
      </c>
      <c r="T2458" t="s">
        <v>11253</v>
      </c>
      <c r="V2458" t="s">
        <v>11254</v>
      </c>
      <c r="X2458" t="s">
        <v>2158</v>
      </c>
      <c r="Y2458">
        <v>0</v>
      </c>
    </row>
    <row r="2459" spans="19:25" x14ac:dyDescent="0.3">
      <c r="S2459" t="s">
        <v>11255</v>
      </c>
      <c r="T2459" t="s">
        <v>11256</v>
      </c>
      <c r="V2459" t="s">
        <v>11257</v>
      </c>
      <c r="X2459" t="s">
        <v>2158</v>
      </c>
      <c r="Y2459">
        <v>0</v>
      </c>
    </row>
    <row r="2460" spans="19:25" x14ac:dyDescent="0.3">
      <c r="S2460" t="s">
        <v>1604</v>
      </c>
      <c r="T2460" t="s">
        <v>1605</v>
      </c>
      <c r="V2460" t="s">
        <v>11258</v>
      </c>
      <c r="X2460" t="s">
        <v>2158</v>
      </c>
      <c r="Y2460">
        <v>0</v>
      </c>
    </row>
    <row r="2461" spans="19:25" x14ac:dyDescent="0.3">
      <c r="S2461" t="s">
        <v>1607</v>
      </c>
      <c r="T2461" t="s">
        <v>1608</v>
      </c>
      <c r="V2461" t="s">
        <v>11259</v>
      </c>
      <c r="X2461" t="s">
        <v>2158</v>
      </c>
      <c r="Y2461">
        <v>0</v>
      </c>
    </row>
    <row r="2462" spans="19:25" x14ac:dyDescent="0.3">
      <c r="S2462" t="s">
        <v>11260</v>
      </c>
      <c r="T2462" t="s">
        <v>11261</v>
      </c>
      <c r="V2462" t="s">
        <v>11262</v>
      </c>
      <c r="X2462" t="s">
        <v>2158</v>
      </c>
      <c r="Y2462">
        <v>0</v>
      </c>
    </row>
    <row r="2463" spans="19:25" x14ac:dyDescent="0.3">
      <c r="S2463" t="s">
        <v>11263</v>
      </c>
      <c r="T2463" t="s">
        <v>11264</v>
      </c>
      <c r="V2463" t="s">
        <v>11265</v>
      </c>
      <c r="X2463" t="s">
        <v>2158</v>
      </c>
      <c r="Y2463">
        <v>0</v>
      </c>
    </row>
    <row r="2464" spans="19:25" x14ac:dyDescent="0.3">
      <c r="S2464" t="s">
        <v>11266</v>
      </c>
      <c r="T2464" t="s">
        <v>11267</v>
      </c>
      <c r="V2464" t="s">
        <v>11268</v>
      </c>
      <c r="X2464" t="s">
        <v>2158</v>
      </c>
      <c r="Y2464">
        <v>0</v>
      </c>
    </row>
    <row r="2465" spans="19:25" x14ac:dyDescent="0.3">
      <c r="S2465" t="s">
        <v>11269</v>
      </c>
      <c r="T2465" t="s">
        <v>11270</v>
      </c>
      <c r="V2465" t="s">
        <v>11271</v>
      </c>
      <c r="X2465" t="s">
        <v>2158</v>
      </c>
      <c r="Y2465">
        <v>0</v>
      </c>
    </row>
    <row r="2466" spans="19:25" x14ac:dyDescent="0.3">
      <c r="S2466" t="s">
        <v>11272</v>
      </c>
      <c r="T2466" t="s">
        <v>11273</v>
      </c>
      <c r="V2466" t="s">
        <v>11274</v>
      </c>
      <c r="X2466" t="s">
        <v>2158</v>
      </c>
      <c r="Y2466">
        <v>0</v>
      </c>
    </row>
    <row r="2467" spans="19:25" x14ac:dyDescent="0.3">
      <c r="S2467" t="s">
        <v>1610</v>
      </c>
      <c r="T2467" t="s">
        <v>1611</v>
      </c>
      <c r="V2467" t="s">
        <v>11275</v>
      </c>
      <c r="X2467" t="s">
        <v>2158</v>
      </c>
      <c r="Y2467">
        <v>0</v>
      </c>
    </row>
    <row r="2468" spans="19:25" x14ac:dyDescent="0.3">
      <c r="S2468" t="s">
        <v>11276</v>
      </c>
      <c r="T2468" t="s">
        <v>11277</v>
      </c>
      <c r="V2468" t="s">
        <v>11278</v>
      </c>
      <c r="X2468" t="s">
        <v>2158</v>
      </c>
      <c r="Y2468">
        <v>0</v>
      </c>
    </row>
    <row r="2469" spans="19:25" x14ac:dyDescent="0.3">
      <c r="S2469" t="s">
        <v>11279</v>
      </c>
      <c r="T2469" t="s">
        <v>11280</v>
      </c>
      <c r="V2469" t="s">
        <v>11281</v>
      </c>
      <c r="X2469" t="s">
        <v>2158</v>
      </c>
      <c r="Y2469">
        <v>0</v>
      </c>
    </row>
    <row r="2470" spans="19:25" x14ac:dyDescent="0.3">
      <c r="S2470" t="s">
        <v>11282</v>
      </c>
      <c r="T2470" t="s">
        <v>11283</v>
      </c>
      <c r="V2470" t="s">
        <v>11284</v>
      </c>
      <c r="X2470" t="s">
        <v>2158</v>
      </c>
      <c r="Y2470">
        <v>0</v>
      </c>
    </row>
    <row r="2471" spans="19:25" x14ac:dyDescent="0.3">
      <c r="S2471" t="s">
        <v>11285</v>
      </c>
      <c r="T2471" t="s">
        <v>11286</v>
      </c>
      <c r="V2471" t="s">
        <v>11287</v>
      </c>
      <c r="X2471" t="s">
        <v>2158</v>
      </c>
      <c r="Y2471">
        <v>0</v>
      </c>
    </row>
    <row r="2472" spans="19:25" x14ac:dyDescent="0.3">
      <c r="S2472" t="s">
        <v>11288</v>
      </c>
      <c r="T2472" t="s">
        <v>11289</v>
      </c>
      <c r="V2472" t="s">
        <v>11290</v>
      </c>
      <c r="X2472" t="s">
        <v>2158</v>
      </c>
      <c r="Y2472">
        <v>0</v>
      </c>
    </row>
    <row r="2473" spans="19:25" x14ac:dyDescent="0.3">
      <c r="S2473" t="s">
        <v>11291</v>
      </c>
      <c r="T2473" t="s">
        <v>11292</v>
      </c>
      <c r="V2473" t="s">
        <v>11293</v>
      </c>
      <c r="X2473" t="s">
        <v>2158</v>
      </c>
      <c r="Y2473">
        <v>0</v>
      </c>
    </row>
    <row r="2474" spans="19:25" x14ac:dyDescent="0.3">
      <c r="S2474" t="s">
        <v>11294</v>
      </c>
      <c r="V2474" t="s">
        <v>11295</v>
      </c>
      <c r="X2474" t="s">
        <v>2158</v>
      </c>
      <c r="Y2474">
        <v>0</v>
      </c>
    </row>
    <row r="2475" spans="19:25" x14ac:dyDescent="0.3">
      <c r="S2475" t="s">
        <v>11296</v>
      </c>
      <c r="T2475" t="s">
        <v>11297</v>
      </c>
      <c r="V2475" t="s">
        <v>11298</v>
      </c>
      <c r="X2475" t="s">
        <v>2158</v>
      </c>
      <c r="Y2475">
        <v>0</v>
      </c>
    </row>
    <row r="2476" spans="19:25" x14ac:dyDescent="0.3">
      <c r="S2476" t="s">
        <v>11299</v>
      </c>
      <c r="T2476" t="s">
        <v>11300</v>
      </c>
      <c r="V2476" t="s">
        <v>11301</v>
      </c>
      <c r="X2476" t="s">
        <v>2158</v>
      </c>
      <c r="Y2476">
        <v>0</v>
      </c>
    </row>
    <row r="2477" spans="19:25" x14ac:dyDescent="0.3">
      <c r="S2477" t="s">
        <v>11302</v>
      </c>
      <c r="T2477" t="s">
        <v>11303</v>
      </c>
      <c r="V2477" t="s">
        <v>11304</v>
      </c>
      <c r="X2477" t="s">
        <v>2158</v>
      </c>
      <c r="Y2477">
        <v>0</v>
      </c>
    </row>
    <row r="2478" spans="19:25" x14ac:dyDescent="0.3">
      <c r="S2478" t="s">
        <v>11305</v>
      </c>
      <c r="T2478" t="s">
        <v>11306</v>
      </c>
      <c r="V2478" t="s">
        <v>11307</v>
      </c>
      <c r="X2478" t="s">
        <v>2158</v>
      </c>
      <c r="Y2478">
        <v>0</v>
      </c>
    </row>
    <row r="2479" spans="19:25" x14ac:dyDescent="0.3">
      <c r="S2479" t="s">
        <v>11308</v>
      </c>
      <c r="T2479" t="s">
        <v>11309</v>
      </c>
      <c r="V2479" t="s">
        <v>11310</v>
      </c>
      <c r="X2479" t="s">
        <v>2158</v>
      </c>
      <c r="Y2479">
        <v>0</v>
      </c>
    </row>
    <row r="2480" spans="19:25" x14ac:dyDescent="0.3">
      <c r="S2480" t="s">
        <v>11311</v>
      </c>
      <c r="T2480" t="s">
        <v>11312</v>
      </c>
      <c r="V2480" t="s">
        <v>11313</v>
      </c>
      <c r="X2480" t="s">
        <v>2158</v>
      </c>
      <c r="Y2480">
        <v>0</v>
      </c>
    </row>
    <row r="2481" spans="19:25" x14ac:dyDescent="0.3">
      <c r="S2481" t="s">
        <v>11314</v>
      </c>
      <c r="T2481" t="s">
        <v>11315</v>
      </c>
      <c r="V2481" t="s">
        <v>11316</v>
      </c>
      <c r="X2481" t="s">
        <v>2158</v>
      </c>
      <c r="Y2481">
        <v>0</v>
      </c>
    </row>
    <row r="2482" spans="19:25" x14ac:dyDescent="0.3">
      <c r="S2482" t="s">
        <v>11317</v>
      </c>
      <c r="V2482" t="s">
        <v>11318</v>
      </c>
      <c r="X2482" t="s">
        <v>2158</v>
      </c>
      <c r="Y2482">
        <v>0</v>
      </c>
    </row>
    <row r="2483" spans="19:25" x14ac:dyDescent="0.3">
      <c r="S2483" t="s">
        <v>11319</v>
      </c>
      <c r="T2483" t="s">
        <v>11320</v>
      </c>
      <c r="V2483" t="s">
        <v>11321</v>
      </c>
      <c r="X2483" t="s">
        <v>2158</v>
      </c>
      <c r="Y2483">
        <v>0</v>
      </c>
    </row>
    <row r="2484" spans="19:25" x14ac:dyDescent="0.3">
      <c r="S2484" t="s">
        <v>11322</v>
      </c>
      <c r="T2484" t="s">
        <v>11323</v>
      </c>
      <c r="V2484" t="s">
        <v>11324</v>
      </c>
      <c r="X2484" t="s">
        <v>2158</v>
      </c>
      <c r="Y2484">
        <v>0</v>
      </c>
    </row>
    <row r="2485" spans="19:25" x14ac:dyDescent="0.3">
      <c r="S2485" t="s">
        <v>11325</v>
      </c>
      <c r="T2485" t="s">
        <v>11326</v>
      </c>
      <c r="V2485" t="s">
        <v>11327</v>
      </c>
      <c r="X2485" t="s">
        <v>2158</v>
      </c>
      <c r="Y2485">
        <v>0</v>
      </c>
    </row>
    <row r="2486" spans="19:25" x14ac:dyDescent="0.3">
      <c r="S2486" t="s">
        <v>11328</v>
      </c>
      <c r="V2486" t="s">
        <v>11329</v>
      </c>
      <c r="X2486" t="s">
        <v>2158</v>
      </c>
      <c r="Y2486">
        <v>0</v>
      </c>
    </row>
    <row r="2487" spans="19:25" x14ac:dyDescent="0.3">
      <c r="S2487" t="s">
        <v>11330</v>
      </c>
      <c r="T2487" t="s">
        <v>11331</v>
      </c>
      <c r="V2487" t="s">
        <v>11332</v>
      </c>
      <c r="X2487" t="s">
        <v>2158</v>
      </c>
      <c r="Y2487">
        <v>0</v>
      </c>
    </row>
    <row r="2488" spans="19:25" x14ac:dyDescent="0.3">
      <c r="S2488" t="s">
        <v>2087</v>
      </c>
      <c r="T2488" t="s">
        <v>2088</v>
      </c>
      <c r="V2488" t="s">
        <v>11333</v>
      </c>
      <c r="X2488" t="s">
        <v>2158</v>
      </c>
      <c r="Y2488">
        <v>0</v>
      </c>
    </row>
    <row r="2489" spans="19:25" x14ac:dyDescent="0.3">
      <c r="S2489" t="s">
        <v>11334</v>
      </c>
      <c r="T2489" t="s">
        <v>11335</v>
      </c>
      <c r="V2489" t="s">
        <v>11336</v>
      </c>
      <c r="X2489" t="s">
        <v>2158</v>
      </c>
      <c r="Y2489">
        <v>0</v>
      </c>
    </row>
    <row r="2490" spans="19:25" x14ac:dyDescent="0.3">
      <c r="S2490" t="s">
        <v>11337</v>
      </c>
      <c r="T2490" t="s">
        <v>11338</v>
      </c>
      <c r="V2490" t="s">
        <v>11339</v>
      </c>
      <c r="X2490" t="s">
        <v>2158</v>
      </c>
      <c r="Y2490">
        <v>0</v>
      </c>
    </row>
    <row r="2491" spans="19:25" x14ac:dyDescent="0.3">
      <c r="S2491" t="s">
        <v>11340</v>
      </c>
      <c r="T2491" t="s">
        <v>11341</v>
      </c>
      <c r="V2491" t="s">
        <v>11342</v>
      </c>
      <c r="X2491" t="s">
        <v>2158</v>
      </c>
      <c r="Y2491">
        <v>0</v>
      </c>
    </row>
    <row r="2492" spans="19:25" x14ac:dyDescent="0.3">
      <c r="S2492" t="s">
        <v>11343</v>
      </c>
      <c r="V2492" t="s">
        <v>11344</v>
      </c>
      <c r="X2492" t="s">
        <v>2158</v>
      </c>
      <c r="Y2492">
        <v>0</v>
      </c>
    </row>
    <row r="2493" spans="19:25" x14ac:dyDescent="0.3">
      <c r="S2493" t="s">
        <v>11345</v>
      </c>
      <c r="T2493" t="s">
        <v>11346</v>
      </c>
      <c r="V2493" t="s">
        <v>11347</v>
      </c>
      <c r="X2493" t="s">
        <v>2158</v>
      </c>
      <c r="Y2493">
        <v>0</v>
      </c>
    </row>
    <row r="2494" spans="19:25" x14ac:dyDescent="0.3">
      <c r="S2494" t="s">
        <v>11348</v>
      </c>
      <c r="T2494" t="s">
        <v>11349</v>
      </c>
      <c r="V2494" t="s">
        <v>11350</v>
      </c>
      <c r="X2494" t="s">
        <v>2158</v>
      </c>
      <c r="Y2494">
        <v>0</v>
      </c>
    </row>
    <row r="2495" spans="19:25" x14ac:dyDescent="0.3">
      <c r="S2495" t="s">
        <v>11351</v>
      </c>
      <c r="T2495" t="s">
        <v>11352</v>
      </c>
      <c r="V2495" t="s">
        <v>11353</v>
      </c>
      <c r="X2495" t="s">
        <v>2158</v>
      </c>
      <c r="Y2495">
        <v>0</v>
      </c>
    </row>
    <row r="2496" spans="19:25" x14ac:dyDescent="0.3">
      <c r="S2496" t="s">
        <v>11354</v>
      </c>
      <c r="T2496" t="s">
        <v>11355</v>
      </c>
      <c r="V2496" t="s">
        <v>11356</v>
      </c>
      <c r="X2496" t="s">
        <v>2158</v>
      </c>
      <c r="Y2496">
        <v>0</v>
      </c>
    </row>
    <row r="2497" spans="19:25" x14ac:dyDescent="0.3">
      <c r="S2497" t="s">
        <v>11357</v>
      </c>
      <c r="T2497" t="s">
        <v>11358</v>
      </c>
      <c r="V2497" t="s">
        <v>11359</v>
      </c>
      <c r="X2497" t="s">
        <v>2158</v>
      </c>
      <c r="Y2497">
        <v>0</v>
      </c>
    </row>
    <row r="2498" spans="19:25" x14ac:dyDescent="0.3">
      <c r="S2498" t="s">
        <v>11360</v>
      </c>
      <c r="T2498" t="s">
        <v>11361</v>
      </c>
      <c r="V2498" t="s">
        <v>11362</v>
      </c>
      <c r="X2498" t="s">
        <v>2158</v>
      </c>
      <c r="Y2498">
        <v>0</v>
      </c>
    </row>
    <row r="2499" spans="19:25" x14ac:dyDescent="0.3">
      <c r="S2499" t="s">
        <v>11363</v>
      </c>
      <c r="T2499" t="s">
        <v>11364</v>
      </c>
      <c r="V2499" t="s">
        <v>11365</v>
      </c>
      <c r="X2499" t="s">
        <v>2158</v>
      </c>
      <c r="Y2499">
        <v>0</v>
      </c>
    </row>
    <row r="2500" spans="19:25" x14ac:dyDescent="0.3">
      <c r="S2500" t="s">
        <v>11366</v>
      </c>
      <c r="V2500" t="s">
        <v>11367</v>
      </c>
      <c r="X2500" t="s">
        <v>2158</v>
      </c>
      <c r="Y2500">
        <v>0</v>
      </c>
    </row>
    <row r="2501" spans="19:25" x14ac:dyDescent="0.3">
      <c r="S2501" t="s">
        <v>11368</v>
      </c>
      <c r="T2501" t="s">
        <v>11369</v>
      </c>
      <c r="V2501" t="s">
        <v>11370</v>
      </c>
      <c r="X2501" t="s">
        <v>2158</v>
      </c>
      <c r="Y2501">
        <v>0</v>
      </c>
    </row>
    <row r="2502" spans="19:25" x14ac:dyDescent="0.3">
      <c r="S2502" t="s">
        <v>11371</v>
      </c>
      <c r="V2502" t="s">
        <v>11372</v>
      </c>
      <c r="X2502" t="s">
        <v>2158</v>
      </c>
      <c r="Y2502">
        <v>0</v>
      </c>
    </row>
    <row r="2503" spans="19:25" x14ac:dyDescent="0.3">
      <c r="S2503" t="s">
        <v>11373</v>
      </c>
      <c r="T2503" t="s">
        <v>11374</v>
      </c>
      <c r="V2503" t="s">
        <v>11375</v>
      </c>
      <c r="X2503" t="s">
        <v>2158</v>
      </c>
      <c r="Y2503">
        <v>0</v>
      </c>
    </row>
    <row r="2504" spans="19:25" x14ac:dyDescent="0.3">
      <c r="S2504" t="s">
        <v>11376</v>
      </c>
      <c r="T2504" t="s">
        <v>11377</v>
      </c>
      <c r="V2504" t="s">
        <v>11378</v>
      </c>
      <c r="X2504" t="s">
        <v>2158</v>
      </c>
      <c r="Y2504">
        <v>0</v>
      </c>
    </row>
    <row r="2505" spans="19:25" x14ac:dyDescent="0.3">
      <c r="S2505" t="s">
        <v>11379</v>
      </c>
      <c r="V2505" t="s">
        <v>11380</v>
      </c>
      <c r="X2505" t="s">
        <v>2158</v>
      </c>
      <c r="Y2505">
        <v>0</v>
      </c>
    </row>
    <row r="2506" spans="19:25" x14ac:dyDescent="0.3">
      <c r="S2506" t="s">
        <v>1622</v>
      </c>
      <c r="T2506" t="s">
        <v>1623</v>
      </c>
      <c r="V2506" t="s">
        <v>11381</v>
      </c>
      <c r="X2506" t="s">
        <v>2158</v>
      </c>
      <c r="Y2506">
        <v>0</v>
      </c>
    </row>
    <row r="2507" spans="19:25" x14ac:dyDescent="0.3">
      <c r="S2507" t="s">
        <v>11382</v>
      </c>
      <c r="T2507" t="s">
        <v>11383</v>
      </c>
      <c r="V2507" t="s">
        <v>11384</v>
      </c>
      <c r="X2507" t="s">
        <v>2158</v>
      </c>
      <c r="Y2507">
        <v>0</v>
      </c>
    </row>
    <row r="2508" spans="19:25" x14ac:dyDescent="0.3">
      <c r="S2508" t="s">
        <v>11385</v>
      </c>
      <c r="V2508" t="s">
        <v>11386</v>
      </c>
      <c r="X2508" t="s">
        <v>2158</v>
      </c>
      <c r="Y2508">
        <v>0</v>
      </c>
    </row>
    <row r="2509" spans="19:25" x14ac:dyDescent="0.3">
      <c r="S2509" t="s">
        <v>11387</v>
      </c>
      <c r="V2509" t="s">
        <v>11388</v>
      </c>
      <c r="X2509" t="s">
        <v>2158</v>
      </c>
      <c r="Y2509">
        <v>0</v>
      </c>
    </row>
    <row r="2510" spans="19:25" x14ac:dyDescent="0.3">
      <c r="S2510" t="s">
        <v>11389</v>
      </c>
      <c r="V2510" t="s">
        <v>11390</v>
      </c>
      <c r="X2510" t="s">
        <v>2158</v>
      </c>
      <c r="Y2510">
        <v>0</v>
      </c>
    </row>
    <row r="2511" spans="19:25" x14ac:dyDescent="0.3">
      <c r="S2511" t="s">
        <v>11391</v>
      </c>
      <c r="V2511" t="s">
        <v>11392</v>
      </c>
      <c r="X2511" t="s">
        <v>2158</v>
      </c>
      <c r="Y2511">
        <v>0</v>
      </c>
    </row>
    <row r="2512" spans="19:25" x14ac:dyDescent="0.3">
      <c r="S2512" t="s">
        <v>11393</v>
      </c>
      <c r="T2512" t="s">
        <v>11394</v>
      </c>
      <c r="V2512" t="s">
        <v>11395</v>
      </c>
      <c r="X2512" t="s">
        <v>2158</v>
      </c>
      <c r="Y2512">
        <v>0</v>
      </c>
    </row>
    <row r="2513" spans="19:25" x14ac:dyDescent="0.3">
      <c r="S2513" t="s">
        <v>11396</v>
      </c>
      <c r="T2513" t="s">
        <v>11397</v>
      </c>
      <c r="V2513" t="s">
        <v>11398</v>
      </c>
      <c r="X2513" t="s">
        <v>2158</v>
      </c>
      <c r="Y2513">
        <v>0</v>
      </c>
    </row>
    <row r="2514" spans="19:25" x14ac:dyDescent="0.3">
      <c r="S2514" t="s">
        <v>11399</v>
      </c>
      <c r="T2514" t="s">
        <v>11400</v>
      </c>
      <c r="V2514" t="s">
        <v>11401</v>
      </c>
      <c r="X2514" t="s">
        <v>2158</v>
      </c>
      <c r="Y2514">
        <v>0</v>
      </c>
    </row>
    <row r="2515" spans="19:25" x14ac:dyDescent="0.3">
      <c r="S2515" t="s">
        <v>11402</v>
      </c>
      <c r="T2515" t="s">
        <v>11403</v>
      </c>
      <c r="V2515" t="s">
        <v>11404</v>
      </c>
      <c r="X2515" t="s">
        <v>2158</v>
      </c>
      <c r="Y2515">
        <v>0</v>
      </c>
    </row>
    <row r="2516" spans="19:25" x14ac:dyDescent="0.3">
      <c r="S2516" t="s">
        <v>1627</v>
      </c>
      <c r="T2516" t="s">
        <v>1628</v>
      </c>
      <c r="V2516" t="s">
        <v>11405</v>
      </c>
      <c r="X2516" t="s">
        <v>2158</v>
      </c>
      <c r="Y2516">
        <v>0</v>
      </c>
    </row>
    <row r="2517" spans="19:25" x14ac:dyDescent="0.3">
      <c r="S2517" t="s">
        <v>11406</v>
      </c>
      <c r="V2517" t="s">
        <v>11407</v>
      </c>
      <c r="X2517" t="s">
        <v>2158</v>
      </c>
      <c r="Y2517">
        <v>0</v>
      </c>
    </row>
    <row r="2518" spans="19:25" x14ac:dyDescent="0.3">
      <c r="S2518" t="s">
        <v>11408</v>
      </c>
      <c r="T2518" t="s">
        <v>11409</v>
      </c>
      <c r="V2518" t="s">
        <v>11410</v>
      </c>
      <c r="X2518" t="s">
        <v>2158</v>
      </c>
      <c r="Y2518">
        <v>0</v>
      </c>
    </row>
    <row r="2519" spans="19:25" x14ac:dyDescent="0.3">
      <c r="S2519" t="s">
        <v>11411</v>
      </c>
      <c r="T2519" t="s">
        <v>11412</v>
      </c>
      <c r="V2519" t="s">
        <v>11413</v>
      </c>
      <c r="X2519" t="s">
        <v>2158</v>
      </c>
      <c r="Y2519">
        <v>0</v>
      </c>
    </row>
    <row r="2520" spans="19:25" x14ac:dyDescent="0.3">
      <c r="S2520" t="s">
        <v>11414</v>
      </c>
      <c r="T2520" t="s">
        <v>11415</v>
      </c>
      <c r="V2520" t="s">
        <v>11416</v>
      </c>
      <c r="X2520" t="s">
        <v>2158</v>
      </c>
      <c r="Y2520">
        <v>0</v>
      </c>
    </row>
    <row r="2521" spans="19:25" x14ac:dyDescent="0.3">
      <c r="S2521" t="s">
        <v>11417</v>
      </c>
      <c r="V2521" t="s">
        <v>11418</v>
      </c>
      <c r="X2521" t="s">
        <v>2158</v>
      </c>
      <c r="Y2521">
        <v>0</v>
      </c>
    </row>
    <row r="2522" spans="19:25" x14ac:dyDescent="0.3">
      <c r="S2522" t="s">
        <v>11419</v>
      </c>
      <c r="T2522" t="s">
        <v>11420</v>
      </c>
      <c r="V2522" t="s">
        <v>11421</v>
      </c>
      <c r="X2522" t="s">
        <v>2158</v>
      </c>
      <c r="Y2522">
        <v>0</v>
      </c>
    </row>
    <row r="2523" spans="19:25" x14ac:dyDescent="0.3">
      <c r="S2523" t="s">
        <v>11422</v>
      </c>
      <c r="V2523" t="s">
        <v>11423</v>
      </c>
      <c r="X2523" t="s">
        <v>2158</v>
      </c>
      <c r="Y2523">
        <v>0</v>
      </c>
    </row>
    <row r="2524" spans="19:25" x14ac:dyDescent="0.3">
      <c r="S2524" t="s">
        <v>765</v>
      </c>
      <c r="T2524" t="s">
        <v>766</v>
      </c>
      <c r="V2524" t="s">
        <v>11424</v>
      </c>
      <c r="X2524" t="s">
        <v>2158</v>
      </c>
      <c r="Y2524">
        <v>0</v>
      </c>
    </row>
    <row r="2525" spans="19:25" x14ac:dyDescent="0.3">
      <c r="S2525" t="s">
        <v>11425</v>
      </c>
      <c r="T2525" t="s">
        <v>11426</v>
      </c>
      <c r="V2525" t="s">
        <v>11427</v>
      </c>
      <c r="X2525" t="s">
        <v>2158</v>
      </c>
      <c r="Y2525">
        <v>0</v>
      </c>
    </row>
    <row r="2526" spans="19:25" x14ac:dyDescent="0.3">
      <c r="S2526" t="s">
        <v>11428</v>
      </c>
      <c r="T2526" t="s">
        <v>11429</v>
      </c>
      <c r="V2526" t="s">
        <v>11430</v>
      </c>
      <c r="X2526" t="s">
        <v>2158</v>
      </c>
      <c r="Y2526">
        <v>0</v>
      </c>
    </row>
    <row r="2527" spans="19:25" x14ac:dyDescent="0.3">
      <c r="S2527" t="s">
        <v>11431</v>
      </c>
      <c r="V2527" t="s">
        <v>11432</v>
      </c>
      <c r="X2527" t="s">
        <v>2158</v>
      </c>
      <c r="Y2527">
        <v>0</v>
      </c>
    </row>
    <row r="2528" spans="19:25" x14ac:dyDescent="0.3">
      <c r="S2528" t="s">
        <v>11433</v>
      </c>
      <c r="T2528" t="s">
        <v>11434</v>
      </c>
      <c r="V2528" t="s">
        <v>11435</v>
      </c>
      <c r="X2528" t="s">
        <v>2158</v>
      </c>
      <c r="Y2528">
        <v>0</v>
      </c>
    </row>
    <row r="2529" spans="19:25" x14ac:dyDescent="0.3">
      <c r="S2529" t="s">
        <v>11436</v>
      </c>
      <c r="V2529" t="s">
        <v>11437</v>
      </c>
      <c r="X2529" t="s">
        <v>2158</v>
      </c>
      <c r="Y2529">
        <v>0</v>
      </c>
    </row>
    <row r="2530" spans="19:25" x14ac:dyDescent="0.3">
      <c r="S2530" t="s">
        <v>11438</v>
      </c>
      <c r="T2530" t="s">
        <v>11439</v>
      </c>
      <c r="V2530" t="s">
        <v>11440</v>
      </c>
      <c r="X2530" t="s">
        <v>2158</v>
      </c>
      <c r="Y2530">
        <v>0</v>
      </c>
    </row>
    <row r="2531" spans="19:25" x14ac:dyDescent="0.3">
      <c r="S2531" t="s">
        <v>11441</v>
      </c>
      <c r="V2531" t="s">
        <v>11442</v>
      </c>
      <c r="X2531" t="s">
        <v>2158</v>
      </c>
      <c r="Y2531">
        <v>0</v>
      </c>
    </row>
    <row r="2532" spans="19:25" x14ac:dyDescent="0.3">
      <c r="S2532" t="s">
        <v>11443</v>
      </c>
      <c r="T2532" t="s">
        <v>11444</v>
      </c>
      <c r="V2532" t="s">
        <v>11445</v>
      </c>
      <c r="X2532" t="s">
        <v>2158</v>
      </c>
      <c r="Y2532">
        <v>0</v>
      </c>
    </row>
    <row r="2533" spans="19:25" x14ac:dyDescent="0.3">
      <c r="S2533" t="s">
        <v>11446</v>
      </c>
      <c r="V2533" t="s">
        <v>11447</v>
      </c>
      <c r="X2533" t="s">
        <v>2158</v>
      </c>
      <c r="Y2533">
        <v>0</v>
      </c>
    </row>
    <row r="2534" spans="19:25" x14ac:dyDescent="0.3">
      <c r="S2534" t="s">
        <v>11448</v>
      </c>
      <c r="T2534" t="s">
        <v>11449</v>
      </c>
      <c r="V2534" t="s">
        <v>11450</v>
      </c>
      <c r="X2534" t="s">
        <v>2158</v>
      </c>
      <c r="Y2534">
        <v>0</v>
      </c>
    </row>
    <row r="2535" spans="19:25" x14ac:dyDescent="0.3">
      <c r="S2535" t="s">
        <v>11451</v>
      </c>
      <c r="T2535" t="s">
        <v>11452</v>
      </c>
      <c r="V2535" t="s">
        <v>11453</v>
      </c>
      <c r="X2535" t="s">
        <v>2158</v>
      </c>
      <c r="Y2535">
        <v>0</v>
      </c>
    </row>
    <row r="2536" spans="19:25" x14ac:dyDescent="0.3">
      <c r="S2536" t="s">
        <v>11454</v>
      </c>
      <c r="T2536" t="s">
        <v>11455</v>
      </c>
      <c r="V2536" t="s">
        <v>11456</v>
      </c>
      <c r="X2536" t="s">
        <v>2158</v>
      </c>
      <c r="Y2536">
        <v>0</v>
      </c>
    </row>
    <row r="2537" spans="19:25" x14ac:dyDescent="0.3">
      <c r="S2537" t="s">
        <v>11457</v>
      </c>
      <c r="T2537" t="s">
        <v>11458</v>
      </c>
      <c r="V2537" t="s">
        <v>11459</v>
      </c>
      <c r="X2537" t="s">
        <v>2158</v>
      </c>
      <c r="Y2537">
        <v>0</v>
      </c>
    </row>
    <row r="2538" spans="19:25" x14ac:dyDescent="0.3">
      <c r="S2538" t="s">
        <v>11460</v>
      </c>
      <c r="T2538" t="s">
        <v>11461</v>
      </c>
      <c r="V2538" t="s">
        <v>11462</v>
      </c>
      <c r="X2538" t="s">
        <v>2158</v>
      </c>
      <c r="Y2538">
        <v>0</v>
      </c>
    </row>
    <row r="2539" spans="19:25" x14ac:dyDescent="0.3">
      <c r="S2539" t="s">
        <v>11463</v>
      </c>
      <c r="T2539" t="s">
        <v>11464</v>
      </c>
      <c r="V2539" t="s">
        <v>11465</v>
      </c>
      <c r="X2539" t="s">
        <v>2158</v>
      </c>
      <c r="Y2539">
        <v>0</v>
      </c>
    </row>
    <row r="2540" spans="19:25" x14ac:dyDescent="0.3">
      <c r="S2540" t="s">
        <v>11466</v>
      </c>
      <c r="T2540" t="s">
        <v>11467</v>
      </c>
      <c r="V2540" t="s">
        <v>11468</v>
      </c>
      <c r="X2540" t="s">
        <v>2158</v>
      </c>
      <c r="Y2540">
        <v>0</v>
      </c>
    </row>
    <row r="2541" spans="19:25" x14ac:dyDescent="0.3">
      <c r="S2541" t="s">
        <v>11469</v>
      </c>
      <c r="T2541" t="s">
        <v>11470</v>
      </c>
      <c r="V2541" t="s">
        <v>11471</v>
      </c>
      <c r="X2541" t="s">
        <v>2158</v>
      </c>
      <c r="Y2541">
        <v>0</v>
      </c>
    </row>
    <row r="2542" spans="19:25" x14ac:dyDescent="0.3">
      <c r="S2542" t="s">
        <v>11472</v>
      </c>
      <c r="V2542" t="s">
        <v>11473</v>
      </c>
      <c r="X2542" t="s">
        <v>2158</v>
      </c>
      <c r="Y2542">
        <v>0</v>
      </c>
    </row>
    <row r="2543" spans="19:25" x14ac:dyDescent="0.3">
      <c r="S2543" t="s">
        <v>11474</v>
      </c>
      <c r="T2543" t="s">
        <v>11475</v>
      </c>
      <c r="V2543" t="s">
        <v>11476</v>
      </c>
      <c r="X2543" t="s">
        <v>2158</v>
      </c>
      <c r="Y2543">
        <v>0</v>
      </c>
    </row>
    <row r="2544" spans="19:25" x14ac:dyDescent="0.3">
      <c r="S2544" t="s">
        <v>2091</v>
      </c>
      <c r="T2544" t="s">
        <v>2092</v>
      </c>
      <c r="V2544" t="s">
        <v>11477</v>
      </c>
      <c r="X2544" t="s">
        <v>2158</v>
      </c>
      <c r="Y2544">
        <v>0</v>
      </c>
    </row>
    <row r="2545" spans="19:25" x14ac:dyDescent="0.3">
      <c r="S2545" t="s">
        <v>11478</v>
      </c>
      <c r="T2545" t="s">
        <v>11479</v>
      </c>
      <c r="V2545" t="s">
        <v>11480</v>
      </c>
      <c r="X2545" t="s">
        <v>2158</v>
      </c>
      <c r="Y2545">
        <v>0</v>
      </c>
    </row>
    <row r="2546" spans="19:25" x14ac:dyDescent="0.3">
      <c r="S2546" t="s">
        <v>11481</v>
      </c>
      <c r="T2546" t="s">
        <v>11482</v>
      </c>
      <c r="V2546" t="s">
        <v>11483</v>
      </c>
      <c r="X2546" t="s">
        <v>2158</v>
      </c>
      <c r="Y2546">
        <v>0</v>
      </c>
    </row>
    <row r="2547" spans="19:25" x14ac:dyDescent="0.3">
      <c r="S2547" t="s">
        <v>11484</v>
      </c>
      <c r="T2547" t="s">
        <v>11485</v>
      </c>
      <c r="V2547" t="s">
        <v>11486</v>
      </c>
      <c r="X2547" t="s">
        <v>2158</v>
      </c>
      <c r="Y2547">
        <v>0</v>
      </c>
    </row>
    <row r="2548" spans="19:25" x14ac:dyDescent="0.3">
      <c r="S2548" t="s">
        <v>11487</v>
      </c>
      <c r="V2548" t="s">
        <v>11488</v>
      </c>
      <c r="X2548" t="s">
        <v>2158</v>
      </c>
      <c r="Y2548">
        <v>0</v>
      </c>
    </row>
    <row r="2549" spans="19:25" x14ac:dyDescent="0.3">
      <c r="S2549" t="s">
        <v>11489</v>
      </c>
      <c r="T2549" t="s">
        <v>11490</v>
      </c>
      <c r="V2549" t="s">
        <v>11491</v>
      </c>
      <c r="X2549" t="s">
        <v>2158</v>
      </c>
      <c r="Y2549">
        <v>0</v>
      </c>
    </row>
    <row r="2550" spans="19:25" x14ac:dyDescent="0.3">
      <c r="S2550" t="s">
        <v>11492</v>
      </c>
      <c r="V2550" t="s">
        <v>11493</v>
      </c>
      <c r="X2550" t="s">
        <v>2158</v>
      </c>
      <c r="Y2550">
        <v>0</v>
      </c>
    </row>
    <row r="2551" spans="19:25" x14ac:dyDescent="0.3">
      <c r="S2551" t="s">
        <v>11494</v>
      </c>
      <c r="V2551" t="s">
        <v>11495</v>
      </c>
      <c r="X2551" t="s">
        <v>2158</v>
      </c>
      <c r="Y2551">
        <v>0</v>
      </c>
    </row>
    <row r="2552" spans="19:25" x14ac:dyDescent="0.3">
      <c r="S2552" t="s">
        <v>11496</v>
      </c>
      <c r="T2552" t="s">
        <v>11497</v>
      </c>
      <c r="V2552" t="s">
        <v>11498</v>
      </c>
      <c r="X2552" t="s">
        <v>2158</v>
      </c>
      <c r="Y2552">
        <v>0</v>
      </c>
    </row>
    <row r="2553" spans="19:25" x14ac:dyDescent="0.3">
      <c r="S2553" t="s">
        <v>11499</v>
      </c>
      <c r="T2553" t="s">
        <v>11500</v>
      </c>
      <c r="V2553" t="s">
        <v>11501</v>
      </c>
      <c r="X2553" t="s">
        <v>2158</v>
      </c>
      <c r="Y2553">
        <v>0</v>
      </c>
    </row>
    <row r="2554" spans="19:25" x14ac:dyDescent="0.3">
      <c r="S2554" t="s">
        <v>11502</v>
      </c>
      <c r="T2554" t="s">
        <v>11503</v>
      </c>
      <c r="V2554" t="s">
        <v>11504</v>
      </c>
      <c r="X2554" t="s">
        <v>2158</v>
      </c>
      <c r="Y2554">
        <v>0</v>
      </c>
    </row>
    <row r="2555" spans="19:25" x14ac:dyDescent="0.3">
      <c r="S2555" t="s">
        <v>11505</v>
      </c>
      <c r="T2555" t="s">
        <v>11506</v>
      </c>
      <c r="V2555" t="s">
        <v>11507</v>
      </c>
      <c r="X2555" t="s">
        <v>2158</v>
      </c>
      <c r="Y2555">
        <v>0</v>
      </c>
    </row>
    <row r="2556" spans="19:25" x14ac:dyDescent="0.3">
      <c r="S2556" t="s">
        <v>11508</v>
      </c>
      <c r="T2556" t="s">
        <v>11509</v>
      </c>
      <c r="V2556" t="s">
        <v>11510</v>
      </c>
      <c r="X2556" t="s">
        <v>2158</v>
      </c>
      <c r="Y2556">
        <v>0</v>
      </c>
    </row>
    <row r="2557" spans="19:25" x14ac:dyDescent="0.3">
      <c r="S2557" t="s">
        <v>11511</v>
      </c>
      <c r="T2557" t="s">
        <v>11512</v>
      </c>
      <c r="V2557" t="s">
        <v>11513</v>
      </c>
      <c r="X2557" t="s">
        <v>2158</v>
      </c>
      <c r="Y2557">
        <v>0</v>
      </c>
    </row>
    <row r="2558" spans="19:25" x14ac:dyDescent="0.3">
      <c r="S2558" t="s">
        <v>11514</v>
      </c>
      <c r="V2558" t="s">
        <v>11515</v>
      </c>
      <c r="X2558" t="s">
        <v>2158</v>
      </c>
      <c r="Y2558">
        <v>0</v>
      </c>
    </row>
    <row r="2559" spans="19:25" x14ac:dyDescent="0.3">
      <c r="S2559" t="s">
        <v>11516</v>
      </c>
      <c r="T2559" t="s">
        <v>11517</v>
      </c>
      <c r="V2559" t="s">
        <v>11518</v>
      </c>
      <c r="X2559" t="s">
        <v>2158</v>
      </c>
      <c r="Y2559">
        <v>0</v>
      </c>
    </row>
    <row r="2560" spans="19:25" x14ac:dyDescent="0.3">
      <c r="S2560" t="s">
        <v>11519</v>
      </c>
      <c r="T2560" t="s">
        <v>11520</v>
      </c>
      <c r="V2560" t="s">
        <v>11521</v>
      </c>
      <c r="X2560" t="s">
        <v>2158</v>
      </c>
      <c r="Y2560">
        <v>0</v>
      </c>
    </row>
    <row r="2561" spans="19:25" x14ac:dyDescent="0.3">
      <c r="S2561" t="s">
        <v>11522</v>
      </c>
      <c r="T2561" t="s">
        <v>11523</v>
      </c>
      <c r="V2561" t="s">
        <v>11524</v>
      </c>
      <c r="X2561" t="s">
        <v>2158</v>
      </c>
      <c r="Y2561">
        <v>0</v>
      </c>
    </row>
    <row r="2562" spans="19:25" x14ac:dyDescent="0.3">
      <c r="S2562" t="s">
        <v>11525</v>
      </c>
      <c r="T2562" t="s">
        <v>11526</v>
      </c>
      <c r="V2562" t="s">
        <v>11527</v>
      </c>
      <c r="X2562" t="s">
        <v>2158</v>
      </c>
      <c r="Y2562">
        <v>0</v>
      </c>
    </row>
    <row r="2563" spans="19:25" x14ac:dyDescent="0.3">
      <c r="S2563" t="s">
        <v>11528</v>
      </c>
      <c r="T2563" t="s">
        <v>11529</v>
      </c>
      <c r="V2563" t="s">
        <v>11530</v>
      </c>
      <c r="X2563" t="s">
        <v>2158</v>
      </c>
      <c r="Y2563">
        <v>0</v>
      </c>
    </row>
    <row r="2564" spans="19:25" x14ac:dyDescent="0.3">
      <c r="S2564" t="s">
        <v>11531</v>
      </c>
      <c r="V2564" t="s">
        <v>11532</v>
      </c>
      <c r="X2564" t="s">
        <v>2158</v>
      </c>
      <c r="Y2564">
        <v>0</v>
      </c>
    </row>
    <row r="2565" spans="19:25" x14ac:dyDescent="0.3">
      <c r="S2565" t="s">
        <v>11533</v>
      </c>
      <c r="T2565" t="s">
        <v>11534</v>
      </c>
      <c r="V2565" t="s">
        <v>11535</v>
      </c>
      <c r="X2565" t="s">
        <v>2158</v>
      </c>
      <c r="Y2565">
        <v>0</v>
      </c>
    </row>
    <row r="2566" spans="19:25" x14ac:dyDescent="0.3">
      <c r="S2566" t="s">
        <v>11536</v>
      </c>
      <c r="T2566" t="s">
        <v>11537</v>
      </c>
      <c r="V2566" t="s">
        <v>11538</v>
      </c>
      <c r="X2566" t="s">
        <v>2158</v>
      </c>
      <c r="Y2566">
        <v>0</v>
      </c>
    </row>
    <row r="2567" spans="19:25" x14ac:dyDescent="0.3">
      <c r="S2567" t="s">
        <v>11539</v>
      </c>
      <c r="T2567" t="s">
        <v>11540</v>
      </c>
      <c r="V2567" t="s">
        <v>11541</v>
      </c>
      <c r="X2567" t="s">
        <v>2158</v>
      </c>
      <c r="Y2567">
        <v>0</v>
      </c>
    </row>
    <row r="2568" spans="19:25" x14ac:dyDescent="0.3">
      <c r="S2568" t="s">
        <v>2094</v>
      </c>
      <c r="T2568" t="s">
        <v>2095</v>
      </c>
      <c r="V2568" t="s">
        <v>11542</v>
      </c>
      <c r="X2568" t="s">
        <v>2158</v>
      </c>
      <c r="Y2568">
        <v>0</v>
      </c>
    </row>
    <row r="2569" spans="19:25" x14ac:dyDescent="0.3">
      <c r="S2569" t="s">
        <v>11543</v>
      </c>
      <c r="V2569" t="s">
        <v>11544</v>
      </c>
      <c r="X2569" t="s">
        <v>2158</v>
      </c>
      <c r="Y2569">
        <v>0</v>
      </c>
    </row>
    <row r="2570" spans="19:25" x14ac:dyDescent="0.3">
      <c r="S2570" t="s">
        <v>11545</v>
      </c>
      <c r="T2570" t="s">
        <v>11546</v>
      </c>
      <c r="V2570" t="s">
        <v>11547</v>
      </c>
      <c r="X2570" t="s">
        <v>2158</v>
      </c>
      <c r="Y2570">
        <v>0</v>
      </c>
    </row>
    <row r="2571" spans="19:25" x14ac:dyDescent="0.3">
      <c r="S2571" t="s">
        <v>11548</v>
      </c>
      <c r="T2571" t="s">
        <v>11549</v>
      </c>
      <c r="V2571" t="s">
        <v>11550</v>
      </c>
      <c r="X2571" t="s">
        <v>2158</v>
      </c>
      <c r="Y2571">
        <v>0</v>
      </c>
    </row>
    <row r="2572" spans="19:25" x14ac:dyDescent="0.3">
      <c r="S2572" t="s">
        <v>11551</v>
      </c>
      <c r="T2572" t="s">
        <v>11552</v>
      </c>
      <c r="V2572" t="s">
        <v>11553</v>
      </c>
      <c r="X2572" t="s">
        <v>2158</v>
      </c>
      <c r="Y2572">
        <v>0</v>
      </c>
    </row>
    <row r="2573" spans="19:25" x14ac:dyDescent="0.3">
      <c r="S2573" t="s">
        <v>11554</v>
      </c>
      <c r="T2573" t="s">
        <v>11555</v>
      </c>
      <c r="V2573" t="s">
        <v>11556</v>
      </c>
      <c r="X2573" t="s">
        <v>2158</v>
      </c>
      <c r="Y2573">
        <v>0</v>
      </c>
    </row>
    <row r="2574" spans="19:25" x14ac:dyDescent="0.3">
      <c r="S2574" t="s">
        <v>11557</v>
      </c>
      <c r="V2574" t="s">
        <v>11558</v>
      </c>
      <c r="X2574" t="s">
        <v>2158</v>
      </c>
      <c r="Y2574">
        <v>0</v>
      </c>
    </row>
    <row r="2575" spans="19:25" x14ac:dyDescent="0.3">
      <c r="S2575" t="s">
        <v>11559</v>
      </c>
      <c r="T2575" t="s">
        <v>11560</v>
      </c>
      <c r="V2575" t="s">
        <v>11561</v>
      </c>
      <c r="X2575" t="s">
        <v>2158</v>
      </c>
      <c r="Y2575">
        <v>0</v>
      </c>
    </row>
    <row r="2576" spans="19:25" x14ac:dyDescent="0.3">
      <c r="S2576" t="s">
        <v>11562</v>
      </c>
      <c r="T2576" t="s">
        <v>11563</v>
      </c>
      <c r="V2576" t="s">
        <v>11564</v>
      </c>
      <c r="X2576" t="s">
        <v>2158</v>
      </c>
      <c r="Y2576">
        <v>0</v>
      </c>
    </row>
    <row r="2577" spans="19:25" x14ac:dyDescent="0.3">
      <c r="S2577" t="s">
        <v>11565</v>
      </c>
      <c r="T2577" t="s">
        <v>11566</v>
      </c>
      <c r="V2577" t="s">
        <v>11567</v>
      </c>
      <c r="X2577" t="s">
        <v>2158</v>
      </c>
      <c r="Y2577">
        <v>0</v>
      </c>
    </row>
    <row r="2578" spans="19:25" x14ac:dyDescent="0.3">
      <c r="S2578" t="s">
        <v>11568</v>
      </c>
      <c r="V2578" t="s">
        <v>11569</v>
      </c>
      <c r="X2578" t="s">
        <v>2158</v>
      </c>
      <c r="Y2578">
        <v>0</v>
      </c>
    </row>
    <row r="2579" spans="19:25" x14ac:dyDescent="0.3">
      <c r="S2579" t="s">
        <v>11570</v>
      </c>
      <c r="T2579" t="s">
        <v>11571</v>
      </c>
      <c r="V2579" t="s">
        <v>11572</v>
      </c>
      <c r="X2579" t="s">
        <v>2158</v>
      </c>
      <c r="Y2579">
        <v>0</v>
      </c>
    </row>
    <row r="2580" spans="19:25" x14ac:dyDescent="0.3">
      <c r="S2580" t="s">
        <v>11573</v>
      </c>
      <c r="V2580" t="s">
        <v>11574</v>
      </c>
      <c r="X2580" t="s">
        <v>2158</v>
      </c>
      <c r="Y2580">
        <v>0</v>
      </c>
    </row>
    <row r="2581" spans="19:25" x14ac:dyDescent="0.3">
      <c r="S2581" t="s">
        <v>780</v>
      </c>
      <c r="T2581" t="s">
        <v>781</v>
      </c>
      <c r="V2581" t="s">
        <v>11575</v>
      </c>
      <c r="X2581" t="s">
        <v>2158</v>
      </c>
      <c r="Y2581">
        <v>0</v>
      </c>
    </row>
    <row r="2582" spans="19:25" x14ac:dyDescent="0.3">
      <c r="S2582" t="s">
        <v>11576</v>
      </c>
      <c r="T2582" t="s">
        <v>11577</v>
      </c>
      <c r="V2582" t="s">
        <v>11578</v>
      </c>
      <c r="X2582" t="s">
        <v>2158</v>
      </c>
      <c r="Y2582">
        <v>0</v>
      </c>
    </row>
    <row r="2583" spans="19:25" x14ac:dyDescent="0.3">
      <c r="S2583" t="s">
        <v>11579</v>
      </c>
      <c r="T2583" t="s">
        <v>11580</v>
      </c>
      <c r="V2583" t="s">
        <v>11581</v>
      </c>
      <c r="X2583" t="s">
        <v>2158</v>
      </c>
      <c r="Y2583">
        <v>0</v>
      </c>
    </row>
    <row r="2584" spans="19:25" x14ac:dyDescent="0.3">
      <c r="S2584" t="s">
        <v>11582</v>
      </c>
      <c r="V2584" t="s">
        <v>11583</v>
      </c>
      <c r="X2584" t="s">
        <v>2158</v>
      </c>
      <c r="Y2584">
        <v>0</v>
      </c>
    </row>
    <row r="2585" spans="19:25" x14ac:dyDescent="0.3">
      <c r="S2585" t="s">
        <v>11584</v>
      </c>
      <c r="T2585" t="s">
        <v>11585</v>
      </c>
      <c r="V2585" t="s">
        <v>11586</v>
      </c>
      <c r="X2585" t="s">
        <v>2158</v>
      </c>
      <c r="Y2585">
        <v>0</v>
      </c>
    </row>
    <row r="2586" spans="19:25" x14ac:dyDescent="0.3">
      <c r="S2586" t="s">
        <v>11587</v>
      </c>
      <c r="T2586" t="s">
        <v>11588</v>
      </c>
      <c r="V2586" t="s">
        <v>11589</v>
      </c>
      <c r="X2586" t="s">
        <v>2158</v>
      </c>
      <c r="Y2586">
        <v>0</v>
      </c>
    </row>
    <row r="2587" spans="19:25" x14ac:dyDescent="0.3">
      <c r="S2587" t="s">
        <v>11590</v>
      </c>
      <c r="T2587" t="s">
        <v>11591</v>
      </c>
      <c r="V2587" t="s">
        <v>11592</v>
      </c>
      <c r="X2587" t="s">
        <v>2158</v>
      </c>
      <c r="Y2587">
        <v>0</v>
      </c>
    </row>
    <row r="2588" spans="19:25" x14ac:dyDescent="0.3">
      <c r="S2588" t="s">
        <v>11593</v>
      </c>
      <c r="V2588" t="s">
        <v>11594</v>
      </c>
      <c r="X2588" t="s">
        <v>2158</v>
      </c>
      <c r="Y2588">
        <v>0</v>
      </c>
    </row>
    <row r="2589" spans="19:25" x14ac:dyDescent="0.3">
      <c r="S2589" t="s">
        <v>11595</v>
      </c>
      <c r="T2589" t="s">
        <v>11596</v>
      </c>
      <c r="V2589" t="s">
        <v>11597</v>
      </c>
      <c r="X2589" t="s">
        <v>2158</v>
      </c>
      <c r="Y2589">
        <v>0</v>
      </c>
    </row>
    <row r="2590" spans="19:25" x14ac:dyDescent="0.3">
      <c r="S2590" t="s">
        <v>11598</v>
      </c>
      <c r="T2590" t="s">
        <v>11599</v>
      </c>
      <c r="V2590" t="s">
        <v>11600</v>
      </c>
      <c r="X2590" t="s">
        <v>2158</v>
      </c>
      <c r="Y2590">
        <v>0</v>
      </c>
    </row>
    <row r="2591" spans="19:25" x14ac:dyDescent="0.3">
      <c r="S2591" t="s">
        <v>11601</v>
      </c>
      <c r="T2591" t="s">
        <v>11602</v>
      </c>
      <c r="V2591" t="s">
        <v>11603</v>
      </c>
      <c r="X2591" t="s">
        <v>2158</v>
      </c>
      <c r="Y2591">
        <v>0</v>
      </c>
    </row>
    <row r="2592" spans="19:25" x14ac:dyDescent="0.3">
      <c r="S2592" t="s">
        <v>11604</v>
      </c>
      <c r="T2592" t="s">
        <v>11605</v>
      </c>
      <c r="V2592" t="s">
        <v>11606</v>
      </c>
      <c r="X2592" t="s">
        <v>2158</v>
      </c>
      <c r="Y2592">
        <v>0</v>
      </c>
    </row>
    <row r="2593" spans="19:25" x14ac:dyDescent="0.3">
      <c r="S2593" t="s">
        <v>11607</v>
      </c>
      <c r="T2593" t="s">
        <v>11608</v>
      </c>
      <c r="V2593" t="s">
        <v>11609</v>
      </c>
      <c r="X2593" t="s">
        <v>2158</v>
      </c>
      <c r="Y2593">
        <v>0</v>
      </c>
    </row>
    <row r="2594" spans="19:25" x14ac:dyDescent="0.3">
      <c r="S2594" t="s">
        <v>11610</v>
      </c>
      <c r="V2594" t="s">
        <v>11611</v>
      </c>
      <c r="X2594" t="s">
        <v>2158</v>
      </c>
      <c r="Y2594">
        <v>0</v>
      </c>
    </row>
    <row r="2595" spans="19:25" x14ac:dyDescent="0.3">
      <c r="S2595" t="s">
        <v>11612</v>
      </c>
      <c r="T2595" t="s">
        <v>11613</v>
      </c>
      <c r="V2595" t="s">
        <v>11614</v>
      </c>
      <c r="X2595" t="s">
        <v>2158</v>
      </c>
      <c r="Y2595">
        <v>0</v>
      </c>
    </row>
    <row r="2596" spans="19:25" x14ac:dyDescent="0.3">
      <c r="S2596" t="s">
        <v>11615</v>
      </c>
      <c r="T2596" t="s">
        <v>11616</v>
      </c>
      <c r="V2596" t="s">
        <v>11617</v>
      </c>
      <c r="X2596" t="s">
        <v>2158</v>
      </c>
      <c r="Y2596">
        <v>0</v>
      </c>
    </row>
    <row r="2597" spans="19:25" x14ac:dyDescent="0.3">
      <c r="S2597" t="s">
        <v>11618</v>
      </c>
      <c r="T2597" t="s">
        <v>11619</v>
      </c>
      <c r="V2597" t="s">
        <v>11620</v>
      </c>
      <c r="X2597" t="s">
        <v>2158</v>
      </c>
      <c r="Y2597">
        <v>0</v>
      </c>
    </row>
    <row r="2598" spans="19:25" x14ac:dyDescent="0.3">
      <c r="S2598" t="s">
        <v>11621</v>
      </c>
      <c r="T2598" t="s">
        <v>11622</v>
      </c>
      <c r="V2598" t="s">
        <v>11623</v>
      </c>
      <c r="X2598" t="s">
        <v>2158</v>
      </c>
      <c r="Y2598">
        <v>0</v>
      </c>
    </row>
    <row r="2599" spans="19:25" x14ac:dyDescent="0.3">
      <c r="S2599" t="s">
        <v>11624</v>
      </c>
      <c r="T2599" t="s">
        <v>11625</v>
      </c>
      <c r="V2599" t="s">
        <v>11626</v>
      </c>
      <c r="X2599" t="s">
        <v>2158</v>
      </c>
      <c r="Y2599">
        <v>0</v>
      </c>
    </row>
    <row r="2600" spans="19:25" x14ac:dyDescent="0.3">
      <c r="S2600" t="s">
        <v>11627</v>
      </c>
      <c r="T2600" t="s">
        <v>11628</v>
      </c>
      <c r="V2600" t="s">
        <v>11629</v>
      </c>
      <c r="X2600" t="s">
        <v>2158</v>
      </c>
      <c r="Y2600">
        <v>0</v>
      </c>
    </row>
    <row r="2601" spans="19:25" x14ac:dyDescent="0.3">
      <c r="S2601" t="s">
        <v>11630</v>
      </c>
      <c r="T2601" t="s">
        <v>11631</v>
      </c>
      <c r="V2601" t="s">
        <v>11632</v>
      </c>
      <c r="X2601" t="s">
        <v>2158</v>
      </c>
      <c r="Y2601">
        <v>0</v>
      </c>
    </row>
    <row r="2602" spans="19:25" x14ac:dyDescent="0.3">
      <c r="S2602" t="s">
        <v>11633</v>
      </c>
      <c r="T2602" t="s">
        <v>11634</v>
      </c>
      <c r="V2602" t="s">
        <v>11635</v>
      </c>
      <c r="X2602" t="s">
        <v>2158</v>
      </c>
      <c r="Y2602">
        <v>0</v>
      </c>
    </row>
    <row r="2603" spans="19:25" x14ac:dyDescent="0.3">
      <c r="S2603" t="s">
        <v>11636</v>
      </c>
      <c r="T2603" t="s">
        <v>11637</v>
      </c>
      <c r="V2603" t="s">
        <v>11638</v>
      </c>
      <c r="X2603" t="s">
        <v>2158</v>
      </c>
      <c r="Y2603">
        <v>0</v>
      </c>
    </row>
    <row r="2604" spans="19:25" x14ac:dyDescent="0.3">
      <c r="S2604" t="s">
        <v>11639</v>
      </c>
      <c r="T2604" t="s">
        <v>11640</v>
      </c>
      <c r="V2604" t="s">
        <v>11641</v>
      </c>
      <c r="X2604" t="s">
        <v>2158</v>
      </c>
      <c r="Y2604">
        <v>0</v>
      </c>
    </row>
    <row r="2605" spans="19:25" x14ac:dyDescent="0.3">
      <c r="S2605" t="s">
        <v>11642</v>
      </c>
      <c r="T2605" t="s">
        <v>11643</v>
      </c>
      <c r="V2605" t="s">
        <v>11644</v>
      </c>
      <c r="X2605" t="s">
        <v>2158</v>
      </c>
      <c r="Y2605">
        <v>0</v>
      </c>
    </row>
    <row r="2606" spans="19:25" x14ac:dyDescent="0.3">
      <c r="S2606" t="s">
        <v>11645</v>
      </c>
      <c r="V2606" t="s">
        <v>11646</v>
      </c>
      <c r="X2606" t="s">
        <v>2158</v>
      </c>
      <c r="Y2606">
        <v>0</v>
      </c>
    </row>
    <row r="2607" spans="19:25" x14ac:dyDescent="0.3">
      <c r="S2607" t="s">
        <v>11647</v>
      </c>
      <c r="T2607" t="s">
        <v>11648</v>
      </c>
      <c r="V2607" t="s">
        <v>11649</v>
      </c>
      <c r="X2607" t="s">
        <v>2158</v>
      </c>
      <c r="Y2607">
        <v>0</v>
      </c>
    </row>
    <row r="2608" spans="19:25" x14ac:dyDescent="0.3">
      <c r="S2608" t="s">
        <v>11650</v>
      </c>
      <c r="T2608" t="s">
        <v>11651</v>
      </c>
      <c r="V2608" t="s">
        <v>11652</v>
      </c>
      <c r="X2608" t="s">
        <v>2158</v>
      </c>
      <c r="Y2608">
        <v>0</v>
      </c>
    </row>
    <row r="2609" spans="19:25" x14ac:dyDescent="0.3">
      <c r="S2609" t="s">
        <v>11653</v>
      </c>
      <c r="T2609" t="s">
        <v>11654</v>
      </c>
      <c r="V2609" t="s">
        <v>11655</v>
      </c>
      <c r="X2609" t="s">
        <v>2158</v>
      </c>
      <c r="Y2609">
        <v>0</v>
      </c>
    </row>
    <row r="2610" spans="19:25" x14ac:dyDescent="0.3">
      <c r="S2610" t="s">
        <v>11656</v>
      </c>
      <c r="T2610" t="s">
        <v>11657</v>
      </c>
      <c r="V2610" t="s">
        <v>11658</v>
      </c>
      <c r="X2610" t="s">
        <v>2158</v>
      </c>
      <c r="Y2610">
        <v>0</v>
      </c>
    </row>
    <row r="2611" spans="19:25" x14ac:dyDescent="0.3">
      <c r="S2611" t="s">
        <v>11659</v>
      </c>
      <c r="T2611" t="s">
        <v>11660</v>
      </c>
      <c r="V2611" t="s">
        <v>11661</v>
      </c>
      <c r="X2611" t="s">
        <v>2158</v>
      </c>
      <c r="Y2611">
        <v>0</v>
      </c>
    </row>
    <row r="2612" spans="19:25" x14ac:dyDescent="0.3">
      <c r="S2612" t="s">
        <v>11662</v>
      </c>
      <c r="T2612" t="s">
        <v>11663</v>
      </c>
      <c r="V2612" t="s">
        <v>11664</v>
      </c>
      <c r="X2612" t="s">
        <v>2158</v>
      </c>
      <c r="Y2612">
        <v>0</v>
      </c>
    </row>
    <row r="2613" spans="19:25" x14ac:dyDescent="0.3">
      <c r="S2613" t="s">
        <v>11665</v>
      </c>
      <c r="T2613" t="s">
        <v>11666</v>
      </c>
      <c r="V2613" t="s">
        <v>11667</v>
      </c>
      <c r="X2613" t="s">
        <v>2158</v>
      </c>
      <c r="Y2613">
        <v>0</v>
      </c>
    </row>
    <row r="2614" spans="19:25" x14ac:dyDescent="0.3">
      <c r="S2614" t="s">
        <v>11668</v>
      </c>
      <c r="T2614" t="s">
        <v>11669</v>
      </c>
      <c r="V2614" t="s">
        <v>11670</v>
      </c>
      <c r="X2614" t="s">
        <v>2158</v>
      </c>
      <c r="Y2614">
        <v>0</v>
      </c>
    </row>
    <row r="2615" spans="19:25" x14ac:dyDescent="0.3">
      <c r="S2615" t="s">
        <v>11671</v>
      </c>
      <c r="T2615" t="s">
        <v>11672</v>
      </c>
      <c r="V2615" t="s">
        <v>11673</v>
      </c>
      <c r="X2615" t="s">
        <v>2158</v>
      </c>
      <c r="Y2615">
        <v>0</v>
      </c>
    </row>
    <row r="2616" spans="19:25" x14ac:dyDescent="0.3">
      <c r="S2616" t="s">
        <v>11674</v>
      </c>
      <c r="T2616" t="s">
        <v>11675</v>
      </c>
      <c r="V2616" t="s">
        <v>11676</v>
      </c>
      <c r="X2616" t="s">
        <v>2158</v>
      </c>
      <c r="Y2616">
        <v>0</v>
      </c>
    </row>
    <row r="2617" spans="19:25" x14ac:dyDescent="0.3">
      <c r="S2617" t="s">
        <v>11677</v>
      </c>
      <c r="V2617" t="s">
        <v>11678</v>
      </c>
      <c r="X2617" t="s">
        <v>2158</v>
      </c>
      <c r="Y2617">
        <v>0</v>
      </c>
    </row>
    <row r="2618" spans="19:25" x14ac:dyDescent="0.3">
      <c r="S2618" t="s">
        <v>11679</v>
      </c>
      <c r="T2618" t="s">
        <v>11680</v>
      </c>
      <c r="V2618" t="s">
        <v>11681</v>
      </c>
      <c r="X2618" t="s">
        <v>2158</v>
      </c>
      <c r="Y2618">
        <v>0</v>
      </c>
    </row>
    <row r="2619" spans="19:25" x14ac:dyDescent="0.3">
      <c r="S2619" t="s">
        <v>11682</v>
      </c>
      <c r="T2619" t="s">
        <v>11683</v>
      </c>
      <c r="V2619" t="s">
        <v>11684</v>
      </c>
      <c r="X2619" t="s">
        <v>2158</v>
      </c>
      <c r="Y2619">
        <v>0</v>
      </c>
    </row>
    <row r="2620" spans="19:25" x14ac:dyDescent="0.3">
      <c r="S2620" t="s">
        <v>11685</v>
      </c>
      <c r="T2620" t="s">
        <v>11686</v>
      </c>
      <c r="V2620" t="s">
        <v>11687</v>
      </c>
      <c r="X2620" t="s">
        <v>2158</v>
      </c>
      <c r="Y2620">
        <v>0</v>
      </c>
    </row>
    <row r="2621" spans="19:25" x14ac:dyDescent="0.3">
      <c r="S2621" t="s">
        <v>11688</v>
      </c>
      <c r="T2621" t="s">
        <v>11689</v>
      </c>
      <c r="V2621" t="s">
        <v>11690</v>
      </c>
      <c r="X2621" t="s">
        <v>2158</v>
      </c>
      <c r="Y2621">
        <v>0</v>
      </c>
    </row>
    <row r="2622" spans="19:25" x14ac:dyDescent="0.3">
      <c r="S2622" t="s">
        <v>11691</v>
      </c>
      <c r="T2622" t="s">
        <v>11692</v>
      </c>
      <c r="V2622" t="s">
        <v>11693</v>
      </c>
      <c r="X2622" t="s">
        <v>2158</v>
      </c>
      <c r="Y2622">
        <v>0</v>
      </c>
    </row>
    <row r="2623" spans="19:25" x14ac:dyDescent="0.3">
      <c r="S2623" t="s">
        <v>11694</v>
      </c>
      <c r="T2623" t="s">
        <v>11695</v>
      </c>
      <c r="V2623" t="s">
        <v>11696</v>
      </c>
      <c r="X2623" t="s">
        <v>2158</v>
      </c>
      <c r="Y2623">
        <v>0</v>
      </c>
    </row>
    <row r="2624" spans="19:25" x14ac:dyDescent="0.3">
      <c r="S2624" t="s">
        <v>11697</v>
      </c>
      <c r="T2624" t="s">
        <v>11698</v>
      </c>
      <c r="V2624" t="s">
        <v>11699</v>
      </c>
      <c r="X2624" t="s">
        <v>2158</v>
      </c>
      <c r="Y2624">
        <v>0</v>
      </c>
    </row>
    <row r="2625" spans="19:25" x14ac:dyDescent="0.3">
      <c r="S2625" t="s">
        <v>1634</v>
      </c>
      <c r="T2625" t="s">
        <v>1635</v>
      </c>
      <c r="V2625" t="s">
        <v>11700</v>
      </c>
      <c r="X2625" t="s">
        <v>2158</v>
      </c>
      <c r="Y2625">
        <v>0</v>
      </c>
    </row>
    <row r="2626" spans="19:25" x14ac:dyDescent="0.3">
      <c r="S2626" t="s">
        <v>11701</v>
      </c>
      <c r="T2626" t="s">
        <v>11702</v>
      </c>
      <c r="V2626" t="s">
        <v>11703</v>
      </c>
      <c r="X2626" t="s">
        <v>2158</v>
      </c>
      <c r="Y2626">
        <v>0</v>
      </c>
    </row>
    <row r="2627" spans="19:25" x14ac:dyDescent="0.3">
      <c r="S2627" t="s">
        <v>11704</v>
      </c>
      <c r="T2627" t="s">
        <v>11705</v>
      </c>
      <c r="V2627" t="s">
        <v>11706</v>
      </c>
      <c r="X2627" t="s">
        <v>2158</v>
      </c>
      <c r="Y2627">
        <v>0</v>
      </c>
    </row>
    <row r="2628" spans="19:25" x14ac:dyDescent="0.3">
      <c r="S2628" t="s">
        <v>11707</v>
      </c>
      <c r="T2628" t="s">
        <v>11708</v>
      </c>
      <c r="V2628" t="s">
        <v>11709</v>
      </c>
      <c r="X2628" t="s">
        <v>2158</v>
      </c>
      <c r="Y2628">
        <v>0</v>
      </c>
    </row>
    <row r="2629" spans="19:25" x14ac:dyDescent="0.3">
      <c r="S2629" t="s">
        <v>784</v>
      </c>
      <c r="T2629" t="s">
        <v>785</v>
      </c>
      <c r="V2629" t="s">
        <v>11710</v>
      </c>
      <c r="X2629" t="s">
        <v>2158</v>
      </c>
      <c r="Y2629">
        <v>0</v>
      </c>
    </row>
    <row r="2630" spans="19:25" x14ac:dyDescent="0.3">
      <c r="S2630" t="s">
        <v>11711</v>
      </c>
      <c r="T2630" t="s">
        <v>11712</v>
      </c>
      <c r="V2630" t="s">
        <v>11713</v>
      </c>
      <c r="X2630" t="s">
        <v>2158</v>
      </c>
      <c r="Y2630">
        <v>0</v>
      </c>
    </row>
    <row r="2631" spans="19:25" x14ac:dyDescent="0.3">
      <c r="S2631" t="s">
        <v>11714</v>
      </c>
      <c r="T2631" t="s">
        <v>11715</v>
      </c>
      <c r="V2631" t="s">
        <v>11716</v>
      </c>
      <c r="X2631" t="s">
        <v>2158</v>
      </c>
      <c r="Y2631">
        <v>0</v>
      </c>
    </row>
    <row r="2632" spans="19:25" x14ac:dyDescent="0.3">
      <c r="S2632" t="s">
        <v>11717</v>
      </c>
      <c r="T2632" t="s">
        <v>11718</v>
      </c>
      <c r="V2632" t="s">
        <v>11719</v>
      </c>
      <c r="X2632" t="s">
        <v>2158</v>
      </c>
      <c r="Y2632">
        <v>0</v>
      </c>
    </row>
    <row r="2633" spans="19:25" x14ac:dyDescent="0.3">
      <c r="S2633" t="s">
        <v>11720</v>
      </c>
      <c r="T2633" t="s">
        <v>11721</v>
      </c>
      <c r="V2633" t="s">
        <v>11722</v>
      </c>
      <c r="X2633" t="s">
        <v>2158</v>
      </c>
      <c r="Y2633">
        <v>0</v>
      </c>
    </row>
    <row r="2634" spans="19:25" x14ac:dyDescent="0.3">
      <c r="S2634" t="s">
        <v>11723</v>
      </c>
      <c r="V2634" t="s">
        <v>11724</v>
      </c>
      <c r="X2634" t="s">
        <v>2158</v>
      </c>
      <c r="Y2634">
        <v>0</v>
      </c>
    </row>
    <row r="2635" spans="19:25" x14ac:dyDescent="0.3">
      <c r="S2635" t="s">
        <v>11725</v>
      </c>
      <c r="T2635" t="s">
        <v>11726</v>
      </c>
      <c r="V2635" t="s">
        <v>11727</v>
      </c>
      <c r="X2635" t="s">
        <v>2158</v>
      </c>
      <c r="Y2635">
        <v>0</v>
      </c>
    </row>
    <row r="2636" spans="19:25" x14ac:dyDescent="0.3">
      <c r="S2636" t="s">
        <v>11728</v>
      </c>
      <c r="T2636" t="s">
        <v>11729</v>
      </c>
      <c r="V2636" t="s">
        <v>11730</v>
      </c>
      <c r="X2636" t="s">
        <v>2158</v>
      </c>
      <c r="Y2636">
        <v>0</v>
      </c>
    </row>
    <row r="2637" spans="19:25" x14ac:dyDescent="0.3">
      <c r="S2637" t="s">
        <v>11731</v>
      </c>
      <c r="T2637" t="s">
        <v>11732</v>
      </c>
      <c r="V2637" t="s">
        <v>11733</v>
      </c>
      <c r="X2637" t="s">
        <v>2158</v>
      </c>
      <c r="Y2637">
        <v>0</v>
      </c>
    </row>
    <row r="2638" spans="19:25" x14ac:dyDescent="0.3">
      <c r="S2638" t="s">
        <v>11734</v>
      </c>
      <c r="T2638" t="s">
        <v>11735</v>
      </c>
      <c r="V2638" t="s">
        <v>11736</v>
      </c>
      <c r="X2638" t="s">
        <v>2158</v>
      </c>
      <c r="Y2638">
        <v>0</v>
      </c>
    </row>
    <row r="2639" spans="19:25" x14ac:dyDescent="0.3">
      <c r="S2639" t="s">
        <v>1638</v>
      </c>
      <c r="T2639" t="s">
        <v>1639</v>
      </c>
      <c r="V2639" t="s">
        <v>11737</v>
      </c>
      <c r="X2639" t="s">
        <v>2158</v>
      </c>
      <c r="Y2639">
        <v>0</v>
      </c>
    </row>
    <row r="2640" spans="19:25" x14ac:dyDescent="0.3">
      <c r="S2640" t="s">
        <v>11738</v>
      </c>
      <c r="T2640" t="s">
        <v>11739</v>
      </c>
      <c r="V2640" t="s">
        <v>11740</v>
      </c>
      <c r="X2640" t="s">
        <v>2158</v>
      </c>
      <c r="Y2640">
        <v>0</v>
      </c>
    </row>
    <row r="2641" spans="19:25" x14ac:dyDescent="0.3">
      <c r="S2641" t="s">
        <v>11741</v>
      </c>
      <c r="T2641" t="s">
        <v>11742</v>
      </c>
      <c r="V2641" t="s">
        <v>11743</v>
      </c>
      <c r="X2641" t="s">
        <v>2158</v>
      </c>
      <c r="Y2641">
        <v>0</v>
      </c>
    </row>
    <row r="2642" spans="19:25" x14ac:dyDescent="0.3">
      <c r="S2642" t="s">
        <v>2103</v>
      </c>
      <c r="T2642" t="s">
        <v>2104</v>
      </c>
      <c r="V2642" t="s">
        <v>11744</v>
      </c>
      <c r="X2642" t="s">
        <v>2158</v>
      </c>
      <c r="Y2642">
        <v>0</v>
      </c>
    </row>
    <row r="2643" spans="19:25" x14ac:dyDescent="0.3">
      <c r="S2643" t="s">
        <v>11745</v>
      </c>
      <c r="V2643" t="s">
        <v>11746</v>
      </c>
      <c r="X2643" t="s">
        <v>2158</v>
      </c>
      <c r="Y2643">
        <v>0</v>
      </c>
    </row>
    <row r="2644" spans="19:25" x14ac:dyDescent="0.3">
      <c r="S2644" t="s">
        <v>1647</v>
      </c>
      <c r="T2644" t="s">
        <v>1648</v>
      </c>
      <c r="V2644" t="s">
        <v>11747</v>
      </c>
      <c r="X2644" t="s">
        <v>2158</v>
      </c>
      <c r="Y2644">
        <v>0</v>
      </c>
    </row>
    <row r="2645" spans="19:25" x14ac:dyDescent="0.3">
      <c r="S2645" t="s">
        <v>11748</v>
      </c>
      <c r="T2645" t="s">
        <v>11749</v>
      </c>
      <c r="V2645" t="s">
        <v>11750</v>
      </c>
      <c r="X2645" t="s">
        <v>2158</v>
      </c>
      <c r="Y2645">
        <v>0</v>
      </c>
    </row>
    <row r="2646" spans="19:25" x14ac:dyDescent="0.3">
      <c r="S2646" t="s">
        <v>11751</v>
      </c>
      <c r="T2646" t="s">
        <v>11752</v>
      </c>
      <c r="V2646" t="s">
        <v>11753</v>
      </c>
      <c r="X2646" t="s">
        <v>2158</v>
      </c>
      <c r="Y2646">
        <v>0</v>
      </c>
    </row>
    <row r="2647" spans="19:25" x14ac:dyDescent="0.3">
      <c r="S2647" t="s">
        <v>11754</v>
      </c>
      <c r="T2647" t="s">
        <v>11755</v>
      </c>
      <c r="V2647" t="s">
        <v>11756</v>
      </c>
      <c r="X2647" t="s">
        <v>2158</v>
      </c>
      <c r="Y2647">
        <v>0</v>
      </c>
    </row>
    <row r="2648" spans="19:25" x14ac:dyDescent="0.3">
      <c r="S2648" t="s">
        <v>11757</v>
      </c>
      <c r="T2648" t="s">
        <v>11758</v>
      </c>
      <c r="V2648" t="s">
        <v>11759</v>
      </c>
      <c r="X2648" t="s">
        <v>2158</v>
      </c>
      <c r="Y2648">
        <v>0</v>
      </c>
    </row>
    <row r="2649" spans="19:25" x14ac:dyDescent="0.3">
      <c r="S2649" t="s">
        <v>11760</v>
      </c>
      <c r="V2649" t="s">
        <v>11761</v>
      </c>
      <c r="X2649" t="s">
        <v>2158</v>
      </c>
      <c r="Y2649">
        <v>0</v>
      </c>
    </row>
    <row r="2650" spans="19:25" x14ac:dyDescent="0.3">
      <c r="S2650" t="s">
        <v>11762</v>
      </c>
      <c r="T2650" t="s">
        <v>11763</v>
      </c>
      <c r="U2650" t="s">
        <v>11764</v>
      </c>
      <c r="V2650" t="s">
        <v>11765</v>
      </c>
      <c r="X2650" t="s">
        <v>2158</v>
      </c>
      <c r="Y2650">
        <v>0</v>
      </c>
    </row>
    <row r="2651" spans="19:25" x14ac:dyDescent="0.3">
      <c r="S2651" t="s">
        <v>11766</v>
      </c>
      <c r="T2651" t="s">
        <v>11767</v>
      </c>
      <c r="V2651" t="s">
        <v>11768</v>
      </c>
      <c r="X2651" t="s">
        <v>2158</v>
      </c>
      <c r="Y2651">
        <v>0</v>
      </c>
    </row>
    <row r="2652" spans="19:25" x14ac:dyDescent="0.3">
      <c r="S2652" t="s">
        <v>11769</v>
      </c>
      <c r="T2652" t="s">
        <v>11770</v>
      </c>
      <c r="V2652" t="s">
        <v>11771</v>
      </c>
      <c r="X2652" t="s">
        <v>2158</v>
      </c>
      <c r="Y2652">
        <v>0</v>
      </c>
    </row>
    <row r="2653" spans="19:25" x14ac:dyDescent="0.3">
      <c r="S2653" t="s">
        <v>11772</v>
      </c>
      <c r="T2653" t="s">
        <v>11773</v>
      </c>
      <c r="V2653" t="s">
        <v>11774</v>
      </c>
      <c r="X2653" t="s">
        <v>2158</v>
      </c>
      <c r="Y2653">
        <v>0</v>
      </c>
    </row>
    <row r="2654" spans="19:25" x14ac:dyDescent="0.3">
      <c r="S2654" t="s">
        <v>11775</v>
      </c>
      <c r="V2654" t="s">
        <v>11776</v>
      </c>
      <c r="X2654" t="s">
        <v>2158</v>
      </c>
      <c r="Y2654">
        <v>0</v>
      </c>
    </row>
    <row r="2655" spans="19:25" x14ac:dyDescent="0.3">
      <c r="S2655" t="s">
        <v>11777</v>
      </c>
      <c r="T2655" t="s">
        <v>11778</v>
      </c>
      <c r="V2655" t="s">
        <v>11779</v>
      </c>
      <c r="X2655" t="s">
        <v>2158</v>
      </c>
      <c r="Y2655">
        <v>0</v>
      </c>
    </row>
    <row r="2656" spans="19:25" x14ac:dyDescent="0.3">
      <c r="S2656" t="s">
        <v>11780</v>
      </c>
      <c r="T2656" t="s">
        <v>11781</v>
      </c>
      <c r="V2656" t="s">
        <v>11782</v>
      </c>
      <c r="X2656" t="s">
        <v>2158</v>
      </c>
      <c r="Y2656">
        <v>0</v>
      </c>
    </row>
    <row r="2657" spans="19:25" x14ac:dyDescent="0.3">
      <c r="S2657" t="s">
        <v>11783</v>
      </c>
      <c r="V2657" t="s">
        <v>11784</v>
      </c>
      <c r="X2657" t="s">
        <v>2158</v>
      </c>
      <c r="Y2657">
        <v>0</v>
      </c>
    </row>
    <row r="2658" spans="19:25" x14ac:dyDescent="0.3">
      <c r="S2658" t="s">
        <v>11785</v>
      </c>
      <c r="T2658" t="s">
        <v>11786</v>
      </c>
      <c r="V2658" t="s">
        <v>11787</v>
      </c>
      <c r="X2658" t="s">
        <v>2158</v>
      </c>
      <c r="Y2658">
        <v>0</v>
      </c>
    </row>
    <row r="2659" spans="19:25" x14ac:dyDescent="0.3">
      <c r="S2659" t="s">
        <v>11788</v>
      </c>
      <c r="T2659" t="s">
        <v>11789</v>
      </c>
      <c r="V2659" t="s">
        <v>11790</v>
      </c>
      <c r="X2659" t="s">
        <v>2158</v>
      </c>
      <c r="Y2659">
        <v>0</v>
      </c>
    </row>
    <row r="2660" spans="19:25" x14ac:dyDescent="0.3">
      <c r="S2660" t="s">
        <v>11791</v>
      </c>
      <c r="T2660" t="s">
        <v>11792</v>
      </c>
      <c r="V2660" t="s">
        <v>11793</v>
      </c>
      <c r="X2660" t="s">
        <v>2158</v>
      </c>
      <c r="Y2660">
        <v>0</v>
      </c>
    </row>
    <row r="2661" spans="19:25" x14ac:dyDescent="0.3">
      <c r="S2661" t="s">
        <v>11794</v>
      </c>
      <c r="T2661" t="s">
        <v>11795</v>
      </c>
      <c r="V2661" t="s">
        <v>11796</v>
      </c>
      <c r="X2661" t="s">
        <v>2158</v>
      </c>
      <c r="Y2661">
        <v>0</v>
      </c>
    </row>
    <row r="2662" spans="19:25" x14ac:dyDescent="0.3">
      <c r="S2662" t="s">
        <v>11797</v>
      </c>
      <c r="T2662" t="s">
        <v>11798</v>
      </c>
      <c r="V2662" t="s">
        <v>11799</v>
      </c>
      <c r="X2662" t="s">
        <v>2158</v>
      </c>
      <c r="Y2662">
        <v>0</v>
      </c>
    </row>
    <row r="2663" spans="19:25" x14ac:dyDescent="0.3">
      <c r="S2663" t="s">
        <v>11800</v>
      </c>
      <c r="V2663" t="s">
        <v>11801</v>
      </c>
      <c r="X2663" t="s">
        <v>2158</v>
      </c>
      <c r="Y2663">
        <v>0</v>
      </c>
    </row>
    <row r="2664" spans="19:25" x14ac:dyDescent="0.3">
      <c r="S2664" t="s">
        <v>11802</v>
      </c>
      <c r="V2664" t="s">
        <v>11803</v>
      </c>
      <c r="X2664" t="s">
        <v>2158</v>
      </c>
      <c r="Y2664">
        <v>0</v>
      </c>
    </row>
    <row r="2665" spans="19:25" x14ac:dyDescent="0.3">
      <c r="S2665" t="s">
        <v>11804</v>
      </c>
      <c r="T2665" t="s">
        <v>11805</v>
      </c>
      <c r="V2665" t="s">
        <v>11806</v>
      </c>
      <c r="X2665" t="s">
        <v>2158</v>
      </c>
      <c r="Y2665">
        <v>0</v>
      </c>
    </row>
    <row r="2666" spans="19:25" x14ac:dyDescent="0.3">
      <c r="S2666" t="s">
        <v>11807</v>
      </c>
      <c r="T2666" t="s">
        <v>11808</v>
      </c>
      <c r="V2666" t="s">
        <v>11809</v>
      </c>
      <c r="X2666" t="s">
        <v>2158</v>
      </c>
      <c r="Y2666">
        <v>0</v>
      </c>
    </row>
    <row r="2667" spans="19:25" x14ac:dyDescent="0.3">
      <c r="S2667" t="s">
        <v>1653</v>
      </c>
      <c r="T2667" t="s">
        <v>1654</v>
      </c>
      <c r="V2667" t="s">
        <v>11810</v>
      </c>
      <c r="X2667" t="s">
        <v>2158</v>
      </c>
      <c r="Y2667">
        <v>0</v>
      </c>
    </row>
    <row r="2668" spans="19:25" x14ac:dyDescent="0.3">
      <c r="S2668" t="s">
        <v>788</v>
      </c>
      <c r="T2668" t="s">
        <v>789</v>
      </c>
      <c r="V2668" t="s">
        <v>11811</v>
      </c>
      <c r="X2668" t="s">
        <v>2158</v>
      </c>
      <c r="Y2668">
        <v>0</v>
      </c>
    </row>
    <row r="2669" spans="19:25" x14ac:dyDescent="0.3">
      <c r="S2669" t="s">
        <v>11812</v>
      </c>
      <c r="V2669" t="s">
        <v>11813</v>
      </c>
      <c r="X2669" t="s">
        <v>2158</v>
      </c>
      <c r="Y2669">
        <v>0</v>
      </c>
    </row>
    <row r="2670" spans="19:25" x14ac:dyDescent="0.3">
      <c r="S2670" t="s">
        <v>11814</v>
      </c>
      <c r="T2670" t="s">
        <v>11815</v>
      </c>
      <c r="V2670" t="s">
        <v>11816</v>
      </c>
      <c r="X2670" t="s">
        <v>2158</v>
      </c>
      <c r="Y2670">
        <v>0</v>
      </c>
    </row>
    <row r="2671" spans="19:25" x14ac:dyDescent="0.3">
      <c r="S2671" t="s">
        <v>11817</v>
      </c>
      <c r="T2671" t="s">
        <v>11818</v>
      </c>
      <c r="V2671" t="s">
        <v>11819</v>
      </c>
      <c r="X2671" t="s">
        <v>2158</v>
      </c>
      <c r="Y2671">
        <v>0</v>
      </c>
    </row>
    <row r="2672" spans="19:25" x14ac:dyDescent="0.3">
      <c r="S2672" t="s">
        <v>792</v>
      </c>
      <c r="T2672" t="s">
        <v>793</v>
      </c>
      <c r="V2672" t="s">
        <v>11820</v>
      </c>
      <c r="X2672" t="s">
        <v>2158</v>
      </c>
      <c r="Y2672">
        <v>0</v>
      </c>
    </row>
    <row r="2673" spans="19:25" x14ac:dyDescent="0.3">
      <c r="S2673" t="s">
        <v>11821</v>
      </c>
      <c r="T2673" t="s">
        <v>11822</v>
      </c>
      <c r="V2673" t="s">
        <v>11823</v>
      </c>
      <c r="X2673" t="s">
        <v>2158</v>
      </c>
      <c r="Y2673">
        <v>0</v>
      </c>
    </row>
    <row r="2674" spans="19:25" x14ac:dyDescent="0.3">
      <c r="S2674" t="s">
        <v>11824</v>
      </c>
      <c r="V2674" t="s">
        <v>11825</v>
      </c>
      <c r="X2674" t="s">
        <v>2158</v>
      </c>
      <c r="Y2674">
        <v>0</v>
      </c>
    </row>
    <row r="2675" spans="19:25" x14ac:dyDescent="0.3">
      <c r="S2675" t="s">
        <v>11826</v>
      </c>
      <c r="T2675" t="s">
        <v>11827</v>
      </c>
      <c r="V2675" t="s">
        <v>11828</v>
      </c>
      <c r="X2675" t="s">
        <v>2158</v>
      </c>
      <c r="Y2675">
        <v>0</v>
      </c>
    </row>
    <row r="2676" spans="19:25" x14ac:dyDescent="0.3">
      <c r="S2676" t="s">
        <v>11829</v>
      </c>
      <c r="V2676" t="s">
        <v>11830</v>
      </c>
      <c r="X2676" t="s">
        <v>2158</v>
      </c>
      <c r="Y2676">
        <v>0</v>
      </c>
    </row>
    <row r="2677" spans="19:25" x14ac:dyDescent="0.3">
      <c r="S2677" t="s">
        <v>11831</v>
      </c>
      <c r="T2677" t="s">
        <v>11832</v>
      </c>
      <c r="V2677" t="s">
        <v>11833</v>
      </c>
      <c r="X2677" t="s">
        <v>2158</v>
      </c>
      <c r="Y2677">
        <v>0</v>
      </c>
    </row>
    <row r="2678" spans="19:25" x14ac:dyDescent="0.3">
      <c r="S2678" t="s">
        <v>11834</v>
      </c>
      <c r="T2678" t="s">
        <v>11835</v>
      </c>
      <c r="V2678" t="s">
        <v>11836</v>
      </c>
      <c r="X2678" t="s">
        <v>2158</v>
      </c>
      <c r="Y2678">
        <v>0</v>
      </c>
    </row>
    <row r="2679" spans="19:25" x14ac:dyDescent="0.3">
      <c r="S2679" t="s">
        <v>11837</v>
      </c>
      <c r="T2679" t="s">
        <v>11838</v>
      </c>
      <c r="V2679" t="s">
        <v>11839</v>
      </c>
      <c r="X2679" t="s">
        <v>2158</v>
      </c>
      <c r="Y2679">
        <v>0</v>
      </c>
    </row>
    <row r="2680" spans="19:25" x14ac:dyDescent="0.3">
      <c r="S2680" t="s">
        <v>11840</v>
      </c>
      <c r="V2680" t="s">
        <v>11841</v>
      </c>
      <c r="X2680" t="s">
        <v>2158</v>
      </c>
      <c r="Y2680">
        <v>0</v>
      </c>
    </row>
    <row r="2681" spans="19:25" x14ac:dyDescent="0.3">
      <c r="S2681" t="s">
        <v>11842</v>
      </c>
      <c r="T2681" t="s">
        <v>11843</v>
      </c>
      <c r="V2681" t="s">
        <v>11844</v>
      </c>
      <c r="X2681" t="s">
        <v>2158</v>
      </c>
      <c r="Y2681">
        <v>0</v>
      </c>
    </row>
    <row r="2682" spans="19:25" x14ac:dyDescent="0.3">
      <c r="S2682" t="s">
        <v>11845</v>
      </c>
      <c r="T2682" t="s">
        <v>11846</v>
      </c>
      <c r="V2682" t="s">
        <v>11847</v>
      </c>
      <c r="X2682" t="s">
        <v>2158</v>
      </c>
      <c r="Y2682">
        <v>0</v>
      </c>
    </row>
    <row r="2683" spans="19:25" x14ac:dyDescent="0.3">
      <c r="S2683" t="s">
        <v>11848</v>
      </c>
      <c r="T2683" t="s">
        <v>11849</v>
      </c>
      <c r="V2683" t="s">
        <v>11850</v>
      </c>
      <c r="X2683" t="s">
        <v>2158</v>
      </c>
      <c r="Y2683">
        <v>0</v>
      </c>
    </row>
    <row r="2684" spans="19:25" x14ac:dyDescent="0.3">
      <c r="S2684" t="s">
        <v>11851</v>
      </c>
      <c r="V2684" t="s">
        <v>11852</v>
      </c>
      <c r="X2684" t="s">
        <v>2158</v>
      </c>
      <c r="Y2684">
        <v>0</v>
      </c>
    </row>
    <row r="2685" spans="19:25" x14ac:dyDescent="0.3">
      <c r="S2685" t="s">
        <v>11853</v>
      </c>
      <c r="T2685" t="s">
        <v>11854</v>
      </c>
      <c r="V2685" t="s">
        <v>11855</v>
      </c>
      <c r="X2685" t="s">
        <v>2158</v>
      </c>
      <c r="Y2685">
        <v>0</v>
      </c>
    </row>
    <row r="2686" spans="19:25" x14ac:dyDescent="0.3">
      <c r="S2686" t="s">
        <v>11856</v>
      </c>
      <c r="V2686" t="s">
        <v>11857</v>
      </c>
      <c r="X2686" t="s">
        <v>2158</v>
      </c>
      <c r="Y2686">
        <v>0</v>
      </c>
    </row>
    <row r="2687" spans="19:25" x14ac:dyDescent="0.3">
      <c r="S2687" t="s">
        <v>11858</v>
      </c>
      <c r="V2687" t="s">
        <v>11859</v>
      </c>
      <c r="X2687" t="s">
        <v>2158</v>
      </c>
      <c r="Y2687">
        <v>0</v>
      </c>
    </row>
    <row r="2688" spans="19:25" x14ac:dyDescent="0.3">
      <c r="S2688" t="s">
        <v>11860</v>
      </c>
      <c r="T2688" t="s">
        <v>11861</v>
      </c>
      <c r="V2688" t="s">
        <v>11862</v>
      </c>
      <c r="X2688" t="s">
        <v>2158</v>
      </c>
      <c r="Y2688">
        <v>0</v>
      </c>
    </row>
    <row r="2689" spans="19:25" x14ac:dyDescent="0.3">
      <c r="S2689" t="s">
        <v>11863</v>
      </c>
      <c r="V2689" t="s">
        <v>11864</v>
      </c>
      <c r="X2689" t="s">
        <v>2158</v>
      </c>
      <c r="Y2689">
        <v>0</v>
      </c>
    </row>
    <row r="2690" spans="19:25" x14ac:dyDescent="0.3">
      <c r="S2690" t="s">
        <v>11865</v>
      </c>
      <c r="V2690" t="s">
        <v>11866</v>
      </c>
      <c r="X2690" t="s">
        <v>2158</v>
      </c>
      <c r="Y2690">
        <v>0</v>
      </c>
    </row>
    <row r="2691" spans="19:25" x14ac:dyDescent="0.3">
      <c r="S2691" t="s">
        <v>11867</v>
      </c>
      <c r="V2691" t="s">
        <v>11868</v>
      </c>
      <c r="X2691" t="s">
        <v>2158</v>
      </c>
      <c r="Y2691">
        <v>0</v>
      </c>
    </row>
    <row r="2692" spans="19:25" x14ac:dyDescent="0.3">
      <c r="S2692" t="s">
        <v>11869</v>
      </c>
      <c r="T2692" t="s">
        <v>11870</v>
      </c>
      <c r="V2692" t="s">
        <v>11871</v>
      </c>
      <c r="X2692" t="s">
        <v>2158</v>
      </c>
      <c r="Y2692">
        <v>0</v>
      </c>
    </row>
    <row r="2693" spans="19:25" x14ac:dyDescent="0.3">
      <c r="S2693" t="s">
        <v>11872</v>
      </c>
      <c r="T2693" t="s">
        <v>11873</v>
      </c>
      <c r="V2693" t="s">
        <v>11874</v>
      </c>
      <c r="X2693" t="s">
        <v>2158</v>
      </c>
      <c r="Y2693">
        <v>0</v>
      </c>
    </row>
    <row r="2694" spans="19:25" x14ac:dyDescent="0.3">
      <c r="S2694" t="s">
        <v>11875</v>
      </c>
      <c r="T2694" t="s">
        <v>11876</v>
      </c>
      <c r="V2694" t="s">
        <v>11877</v>
      </c>
      <c r="X2694" t="s">
        <v>2158</v>
      </c>
      <c r="Y2694">
        <v>0</v>
      </c>
    </row>
    <row r="2695" spans="19:25" x14ac:dyDescent="0.3">
      <c r="S2695" t="s">
        <v>11878</v>
      </c>
      <c r="T2695" t="s">
        <v>11879</v>
      </c>
      <c r="V2695" t="s">
        <v>11880</v>
      </c>
      <c r="X2695" t="s">
        <v>2158</v>
      </c>
      <c r="Y2695">
        <v>0</v>
      </c>
    </row>
    <row r="2696" spans="19:25" x14ac:dyDescent="0.3">
      <c r="S2696" t="s">
        <v>11881</v>
      </c>
      <c r="T2696" t="s">
        <v>11882</v>
      </c>
      <c r="V2696" t="s">
        <v>11883</v>
      </c>
      <c r="X2696" t="s">
        <v>2158</v>
      </c>
      <c r="Y2696">
        <v>0</v>
      </c>
    </row>
    <row r="2697" spans="19:25" x14ac:dyDescent="0.3">
      <c r="S2697" t="s">
        <v>11884</v>
      </c>
      <c r="T2697" t="s">
        <v>11885</v>
      </c>
      <c r="V2697" t="s">
        <v>11886</v>
      </c>
      <c r="X2697" t="s">
        <v>2158</v>
      </c>
      <c r="Y2697">
        <v>0</v>
      </c>
    </row>
    <row r="2698" spans="19:25" x14ac:dyDescent="0.3">
      <c r="S2698" t="s">
        <v>11887</v>
      </c>
      <c r="T2698" t="s">
        <v>11888</v>
      </c>
      <c r="V2698" t="s">
        <v>11889</v>
      </c>
      <c r="X2698" t="s">
        <v>2158</v>
      </c>
      <c r="Y2698">
        <v>0</v>
      </c>
    </row>
    <row r="2699" spans="19:25" x14ac:dyDescent="0.3">
      <c r="S2699" t="s">
        <v>11890</v>
      </c>
      <c r="T2699" t="s">
        <v>11891</v>
      </c>
      <c r="V2699" t="s">
        <v>11892</v>
      </c>
      <c r="X2699" t="s">
        <v>2158</v>
      </c>
      <c r="Y2699">
        <v>0</v>
      </c>
    </row>
    <row r="2700" spans="19:25" x14ac:dyDescent="0.3">
      <c r="S2700" t="s">
        <v>799</v>
      </c>
      <c r="T2700" t="s">
        <v>800</v>
      </c>
      <c r="V2700" t="s">
        <v>11893</v>
      </c>
      <c r="X2700" t="s">
        <v>2158</v>
      </c>
      <c r="Y2700">
        <v>0</v>
      </c>
    </row>
    <row r="2701" spans="19:25" x14ac:dyDescent="0.3">
      <c r="S2701" t="s">
        <v>11894</v>
      </c>
      <c r="T2701" t="s">
        <v>11895</v>
      </c>
      <c r="V2701" t="s">
        <v>11896</v>
      </c>
      <c r="X2701" t="s">
        <v>2158</v>
      </c>
      <c r="Y2701">
        <v>0</v>
      </c>
    </row>
    <row r="2702" spans="19:25" x14ac:dyDescent="0.3">
      <c r="S2702" t="s">
        <v>11897</v>
      </c>
      <c r="T2702" t="s">
        <v>11898</v>
      </c>
      <c r="V2702" t="s">
        <v>11899</v>
      </c>
      <c r="X2702" t="s">
        <v>2158</v>
      </c>
      <c r="Y2702">
        <v>0</v>
      </c>
    </row>
    <row r="2703" spans="19:25" x14ac:dyDescent="0.3">
      <c r="S2703" t="s">
        <v>11900</v>
      </c>
      <c r="V2703" t="s">
        <v>11901</v>
      </c>
      <c r="X2703" t="s">
        <v>2158</v>
      </c>
      <c r="Y2703">
        <v>0</v>
      </c>
    </row>
    <row r="2704" spans="19:25" x14ac:dyDescent="0.3">
      <c r="S2704" t="s">
        <v>11902</v>
      </c>
      <c r="V2704" t="s">
        <v>11903</v>
      </c>
      <c r="X2704" t="s">
        <v>2158</v>
      </c>
      <c r="Y2704">
        <v>0</v>
      </c>
    </row>
    <row r="2705" spans="19:25" x14ac:dyDescent="0.3">
      <c r="S2705" t="s">
        <v>11904</v>
      </c>
      <c r="V2705" t="s">
        <v>11905</v>
      </c>
      <c r="X2705" t="s">
        <v>2158</v>
      </c>
      <c r="Y2705">
        <v>0</v>
      </c>
    </row>
    <row r="2706" spans="19:25" x14ac:dyDescent="0.3">
      <c r="S2706" t="s">
        <v>11906</v>
      </c>
      <c r="T2706" t="s">
        <v>11907</v>
      </c>
      <c r="V2706" t="s">
        <v>11908</v>
      </c>
      <c r="X2706" t="s">
        <v>2158</v>
      </c>
      <c r="Y2706">
        <v>0</v>
      </c>
    </row>
    <row r="2707" spans="19:25" x14ac:dyDescent="0.3">
      <c r="S2707" t="s">
        <v>11909</v>
      </c>
      <c r="T2707" t="s">
        <v>11910</v>
      </c>
      <c r="V2707" t="s">
        <v>11911</v>
      </c>
      <c r="X2707" t="s">
        <v>2158</v>
      </c>
      <c r="Y2707">
        <v>0</v>
      </c>
    </row>
    <row r="2708" spans="19:25" x14ac:dyDescent="0.3">
      <c r="S2708" t="s">
        <v>11912</v>
      </c>
      <c r="T2708" t="s">
        <v>11913</v>
      </c>
      <c r="V2708" t="s">
        <v>11914</v>
      </c>
      <c r="X2708" t="s">
        <v>2158</v>
      </c>
      <c r="Y2708">
        <v>0</v>
      </c>
    </row>
    <row r="2709" spans="19:25" x14ac:dyDescent="0.3">
      <c r="S2709" t="s">
        <v>11915</v>
      </c>
      <c r="T2709" t="s">
        <v>11916</v>
      </c>
      <c r="V2709" t="s">
        <v>11917</v>
      </c>
      <c r="X2709" t="s">
        <v>2158</v>
      </c>
      <c r="Y2709">
        <v>0</v>
      </c>
    </row>
    <row r="2710" spans="19:25" x14ac:dyDescent="0.3">
      <c r="S2710" t="s">
        <v>11918</v>
      </c>
      <c r="T2710" t="s">
        <v>11919</v>
      </c>
      <c r="V2710" t="s">
        <v>11920</v>
      </c>
      <c r="X2710" t="s">
        <v>2158</v>
      </c>
      <c r="Y2710">
        <v>0</v>
      </c>
    </row>
    <row r="2711" spans="19:25" x14ac:dyDescent="0.3">
      <c r="S2711" t="s">
        <v>11921</v>
      </c>
      <c r="V2711" t="s">
        <v>11922</v>
      </c>
      <c r="X2711" t="s">
        <v>2158</v>
      </c>
      <c r="Y2711">
        <v>0</v>
      </c>
    </row>
    <row r="2712" spans="19:25" x14ac:dyDescent="0.3">
      <c r="S2712" t="s">
        <v>11923</v>
      </c>
      <c r="T2712" t="s">
        <v>11924</v>
      </c>
      <c r="V2712" t="s">
        <v>11925</v>
      </c>
      <c r="X2712" t="s">
        <v>2158</v>
      </c>
      <c r="Y2712">
        <v>0</v>
      </c>
    </row>
    <row r="2713" spans="19:25" x14ac:dyDescent="0.3">
      <c r="S2713" t="s">
        <v>11926</v>
      </c>
      <c r="T2713" t="s">
        <v>11927</v>
      </c>
      <c r="V2713" t="s">
        <v>11928</v>
      </c>
      <c r="X2713" t="s">
        <v>2158</v>
      </c>
      <c r="Y2713">
        <v>0</v>
      </c>
    </row>
    <row r="2714" spans="19:25" x14ac:dyDescent="0.3">
      <c r="S2714" t="s">
        <v>11929</v>
      </c>
      <c r="V2714" t="s">
        <v>11930</v>
      </c>
      <c r="X2714" t="s">
        <v>2158</v>
      </c>
      <c r="Y2714">
        <v>0</v>
      </c>
    </row>
    <row r="2715" spans="19:25" x14ac:dyDescent="0.3">
      <c r="S2715" t="s">
        <v>11931</v>
      </c>
      <c r="T2715" t="s">
        <v>11932</v>
      </c>
      <c r="V2715" t="s">
        <v>11933</v>
      </c>
      <c r="X2715" t="s">
        <v>2158</v>
      </c>
      <c r="Y2715">
        <v>0</v>
      </c>
    </row>
    <row r="2716" spans="19:25" x14ac:dyDescent="0.3">
      <c r="S2716" t="s">
        <v>11934</v>
      </c>
      <c r="T2716" t="s">
        <v>11935</v>
      </c>
      <c r="V2716" t="s">
        <v>11936</v>
      </c>
      <c r="X2716" t="s">
        <v>2158</v>
      </c>
      <c r="Y2716">
        <v>0</v>
      </c>
    </row>
    <row r="2717" spans="19:25" x14ac:dyDescent="0.3">
      <c r="S2717" t="s">
        <v>11937</v>
      </c>
      <c r="T2717" t="s">
        <v>11938</v>
      </c>
      <c r="V2717" t="s">
        <v>11939</v>
      </c>
      <c r="X2717" t="s">
        <v>2158</v>
      </c>
      <c r="Y2717">
        <v>0</v>
      </c>
    </row>
    <row r="2718" spans="19:25" x14ac:dyDescent="0.3">
      <c r="S2718" t="s">
        <v>11940</v>
      </c>
      <c r="T2718" t="s">
        <v>11941</v>
      </c>
      <c r="V2718" t="s">
        <v>11942</v>
      </c>
      <c r="X2718" t="s">
        <v>2158</v>
      </c>
      <c r="Y2718">
        <v>0</v>
      </c>
    </row>
    <row r="2719" spans="19:25" x14ac:dyDescent="0.3">
      <c r="S2719" t="s">
        <v>11943</v>
      </c>
      <c r="V2719" t="s">
        <v>11944</v>
      </c>
      <c r="X2719" t="s">
        <v>2158</v>
      </c>
      <c r="Y2719">
        <v>0</v>
      </c>
    </row>
    <row r="2720" spans="19:25" x14ac:dyDescent="0.3">
      <c r="S2720" t="s">
        <v>11945</v>
      </c>
      <c r="T2720" t="s">
        <v>11946</v>
      </c>
      <c r="V2720" t="s">
        <v>11947</v>
      </c>
      <c r="X2720" t="s">
        <v>2158</v>
      </c>
      <c r="Y2720">
        <v>0</v>
      </c>
    </row>
    <row r="2721" spans="19:25" x14ac:dyDescent="0.3">
      <c r="S2721" t="s">
        <v>11948</v>
      </c>
      <c r="T2721" t="s">
        <v>11949</v>
      </c>
      <c r="V2721" t="s">
        <v>11950</v>
      </c>
      <c r="X2721" t="s">
        <v>2158</v>
      </c>
      <c r="Y2721">
        <v>0</v>
      </c>
    </row>
    <row r="2722" spans="19:25" x14ac:dyDescent="0.3">
      <c r="S2722" t="s">
        <v>11951</v>
      </c>
      <c r="T2722" t="s">
        <v>11952</v>
      </c>
      <c r="V2722" t="s">
        <v>11953</v>
      </c>
      <c r="X2722" t="s">
        <v>2158</v>
      </c>
      <c r="Y2722">
        <v>0</v>
      </c>
    </row>
    <row r="2723" spans="19:25" x14ac:dyDescent="0.3">
      <c r="S2723" t="s">
        <v>11954</v>
      </c>
      <c r="V2723" t="s">
        <v>11955</v>
      </c>
      <c r="X2723" t="s">
        <v>2158</v>
      </c>
      <c r="Y2723">
        <v>0</v>
      </c>
    </row>
    <row r="2724" spans="19:25" x14ac:dyDescent="0.3">
      <c r="S2724" t="s">
        <v>11956</v>
      </c>
      <c r="T2724" t="s">
        <v>11957</v>
      </c>
      <c r="V2724" t="s">
        <v>11958</v>
      </c>
      <c r="X2724" t="s">
        <v>2158</v>
      </c>
      <c r="Y2724">
        <v>0</v>
      </c>
    </row>
    <row r="2725" spans="19:25" x14ac:dyDescent="0.3">
      <c r="S2725" t="s">
        <v>11959</v>
      </c>
      <c r="T2725" t="s">
        <v>11960</v>
      </c>
      <c r="V2725" t="s">
        <v>11961</v>
      </c>
      <c r="X2725" t="s">
        <v>2158</v>
      </c>
      <c r="Y2725">
        <v>0</v>
      </c>
    </row>
    <row r="2726" spans="19:25" x14ac:dyDescent="0.3">
      <c r="S2726" t="s">
        <v>11962</v>
      </c>
      <c r="T2726" t="s">
        <v>11963</v>
      </c>
      <c r="V2726" t="s">
        <v>11964</v>
      </c>
      <c r="X2726" t="s">
        <v>2158</v>
      </c>
      <c r="Y2726">
        <v>0</v>
      </c>
    </row>
    <row r="2727" spans="19:25" x14ac:dyDescent="0.3">
      <c r="S2727" t="s">
        <v>11965</v>
      </c>
      <c r="T2727" t="s">
        <v>11966</v>
      </c>
      <c r="V2727" t="s">
        <v>11967</v>
      </c>
      <c r="X2727" t="s">
        <v>2158</v>
      </c>
      <c r="Y2727">
        <v>0</v>
      </c>
    </row>
    <row r="2728" spans="19:25" x14ac:dyDescent="0.3">
      <c r="S2728" t="s">
        <v>11968</v>
      </c>
      <c r="T2728" t="s">
        <v>11969</v>
      </c>
      <c r="U2728" t="s">
        <v>11970</v>
      </c>
      <c r="V2728" t="s">
        <v>11971</v>
      </c>
      <c r="X2728" t="s">
        <v>2158</v>
      </c>
      <c r="Y2728">
        <v>0</v>
      </c>
    </row>
    <row r="2729" spans="19:25" x14ac:dyDescent="0.3">
      <c r="S2729" t="s">
        <v>11972</v>
      </c>
      <c r="V2729" t="s">
        <v>11973</v>
      </c>
      <c r="X2729" t="s">
        <v>2158</v>
      </c>
      <c r="Y2729">
        <v>0</v>
      </c>
    </row>
    <row r="2730" spans="19:25" x14ac:dyDescent="0.3">
      <c r="S2730" t="s">
        <v>11974</v>
      </c>
      <c r="T2730" t="s">
        <v>11975</v>
      </c>
      <c r="V2730" t="s">
        <v>11976</v>
      </c>
      <c r="X2730" t="s">
        <v>2158</v>
      </c>
      <c r="Y2730">
        <v>0</v>
      </c>
    </row>
    <row r="2731" spans="19:25" x14ac:dyDescent="0.3">
      <c r="S2731" t="s">
        <v>11977</v>
      </c>
      <c r="T2731" t="s">
        <v>11978</v>
      </c>
      <c r="V2731" t="s">
        <v>11979</v>
      </c>
      <c r="X2731" t="s">
        <v>2158</v>
      </c>
      <c r="Y2731">
        <v>0</v>
      </c>
    </row>
    <row r="2732" spans="19:25" x14ac:dyDescent="0.3">
      <c r="S2732" t="s">
        <v>11980</v>
      </c>
      <c r="T2732" t="s">
        <v>11981</v>
      </c>
      <c r="V2732" t="s">
        <v>11982</v>
      </c>
      <c r="X2732" t="s">
        <v>2158</v>
      </c>
      <c r="Y2732">
        <v>0</v>
      </c>
    </row>
    <row r="2733" spans="19:25" x14ac:dyDescent="0.3">
      <c r="S2733" t="s">
        <v>11983</v>
      </c>
      <c r="T2733" t="s">
        <v>11984</v>
      </c>
      <c r="V2733" t="s">
        <v>11985</v>
      </c>
      <c r="X2733" t="s">
        <v>2158</v>
      </c>
      <c r="Y2733">
        <v>0</v>
      </c>
    </row>
    <row r="2734" spans="19:25" x14ac:dyDescent="0.3">
      <c r="S2734" t="s">
        <v>11986</v>
      </c>
      <c r="V2734" t="s">
        <v>11987</v>
      </c>
      <c r="X2734" t="s">
        <v>2158</v>
      </c>
      <c r="Y2734">
        <v>0</v>
      </c>
    </row>
    <row r="2735" spans="19:25" x14ac:dyDescent="0.3">
      <c r="S2735" t="s">
        <v>11988</v>
      </c>
      <c r="T2735" t="s">
        <v>11989</v>
      </c>
      <c r="V2735" t="s">
        <v>11990</v>
      </c>
      <c r="X2735" t="s">
        <v>2158</v>
      </c>
      <c r="Y2735">
        <v>0</v>
      </c>
    </row>
    <row r="2736" spans="19:25" x14ac:dyDescent="0.3">
      <c r="S2736" t="s">
        <v>11991</v>
      </c>
      <c r="T2736" t="s">
        <v>11992</v>
      </c>
      <c r="V2736" t="s">
        <v>11993</v>
      </c>
      <c r="X2736" t="s">
        <v>2158</v>
      </c>
      <c r="Y2736">
        <v>0</v>
      </c>
    </row>
    <row r="2737" spans="19:25" x14ac:dyDescent="0.3">
      <c r="S2737" t="s">
        <v>11994</v>
      </c>
      <c r="V2737" t="s">
        <v>11995</v>
      </c>
      <c r="X2737" t="s">
        <v>2158</v>
      </c>
      <c r="Y2737">
        <v>0</v>
      </c>
    </row>
    <row r="2738" spans="19:25" x14ac:dyDescent="0.3">
      <c r="S2738" t="s">
        <v>11996</v>
      </c>
      <c r="T2738" t="s">
        <v>11997</v>
      </c>
      <c r="V2738" t="s">
        <v>11998</v>
      </c>
      <c r="X2738" t="s">
        <v>2158</v>
      </c>
      <c r="Y2738">
        <v>0</v>
      </c>
    </row>
    <row r="2739" spans="19:25" x14ac:dyDescent="0.3">
      <c r="S2739" t="s">
        <v>11999</v>
      </c>
      <c r="T2739" t="s">
        <v>12000</v>
      </c>
      <c r="V2739" t="s">
        <v>12001</v>
      </c>
      <c r="X2739" t="s">
        <v>2158</v>
      </c>
      <c r="Y2739">
        <v>0</v>
      </c>
    </row>
    <row r="2740" spans="19:25" x14ac:dyDescent="0.3">
      <c r="S2740" t="s">
        <v>12002</v>
      </c>
      <c r="T2740" t="s">
        <v>12003</v>
      </c>
      <c r="V2740" t="s">
        <v>12004</v>
      </c>
      <c r="X2740" t="s">
        <v>2158</v>
      </c>
      <c r="Y2740">
        <v>0</v>
      </c>
    </row>
    <row r="2741" spans="19:25" x14ac:dyDescent="0.3">
      <c r="S2741" t="s">
        <v>12005</v>
      </c>
      <c r="T2741" t="s">
        <v>12006</v>
      </c>
      <c r="V2741" t="s">
        <v>12007</v>
      </c>
      <c r="X2741" t="s">
        <v>2158</v>
      </c>
      <c r="Y2741">
        <v>0</v>
      </c>
    </row>
    <row r="2742" spans="19:25" x14ac:dyDescent="0.3">
      <c r="S2742" t="s">
        <v>814</v>
      </c>
      <c r="T2742" t="s">
        <v>815</v>
      </c>
      <c r="V2742" t="s">
        <v>12008</v>
      </c>
      <c r="X2742" t="s">
        <v>2158</v>
      </c>
      <c r="Y2742">
        <v>0</v>
      </c>
    </row>
    <row r="2743" spans="19:25" x14ac:dyDescent="0.3">
      <c r="S2743" t="s">
        <v>12009</v>
      </c>
      <c r="T2743" t="s">
        <v>12010</v>
      </c>
      <c r="V2743" t="s">
        <v>12011</v>
      </c>
      <c r="X2743" t="s">
        <v>2158</v>
      </c>
      <c r="Y2743">
        <v>0</v>
      </c>
    </row>
    <row r="2744" spans="19:25" x14ac:dyDescent="0.3">
      <c r="S2744" t="s">
        <v>817</v>
      </c>
      <c r="T2744" t="s">
        <v>818</v>
      </c>
      <c r="V2744" t="s">
        <v>12012</v>
      </c>
      <c r="X2744" t="s">
        <v>2158</v>
      </c>
      <c r="Y2744">
        <v>0</v>
      </c>
    </row>
    <row r="2745" spans="19:25" x14ac:dyDescent="0.3">
      <c r="S2745" t="s">
        <v>12013</v>
      </c>
      <c r="T2745" t="s">
        <v>12014</v>
      </c>
      <c r="V2745" t="s">
        <v>12015</v>
      </c>
      <c r="X2745" t="s">
        <v>2158</v>
      </c>
      <c r="Y2745">
        <v>0</v>
      </c>
    </row>
    <row r="2746" spans="19:25" x14ac:dyDescent="0.3">
      <c r="S2746" t="s">
        <v>12016</v>
      </c>
      <c r="T2746" t="s">
        <v>12017</v>
      </c>
      <c r="V2746" t="s">
        <v>12018</v>
      </c>
      <c r="X2746" t="s">
        <v>2158</v>
      </c>
      <c r="Y2746">
        <v>0</v>
      </c>
    </row>
    <row r="2747" spans="19:25" x14ac:dyDescent="0.3">
      <c r="S2747" t="s">
        <v>12019</v>
      </c>
      <c r="T2747" t="s">
        <v>12020</v>
      </c>
      <c r="V2747" t="s">
        <v>12021</v>
      </c>
      <c r="X2747" t="s">
        <v>2158</v>
      </c>
      <c r="Y2747">
        <v>0</v>
      </c>
    </row>
    <row r="2748" spans="19:25" x14ac:dyDescent="0.3">
      <c r="S2748" t="s">
        <v>12022</v>
      </c>
      <c r="T2748" t="s">
        <v>12023</v>
      </c>
      <c r="V2748" t="s">
        <v>12024</v>
      </c>
      <c r="X2748" t="s">
        <v>2158</v>
      </c>
      <c r="Y2748">
        <v>0</v>
      </c>
    </row>
    <row r="2749" spans="19:25" x14ac:dyDescent="0.3">
      <c r="S2749" t="s">
        <v>12025</v>
      </c>
      <c r="T2749" t="s">
        <v>12026</v>
      </c>
      <c r="V2749" t="s">
        <v>12027</v>
      </c>
      <c r="X2749" t="s">
        <v>2158</v>
      </c>
      <c r="Y2749">
        <v>0</v>
      </c>
    </row>
    <row r="2750" spans="19:25" x14ac:dyDescent="0.3">
      <c r="S2750" t="s">
        <v>12028</v>
      </c>
      <c r="V2750" t="s">
        <v>12029</v>
      </c>
      <c r="X2750" t="s">
        <v>2158</v>
      </c>
      <c r="Y2750">
        <v>0</v>
      </c>
    </row>
    <row r="2751" spans="19:25" x14ac:dyDescent="0.3">
      <c r="S2751" t="s">
        <v>12030</v>
      </c>
      <c r="T2751" t="s">
        <v>12031</v>
      </c>
      <c r="V2751" t="s">
        <v>12032</v>
      </c>
      <c r="X2751" t="s">
        <v>2158</v>
      </c>
      <c r="Y2751">
        <v>0</v>
      </c>
    </row>
    <row r="2752" spans="19:25" x14ac:dyDescent="0.3">
      <c r="S2752" t="s">
        <v>12033</v>
      </c>
      <c r="T2752" t="s">
        <v>12034</v>
      </c>
      <c r="V2752" t="s">
        <v>12035</v>
      </c>
      <c r="X2752" t="s">
        <v>2158</v>
      </c>
      <c r="Y2752">
        <v>0</v>
      </c>
    </row>
    <row r="2753" spans="19:25" x14ac:dyDescent="0.3">
      <c r="S2753" t="s">
        <v>12036</v>
      </c>
      <c r="V2753" t="s">
        <v>12037</v>
      </c>
      <c r="X2753" t="s">
        <v>2158</v>
      </c>
      <c r="Y2753">
        <v>0</v>
      </c>
    </row>
    <row r="2754" spans="19:25" x14ac:dyDescent="0.3">
      <c r="S2754" t="s">
        <v>12038</v>
      </c>
      <c r="V2754" t="s">
        <v>12039</v>
      </c>
      <c r="X2754" t="s">
        <v>2158</v>
      </c>
      <c r="Y2754">
        <v>0</v>
      </c>
    </row>
    <row r="2755" spans="19:25" x14ac:dyDescent="0.3">
      <c r="S2755" t="s">
        <v>820</v>
      </c>
      <c r="T2755" t="s">
        <v>821</v>
      </c>
      <c r="V2755" t="s">
        <v>12040</v>
      </c>
      <c r="X2755" t="s">
        <v>2158</v>
      </c>
      <c r="Y2755">
        <v>0</v>
      </c>
    </row>
    <row r="2756" spans="19:25" x14ac:dyDescent="0.3">
      <c r="S2756" t="s">
        <v>12041</v>
      </c>
      <c r="V2756" t="s">
        <v>12042</v>
      </c>
      <c r="X2756" t="s">
        <v>2158</v>
      </c>
      <c r="Y2756">
        <v>0</v>
      </c>
    </row>
    <row r="2757" spans="19:25" x14ac:dyDescent="0.3">
      <c r="S2757" t="s">
        <v>12043</v>
      </c>
      <c r="T2757" t="s">
        <v>12044</v>
      </c>
      <c r="V2757" t="s">
        <v>12045</v>
      </c>
      <c r="X2757" t="s">
        <v>2158</v>
      </c>
      <c r="Y2757">
        <v>0</v>
      </c>
    </row>
    <row r="2758" spans="19:25" x14ac:dyDescent="0.3">
      <c r="S2758" t="s">
        <v>12046</v>
      </c>
      <c r="V2758" t="s">
        <v>12047</v>
      </c>
      <c r="X2758" t="s">
        <v>2158</v>
      </c>
      <c r="Y2758">
        <v>0</v>
      </c>
    </row>
    <row r="2759" spans="19:25" x14ac:dyDescent="0.3">
      <c r="S2759" t="s">
        <v>12048</v>
      </c>
      <c r="T2759" t="s">
        <v>12049</v>
      </c>
      <c r="V2759" t="s">
        <v>12050</v>
      </c>
      <c r="X2759" t="s">
        <v>2158</v>
      </c>
      <c r="Y2759">
        <v>0</v>
      </c>
    </row>
    <row r="2760" spans="19:25" x14ac:dyDescent="0.3">
      <c r="S2760" t="s">
        <v>12051</v>
      </c>
      <c r="T2760" t="s">
        <v>12052</v>
      </c>
      <c r="V2760" t="s">
        <v>12053</v>
      </c>
      <c r="X2760" t="s">
        <v>2158</v>
      </c>
      <c r="Y2760">
        <v>0</v>
      </c>
    </row>
    <row r="2761" spans="19:25" x14ac:dyDescent="0.3">
      <c r="S2761" t="s">
        <v>12054</v>
      </c>
      <c r="V2761" t="s">
        <v>12055</v>
      </c>
      <c r="X2761" t="s">
        <v>2158</v>
      </c>
      <c r="Y2761">
        <v>0</v>
      </c>
    </row>
    <row r="2762" spans="19:25" x14ac:dyDescent="0.3">
      <c r="S2762" t="s">
        <v>12056</v>
      </c>
      <c r="T2762" t="s">
        <v>12057</v>
      </c>
      <c r="V2762" t="s">
        <v>12058</v>
      </c>
      <c r="X2762" t="s">
        <v>2158</v>
      </c>
      <c r="Y2762">
        <v>0</v>
      </c>
    </row>
    <row r="2763" spans="19:25" x14ac:dyDescent="0.3">
      <c r="S2763" t="s">
        <v>12059</v>
      </c>
      <c r="V2763" t="s">
        <v>12060</v>
      </c>
      <c r="X2763" t="s">
        <v>2158</v>
      </c>
      <c r="Y2763">
        <v>0</v>
      </c>
    </row>
    <row r="2764" spans="19:25" x14ac:dyDescent="0.3">
      <c r="S2764" t="s">
        <v>12061</v>
      </c>
      <c r="T2764" t="s">
        <v>12062</v>
      </c>
      <c r="V2764" t="s">
        <v>12063</v>
      </c>
      <c r="X2764" t="s">
        <v>2158</v>
      </c>
      <c r="Y2764">
        <v>0</v>
      </c>
    </row>
    <row r="2765" spans="19:25" x14ac:dyDescent="0.3">
      <c r="S2765" t="s">
        <v>12064</v>
      </c>
      <c r="T2765" t="s">
        <v>12065</v>
      </c>
      <c r="V2765" t="s">
        <v>12066</v>
      </c>
      <c r="X2765" t="s">
        <v>2158</v>
      </c>
      <c r="Y2765">
        <v>0</v>
      </c>
    </row>
    <row r="2766" spans="19:25" x14ac:dyDescent="0.3">
      <c r="S2766" t="s">
        <v>12067</v>
      </c>
      <c r="T2766" t="s">
        <v>12068</v>
      </c>
      <c r="V2766" t="s">
        <v>12069</v>
      </c>
      <c r="X2766" t="s">
        <v>2158</v>
      </c>
      <c r="Y2766">
        <v>0</v>
      </c>
    </row>
    <row r="2767" spans="19:25" x14ac:dyDescent="0.3">
      <c r="S2767" t="s">
        <v>12070</v>
      </c>
      <c r="T2767" t="s">
        <v>12071</v>
      </c>
      <c r="V2767" t="s">
        <v>12072</v>
      </c>
      <c r="X2767" t="s">
        <v>2158</v>
      </c>
      <c r="Y2767">
        <v>0</v>
      </c>
    </row>
    <row r="2768" spans="19:25" x14ac:dyDescent="0.3">
      <c r="S2768" t="s">
        <v>12073</v>
      </c>
      <c r="T2768" t="s">
        <v>12074</v>
      </c>
      <c r="V2768" t="s">
        <v>12075</v>
      </c>
      <c r="X2768" t="s">
        <v>2158</v>
      </c>
      <c r="Y2768">
        <v>0</v>
      </c>
    </row>
    <row r="2769" spans="19:25" x14ac:dyDescent="0.3">
      <c r="S2769" t="s">
        <v>12076</v>
      </c>
      <c r="T2769" t="s">
        <v>12077</v>
      </c>
      <c r="V2769" t="s">
        <v>12078</v>
      </c>
      <c r="X2769" t="s">
        <v>2158</v>
      </c>
      <c r="Y2769">
        <v>0</v>
      </c>
    </row>
    <row r="2770" spans="19:25" x14ac:dyDescent="0.3">
      <c r="S2770" t="s">
        <v>12079</v>
      </c>
      <c r="T2770" t="s">
        <v>12080</v>
      </c>
      <c r="V2770" t="s">
        <v>12081</v>
      </c>
      <c r="X2770" t="s">
        <v>2158</v>
      </c>
      <c r="Y2770">
        <v>0</v>
      </c>
    </row>
    <row r="2771" spans="19:25" x14ac:dyDescent="0.3">
      <c r="S2771" t="s">
        <v>2117</v>
      </c>
      <c r="T2771" t="s">
        <v>2118</v>
      </c>
      <c r="V2771" t="s">
        <v>12082</v>
      </c>
      <c r="X2771" t="s">
        <v>2158</v>
      </c>
      <c r="Y2771">
        <v>0</v>
      </c>
    </row>
    <row r="2772" spans="19:25" x14ac:dyDescent="0.3">
      <c r="S2772" t="s">
        <v>12083</v>
      </c>
      <c r="T2772" t="s">
        <v>12084</v>
      </c>
      <c r="V2772" t="s">
        <v>12085</v>
      </c>
      <c r="X2772" t="s">
        <v>2158</v>
      </c>
      <c r="Y2772">
        <v>0</v>
      </c>
    </row>
    <row r="2773" spans="19:25" x14ac:dyDescent="0.3">
      <c r="S2773" t="s">
        <v>12086</v>
      </c>
      <c r="V2773" t="s">
        <v>12087</v>
      </c>
      <c r="X2773" t="s">
        <v>2158</v>
      </c>
      <c r="Y2773">
        <v>0</v>
      </c>
    </row>
    <row r="2774" spans="19:25" x14ac:dyDescent="0.3">
      <c r="S2774" t="s">
        <v>12088</v>
      </c>
      <c r="V2774" t="s">
        <v>12089</v>
      </c>
      <c r="X2774" t="s">
        <v>2158</v>
      </c>
      <c r="Y2774">
        <v>0</v>
      </c>
    </row>
    <row r="2775" spans="19:25" x14ac:dyDescent="0.3">
      <c r="S2775" t="s">
        <v>12090</v>
      </c>
      <c r="V2775" t="s">
        <v>12091</v>
      </c>
      <c r="X2775" t="s">
        <v>2158</v>
      </c>
      <c r="Y2775">
        <v>0</v>
      </c>
    </row>
    <row r="2776" spans="19:25" x14ac:dyDescent="0.3">
      <c r="S2776" t="s">
        <v>12092</v>
      </c>
      <c r="T2776" t="s">
        <v>12093</v>
      </c>
      <c r="V2776" t="s">
        <v>12094</v>
      </c>
      <c r="X2776" t="s">
        <v>2158</v>
      </c>
      <c r="Y2776">
        <v>0</v>
      </c>
    </row>
    <row r="2777" spans="19:25" x14ac:dyDescent="0.3">
      <c r="S2777" t="s">
        <v>12095</v>
      </c>
      <c r="T2777" t="s">
        <v>12096</v>
      </c>
      <c r="V2777" t="s">
        <v>12097</v>
      </c>
      <c r="X2777" t="s">
        <v>2158</v>
      </c>
      <c r="Y2777">
        <v>0</v>
      </c>
    </row>
    <row r="2778" spans="19:25" x14ac:dyDescent="0.3">
      <c r="S2778" t="s">
        <v>12098</v>
      </c>
      <c r="T2778" t="s">
        <v>12099</v>
      </c>
      <c r="V2778" t="s">
        <v>12100</v>
      </c>
      <c r="X2778" t="s">
        <v>2158</v>
      </c>
      <c r="Y2778">
        <v>0</v>
      </c>
    </row>
    <row r="2779" spans="19:25" x14ac:dyDescent="0.3">
      <c r="S2779" t="s">
        <v>12101</v>
      </c>
      <c r="V2779" t="s">
        <v>12102</v>
      </c>
      <c r="X2779" t="s">
        <v>2158</v>
      </c>
      <c r="Y2779">
        <v>0</v>
      </c>
    </row>
    <row r="2780" spans="19:25" x14ac:dyDescent="0.3">
      <c r="S2780" t="s">
        <v>12103</v>
      </c>
      <c r="V2780" t="s">
        <v>12104</v>
      </c>
      <c r="X2780" t="s">
        <v>2158</v>
      </c>
      <c r="Y2780">
        <v>0</v>
      </c>
    </row>
    <row r="2781" spans="19:25" x14ac:dyDescent="0.3">
      <c r="S2781" t="s">
        <v>12105</v>
      </c>
      <c r="T2781" t="s">
        <v>12106</v>
      </c>
      <c r="V2781" t="s">
        <v>12107</v>
      </c>
      <c r="X2781" t="s">
        <v>2158</v>
      </c>
      <c r="Y2781">
        <v>0</v>
      </c>
    </row>
    <row r="2782" spans="19:25" x14ac:dyDescent="0.3">
      <c r="S2782" t="s">
        <v>12108</v>
      </c>
      <c r="T2782" t="s">
        <v>12109</v>
      </c>
      <c r="V2782" t="s">
        <v>12110</v>
      </c>
      <c r="X2782" t="s">
        <v>2158</v>
      </c>
      <c r="Y2782">
        <v>0</v>
      </c>
    </row>
    <row r="2783" spans="19:25" x14ac:dyDescent="0.3">
      <c r="S2783" t="s">
        <v>12111</v>
      </c>
      <c r="T2783" t="s">
        <v>12112</v>
      </c>
      <c r="V2783" t="s">
        <v>12113</v>
      </c>
      <c r="X2783" t="s">
        <v>2158</v>
      </c>
      <c r="Y2783">
        <v>0</v>
      </c>
    </row>
    <row r="2784" spans="19:25" x14ac:dyDescent="0.3">
      <c r="S2784" t="s">
        <v>12114</v>
      </c>
      <c r="T2784" t="s">
        <v>12115</v>
      </c>
      <c r="U2784" t="s">
        <v>12116</v>
      </c>
      <c r="V2784" t="s">
        <v>12117</v>
      </c>
      <c r="X2784" t="s">
        <v>2158</v>
      </c>
      <c r="Y2784">
        <v>0</v>
      </c>
    </row>
    <row r="2785" spans="19:25" x14ac:dyDescent="0.3">
      <c r="S2785" t="s">
        <v>12118</v>
      </c>
      <c r="T2785" t="s">
        <v>12119</v>
      </c>
      <c r="V2785" t="s">
        <v>12120</v>
      </c>
      <c r="X2785" t="s">
        <v>2158</v>
      </c>
      <c r="Y2785">
        <v>0</v>
      </c>
    </row>
    <row r="2786" spans="19:25" x14ac:dyDescent="0.3">
      <c r="S2786" t="s">
        <v>12121</v>
      </c>
      <c r="T2786" t="s">
        <v>12122</v>
      </c>
      <c r="V2786" t="s">
        <v>12123</v>
      </c>
      <c r="X2786" t="s">
        <v>2158</v>
      </c>
      <c r="Y2786">
        <v>0</v>
      </c>
    </row>
    <row r="2787" spans="19:25" x14ac:dyDescent="0.3">
      <c r="S2787" t="s">
        <v>12124</v>
      </c>
      <c r="T2787" t="s">
        <v>12125</v>
      </c>
      <c r="V2787" t="s">
        <v>12126</v>
      </c>
      <c r="X2787" t="s">
        <v>2158</v>
      </c>
      <c r="Y2787">
        <v>0</v>
      </c>
    </row>
    <row r="2788" spans="19:25" x14ac:dyDescent="0.3">
      <c r="S2788" t="s">
        <v>12127</v>
      </c>
      <c r="T2788" t="s">
        <v>12128</v>
      </c>
      <c r="V2788" t="s">
        <v>12129</v>
      </c>
      <c r="X2788" t="s">
        <v>2158</v>
      </c>
      <c r="Y2788">
        <v>0</v>
      </c>
    </row>
    <row r="2789" spans="19:25" x14ac:dyDescent="0.3">
      <c r="S2789" t="s">
        <v>12130</v>
      </c>
      <c r="T2789" t="s">
        <v>12131</v>
      </c>
      <c r="V2789" t="s">
        <v>12132</v>
      </c>
      <c r="X2789" t="s">
        <v>2158</v>
      </c>
      <c r="Y2789">
        <v>0</v>
      </c>
    </row>
    <row r="2790" spans="19:25" x14ac:dyDescent="0.3">
      <c r="S2790" t="s">
        <v>12133</v>
      </c>
      <c r="V2790" t="s">
        <v>12134</v>
      </c>
      <c r="X2790" t="s">
        <v>2158</v>
      </c>
      <c r="Y2790">
        <v>0</v>
      </c>
    </row>
    <row r="2791" spans="19:25" x14ac:dyDescent="0.3">
      <c r="S2791" t="s">
        <v>12135</v>
      </c>
      <c r="T2791" t="s">
        <v>12136</v>
      </c>
      <c r="V2791" t="s">
        <v>12137</v>
      </c>
      <c r="X2791" t="s">
        <v>2158</v>
      </c>
      <c r="Y2791">
        <v>0</v>
      </c>
    </row>
    <row r="2792" spans="19:25" x14ac:dyDescent="0.3">
      <c r="S2792" t="s">
        <v>12138</v>
      </c>
      <c r="T2792" t="s">
        <v>12139</v>
      </c>
      <c r="V2792" t="s">
        <v>12140</v>
      </c>
      <c r="X2792" t="s">
        <v>2158</v>
      </c>
      <c r="Y2792">
        <v>0</v>
      </c>
    </row>
    <row r="2793" spans="19:25" x14ac:dyDescent="0.3">
      <c r="S2793" t="s">
        <v>12141</v>
      </c>
      <c r="T2793" t="s">
        <v>12142</v>
      </c>
      <c r="V2793" t="s">
        <v>12143</v>
      </c>
      <c r="X2793" t="s">
        <v>2158</v>
      </c>
      <c r="Y2793">
        <v>0</v>
      </c>
    </row>
    <row r="2794" spans="19:25" x14ac:dyDescent="0.3">
      <c r="S2794" t="s">
        <v>830</v>
      </c>
      <c r="T2794" t="s">
        <v>831</v>
      </c>
      <c r="V2794" t="s">
        <v>12144</v>
      </c>
      <c r="X2794" t="s">
        <v>2158</v>
      </c>
      <c r="Y2794">
        <v>0</v>
      </c>
    </row>
    <row r="2795" spans="19:25" x14ac:dyDescent="0.3">
      <c r="S2795" t="s">
        <v>12145</v>
      </c>
      <c r="T2795" t="s">
        <v>12146</v>
      </c>
      <c r="V2795" t="s">
        <v>12147</v>
      </c>
      <c r="X2795" t="s">
        <v>2158</v>
      </c>
      <c r="Y2795">
        <v>0</v>
      </c>
    </row>
    <row r="2796" spans="19:25" x14ac:dyDescent="0.3">
      <c r="S2796" t="s">
        <v>12148</v>
      </c>
      <c r="T2796" t="s">
        <v>12149</v>
      </c>
      <c r="V2796" t="s">
        <v>12150</v>
      </c>
      <c r="X2796" t="s">
        <v>2158</v>
      </c>
      <c r="Y2796">
        <v>0</v>
      </c>
    </row>
    <row r="2797" spans="19:25" x14ac:dyDescent="0.3">
      <c r="S2797" t="s">
        <v>12151</v>
      </c>
      <c r="V2797" t="s">
        <v>12152</v>
      </c>
      <c r="X2797" t="s">
        <v>2158</v>
      </c>
      <c r="Y2797">
        <v>0</v>
      </c>
    </row>
    <row r="2798" spans="19:25" x14ac:dyDescent="0.3">
      <c r="S2798" t="s">
        <v>12153</v>
      </c>
      <c r="T2798" t="s">
        <v>12154</v>
      </c>
      <c r="V2798" t="s">
        <v>12155</v>
      </c>
      <c r="X2798" t="s">
        <v>2158</v>
      </c>
      <c r="Y2798">
        <v>0</v>
      </c>
    </row>
    <row r="2799" spans="19:25" x14ac:dyDescent="0.3">
      <c r="S2799" t="s">
        <v>12156</v>
      </c>
      <c r="T2799" t="s">
        <v>12157</v>
      </c>
      <c r="V2799" t="s">
        <v>12158</v>
      </c>
      <c r="X2799" t="s">
        <v>2158</v>
      </c>
      <c r="Y2799">
        <v>0</v>
      </c>
    </row>
    <row r="2800" spans="19:25" x14ac:dyDescent="0.3">
      <c r="S2800" t="s">
        <v>12159</v>
      </c>
      <c r="T2800" t="s">
        <v>12160</v>
      </c>
      <c r="V2800" t="s">
        <v>12161</v>
      </c>
      <c r="X2800" t="s">
        <v>2158</v>
      </c>
      <c r="Y2800">
        <v>0</v>
      </c>
    </row>
    <row r="2801" spans="19:25" x14ac:dyDescent="0.3">
      <c r="S2801" t="s">
        <v>12162</v>
      </c>
      <c r="T2801" t="s">
        <v>12163</v>
      </c>
      <c r="V2801" t="s">
        <v>12164</v>
      </c>
      <c r="X2801" t="s">
        <v>2158</v>
      </c>
      <c r="Y2801">
        <v>0</v>
      </c>
    </row>
    <row r="2802" spans="19:25" x14ac:dyDescent="0.3">
      <c r="S2802" t="s">
        <v>12165</v>
      </c>
      <c r="T2802" t="s">
        <v>12166</v>
      </c>
      <c r="V2802" t="s">
        <v>12167</v>
      </c>
      <c r="X2802" t="s">
        <v>2158</v>
      </c>
      <c r="Y2802">
        <v>0</v>
      </c>
    </row>
    <row r="2803" spans="19:25" x14ac:dyDescent="0.3">
      <c r="S2803" t="s">
        <v>12168</v>
      </c>
      <c r="T2803" t="s">
        <v>12169</v>
      </c>
      <c r="V2803" t="s">
        <v>12170</v>
      </c>
      <c r="X2803" t="s">
        <v>2158</v>
      </c>
      <c r="Y2803">
        <v>0</v>
      </c>
    </row>
    <row r="2804" spans="19:25" x14ac:dyDescent="0.3">
      <c r="S2804" t="s">
        <v>12171</v>
      </c>
      <c r="T2804" t="s">
        <v>12172</v>
      </c>
      <c r="V2804" t="s">
        <v>12173</v>
      </c>
      <c r="X2804" t="s">
        <v>2158</v>
      </c>
      <c r="Y2804">
        <v>0</v>
      </c>
    </row>
    <row r="2805" spans="19:25" x14ac:dyDescent="0.3">
      <c r="S2805" t="s">
        <v>12174</v>
      </c>
      <c r="T2805" t="s">
        <v>12175</v>
      </c>
      <c r="V2805" t="s">
        <v>12176</v>
      </c>
      <c r="X2805" t="s">
        <v>2158</v>
      </c>
      <c r="Y2805">
        <v>0</v>
      </c>
    </row>
    <row r="2806" spans="19:25" x14ac:dyDescent="0.3">
      <c r="S2806" t="s">
        <v>12177</v>
      </c>
      <c r="T2806" t="s">
        <v>12178</v>
      </c>
      <c r="V2806" t="s">
        <v>12179</v>
      </c>
      <c r="X2806" t="s">
        <v>2158</v>
      </c>
      <c r="Y2806">
        <v>0</v>
      </c>
    </row>
    <row r="2807" spans="19:25" x14ac:dyDescent="0.3">
      <c r="S2807" t="s">
        <v>12180</v>
      </c>
      <c r="T2807" t="s">
        <v>12181</v>
      </c>
      <c r="V2807" t="s">
        <v>12182</v>
      </c>
      <c r="X2807" t="s">
        <v>2158</v>
      </c>
      <c r="Y2807">
        <v>0</v>
      </c>
    </row>
    <row r="2808" spans="19:25" x14ac:dyDescent="0.3">
      <c r="S2808" t="s">
        <v>12183</v>
      </c>
      <c r="T2808" t="s">
        <v>12184</v>
      </c>
      <c r="V2808" t="s">
        <v>12185</v>
      </c>
      <c r="X2808" t="s">
        <v>2158</v>
      </c>
      <c r="Y2808">
        <v>0</v>
      </c>
    </row>
    <row r="2809" spans="19:25" x14ac:dyDescent="0.3">
      <c r="S2809" t="s">
        <v>12186</v>
      </c>
      <c r="T2809" t="s">
        <v>12187</v>
      </c>
      <c r="V2809" t="s">
        <v>12188</v>
      </c>
      <c r="X2809" t="s">
        <v>2158</v>
      </c>
      <c r="Y2809">
        <v>0</v>
      </c>
    </row>
    <row r="2810" spans="19:25" x14ac:dyDescent="0.3">
      <c r="S2810" t="s">
        <v>12189</v>
      </c>
      <c r="T2810" t="s">
        <v>12190</v>
      </c>
      <c r="V2810" t="s">
        <v>12191</v>
      </c>
      <c r="X2810" t="s">
        <v>2158</v>
      </c>
      <c r="Y2810">
        <v>0</v>
      </c>
    </row>
    <row r="2811" spans="19:25" x14ac:dyDescent="0.3">
      <c r="S2811" t="s">
        <v>12192</v>
      </c>
      <c r="T2811" t="s">
        <v>12193</v>
      </c>
      <c r="V2811" t="s">
        <v>12194</v>
      </c>
      <c r="X2811" t="s">
        <v>2158</v>
      </c>
      <c r="Y2811">
        <v>0</v>
      </c>
    </row>
    <row r="2812" spans="19:25" x14ac:dyDescent="0.3">
      <c r="S2812" t="s">
        <v>12195</v>
      </c>
      <c r="T2812" t="s">
        <v>12196</v>
      </c>
      <c r="V2812" t="s">
        <v>12197</v>
      </c>
      <c r="X2812" t="s">
        <v>2158</v>
      </c>
      <c r="Y2812">
        <v>0</v>
      </c>
    </row>
    <row r="2813" spans="19:25" x14ac:dyDescent="0.3">
      <c r="S2813" t="s">
        <v>12198</v>
      </c>
      <c r="T2813" t="s">
        <v>12199</v>
      </c>
      <c r="V2813" t="s">
        <v>12200</v>
      </c>
      <c r="X2813" t="s">
        <v>2158</v>
      </c>
      <c r="Y2813">
        <v>0</v>
      </c>
    </row>
    <row r="2814" spans="19:25" x14ac:dyDescent="0.3">
      <c r="S2814" t="s">
        <v>12201</v>
      </c>
      <c r="T2814" t="s">
        <v>12202</v>
      </c>
      <c r="V2814" t="s">
        <v>12203</v>
      </c>
      <c r="X2814" t="s">
        <v>2158</v>
      </c>
      <c r="Y2814">
        <v>0</v>
      </c>
    </row>
    <row r="2815" spans="19:25" x14ac:dyDescent="0.3">
      <c r="S2815" t="s">
        <v>12204</v>
      </c>
      <c r="T2815" t="s">
        <v>12205</v>
      </c>
      <c r="V2815" t="s">
        <v>12206</v>
      </c>
      <c r="X2815" t="s">
        <v>2158</v>
      </c>
      <c r="Y2815">
        <v>0</v>
      </c>
    </row>
    <row r="2816" spans="19:25" x14ac:dyDescent="0.3">
      <c r="S2816" t="s">
        <v>12207</v>
      </c>
      <c r="V2816" t="s">
        <v>12208</v>
      </c>
      <c r="X2816" t="s">
        <v>2158</v>
      </c>
      <c r="Y2816">
        <v>0</v>
      </c>
    </row>
    <row r="2817" spans="19:25" x14ac:dyDescent="0.3">
      <c r="S2817" t="s">
        <v>12209</v>
      </c>
      <c r="T2817" t="s">
        <v>12210</v>
      </c>
      <c r="V2817" t="s">
        <v>12211</v>
      </c>
      <c r="X2817" t="s">
        <v>2158</v>
      </c>
      <c r="Y2817">
        <v>0</v>
      </c>
    </row>
    <row r="2818" spans="19:25" x14ac:dyDescent="0.3">
      <c r="S2818" t="s">
        <v>12212</v>
      </c>
      <c r="T2818" t="s">
        <v>12213</v>
      </c>
      <c r="V2818" t="s">
        <v>12214</v>
      </c>
      <c r="X2818" t="s">
        <v>2158</v>
      </c>
      <c r="Y2818">
        <v>0</v>
      </c>
    </row>
    <row r="2819" spans="19:25" x14ac:dyDescent="0.3">
      <c r="S2819" t="s">
        <v>12215</v>
      </c>
      <c r="T2819" t="s">
        <v>12216</v>
      </c>
      <c r="V2819" t="s">
        <v>12217</v>
      </c>
      <c r="X2819" t="s">
        <v>2158</v>
      </c>
      <c r="Y2819">
        <v>0</v>
      </c>
    </row>
    <row r="2820" spans="19:25" x14ac:dyDescent="0.3">
      <c r="S2820" t="s">
        <v>12218</v>
      </c>
      <c r="V2820" t="s">
        <v>12219</v>
      </c>
      <c r="X2820" t="s">
        <v>2158</v>
      </c>
      <c r="Y2820">
        <v>0</v>
      </c>
    </row>
    <row r="2821" spans="19:25" x14ac:dyDescent="0.3">
      <c r="S2821" t="s">
        <v>12220</v>
      </c>
      <c r="T2821" t="s">
        <v>12221</v>
      </c>
      <c r="V2821" t="s">
        <v>12222</v>
      </c>
      <c r="X2821" t="s">
        <v>2158</v>
      </c>
      <c r="Y2821">
        <v>0</v>
      </c>
    </row>
    <row r="2822" spans="19:25" x14ac:dyDescent="0.3">
      <c r="S2822" t="s">
        <v>12223</v>
      </c>
      <c r="T2822" t="s">
        <v>12224</v>
      </c>
      <c r="V2822" t="s">
        <v>12225</v>
      </c>
      <c r="X2822" t="s">
        <v>2158</v>
      </c>
      <c r="Y2822">
        <v>0</v>
      </c>
    </row>
    <row r="2823" spans="19:25" x14ac:dyDescent="0.3">
      <c r="S2823" t="s">
        <v>840</v>
      </c>
      <c r="T2823" t="s">
        <v>841</v>
      </c>
      <c r="V2823" t="s">
        <v>12226</v>
      </c>
      <c r="X2823" t="s">
        <v>2158</v>
      </c>
      <c r="Y2823">
        <v>0</v>
      </c>
    </row>
    <row r="2824" spans="19:25" x14ac:dyDescent="0.3">
      <c r="S2824" t="s">
        <v>12227</v>
      </c>
      <c r="T2824" t="s">
        <v>12228</v>
      </c>
      <c r="V2824" t="s">
        <v>12229</v>
      </c>
      <c r="X2824" t="s">
        <v>2158</v>
      </c>
      <c r="Y2824">
        <v>0</v>
      </c>
    </row>
    <row r="2825" spans="19:25" x14ac:dyDescent="0.3">
      <c r="S2825" t="s">
        <v>12230</v>
      </c>
      <c r="V2825" t="s">
        <v>12231</v>
      </c>
      <c r="X2825" t="s">
        <v>2158</v>
      </c>
      <c r="Y2825">
        <v>0</v>
      </c>
    </row>
    <row r="2826" spans="19:25" x14ac:dyDescent="0.3">
      <c r="S2826" t="s">
        <v>12232</v>
      </c>
      <c r="T2826" t="s">
        <v>12233</v>
      </c>
      <c r="V2826" t="s">
        <v>12234</v>
      </c>
      <c r="X2826" t="s">
        <v>2158</v>
      </c>
      <c r="Y2826">
        <v>0</v>
      </c>
    </row>
    <row r="2827" spans="19:25" x14ac:dyDescent="0.3">
      <c r="S2827" t="s">
        <v>12235</v>
      </c>
      <c r="V2827" t="s">
        <v>12236</v>
      </c>
      <c r="X2827" t="s">
        <v>2158</v>
      </c>
      <c r="Y2827">
        <v>0</v>
      </c>
    </row>
    <row r="2828" spans="19:25" x14ac:dyDescent="0.3">
      <c r="S2828" t="s">
        <v>12237</v>
      </c>
      <c r="T2828" t="s">
        <v>12238</v>
      </c>
      <c r="V2828" t="s">
        <v>12239</v>
      </c>
      <c r="X2828" t="s">
        <v>2158</v>
      </c>
      <c r="Y2828">
        <v>0</v>
      </c>
    </row>
    <row r="2829" spans="19:25" x14ac:dyDescent="0.3">
      <c r="S2829" t="s">
        <v>12240</v>
      </c>
      <c r="T2829" t="s">
        <v>12241</v>
      </c>
      <c r="V2829" t="s">
        <v>12242</v>
      </c>
      <c r="X2829" t="s">
        <v>2158</v>
      </c>
      <c r="Y2829">
        <v>0</v>
      </c>
    </row>
    <row r="2830" spans="19:25" x14ac:dyDescent="0.3">
      <c r="S2830" t="s">
        <v>12243</v>
      </c>
      <c r="T2830" t="s">
        <v>12244</v>
      </c>
      <c r="V2830" t="s">
        <v>12245</v>
      </c>
      <c r="X2830" t="s">
        <v>2158</v>
      </c>
      <c r="Y2830">
        <v>0</v>
      </c>
    </row>
    <row r="2831" spans="19:25" x14ac:dyDescent="0.3">
      <c r="S2831" t="s">
        <v>12246</v>
      </c>
      <c r="T2831" t="s">
        <v>12247</v>
      </c>
      <c r="V2831" t="s">
        <v>12248</v>
      </c>
      <c r="X2831" t="s">
        <v>2158</v>
      </c>
      <c r="Y2831">
        <v>0</v>
      </c>
    </row>
    <row r="2832" spans="19:25" x14ac:dyDescent="0.3">
      <c r="S2832" t="s">
        <v>12249</v>
      </c>
      <c r="T2832" t="s">
        <v>12250</v>
      </c>
      <c r="V2832" t="s">
        <v>12251</v>
      </c>
      <c r="X2832" t="s">
        <v>2158</v>
      </c>
      <c r="Y2832">
        <v>0</v>
      </c>
    </row>
    <row r="2833" spans="19:25" x14ac:dyDescent="0.3">
      <c r="S2833" t="s">
        <v>12252</v>
      </c>
      <c r="T2833" t="s">
        <v>12253</v>
      </c>
      <c r="V2833" t="s">
        <v>12254</v>
      </c>
      <c r="X2833" t="s">
        <v>2158</v>
      </c>
      <c r="Y2833">
        <v>0</v>
      </c>
    </row>
    <row r="2834" spans="19:25" x14ac:dyDescent="0.3">
      <c r="S2834" t="s">
        <v>12255</v>
      </c>
      <c r="T2834" t="s">
        <v>12256</v>
      </c>
      <c r="V2834" t="s">
        <v>12257</v>
      </c>
      <c r="X2834" t="s">
        <v>2158</v>
      </c>
      <c r="Y2834">
        <v>0</v>
      </c>
    </row>
    <row r="2835" spans="19:25" x14ac:dyDescent="0.3">
      <c r="S2835" t="s">
        <v>12258</v>
      </c>
      <c r="V2835" t="s">
        <v>12259</v>
      </c>
      <c r="X2835" t="s">
        <v>2158</v>
      </c>
      <c r="Y2835">
        <v>0</v>
      </c>
    </row>
    <row r="2836" spans="19:25" x14ac:dyDescent="0.3">
      <c r="S2836" t="s">
        <v>12260</v>
      </c>
      <c r="T2836" t="s">
        <v>12261</v>
      </c>
      <c r="V2836" t="s">
        <v>12262</v>
      </c>
      <c r="X2836" t="s">
        <v>2158</v>
      </c>
      <c r="Y2836">
        <v>0</v>
      </c>
    </row>
    <row r="2837" spans="19:25" x14ac:dyDescent="0.3">
      <c r="S2837" t="s">
        <v>12263</v>
      </c>
      <c r="T2837" t="s">
        <v>12264</v>
      </c>
      <c r="V2837" t="s">
        <v>12265</v>
      </c>
      <c r="X2837" t="s">
        <v>2158</v>
      </c>
      <c r="Y2837">
        <v>0</v>
      </c>
    </row>
    <row r="2838" spans="19:25" x14ac:dyDescent="0.3">
      <c r="S2838" t="s">
        <v>1672</v>
      </c>
      <c r="T2838" t="s">
        <v>1673</v>
      </c>
      <c r="V2838" t="s">
        <v>12266</v>
      </c>
      <c r="X2838" t="s">
        <v>2158</v>
      </c>
      <c r="Y2838">
        <v>0</v>
      </c>
    </row>
    <row r="2839" spans="19:25" x14ac:dyDescent="0.3">
      <c r="S2839" t="s">
        <v>12267</v>
      </c>
      <c r="T2839" t="s">
        <v>12268</v>
      </c>
      <c r="V2839" t="s">
        <v>12269</v>
      </c>
      <c r="X2839" t="s">
        <v>2158</v>
      </c>
      <c r="Y2839">
        <v>0</v>
      </c>
    </row>
    <row r="2840" spans="19:25" x14ac:dyDescent="0.3">
      <c r="S2840" t="s">
        <v>12270</v>
      </c>
      <c r="T2840" t="s">
        <v>12271</v>
      </c>
      <c r="V2840" t="s">
        <v>12272</v>
      </c>
      <c r="X2840" t="s">
        <v>2158</v>
      </c>
      <c r="Y2840">
        <v>0</v>
      </c>
    </row>
    <row r="2841" spans="19:25" x14ac:dyDescent="0.3">
      <c r="S2841" t="s">
        <v>12273</v>
      </c>
      <c r="V2841" t="s">
        <v>12274</v>
      </c>
      <c r="X2841" t="s">
        <v>2158</v>
      </c>
      <c r="Y2841">
        <v>0</v>
      </c>
    </row>
    <row r="2842" spans="19:25" x14ac:dyDescent="0.3">
      <c r="S2842" t="s">
        <v>12275</v>
      </c>
      <c r="T2842" t="s">
        <v>12276</v>
      </c>
      <c r="V2842" t="s">
        <v>12277</v>
      </c>
      <c r="X2842" t="s">
        <v>2158</v>
      </c>
      <c r="Y2842">
        <v>0</v>
      </c>
    </row>
    <row r="2843" spans="19:25" x14ac:dyDescent="0.3">
      <c r="S2843" t="s">
        <v>12278</v>
      </c>
      <c r="V2843" t="s">
        <v>12279</v>
      </c>
      <c r="X2843" t="s">
        <v>2158</v>
      </c>
      <c r="Y2843">
        <v>0</v>
      </c>
    </row>
    <row r="2844" spans="19:25" x14ac:dyDescent="0.3">
      <c r="S2844" t="s">
        <v>12280</v>
      </c>
      <c r="T2844" t="s">
        <v>12281</v>
      </c>
      <c r="V2844" t="s">
        <v>12282</v>
      </c>
      <c r="X2844" t="s">
        <v>2158</v>
      </c>
      <c r="Y2844">
        <v>0</v>
      </c>
    </row>
    <row r="2845" spans="19:25" x14ac:dyDescent="0.3">
      <c r="S2845" t="s">
        <v>12283</v>
      </c>
      <c r="T2845" t="s">
        <v>12284</v>
      </c>
      <c r="V2845" t="s">
        <v>12285</v>
      </c>
      <c r="X2845" t="s">
        <v>2158</v>
      </c>
      <c r="Y2845">
        <v>0</v>
      </c>
    </row>
    <row r="2846" spans="19:25" x14ac:dyDescent="0.3">
      <c r="S2846" t="s">
        <v>12286</v>
      </c>
      <c r="T2846" t="s">
        <v>12287</v>
      </c>
      <c r="V2846" t="s">
        <v>12288</v>
      </c>
      <c r="X2846" t="s">
        <v>2158</v>
      </c>
      <c r="Y2846">
        <v>0</v>
      </c>
    </row>
    <row r="2847" spans="19:25" x14ac:dyDescent="0.3">
      <c r="S2847" t="s">
        <v>12289</v>
      </c>
      <c r="V2847" t="s">
        <v>12290</v>
      </c>
      <c r="X2847" t="s">
        <v>2158</v>
      </c>
      <c r="Y2847">
        <v>0</v>
      </c>
    </row>
    <row r="2848" spans="19:25" x14ac:dyDescent="0.3">
      <c r="S2848" t="s">
        <v>12291</v>
      </c>
      <c r="T2848" t="s">
        <v>12292</v>
      </c>
      <c r="V2848" t="s">
        <v>12293</v>
      </c>
      <c r="X2848" t="s">
        <v>2158</v>
      </c>
      <c r="Y2848">
        <v>0</v>
      </c>
    </row>
    <row r="2849" spans="19:25" x14ac:dyDescent="0.3">
      <c r="S2849" t="s">
        <v>850</v>
      </c>
      <c r="T2849" t="s">
        <v>851</v>
      </c>
      <c r="V2849" t="s">
        <v>12294</v>
      </c>
      <c r="X2849" t="s">
        <v>2158</v>
      </c>
      <c r="Y2849">
        <v>0</v>
      </c>
    </row>
    <row r="2850" spans="19:25" x14ac:dyDescent="0.3">
      <c r="S2850" t="s">
        <v>12295</v>
      </c>
      <c r="T2850" t="s">
        <v>12296</v>
      </c>
      <c r="V2850" t="s">
        <v>12297</v>
      </c>
      <c r="X2850" t="s">
        <v>2158</v>
      </c>
      <c r="Y2850">
        <v>0</v>
      </c>
    </row>
    <row r="2851" spans="19:25" x14ac:dyDescent="0.3">
      <c r="S2851" t="s">
        <v>853</v>
      </c>
      <c r="T2851" t="s">
        <v>854</v>
      </c>
      <c r="V2851" t="s">
        <v>12298</v>
      </c>
      <c r="X2851" t="s">
        <v>2158</v>
      </c>
      <c r="Y2851">
        <v>0</v>
      </c>
    </row>
    <row r="2852" spans="19:25" x14ac:dyDescent="0.3">
      <c r="S2852" t="s">
        <v>12299</v>
      </c>
      <c r="V2852" t="s">
        <v>12300</v>
      </c>
      <c r="X2852" t="s">
        <v>2158</v>
      </c>
      <c r="Y2852">
        <v>0</v>
      </c>
    </row>
    <row r="2853" spans="19:25" x14ac:dyDescent="0.3">
      <c r="S2853" t="s">
        <v>12301</v>
      </c>
      <c r="T2853" t="s">
        <v>12302</v>
      </c>
      <c r="V2853" t="s">
        <v>12303</v>
      </c>
      <c r="X2853" t="s">
        <v>2158</v>
      </c>
      <c r="Y2853">
        <v>0</v>
      </c>
    </row>
    <row r="2854" spans="19:25" x14ac:dyDescent="0.3">
      <c r="S2854" t="s">
        <v>12304</v>
      </c>
      <c r="V2854" t="s">
        <v>12305</v>
      </c>
      <c r="X2854" t="s">
        <v>2158</v>
      </c>
      <c r="Y2854">
        <v>0</v>
      </c>
    </row>
    <row r="2855" spans="19:25" x14ac:dyDescent="0.3">
      <c r="S2855" t="s">
        <v>12306</v>
      </c>
      <c r="T2855" t="s">
        <v>12307</v>
      </c>
      <c r="V2855" t="s">
        <v>12308</v>
      </c>
      <c r="X2855" t="s">
        <v>2158</v>
      </c>
      <c r="Y2855">
        <v>0</v>
      </c>
    </row>
    <row r="2856" spans="19:25" x14ac:dyDescent="0.3">
      <c r="S2856" t="s">
        <v>12309</v>
      </c>
      <c r="T2856" t="s">
        <v>12310</v>
      </c>
      <c r="V2856" t="s">
        <v>12311</v>
      </c>
      <c r="X2856" t="s">
        <v>2158</v>
      </c>
      <c r="Y2856">
        <v>0</v>
      </c>
    </row>
    <row r="2857" spans="19:25" x14ac:dyDescent="0.3">
      <c r="S2857" t="s">
        <v>12312</v>
      </c>
      <c r="T2857" t="s">
        <v>12313</v>
      </c>
      <c r="V2857" t="s">
        <v>12314</v>
      </c>
      <c r="X2857" t="s">
        <v>2158</v>
      </c>
      <c r="Y2857">
        <v>0</v>
      </c>
    </row>
    <row r="2858" spans="19:25" x14ac:dyDescent="0.3">
      <c r="S2858" t="s">
        <v>12315</v>
      </c>
      <c r="T2858" t="s">
        <v>12316</v>
      </c>
      <c r="V2858" t="s">
        <v>12317</v>
      </c>
      <c r="X2858" t="s">
        <v>2158</v>
      </c>
      <c r="Y2858">
        <v>0</v>
      </c>
    </row>
    <row r="2859" spans="19:25" x14ac:dyDescent="0.3">
      <c r="S2859" t="s">
        <v>12318</v>
      </c>
      <c r="T2859" t="s">
        <v>12319</v>
      </c>
      <c r="V2859" t="s">
        <v>12320</v>
      </c>
      <c r="X2859" t="s">
        <v>2158</v>
      </c>
      <c r="Y2859">
        <v>0</v>
      </c>
    </row>
    <row r="2860" spans="19:25" x14ac:dyDescent="0.3">
      <c r="S2860" t="s">
        <v>12321</v>
      </c>
      <c r="T2860" t="s">
        <v>12322</v>
      </c>
      <c r="V2860" t="s">
        <v>12323</v>
      </c>
      <c r="X2860" t="s">
        <v>2158</v>
      </c>
      <c r="Y2860">
        <v>0</v>
      </c>
    </row>
    <row r="2861" spans="19:25" x14ac:dyDescent="0.3">
      <c r="S2861" t="s">
        <v>12324</v>
      </c>
      <c r="T2861" t="s">
        <v>12325</v>
      </c>
      <c r="V2861" t="s">
        <v>12326</v>
      </c>
      <c r="X2861" t="s">
        <v>2158</v>
      </c>
      <c r="Y2861">
        <v>0</v>
      </c>
    </row>
    <row r="2862" spans="19:25" x14ac:dyDescent="0.3">
      <c r="S2862" t="s">
        <v>12327</v>
      </c>
      <c r="T2862" t="s">
        <v>12328</v>
      </c>
      <c r="V2862" t="s">
        <v>12329</v>
      </c>
      <c r="X2862" t="s">
        <v>2158</v>
      </c>
      <c r="Y2862">
        <v>0</v>
      </c>
    </row>
    <row r="2863" spans="19:25" x14ac:dyDescent="0.3">
      <c r="S2863" t="s">
        <v>12330</v>
      </c>
      <c r="V2863" t="s">
        <v>12331</v>
      </c>
      <c r="X2863" t="s">
        <v>2158</v>
      </c>
      <c r="Y2863">
        <v>0</v>
      </c>
    </row>
    <row r="2864" spans="19:25" x14ac:dyDescent="0.3">
      <c r="S2864" t="s">
        <v>12332</v>
      </c>
      <c r="T2864" t="s">
        <v>12333</v>
      </c>
      <c r="V2864" t="s">
        <v>12334</v>
      </c>
      <c r="X2864" t="s">
        <v>2158</v>
      </c>
      <c r="Y2864">
        <v>0</v>
      </c>
    </row>
    <row r="2865" spans="19:25" x14ac:dyDescent="0.3">
      <c r="S2865" t="s">
        <v>12335</v>
      </c>
      <c r="T2865" t="s">
        <v>12336</v>
      </c>
      <c r="V2865" t="s">
        <v>12337</v>
      </c>
      <c r="X2865" t="s">
        <v>2158</v>
      </c>
      <c r="Y2865">
        <v>0</v>
      </c>
    </row>
    <row r="2866" spans="19:25" x14ac:dyDescent="0.3">
      <c r="S2866" t="s">
        <v>12338</v>
      </c>
      <c r="T2866" t="s">
        <v>12339</v>
      </c>
      <c r="V2866" t="s">
        <v>12340</v>
      </c>
      <c r="X2866" t="s">
        <v>2158</v>
      </c>
      <c r="Y2866">
        <v>0</v>
      </c>
    </row>
    <row r="2867" spans="19:25" x14ac:dyDescent="0.3">
      <c r="S2867" t="s">
        <v>12341</v>
      </c>
      <c r="T2867" t="s">
        <v>12342</v>
      </c>
      <c r="V2867" t="s">
        <v>12343</v>
      </c>
      <c r="X2867" t="s">
        <v>2158</v>
      </c>
      <c r="Y2867">
        <v>0</v>
      </c>
    </row>
    <row r="2868" spans="19:25" x14ac:dyDescent="0.3">
      <c r="S2868" t="s">
        <v>12344</v>
      </c>
      <c r="T2868" t="s">
        <v>12345</v>
      </c>
      <c r="V2868" t="s">
        <v>12346</v>
      </c>
      <c r="X2868" t="s">
        <v>2158</v>
      </c>
      <c r="Y2868">
        <v>0</v>
      </c>
    </row>
    <row r="2869" spans="19:25" x14ac:dyDescent="0.3">
      <c r="S2869" t="s">
        <v>12347</v>
      </c>
      <c r="T2869" t="s">
        <v>12348</v>
      </c>
      <c r="V2869" t="s">
        <v>12349</v>
      </c>
      <c r="X2869" t="s">
        <v>2158</v>
      </c>
      <c r="Y2869">
        <v>0</v>
      </c>
    </row>
    <row r="2870" spans="19:25" x14ac:dyDescent="0.3">
      <c r="S2870" t="s">
        <v>12350</v>
      </c>
      <c r="V2870" t="s">
        <v>12351</v>
      </c>
      <c r="X2870" t="s">
        <v>2158</v>
      </c>
      <c r="Y2870">
        <v>0</v>
      </c>
    </row>
    <row r="2871" spans="19:25" x14ac:dyDescent="0.3">
      <c r="S2871" t="s">
        <v>12352</v>
      </c>
      <c r="V2871" t="s">
        <v>12353</v>
      </c>
      <c r="X2871" t="s">
        <v>2158</v>
      </c>
      <c r="Y2871">
        <v>0</v>
      </c>
    </row>
    <row r="2872" spans="19:25" x14ac:dyDescent="0.3">
      <c r="S2872" t="s">
        <v>12354</v>
      </c>
      <c r="V2872" t="s">
        <v>12355</v>
      </c>
      <c r="X2872" t="s">
        <v>2158</v>
      </c>
      <c r="Y2872">
        <v>0</v>
      </c>
    </row>
    <row r="2873" spans="19:25" x14ac:dyDescent="0.3">
      <c r="S2873" t="s">
        <v>12356</v>
      </c>
      <c r="V2873" t="s">
        <v>12357</v>
      </c>
      <c r="X2873" t="s">
        <v>2158</v>
      </c>
      <c r="Y2873">
        <v>0</v>
      </c>
    </row>
    <row r="2874" spans="19:25" x14ac:dyDescent="0.3">
      <c r="S2874" t="s">
        <v>12358</v>
      </c>
      <c r="T2874" t="s">
        <v>12359</v>
      </c>
      <c r="V2874" t="s">
        <v>12360</v>
      </c>
      <c r="X2874" t="s">
        <v>2158</v>
      </c>
      <c r="Y2874">
        <v>0</v>
      </c>
    </row>
    <row r="2875" spans="19:25" x14ac:dyDescent="0.3">
      <c r="S2875" t="s">
        <v>12361</v>
      </c>
      <c r="T2875" t="s">
        <v>12362</v>
      </c>
      <c r="V2875" t="s">
        <v>12363</v>
      </c>
      <c r="X2875" t="s">
        <v>2158</v>
      </c>
      <c r="Y2875">
        <v>0</v>
      </c>
    </row>
    <row r="2876" spans="19:25" x14ac:dyDescent="0.3">
      <c r="S2876" t="s">
        <v>12364</v>
      </c>
      <c r="V2876" t="s">
        <v>12365</v>
      </c>
      <c r="X2876" t="s">
        <v>2158</v>
      </c>
      <c r="Y2876">
        <v>0</v>
      </c>
    </row>
    <row r="2877" spans="19:25" x14ac:dyDescent="0.3">
      <c r="S2877" t="s">
        <v>12366</v>
      </c>
      <c r="T2877" t="s">
        <v>12367</v>
      </c>
      <c r="V2877" t="s">
        <v>12368</v>
      </c>
      <c r="X2877" t="s">
        <v>2158</v>
      </c>
      <c r="Y2877">
        <v>0</v>
      </c>
    </row>
    <row r="2878" spans="19:25" x14ac:dyDescent="0.3">
      <c r="S2878" t="s">
        <v>862</v>
      </c>
      <c r="T2878" t="s">
        <v>863</v>
      </c>
      <c r="V2878" t="s">
        <v>12369</v>
      </c>
      <c r="X2878" t="s">
        <v>2158</v>
      </c>
      <c r="Y2878">
        <v>0</v>
      </c>
    </row>
    <row r="2879" spans="19:25" x14ac:dyDescent="0.3">
      <c r="S2879" t="s">
        <v>1675</v>
      </c>
      <c r="T2879" t="s">
        <v>1676</v>
      </c>
      <c r="V2879" t="s">
        <v>12370</v>
      </c>
      <c r="X2879" t="s">
        <v>2158</v>
      </c>
      <c r="Y2879">
        <v>0</v>
      </c>
    </row>
    <row r="2880" spans="19:25" x14ac:dyDescent="0.3">
      <c r="S2880" t="s">
        <v>12371</v>
      </c>
      <c r="T2880" t="s">
        <v>12372</v>
      </c>
      <c r="V2880" t="s">
        <v>12373</v>
      </c>
      <c r="X2880" t="s">
        <v>2158</v>
      </c>
      <c r="Y2880">
        <v>0</v>
      </c>
    </row>
    <row r="2881" spans="19:25" x14ac:dyDescent="0.3">
      <c r="S2881" t="s">
        <v>12374</v>
      </c>
      <c r="T2881" t="s">
        <v>12375</v>
      </c>
      <c r="V2881" t="s">
        <v>12376</v>
      </c>
      <c r="X2881" t="s">
        <v>2158</v>
      </c>
      <c r="Y2881">
        <v>0</v>
      </c>
    </row>
    <row r="2882" spans="19:25" x14ac:dyDescent="0.3">
      <c r="S2882" t="s">
        <v>12377</v>
      </c>
      <c r="T2882" t="s">
        <v>12378</v>
      </c>
      <c r="V2882" t="s">
        <v>12379</v>
      </c>
      <c r="X2882" t="s">
        <v>2158</v>
      </c>
      <c r="Y2882">
        <v>0</v>
      </c>
    </row>
    <row r="2883" spans="19:25" x14ac:dyDescent="0.3">
      <c r="S2883" t="s">
        <v>12380</v>
      </c>
      <c r="T2883" t="s">
        <v>12381</v>
      </c>
      <c r="V2883" t="s">
        <v>12382</v>
      </c>
      <c r="X2883" t="s">
        <v>2158</v>
      </c>
      <c r="Y2883">
        <v>0</v>
      </c>
    </row>
    <row r="2884" spans="19:25" x14ac:dyDescent="0.3">
      <c r="S2884" t="s">
        <v>12383</v>
      </c>
      <c r="T2884" t="s">
        <v>12384</v>
      </c>
      <c r="V2884" t="s">
        <v>12385</v>
      </c>
      <c r="X2884" t="s">
        <v>2158</v>
      </c>
      <c r="Y2884">
        <v>0</v>
      </c>
    </row>
    <row r="2885" spans="19:25" x14ac:dyDescent="0.3">
      <c r="S2885" t="s">
        <v>12386</v>
      </c>
      <c r="V2885" t="s">
        <v>12387</v>
      </c>
      <c r="X2885" t="s">
        <v>2158</v>
      </c>
      <c r="Y2885">
        <v>0</v>
      </c>
    </row>
    <row r="2886" spans="19:25" x14ac:dyDescent="0.3">
      <c r="S2886" t="s">
        <v>1679</v>
      </c>
      <c r="T2886" t="s">
        <v>1680</v>
      </c>
      <c r="V2886" t="s">
        <v>12388</v>
      </c>
      <c r="X2886" t="s">
        <v>2158</v>
      </c>
      <c r="Y2886">
        <v>0</v>
      </c>
    </row>
    <row r="2887" spans="19:25" x14ac:dyDescent="0.3">
      <c r="S2887" t="s">
        <v>12389</v>
      </c>
      <c r="T2887" t="s">
        <v>12390</v>
      </c>
      <c r="V2887" t="s">
        <v>12391</v>
      </c>
      <c r="X2887" t="s">
        <v>2158</v>
      </c>
      <c r="Y2887">
        <v>0</v>
      </c>
    </row>
    <row r="2888" spans="19:25" x14ac:dyDescent="0.3">
      <c r="S2888" t="s">
        <v>12392</v>
      </c>
      <c r="V2888" t="s">
        <v>12393</v>
      </c>
      <c r="X2888" t="s">
        <v>2158</v>
      </c>
      <c r="Y2888">
        <v>0</v>
      </c>
    </row>
    <row r="2889" spans="19:25" x14ac:dyDescent="0.3">
      <c r="S2889" t="s">
        <v>12394</v>
      </c>
      <c r="T2889" t="s">
        <v>12395</v>
      </c>
      <c r="V2889" t="s">
        <v>12396</v>
      </c>
      <c r="X2889" t="s">
        <v>2158</v>
      </c>
      <c r="Y2889">
        <v>0</v>
      </c>
    </row>
    <row r="2890" spans="19:25" x14ac:dyDescent="0.3">
      <c r="S2890" t="s">
        <v>12397</v>
      </c>
      <c r="T2890" t="s">
        <v>12398</v>
      </c>
      <c r="V2890" t="s">
        <v>12399</v>
      </c>
      <c r="X2890" t="s">
        <v>2158</v>
      </c>
      <c r="Y2890">
        <v>0</v>
      </c>
    </row>
    <row r="2891" spans="19:25" x14ac:dyDescent="0.3">
      <c r="S2891" t="s">
        <v>12400</v>
      </c>
      <c r="V2891" t="s">
        <v>12401</v>
      </c>
      <c r="X2891" t="s">
        <v>2158</v>
      </c>
      <c r="Y2891">
        <v>0</v>
      </c>
    </row>
    <row r="2892" spans="19:25" x14ac:dyDescent="0.3">
      <c r="S2892" t="s">
        <v>12402</v>
      </c>
      <c r="V2892" t="s">
        <v>12403</v>
      </c>
      <c r="X2892" t="s">
        <v>2158</v>
      </c>
      <c r="Y2892">
        <v>0</v>
      </c>
    </row>
    <row r="2893" spans="19:25" x14ac:dyDescent="0.3">
      <c r="S2893" t="s">
        <v>12404</v>
      </c>
      <c r="T2893" t="s">
        <v>12405</v>
      </c>
      <c r="V2893" t="s">
        <v>12406</v>
      </c>
      <c r="X2893" t="s">
        <v>2158</v>
      </c>
      <c r="Y2893">
        <v>0</v>
      </c>
    </row>
    <row r="2894" spans="19:25" x14ac:dyDescent="0.3">
      <c r="S2894" t="s">
        <v>12407</v>
      </c>
      <c r="T2894" t="s">
        <v>12408</v>
      </c>
      <c r="V2894" t="s">
        <v>12409</v>
      </c>
      <c r="X2894" t="s">
        <v>2158</v>
      </c>
      <c r="Y2894">
        <v>0</v>
      </c>
    </row>
    <row r="2895" spans="19:25" x14ac:dyDescent="0.3">
      <c r="S2895" t="s">
        <v>12410</v>
      </c>
      <c r="V2895" t="s">
        <v>12411</v>
      </c>
      <c r="X2895" t="s">
        <v>2158</v>
      </c>
      <c r="Y2895">
        <v>0</v>
      </c>
    </row>
    <row r="2896" spans="19:25" x14ac:dyDescent="0.3">
      <c r="S2896" t="s">
        <v>12412</v>
      </c>
      <c r="T2896" t="s">
        <v>12413</v>
      </c>
      <c r="V2896" t="s">
        <v>12414</v>
      </c>
      <c r="X2896" t="s">
        <v>2158</v>
      </c>
      <c r="Y2896">
        <v>0</v>
      </c>
    </row>
    <row r="2897" spans="19:25" x14ac:dyDescent="0.3">
      <c r="S2897" t="s">
        <v>12415</v>
      </c>
      <c r="T2897" t="s">
        <v>12416</v>
      </c>
      <c r="V2897" t="s">
        <v>12417</v>
      </c>
      <c r="X2897" t="s">
        <v>2158</v>
      </c>
      <c r="Y2897">
        <v>0</v>
      </c>
    </row>
    <row r="2898" spans="19:25" x14ac:dyDescent="0.3">
      <c r="S2898" t="s">
        <v>12418</v>
      </c>
      <c r="V2898" t="s">
        <v>12419</v>
      </c>
      <c r="X2898" t="s">
        <v>2158</v>
      </c>
      <c r="Y2898">
        <v>0</v>
      </c>
    </row>
    <row r="2899" spans="19:25" x14ac:dyDescent="0.3">
      <c r="S2899" t="s">
        <v>12420</v>
      </c>
      <c r="V2899" t="s">
        <v>12421</v>
      </c>
      <c r="X2899" t="s">
        <v>2158</v>
      </c>
      <c r="Y2899">
        <v>0</v>
      </c>
    </row>
    <row r="2900" spans="19:25" x14ac:dyDescent="0.3">
      <c r="S2900" t="s">
        <v>12422</v>
      </c>
      <c r="T2900" t="s">
        <v>12423</v>
      </c>
      <c r="V2900" t="s">
        <v>12424</v>
      </c>
      <c r="X2900" t="s">
        <v>2158</v>
      </c>
      <c r="Y2900">
        <v>0</v>
      </c>
    </row>
    <row r="2901" spans="19:25" x14ac:dyDescent="0.3">
      <c r="S2901" t="s">
        <v>12425</v>
      </c>
      <c r="T2901" t="s">
        <v>12426</v>
      </c>
      <c r="V2901" t="s">
        <v>12427</v>
      </c>
      <c r="X2901" t="s">
        <v>2158</v>
      </c>
      <c r="Y2901">
        <v>0</v>
      </c>
    </row>
    <row r="2902" spans="19:25" x14ac:dyDescent="0.3">
      <c r="S2902" t="s">
        <v>12428</v>
      </c>
      <c r="V2902" t="s">
        <v>12429</v>
      </c>
      <c r="X2902" t="s">
        <v>2158</v>
      </c>
      <c r="Y2902">
        <v>0</v>
      </c>
    </row>
    <row r="2903" spans="19:25" x14ac:dyDescent="0.3">
      <c r="S2903" t="s">
        <v>12430</v>
      </c>
      <c r="V2903" t="s">
        <v>12431</v>
      </c>
      <c r="X2903" t="s">
        <v>2158</v>
      </c>
      <c r="Y2903">
        <v>0</v>
      </c>
    </row>
    <row r="2904" spans="19:25" x14ac:dyDescent="0.3">
      <c r="S2904" t="s">
        <v>12432</v>
      </c>
      <c r="T2904" t="s">
        <v>12433</v>
      </c>
      <c r="V2904" t="s">
        <v>12434</v>
      </c>
      <c r="X2904" t="s">
        <v>2158</v>
      </c>
      <c r="Y2904">
        <v>0</v>
      </c>
    </row>
    <row r="2905" spans="19:25" x14ac:dyDescent="0.3">
      <c r="S2905" t="s">
        <v>12435</v>
      </c>
      <c r="V2905" t="s">
        <v>12436</v>
      </c>
      <c r="X2905" t="s">
        <v>2158</v>
      </c>
      <c r="Y2905">
        <v>0</v>
      </c>
    </row>
    <row r="2906" spans="19:25" x14ac:dyDescent="0.3">
      <c r="S2906" t="s">
        <v>2128</v>
      </c>
      <c r="T2906" t="s">
        <v>2129</v>
      </c>
      <c r="V2906" t="s">
        <v>12437</v>
      </c>
      <c r="X2906" t="s">
        <v>2158</v>
      </c>
      <c r="Y2906">
        <v>0</v>
      </c>
    </row>
    <row r="2907" spans="19:25" x14ac:dyDescent="0.3">
      <c r="S2907" t="s">
        <v>12438</v>
      </c>
      <c r="V2907" t="s">
        <v>12439</v>
      </c>
      <c r="X2907" t="s">
        <v>2158</v>
      </c>
      <c r="Y2907">
        <v>0</v>
      </c>
    </row>
    <row r="2908" spans="19:25" x14ac:dyDescent="0.3">
      <c r="S2908" t="s">
        <v>12440</v>
      </c>
      <c r="V2908" t="s">
        <v>12441</v>
      </c>
      <c r="X2908" t="s">
        <v>2158</v>
      </c>
      <c r="Y2908">
        <v>0</v>
      </c>
    </row>
    <row r="2909" spans="19:25" x14ac:dyDescent="0.3">
      <c r="S2909" t="s">
        <v>12442</v>
      </c>
      <c r="V2909" t="s">
        <v>12443</v>
      </c>
      <c r="X2909" t="s">
        <v>2158</v>
      </c>
      <c r="Y2909">
        <v>0</v>
      </c>
    </row>
    <row r="2910" spans="19:25" x14ac:dyDescent="0.3">
      <c r="S2910" t="s">
        <v>12444</v>
      </c>
      <c r="T2910" t="s">
        <v>12445</v>
      </c>
      <c r="V2910" t="s">
        <v>12446</v>
      </c>
      <c r="X2910" t="s">
        <v>2158</v>
      </c>
      <c r="Y2910">
        <v>0</v>
      </c>
    </row>
    <row r="2911" spans="19:25" x14ac:dyDescent="0.3">
      <c r="S2911" t="s">
        <v>12447</v>
      </c>
      <c r="T2911" t="s">
        <v>12448</v>
      </c>
      <c r="V2911" t="s">
        <v>12449</v>
      </c>
      <c r="X2911" t="s">
        <v>2158</v>
      </c>
      <c r="Y2911">
        <v>0</v>
      </c>
    </row>
    <row r="2912" spans="19:25" x14ac:dyDescent="0.3">
      <c r="S2912" t="s">
        <v>12450</v>
      </c>
      <c r="V2912" t="s">
        <v>12451</v>
      </c>
      <c r="X2912" t="s">
        <v>2158</v>
      </c>
      <c r="Y2912">
        <v>0</v>
      </c>
    </row>
    <row r="2913" spans="19:25" x14ac:dyDescent="0.3">
      <c r="S2913" t="s">
        <v>12452</v>
      </c>
      <c r="T2913" t="s">
        <v>12453</v>
      </c>
      <c r="V2913" t="s">
        <v>12454</v>
      </c>
      <c r="X2913" t="s">
        <v>2158</v>
      </c>
      <c r="Y2913">
        <v>0</v>
      </c>
    </row>
    <row r="2914" spans="19:25" x14ac:dyDescent="0.3">
      <c r="S2914" t="s">
        <v>12455</v>
      </c>
      <c r="V2914" t="s">
        <v>12456</v>
      </c>
      <c r="X2914" t="s">
        <v>2158</v>
      </c>
      <c r="Y2914">
        <v>0</v>
      </c>
    </row>
    <row r="2915" spans="19:25" x14ac:dyDescent="0.3">
      <c r="S2915" t="s">
        <v>12457</v>
      </c>
      <c r="T2915" t="s">
        <v>12458</v>
      </c>
      <c r="V2915" t="s">
        <v>12459</v>
      </c>
      <c r="X2915" t="s">
        <v>2158</v>
      </c>
      <c r="Y2915">
        <v>0</v>
      </c>
    </row>
    <row r="2916" spans="19:25" x14ac:dyDescent="0.3">
      <c r="S2916" t="s">
        <v>12460</v>
      </c>
      <c r="T2916" t="s">
        <v>12461</v>
      </c>
      <c r="V2916" t="s">
        <v>12462</v>
      </c>
      <c r="X2916" t="s">
        <v>2158</v>
      </c>
      <c r="Y2916">
        <v>0</v>
      </c>
    </row>
    <row r="2917" spans="19:25" x14ac:dyDescent="0.3">
      <c r="S2917" t="s">
        <v>12463</v>
      </c>
      <c r="T2917" t="s">
        <v>12464</v>
      </c>
      <c r="V2917" t="s">
        <v>12465</v>
      </c>
      <c r="X2917" t="s">
        <v>2158</v>
      </c>
      <c r="Y2917">
        <v>0</v>
      </c>
    </row>
    <row r="2918" spans="19:25" x14ac:dyDescent="0.3">
      <c r="S2918" t="s">
        <v>12466</v>
      </c>
      <c r="T2918" t="s">
        <v>12467</v>
      </c>
      <c r="V2918" t="s">
        <v>12468</v>
      </c>
      <c r="X2918" t="s">
        <v>2158</v>
      </c>
      <c r="Y2918">
        <v>0</v>
      </c>
    </row>
    <row r="2919" spans="19:25" x14ac:dyDescent="0.3">
      <c r="S2919" t="s">
        <v>12469</v>
      </c>
      <c r="V2919" t="s">
        <v>12470</v>
      </c>
      <c r="X2919" t="s">
        <v>2158</v>
      </c>
      <c r="Y2919">
        <v>0</v>
      </c>
    </row>
    <row r="2920" spans="19:25" x14ac:dyDescent="0.3">
      <c r="S2920" t="s">
        <v>12471</v>
      </c>
      <c r="T2920" t="s">
        <v>12472</v>
      </c>
      <c r="V2920" t="s">
        <v>12473</v>
      </c>
      <c r="X2920" t="s">
        <v>2158</v>
      </c>
      <c r="Y2920">
        <v>0</v>
      </c>
    </row>
    <row r="2921" spans="19:25" x14ac:dyDescent="0.3">
      <c r="S2921" t="s">
        <v>12474</v>
      </c>
      <c r="T2921" t="s">
        <v>12475</v>
      </c>
      <c r="V2921" t="s">
        <v>12476</v>
      </c>
      <c r="X2921" t="s">
        <v>2158</v>
      </c>
      <c r="Y2921">
        <v>0</v>
      </c>
    </row>
    <row r="2922" spans="19:25" x14ac:dyDescent="0.3">
      <c r="S2922" t="s">
        <v>12477</v>
      </c>
      <c r="V2922" t="s">
        <v>12478</v>
      </c>
      <c r="X2922" t="s">
        <v>2158</v>
      </c>
      <c r="Y2922">
        <v>0</v>
      </c>
    </row>
    <row r="2923" spans="19:25" x14ac:dyDescent="0.3">
      <c r="S2923" t="s">
        <v>12479</v>
      </c>
      <c r="T2923" t="s">
        <v>12480</v>
      </c>
      <c r="U2923" t="s">
        <v>12481</v>
      </c>
      <c r="V2923" t="s">
        <v>12482</v>
      </c>
      <c r="X2923" t="s">
        <v>2158</v>
      </c>
      <c r="Y2923">
        <v>0</v>
      </c>
    </row>
    <row r="2924" spans="19:25" x14ac:dyDescent="0.3">
      <c r="S2924" t="s">
        <v>12483</v>
      </c>
      <c r="T2924" t="s">
        <v>12484</v>
      </c>
      <c r="V2924" t="s">
        <v>12485</v>
      </c>
      <c r="X2924" t="s">
        <v>2158</v>
      </c>
      <c r="Y2924">
        <v>0</v>
      </c>
    </row>
    <row r="2925" spans="19:25" x14ac:dyDescent="0.3">
      <c r="S2925" t="s">
        <v>12486</v>
      </c>
      <c r="T2925" t="s">
        <v>12487</v>
      </c>
      <c r="V2925" t="s">
        <v>12488</v>
      </c>
      <c r="X2925" t="s">
        <v>2158</v>
      </c>
      <c r="Y2925">
        <v>0</v>
      </c>
    </row>
    <row r="2926" spans="19:25" x14ac:dyDescent="0.3">
      <c r="S2926" t="s">
        <v>12489</v>
      </c>
      <c r="V2926" t="s">
        <v>12490</v>
      </c>
      <c r="X2926" t="s">
        <v>2158</v>
      </c>
      <c r="Y2926">
        <v>0</v>
      </c>
    </row>
    <row r="2927" spans="19:25" x14ac:dyDescent="0.3">
      <c r="S2927" t="s">
        <v>12491</v>
      </c>
      <c r="V2927" t="s">
        <v>12492</v>
      </c>
      <c r="X2927" t="s">
        <v>2158</v>
      </c>
      <c r="Y2927">
        <v>0</v>
      </c>
    </row>
    <row r="2928" spans="19:25" x14ac:dyDescent="0.3">
      <c r="S2928" t="s">
        <v>12493</v>
      </c>
      <c r="V2928" t="s">
        <v>12494</v>
      </c>
      <c r="X2928" t="s">
        <v>2158</v>
      </c>
      <c r="Y2928">
        <v>0</v>
      </c>
    </row>
    <row r="2929" spans="19:25" x14ac:dyDescent="0.3">
      <c r="S2929" t="s">
        <v>1684</v>
      </c>
      <c r="T2929" t="s">
        <v>1685</v>
      </c>
      <c r="V2929" t="s">
        <v>12495</v>
      </c>
      <c r="X2929" t="s">
        <v>2158</v>
      </c>
      <c r="Y2929">
        <v>0</v>
      </c>
    </row>
    <row r="2930" spans="19:25" x14ac:dyDescent="0.3">
      <c r="S2930" t="s">
        <v>12496</v>
      </c>
      <c r="V2930" t="s">
        <v>12497</v>
      </c>
      <c r="X2930" t="s">
        <v>2158</v>
      </c>
      <c r="Y2930">
        <v>0</v>
      </c>
    </row>
    <row r="2931" spans="19:25" x14ac:dyDescent="0.3">
      <c r="S2931" t="s">
        <v>12498</v>
      </c>
      <c r="T2931" t="s">
        <v>12499</v>
      </c>
      <c r="V2931" t="s">
        <v>12500</v>
      </c>
      <c r="X2931" t="s">
        <v>2158</v>
      </c>
      <c r="Y2931">
        <v>0</v>
      </c>
    </row>
    <row r="2932" spans="19:25" x14ac:dyDescent="0.3">
      <c r="S2932" t="s">
        <v>12501</v>
      </c>
      <c r="T2932" t="s">
        <v>12502</v>
      </c>
      <c r="V2932" t="s">
        <v>12503</v>
      </c>
      <c r="X2932" t="s">
        <v>2158</v>
      </c>
      <c r="Y2932">
        <v>0</v>
      </c>
    </row>
    <row r="2933" spans="19:25" x14ac:dyDescent="0.3">
      <c r="S2933" t="s">
        <v>12504</v>
      </c>
      <c r="T2933" s="1">
        <v>44705</v>
      </c>
      <c r="V2933" t="s">
        <v>12505</v>
      </c>
      <c r="X2933" t="s">
        <v>2158</v>
      </c>
      <c r="Y2933">
        <v>0</v>
      </c>
    </row>
    <row r="2934" spans="19:25" x14ac:dyDescent="0.3">
      <c r="S2934" t="s">
        <v>12506</v>
      </c>
      <c r="T2934" t="s">
        <v>12507</v>
      </c>
      <c r="V2934" t="s">
        <v>12508</v>
      </c>
      <c r="X2934" t="s">
        <v>2158</v>
      </c>
      <c r="Y2934">
        <v>0</v>
      </c>
    </row>
    <row r="2935" spans="19:25" x14ac:dyDescent="0.3">
      <c r="S2935" t="s">
        <v>12509</v>
      </c>
      <c r="T2935" t="s">
        <v>12510</v>
      </c>
      <c r="V2935" t="s">
        <v>12511</v>
      </c>
      <c r="X2935" t="s">
        <v>2158</v>
      </c>
      <c r="Y2935">
        <v>0</v>
      </c>
    </row>
    <row r="2936" spans="19:25" x14ac:dyDescent="0.3">
      <c r="S2936" t="s">
        <v>12512</v>
      </c>
      <c r="T2936" t="s">
        <v>12513</v>
      </c>
      <c r="V2936" t="s">
        <v>12514</v>
      </c>
      <c r="X2936" t="s">
        <v>2158</v>
      </c>
      <c r="Y2936">
        <v>0</v>
      </c>
    </row>
    <row r="2937" spans="19:25" x14ac:dyDescent="0.3">
      <c r="S2937" t="s">
        <v>12515</v>
      </c>
      <c r="V2937" t="s">
        <v>12516</v>
      </c>
      <c r="X2937" t="s">
        <v>2158</v>
      </c>
      <c r="Y2937">
        <v>0</v>
      </c>
    </row>
    <row r="2938" spans="19:25" x14ac:dyDescent="0.3">
      <c r="S2938" t="s">
        <v>12517</v>
      </c>
      <c r="T2938" t="s">
        <v>12518</v>
      </c>
      <c r="V2938" t="s">
        <v>12519</v>
      </c>
      <c r="X2938" t="s">
        <v>2158</v>
      </c>
      <c r="Y2938">
        <v>0</v>
      </c>
    </row>
    <row r="2939" spans="19:25" x14ac:dyDescent="0.3">
      <c r="S2939" t="s">
        <v>12520</v>
      </c>
      <c r="V2939" t="s">
        <v>12521</v>
      </c>
      <c r="X2939" t="s">
        <v>2158</v>
      </c>
      <c r="Y2939">
        <v>0</v>
      </c>
    </row>
    <row r="2940" spans="19:25" x14ac:dyDescent="0.3">
      <c r="S2940" t="s">
        <v>12522</v>
      </c>
      <c r="V2940" t="s">
        <v>12523</v>
      </c>
      <c r="X2940" t="s">
        <v>2158</v>
      </c>
      <c r="Y2940">
        <v>0</v>
      </c>
    </row>
    <row r="2941" spans="19:25" x14ac:dyDescent="0.3">
      <c r="S2941" t="s">
        <v>12524</v>
      </c>
      <c r="T2941" t="s">
        <v>12525</v>
      </c>
      <c r="V2941" t="s">
        <v>12526</v>
      </c>
      <c r="X2941" t="s">
        <v>2158</v>
      </c>
      <c r="Y2941">
        <v>0</v>
      </c>
    </row>
    <row r="2942" spans="19:25" x14ac:dyDescent="0.3">
      <c r="S2942" t="s">
        <v>12527</v>
      </c>
      <c r="T2942" t="s">
        <v>12528</v>
      </c>
      <c r="V2942" t="s">
        <v>12529</v>
      </c>
      <c r="X2942" t="s">
        <v>2158</v>
      </c>
      <c r="Y2942">
        <v>0</v>
      </c>
    </row>
    <row r="2943" spans="19:25" x14ac:dyDescent="0.3">
      <c r="S2943" t="s">
        <v>12530</v>
      </c>
      <c r="T2943" t="s">
        <v>12531</v>
      </c>
      <c r="V2943" t="s">
        <v>12532</v>
      </c>
      <c r="X2943" t="s">
        <v>2158</v>
      </c>
      <c r="Y2943">
        <v>0</v>
      </c>
    </row>
    <row r="2944" spans="19:25" x14ac:dyDescent="0.3">
      <c r="S2944" t="s">
        <v>12533</v>
      </c>
      <c r="T2944" t="s">
        <v>12534</v>
      </c>
      <c r="V2944" t="s">
        <v>12535</v>
      </c>
      <c r="X2944" t="s">
        <v>2158</v>
      </c>
      <c r="Y2944">
        <v>0</v>
      </c>
    </row>
    <row r="2945" spans="19:25" x14ac:dyDescent="0.3">
      <c r="S2945" t="s">
        <v>12536</v>
      </c>
      <c r="V2945" t="s">
        <v>12537</v>
      </c>
      <c r="X2945" t="s">
        <v>2158</v>
      </c>
      <c r="Y2945">
        <v>0</v>
      </c>
    </row>
    <row r="2946" spans="19:25" x14ac:dyDescent="0.3">
      <c r="S2946" t="s">
        <v>12538</v>
      </c>
      <c r="T2946" t="s">
        <v>12539</v>
      </c>
      <c r="V2946" t="s">
        <v>12540</v>
      </c>
      <c r="X2946" t="s">
        <v>2158</v>
      </c>
      <c r="Y2946">
        <v>0</v>
      </c>
    </row>
    <row r="2947" spans="19:25" x14ac:dyDescent="0.3">
      <c r="S2947" t="s">
        <v>12541</v>
      </c>
      <c r="T2947" t="s">
        <v>12542</v>
      </c>
      <c r="V2947" t="s">
        <v>12543</v>
      </c>
      <c r="X2947" t="s">
        <v>2158</v>
      </c>
      <c r="Y2947">
        <v>0</v>
      </c>
    </row>
    <row r="2948" spans="19:25" x14ac:dyDescent="0.3">
      <c r="S2948" t="s">
        <v>12544</v>
      </c>
      <c r="T2948" t="s">
        <v>12545</v>
      </c>
      <c r="V2948" t="s">
        <v>12546</v>
      </c>
      <c r="X2948" t="s">
        <v>2158</v>
      </c>
      <c r="Y2948">
        <v>1</v>
      </c>
    </row>
    <row r="2949" spans="19:25" x14ac:dyDescent="0.3">
      <c r="S2949" t="s">
        <v>12547</v>
      </c>
      <c r="T2949" t="s">
        <v>12548</v>
      </c>
      <c r="V2949" t="s">
        <v>12549</v>
      </c>
      <c r="X2949" t="s">
        <v>2158</v>
      </c>
      <c r="Y2949">
        <v>1</v>
      </c>
    </row>
    <row r="2950" spans="19:25" x14ac:dyDescent="0.3">
      <c r="S2950" t="s">
        <v>16</v>
      </c>
      <c r="T2950" t="s">
        <v>17</v>
      </c>
      <c r="V2950" t="s">
        <v>12550</v>
      </c>
      <c r="X2950" t="s">
        <v>2158</v>
      </c>
      <c r="Y2950">
        <v>1</v>
      </c>
    </row>
    <row r="2951" spans="19:25" x14ac:dyDescent="0.3">
      <c r="S2951" t="s">
        <v>12551</v>
      </c>
      <c r="T2951" t="s">
        <v>12552</v>
      </c>
      <c r="V2951" t="s">
        <v>12553</v>
      </c>
      <c r="X2951" t="s">
        <v>2158</v>
      </c>
      <c r="Y2951">
        <v>1</v>
      </c>
    </row>
    <row r="2952" spans="19:25" x14ac:dyDescent="0.3">
      <c r="S2952" t="s">
        <v>12554</v>
      </c>
      <c r="T2952" t="s">
        <v>12555</v>
      </c>
      <c r="V2952" t="s">
        <v>12556</v>
      </c>
      <c r="X2952" t="s">
        <v>2158</v>
      </c>
      <c r="Y2952">
        <v>1</v>
      </c>
    </row>
    <row r="2953" spans="19:25" x14ac:dyDescent="0.3">
      <c r="S2953" t="s">
        <v>12557</v>
      </c>
      <c r="T2953" t="s">
        <v>12558</v>
      </c>
      <c r="U2953" t="s">
        <v>12559</v>
      </c>
      <c r="V2953" t="s">
        <v>12560</v>
      </c>
      <c r="X2953" t="s">
        <v>2158</v>
      </c>
      <c r="Y2953">
        <v>1</v>
      </c>
    </row>
    <row r="2954" spans="19:25" x14ac:dyDescent="0.3">
      <c r="S2954" t="s">
        <v>25</v>
      </c>
      <c r="T2954" t="s">
        <v>26</v>
      </c>
      <c r="U2954" t="s">
        <v>12561</v>
      </c>
      <c r="V2954" t="s">
        <v>12562</v>
      </c>
      <c r="X2954" t="s">
        <v>2158</v>
      </c>
      <c r="Y2954">
        <v>1</v>
      </c>
    </row>
    <row r="2955" spans="19:25" x14ac:dyDescent="0.3">
      <c r="S2955" t="s">
        <v>12563</v>
      </c>
      <c r="V2955" t="s">
        <v>12564</v>
      </c>
      <c r="X2955" t="s">
        <v>2158</v>
      </c>
      <c r="Y2955">
        <v>1</v>
      </c>
    </row>
    <row r="2956" spans="19:25" x14ac:dyDescent="0.3">
      <c r="S2956" t="s">
        <v>40</v>
      </c>
      <c r="T2956" t="s">
        <v>41</v>
      </c>
      <c r="V2956" t="s">
        <v>12565</v>
      </c>
      <c r="X2956" t="s">
        <v>2158</v>
      </c>
      <c r="Y2956">
        <v>1</v>
      </c>
    </row>
    <row r="2957" spans="19:25" x14ac:dyDescent="0.3">
      <c r="S2957" t="s">
        <v>12566</v>
      </c>
      <c r="T2957" t="s">
        <v>12567</v>
      </c>
      <c r="V2957" t="s">
        <v>12568</v>
      </c>
      <c r="X2957" t="s">
        <v>2158</v>
      </c>
      <c r="Y2957">
        <v>1</v>
      </c>
    </row>
    <row r="2958" spans="19:25" x14ac:dyDescent="0.3">
      <c r="S2958" t="s">
        <v>12569</v>
      </c>
      <c r="T2958" t="s">
        <v>12570</v>
      </c>
      <c r="V2958" t="s">
        <v>12571</v>
      </c>
      <c r="X2958" t="s">
        <v>2158</v>
      </c>
      <c r="Y2958">
        <v>1</v>
      </c>
    </row>
    <row r="2959" spans="19:25" x14ac:dyDescent="0.3">
      <c r="S2959" t="s">
        <v>12572</v>
      </c>
      <c r="V2959" t="s">
        <v>12573</v>
      </c>
      <c r="X2959" t="s">
        <v>2158</v>
      </c>
      <c r="Y2959">
        <v>1</v>
      </c>
    </row>
    <row r="2960" spans="19:25" x14ac:dyDescent="0.3">
      <c r="S2960" t="s">
        <v>12574</v>
      </c>
      <c r="T2960" t="s">
        <v>12575</v>
      </c>
      <c r="V2960" t="s">
        <v>12576</v>
      </c>
      <c r="X2960" t="s">
        <v>2158</v>
      </c>
      <c r="Y2960">
        <v>1</v>
      </c>
    </row>
    <row r="2961" spans="19:25" x14ac:dyDescent="0.3">
      <c r="S2961" t="s">
        <v>12577</v>
      </c>
      <c r="T2961" t="s">
        <v>12578</v>
      </c>
      <c r="V2961" t="s">
        <v>12579</v>
      </c>
      <c r="X2961" t="s">
        <v>2158</v>
      </c>
      <c r="Y2961">
        <v>1</v>
      </c>
    </row>
    <row r="2962" spans="19:25" x14ac:dyDescent="0.3">
      <c r="S2962" t="s">
        <v>12580</v>
      </c>
      <c r="T2962" t="s">
        <v>12581</v>
      </c>
      <c r="V2962" t="s">
        <v>12582</v>
      </c>
      <c r="X2962" t="s">
        <v>2158</v>
      </c>
      <c r="Y2962">
        <v>1</v>
      </c>
    </row>
    <row r="2963" spans="19:25" x14ac:dyDescent="0.3">
      <c r="S2963" t="s">
        <v>12583</v>
      </c>
      <c r="T2963" t="s">
        <v>12584</v>
      </c>
      <c r="V2963" t="s">
        <v>12585</v>
      </c>
      <c r="X2963" t="s">
        <v>2158</v>
      </c>
      <c r="Y2963">
        <v>1</v>
      </c>
    </row>
    <row r="2964" spans="19:25" x14ac:dyDescent="0.3">
      <c r="S2964" t="s">
        <v>12586</v>
      </c>
      <c r="T2964" t="s">
        <v>12587</v>
      </c>
      <c r="V2964" t="s">
        <v>12588</v>
      </c>
      <c r="X2964" t="s">
        <v>2158</v>
      </c>
      <c r="Y2964">
        <v>1</v>
      </c>
    </row>
    <row r="2965" spans="19:25" x14ac:dyDescent="0.3">
      <c r="S2965" t="s">
        <v>12589</v>
      </c>
      <c r="T2965" t="s">
        <v>12590</v>
      </c>
      <c r="V2965" t="s">
        <v>12591</v>
      </c>
      <c r="X2965" t="s">
        <v>2158</v>
      </c>
      <c r="Y2965">
        <v>1</v>
      </c>
    </row>
    <row r="2966" spans="19:25" x14ac:dyDescent="0.3">
      <c r="S2966" t="s">
        <v>12592</v>
      </c>
      <c r="T2966" t="s">
        <v>12593</v>
      </c>
      <c r="V2966" t="s">
        <v>12594</v>
      </c>
      <c r="X2966" t="s">
        <v>2158</v>
      </c>
      <c r="Y2966">
        <v>1</v>
      </c>
    </row>
    <row r="2967" spans="19:25" x14ac:dyDescent="0.3">
      <c r="S2967" t="s">
        <v>12595</v>
      </c>
      <c r="V2967" t="s">
        <v>12596</v>
      </c>
      <c r="X2967" t="s">
        <v>2158</v>
      </c>
      <c r="Y2967">
        <v>1</v>
      </c>
    </row>
    <row r="2968" spans="19:25" x14ac:dyDescent="0.3">
      <c r="S2968" t="s">
        <v>12597</v>
      </c>
      <c r="T2968" t="s">
        <v>12598</v>
      </c>
      <c r="V2968" t="s">
        <v>12599</v>
      </c>
      <c r="X2968" t="s">
        <v>2158</v>
      </c>
      <c r="Y2968">
        <v>1</v>
      </c>
    </row>
    <row r="2969" spans="19:25" x14ac:dyDescent="0.3">
      <c r="S2969" t="s">
        <v>12600</v>
      </c>
      <c r="T2969" t="s">
        <v>12601</v>
      </c>
      <c r="V2969" t="s">
        <v>12602</v>
      </c>
      <c r="X2969" t="s">
        <v>2158</v>
      </c>
      <c r="Y2969">
        <v>1</v>
      </c>
    </row>
    <row r="2970" spans="19:25" x14ac:dyDescent="0.3">
      <c r="S2970" t="s">
        <v>12603</v>
      </c>
      <c r="V2970" t="s">
        <v>12604</v>
      </c>
      <c r="X2970" t="s">
        <v>2158</v>
      </c>
      <c r="Y2970">
        <v>1</v>
      </c>
    </row>
    <row r="2971" spans="19:25" x14ac:dyDescent="0.3">
      <c r="S2971" t="s">
        <v>12605</v>
      </c>
      <c r="V2971" t="s">
        <v>12606</v>
      </c>
      <c r="X2971" t="s">
        <v>2158</v>
      </c>
      <c r="Y2971">
        <v>1</v>
      </c>
    </row>
    <row r="2972" spans="19:25" x14ac:dyDescent="0.3">
      <c r="S2972" t="s">
        <v>1731</v>
      </c>
      <c r="T2972" t="s">
        <v>1732</v>
      </c>
      <c r="V2972" t="s">
        <v>12607</v>
      </c>
      <c r="X2972" t="s">
        <v>2158</v>
      </c>
      <c r="Y2972">
        <v>1</v>
      </c>
    </row>
    <row r="2973" spans="19:25" x14ac:dyDescent="0.3">
      <c r="S2973" t="s">
        <v>12608</v>
      </c>
      <c r="V2973" t="s">
        <v>12609</v>
      </c>
      <c r="X2973" t="s">
        <v>2158</v>
      </c>
      <c r="Y2973">
        <v>1</v>
      </c>
    </row>
    <row r="2974" spans="19:25" x14ac:dyDescent="0.3">
      <c r="S2974" t="s">
        <v>12610</v>
      </c>
      <c r="T2974" t="s">
        <v>12611</v>
      </c>
      <c r="V2974" t="s">
        <v>12612</v>
      </c>
      <c r="X2974" t="s">
        <v>2158</v>
      </c>
      <c r="Y2974">
        <v>1</v>
      </c>
    </row>
    <row r="2975" spans="19:25" x14ac:dyDescent="0.3">
      <c r="S2975" t="s">
        <v>12613</v>
      </c>
      <c r="T2975" t="s">
        <v>12614</v>
      </c>
      <c r="V2975" t="s">
        <v>12615</v>
      </c>
      <c r="X2975" t="s">
        <v>2158</v>
      </c>
      <c r="Y2975">
        <v>1</v>
      </c>
    </row>
    <row r="2976" spans="19:25" x14ac:dyDescent="0.3">
      <c r="S2976" t="s">
        <v>12616</v>
      </c>
      <c r="T2976" t="s">
        <v>12617</v>
      </c>
      <c r="V2976" t="s">
        <v>12618</v>
      </c>
      <c r="X2976" t="s">
        <v>2158</v>
      </c>
      <c r="Y2976">
        <v>1</v>
      </c>
    </row>
    <row r="2977" spans="19:25" x14ac:dyDescent="0.3">
      <c r="S2977" t="s">
        <v>12619</v>
      </c>
      <c r="T2977" t="s">
        <v>12620</v>
      </c>
      <c r="V2977" t="s">
        <v>12621</v>
      </c>
      <c r="X2977" t="s">
        <v>2158</v>
      </c>
      <c r="Y2977">
        <v>1</v>
      </c>
    </row>
    <row r="2978" spans="19:25" x14ac:dyDescent="0.3">
      <c r="S2978" t="s">
        <v>12622</v>
      </c>
      <c r="T2978" t="s">
        <v>12623</v>
      </c>
      <c r="V2978" t="s">
        <v>12624</v>
      </c>
      <c r="X2978" t="s">
        <v>2158</v>
      </c>
      <c r="Y2978">
        <v>1</v>
      </c>
    </row>
    <row r="2979" spans="19:25" x14ac:dyDescent="0.3">
      <c r="S2979" t="s">
        <v>12625</v>
      </c>
      <c r="T2979" t="s">
        <v>12626</v>
      </c>
      <c r="V2979" t="s">
        <v>12627</v>
      </c>
      <c r="X2979" t="s">
        <v>2158</v>
      </c>
      <c r="Y2979">
        <v>1</v>
      </c>
    </row>
    <row r="2980" spans="19:25" x14ac:dyDescent="0.3">
      <c r="S2980" t="s">
        <v>12628</v>
      </c>
      <c r="V2980" t="s">
        <v>12629</v>
      </c>
      <c r="X2980" t="s">
        <v>2158</v>
      </c>
      <c r="Y2980">
        <v>1</v>
      </c>
    </row>
    <row r="2981" spans="19:25" x14ac:dyDescent="0.3">
      <c r="S2981" t="s">
        <v>12630</v>
      </c>
      <c r="T2981" t="s">
        <v>12631</v>
      </c>
      <c r="V2981" t="s">
        <v>12632</v>
      </c>
      <c r="X2981" t="s">
        <v>2158</v>
      </c>
      <c r="Y2981">
        <v>1</v>
      </c>
    </row>
    <row r="2982" spans="19:25" x14ac:dyDescent="0.3">
      <c r="S2982" t="s">
        <v>12633</v>
      </c>
      <c r="T2982" t="s">
        <v>12634</v>
      </c>
      <c r="V2982" t="s">
        <v>12635</v>
      </c>
      <c r="X2982" t="s">
        <v>2158</v>
      </c>
      <c r="Y2982">
        <v>1</v>
      </c>
    </row>
    <row r="2983" spans="19:25" x14ac:dyDescent="0.3">
      <c r="S2983" t="s">
        <v>12636</v>
      </c>
      <c r="T2983" t="s">
        <v>12637</v>
      </c>
      <c r="V2983" t="s">
        <v>12638</v>
      </c>
      <c r="X2983" t="s">
        <v>2158</v>
      </c>
      <c r="Y2983">
        <v>1</v>
      </c>
    </row>
    <row r="2984" spans="19:25" x14ac:dyDescent="0.3">
      <c r="S2984" t="s">
        <v>12639</v>
      </c>
      <c r="T2984" t="s">
        <v>12640</v>
      </c>
      <c r="V2984" t="s">
        <v>12641</v>
      </c>
      <c r="X2984" t="s">
        <v>2158</v>
      </c>
      <c r="Y2984">
        <v>1</v>
      </c>
    </row>
    <row r="2985" spans="19:25" x14ac:dyDescent="0.3">
      <c r="S2985" t="s">
        <v>1747</v>
      </c>
      <c r="T2985" t="s">
        <v>1748</v>
      </c>
      <c r="V2985" t="s">
        <v>12642</v>
      </c>
      <c r="X2985" t="s">
        <v>2158</v>
      </c>
      <c r="Y2985">
        <v>1</v>
      </c>
    </row>
    <row r="2986" spans="19:25" x14ac:dyDescent="0.3">
      <c r="S2986" t="s">
        <v>12643</v>
      </c>
      <c r="T2986" t="s">
        <v>12644</v>
      </c>
      <c r="V2986" t="s">
        <v>12645</v>
      </c>
      <c r="X2986" t="s">
        <v>2158</v>
      </c>
      <c r="Y2986">
        <v>1</v>
      </c>
    </row>
    <row r="2987" spans="19:25" x14ac:dyDescent="0.3">
      <c r="S2987" t="s">
        <v>12646</v>
      </c>
      <c r="V2987" t="s">
        <v>12647</v>
      </c>
      <c r="X2987" t="s">
        <v>2158</v>
      </c>
      <c r="Y2987">
        <v>1</v>
      </c>
    </row>
    <row r="2988" spans="19:25" x14ac:dyDescent="0.3">
      <c r="S2988" t="s">
        <v>899</v>
      </c>
      <c r="T2988" t="s">
        <v>900</v>
      </c>
      <c r="V2988" t="s">
        <v>12648</v>
      </c>
      <c r="X2988" t="s">
        <v>2158</v>
      </c>
      <c r="Y2988">
        <v>1</v>
      </c>
    </row>
    <row r="2989" spans="19:25" x14ac:dyDescent="0.3">
      <c r="S2989" t="s">
        <v>12649</v>
      </c>
      <c r="V2989" t="s">
        <v>12650</v>
      </c>
      <c r="X2989" t="s">
        <v>2158</v>
      </c>
      <c r="Y2989">
        <v>1</v>
      </c>
    </row>
    <row r="2990" spans="19:25" x14ac:dyDescent="0.3">
      <c r="S2990" t="s">
        <v>12651</v>
      </c>
      <c r="T2990" t="s">
        <v>12652</v>
      </c>
      <c r="V2990" t="s">
        <v>12653</v>
      </c>
      <c r="X2990" t="s">
        <v>2158</v>
      </c>
      <c r="Y2990">
        <v>1</v>
      </c>
    </row>
    <row r="2991" spans="19:25" x14ac:dyDescent="0.3">
      <c r="S2991" t="s">
        <v>12654</v>
      </c>
      <c r="T2991" t="s">
        <v>12655</v>
      </c>
      <c r="V2991" t="s">
        <v>12656</v>
      </c>
      <c r="X2991" t="s">
        <v>2158</v>
      </c>
      <c r="Y2991">
        <v>1</v>
      </c>
    </row>
    <row r="2992" spans="19:25" x14ac:dyDescent="0.3">
      <c r="S2992" t="s">
        <v>12657</v>
      </c>
      <c r="T2992" t="s">
        <v>12658</v>
      </c>
      <c r="V2992" t="s">
        <v>12659</v>
      </c>
      <c r="X2992" t="s">
        <v>2158</v>
      </c>
      <c r="Y2992">
        <v>1</v>
      </c>
    </row>
    <row r="2993" spans="19:25" x14ac:dyDescent="0.3">
      <c r="S2993" t="s">
        <v>57</v>
      </c>
      <c r="T2993" t="s">
        <v>58</v>
      </c>
      <c r="V2993" t="s">
        <v>12660</v>
      </c>
      <c r="X2993" t="s">
        <v>2158</v>
      </c>
      <c r="Y2993">
        <v>1</v>
      </c>
    </row>
    <row r="2994" spans="19:25" x14ac:dyDescent="0.3">
      <c r="S2994" t="s">
        <v>12661</v>
      </c>
      <c r="T2994" t="s">
        <v>12662</v>
      </c>
      <c r="U2994" t="s">
        <v>12663</v>
      </c>
      <c r="V2994" t="s">
        <v>12664</v>
      </c>
      <c r="X2994" t="s">
        <v>2158</v>
      </c>
      <c r="Y2994">
        <v>1</v>
      </c>
    </row>
    <row r="2995" spans="19:25" x14ac:dyDescent="0.3">
      <c r="S2995" t="s">
        <v>12665</v>
      </c>
      <c r="T2995" t="s">
        <v>12666</v>
      </c>
      <c r="V2995" t="s">
        <v>12667</v>
      </c>
      <c r="X2995" t="s">
        <v>2158</v>
      </c>
      <c r="Y2995">
        <v>1</v>
      </c>
    </row>
    <row r="2996" spans="19:25" x14ac:dyDescent="0.3">
      <c r="S2996" t="s">
        <v>1751</v>
      </c>
      <c r="T2996" t="s">
        <v>1752</v>
      </c>
      <c r="V2996" t="s">
        <v>12668</v>
      </c>
      <c r="X2996" t="s">
        <v>2158</v>
      </c>
      <c r="Y2996">
        <v>1</v>
      </c>
    </row>
    <row r="2997" spans="19:25" x14ac:dyDescent="0.3">
      <c r="S2997" t="s">
        <v>12669</v>
      </c>
      <c r="T2997" t="s">
        <v>12670</v>
      </c>
      <c r="V2997" t="s">
        <v>12671</v>
      </c>
      <c r="X2997" t="s">
        <v>2158</v>
      </c>
      <c r="Y2997">
        <v>1</v>
      </c>
    </row>
    <row r="2998" spans="19:25" x14ac:dyDescent="0.3">
      <c r="S2998" t="s">
        <v>12672</v>
      </c>
      <c r="T2998" t="s">
        <v>12673</v>
      </c>
      <c r="V2998" t="s">
        <v>12674</v>
      </c>
      <c r="X2998" t="s">
        <v>2158</v>
      </c>
      <c r="Y2998">
        <v>1</v>
      </c>
    </row>
    <row r="2999" spans="19:25" x14ac:dyDescent="0.3">
      <c r="S2999" t="s">
        <v>12675</v>
      </c>
      <c r="T2999" t="s">
        <v>12676</v>
      </c>
      <c r="V2999" t="s">
        <v>12677</v>
      </c>
      <c r="X2999" t="s">
        <v>2158</v>
      </c>
      <c r="Y2999">
        <v>1</v>
      </c>
    </row>
    <row r="3000" spans="19:25" x14ac:dyDescent="0.3">
      <c r="S3000" t="s">
        <v>12678</v>
      </c>
      <c r="T3000" t="s">
        <v>12679</v>
      </c>
      <c r="V3000" t="s">
        <v>12680</v>
      </c>
      <c r="X3000" t="s">
        <v>2158</v>
      </c>
      <c r="Y3000">
        <v>1</v>
      </c>
    </row>
    <row r="3001" spans="19:25" x14ac:dyDescent="0.3">
      <c r="S3001" t="s">
        <v>12681</v>
      </c>
      <c r="T3001" t="s">
        <v>12682</v>
      </c>
      <c r="V3001" t="s">
        <v>12683</v>
      </c>
      <c r="X3001" t="s">
        <v>2158</v>
      </c>
      <c r="Y3001">
        <v>1</v>
      </c>
    </row>
    <row r="3002" spans="19:25" x14ac:dyDescent="0.3">
      <c r="S3002" t="s">
        <v>62</v>
      </c>
      <c r="T3002" t="s">
        <v>63</v>
      </c>
      <c r="V3002" t="s">
        <v>12684</v>
      </c>
      <c r="X3002" t="s">
        <v>2158</v>
      </c>
      <c r="Y3002">
        <v>1</v>
      </c>
    </row>
    <row r="3003" spans="19:25" x14ac:dyDescent="0.3">
      <c r="S3003" t="s">
        <v>12685</v>
      </c>
      <c r="T3003" t="s">
        <v>12686</v>
      </c>
      <c r="V3003" t="s">
        <v>12687</v>
      </c>
      <c r="X3003" t="s">
        <v>2158</v>
      </c>
      <c r="Y3003">
        <v>1</v>
      </c>
    </row>
    <row r="3004" spans="19:25" x14ac:dyDescent="0.3">
      <c r="S3004" t="s">
        <v>12688</v>
      </c>
      <c r="T3004" t="s">
        <v>12689</v>
      </c>
      <c r="V3004" t="s">
        <v>12690</v>
      </c>
      <c r="X3004" t="s">
        <v>2158</v>
      </c>
      <c r="Y3004">
        <v>1</v>
      </c>
    </row>
    <row r="3005" spans="19:25" x14ac:dyDescent="0.3">
      <c r="S3005" t="s">
        <v>12691</v>
      </c>
      <c r="V3005" t="s">
        <v>12692</v>
      </c>
      <c r="X3005" t="s">
        <v>2158</v>
      </c>
      <c r="Y3005">
        <v>1</v>
      </c>
    </row>
    <row r="3006" spans="19:25" x14ac:dyDescent="0.3">
      <c r="S3006" t="s">
        <v>12693</v>
      </c>
      <c r="T3006" t="s">
        <v>12694</v>
      </c>
      <c r="V3006" t="s">
        <v>12695</v>
      </c>
      <c r="X3006" t="s">
        <v>2158</v>
      </c>
      <c r="Y3006">
        <v>1</v>
      </c>
    </row>
    <row r="3007" spans="19:25" x14ac:dyDescent="0.3">
      <c r="S3007" t="s">
        <v>12696</v>
      </c>
      <c r="T3007" t="s">
        <v>12697</v>
      </c>
      <c r="V3007" t="s">
        <v>12698</v>
      </c>
      <c r="X3007" t="s">
        <v>2158</v>
      </c>
      <c r="Y3007">
        <v>1</v>
      </c>
    </row>
    <row r="3008" spans="19:25" x14ac:dyDescent="0.3">
      <c r="S3008" t="s">
        <v>12699</v>
      </c>
      <c r="V3008" t="s">
        <v>12700</v>
      </c>
      <c r="X3008" t="s">
        <v>2158</v>
      </c>
      <c r="Y3008">
        <v>1</v>
      </c>
    </row>
    <row r="3009" spans="19:25" x14ac:dyDescent="0.3">
      <c r="S3009" t="s">
        <v>12701</v>
      </c>
      <c r="T3009" t="s">
        <v>12702</v>
      </c>
      <c r="V3009" t="s">
        <v>12703</v>
      </c>
      <c r="X3009" t="s">
        <v>2158</v>
      </c>
      <c r="Y3009">
        <v>1</v>
      </c>
    </row>
    <row r="3010" spans="19:25" x14ac:dyDescent="0.3">
      <c r="S3010" t="s">
        <v>12704</v>
      </c>
      <c r="T3010" t="s">
        <v>12705</v>
      </c>
      <c r="V3010" t="s">
        <v>12706</v>
      </c>
      <c r="X3010" t="s">
        <v>2158</v>
      </c>
      <c r="Y3010">
        <v>1</v>
      </c>
    </row>
    <row r="3011" spans="19:25" x14ac:dyDescent="0.3">
      <c r="S3011" t="s">
        <v>12707</v>
      </c>
      <c r="T3011" t="s">
        <v>12708</v>
      </c>
      <c r="V3011" t="s">
        <v>12709</v>
      </c>
      <c r="X3011" t="s">
        <v>2158</v>
      </c>
      <c r="Y3011">
        <v>1</v>
      </c>
    </row>
    <row r="3012" spans="19:25" x14ac:dyDescent="0.3">
      <c r="S3012" t="s">
        <v>12710</v>
      </c>
      <c r="T3012" t="s">
        <v>12711</v>
      </c>
      <c r="V3012" t="s">
        <v>12712</v>
      </c>
      <c r="X3012" t="s">
        <v>2158</v>
      </c>
      <c r="Y3012">
        <v>1</v>
      </c>
    </row>
    <row r="3013" spans="19:25" x14ac:dyDescent="0.3">
      <c r="S3013" t="s">
        <v>12713</v>
      </c>
      <c r="T3013" t="s">
        <v>12714</v>
      </c>
      <c r="V3013" t="s">
        <v>12715</v>
      </c>
      <c r="X3013" t="s">
        <v>2158</v>
      </c>
      <c r="Y3013">
        <v>1</v>
      </c>
    </row>
    <row r="3014" spans="19:25" x14ac:dyDescent="0.3">
      <c r="S3014" t="s">
        <v>12716</v>
      </c>
      <c r="T3014" t="s">
        <v>12717</v>
      </c>
      <c r="V3014" t="s">
        <v>12718</v>
      </c>
      <c r="X3014" t="s">
        <v>2158</v>
      </c>
      <c r="Y3014">
        <v>1</v>
      </c>
    </row>
    <row r="3015" spans="19:25" x14ac:dyDescent="0.3">
      <c r="S3015" t="s">
        <v>12719</v>
      </c>
      <c r="V3015" t="s">
        <v>12720</v>
      </c>
      <c r="X3015" t="s">
        <v>2158</v>
      </c>
      <c r="Y3015">
        <v>1</v>
      </c>
    </row>
    <row r="3016" spans="19:25" x14ac:dyDescent="0.3">
      <c r="S3016" t="s">
        <v>12721</v>
      </c>
      <c r="T3016" t="s">
        <v>12722</v>
      </c>
      <c r="V3016" t="s">
        <v>12723</v>
      </c>
      <c r="X3016" t="s">
        <v>2158</v>
      </c>
      <c r="Y3016">
        <v>1</v>
      </c>
    </row>
    <row r="3017" spans="19:25" x14ac:dyDescent="0.3">
      <c r="S3017" t="s">
        <v>12724</v>
      </c>
      <c r="T3017" t="s">
        <v>12725</v>
      </c>
      <c r="V3017" t="s">
        <v>12726</v>
      </c>
      <c r="X3017" t="s">
        <v>2158</v>
      </c>
      <c r="Y3017">
        <v>1</v>
      </c>
    </row>
    <row r="3018" spans="19:25" x14ac:dyDescent="0.3">
      <c r="S3018" t="s">
        <v>12727</v>
      </c>
      <c r="T3018" t="s">
        <v>12728</v>
      </c>
      <c r="V3018" t="s">
        <v>12729</v>
      </c>
      <c r="X3018" t="s">
        <v>2158</v>
      </c>
      <c r="Y3018">
        <v>1</v>
      </c>
    </row>
    <row r="3019" spans="19:25" x14ac:dyDescent="0.3">
      <c r="S3019" t="s">
        <v>12730</v>
      </c>
      <c r="T3019" t="s">
        <v>12731</v>
      </c>
      <c r="V3019" t="s">
        <v>12732</v>
      </c>
      <c r="X3019" t="s">
        <v>2158</v>
      </c>
      <c r="Y3019">
        <v>1</v>
      </c>
    </row>
    <row r="3020" spans="19:25" x14ac:dyDescent="0.3">
      <c r="S3020" t="s">
        <v>12733</v>
      </c>
      <c r="T3020" t="s">
        <v>12734</v>
      </c>
      <c r="V3020" t="s">
        <v>12735</v>
      </c>
      <c r="X3020" t="s">
        <v>2158</v>
      </c>
      <c r="Y3020">
        <v>1</v>
      </c>
    </row>
    <row r="3021" spans="19:25" x14ac:dyDescent="0.3">
      <c r="S3021" t="s">
        <v>12736</v>
      </c>
      <c r="V3021" t="s">
        <v>12737</v>
      </c>
      <c r="X3021" t="s">
        <v>2158</v>
      </c>
      <c r="Y3021">
        <v>1</v>
      </c>
    </row>
    <row r="3022" spans="19:25" x14ac:dyDescent="0.3">
      <c r="S3022" t="s">
        <v>12738</v>
      </c>
      <c r="T3022" t="s">
        <v>12739</v>
      </c>
      <c r="V3022" t="s">
        <v>12740</v>
      </c>
      <c r="X3022" t="s">
        <v>2158</v>
      </c>
      <c r="Y3022">
        <v>1</v>
      </c>
    </row>
    <row r="3023" spans="19:25" x14ac:dyDescent="0.3">
      <c r="S3023" t="s">
        <v>12741</v>
      </c>
      <c r="T3023" t="s">
        <v>12742</v>
      </c>
      <c r="V3023" t="s">
        <v>12743</v>
      </c>
      <c r="X3023" t="s">
        <v>2158</v>
      </c>
      <c r="Y3023">
        <v>1</v>
      </c>
    </row>
    <row r="3024" spans="19:25" x14ac:dyDescent="0.3">
      <c r="S3024" t="s">
        <v>12744</v>
      </c>
      <c r="V3024" t="s">
        <v>12745</v>
      </c>
      <c r="X3024" t="s">
        <v>2158</v>
      </c>
      <c r="Y3024">
        <v>1</v>
      </c>
    </row>
    <row r="3025" spans="19:25" x14ac:dyDescent="0.3">
      <c r="S3025" t="s">
        <v>12746</v>
      </c>
      <c r="V3025" t="s">
        <v>12747</v>
      </c>
      <c r="X3025" t="s">
        <v>2158</v>
      </c>
      <c r="Y3025">
        <v>1</v>
      </c>
    </row>
    <row r="3026" spans="19:25" x14ac:dyDescent="0.3">
      <c r="S3026" t="s">
        <v>12748</v>
      </c>
      <c r="V3026" t="s">
        <v>12749</v>
      </c>
      <c r="X3026" t="s">
        <v>2158</v>
      </c>
      <c r="Y3026">
        <v>1</v>
      </c>
    </row>
    <row r="3027" spans="19:25" x14ac:dyDescent="0.3">
      <c r="S3027" t="s">
        <v>12750</v>
      </c>
      <c r="T3027" t="s">
        <v>12751</v>
      </c>
      <c r="V3027" t="s">
        <v>12752</v>
      </c>
      <c r="X3027" t="s">
        <v>2158</v>
      </c>
      <c r="Y3027">
        <v>1</v>
      </c>
    </row>
    <row r="3028" spans="19:25" x14ac:dyDescent="0.3">
      <c r="S3028" t="s">
        <v>12753</v>
      </c>
      <c r="T3028" t="s">
        <v>12754</v>
      </c>
      <c r="V3028" t="s">
        <v>12755</v>
      </c>
      <c r="X3028" t="s">
        <v>2158</v>
      </c>
      <c r="Y3028">
        <v>1</v>
      </c>
    </row>
    <row r="3029" spans="19:25" x14ac:dyDescent="0.3">
      <c r="S3029" t="s">
        <v>12756</v>
      </c>
      <c r="T3029" t="s">
        <v>12757</v>
      </c>
      <c r="V3029" t="s">
        <v>12758</v>
      </c>
      <c r="X3029" t="s">
        <v>2158</v>
      </c>
      <c r="Y3029">
        <v>1</v>
      </c>
    </row>
    <row r="3030" spans="19:25" x14ac:dyDescent="0.3">
      <c r="S3030" t="s">
        <v>12759</v>
      </c>
      <c r="T3030" t="s">
        <v>12760</v>
      </c>
      <c r="V3030" t="s">
        <v>12761</v>
      </c>
      <c r="X3030" t="s">
        <v>2158</v>
      </c>
      <c r="Y3030">
        <v>1</v>
      </c>
    </row>
    <row r="3031" spans="19:25" x14ac:dyDescent="0.3">
      <c r="S3031" t="s">
        <v>12762</v>
      </c>
      <c r="T3031" t="s">
        <v>12763</v>
      </c>
      <c r="V3031" t="s">
        <v>12764</v>
      </c>
      <c r="X3031" t="s">
        <v>2158</v>
      </c>
      <c r="Y3031">
        <v>1</v>
      </c>
    </row>
    <row r="3032" spans="19:25" x14ac:dyDescent="0.3">
      <c r="S3032" t="s">
        <v>12765</v>
      </c>
      <c r="T3032" t="s">
        <v>12766</v>
      </c>
      <c r="V3032" t="s">
        <v>12767</v>
      </c>
      <c r="X3032" t="s">
        <v>2158</v>
      </c>
      <c r="Y3032">
        <v>1</v>
      </c>
    </row>
    <row r="3033" spans="19:25" x14ac:dyDescent="0.3">
      <c r="S3033" t="s">
        <v>12768</v>
      </c>
      <c r="T3033" t="s">
        <v>12769</v>
      </c>
      <c r="V3033" t="s">
        <v>12770</v>
      </c>
      <c r="X3033" t="s">
        <v>2158</v>
      </c>
      <c r="Y3033">
        <v>1</v>
      </c>
    </row>
    <row r="3034" spans="19:25" x14ac:dyDescent="0.3">
      <c r="S3034" t="s">
        <v>12771</v>
      </c>
      <c r="T3034" t="s">
        <v>12772</v>
      </c>
      <c r="V3034" t="s">
        <v>12773</v>
      </c>
      <c r="X3034" t="s">
        <v>2158</v>
      </c>
      <c r="Y3034">
        <v>1</v>
      </c>
    </row>
    <row r="3035" spans="19:25" x14ac:dyDescent="0.3">
      <c r="S3035" t="s">
        <v>12774</v>
      </c>
      <c r="V3035" t="s">
        <v>12775</v>
      </c>
      <c r="X3035" t="s">
        <v>2158</v>
      </c>
      <c r="Y3035">
        <v>1</v>
      </c>
    </row>
    <row r="3036" spans="19:25" x14ac:dyDescent="0.3">
      <c r="S3036" t="s">
        <v>12776</v>
      </c>
      <c r="T3036" t="s">
        <v>12777</v>
      </c>
      <c r="V3036" t="s">
        <v>12778</v>
      </c>
      <c r="X3036" t="s">
        <v>2158</v>
      </c>
      <c r="Y3036">
        <v>1</v>
      </c>
    </row>
    <row r="3037" spans="19:25" x14ac:dyDescent="0.3">
      <c r="S3037" t="s">
        <v>12779</v>
      </c>
      <c r="T3037" t="s">
        <v>12780</v>
      </c>
      <c r="V3037" t="s">
        <v>12781</v>
      </c>
      <c r="X3037" t="s">
        <v>2158</v>
      </c>
      <c r="Y3037">
        <v>1</v>
      </c>
    </row>
    <row r="3038" spans="19:25" x14ac:dyDescent="0.3">
      <c r="S3038" t="s">
        <v>12782</v>
      </c>
      <c r="T3038" t="s">
        <v>12783</v>
      </c>
      <c r="V3038" t="s">
        <v>12784</v>
      </c>
      <c r="X3038" t="s">
        <v>2158</v>
      </c>
      <c r="Y3038">
        <v>1</v>
      </c>
    </row>
    <row r="3039" spans="19:25" x14ac:dyDescent="0.3">
      <c r="S3039" t="s">
        <v>12785</v>
      </c>
      <c r="T3039" t="s">
        <v>12786</v>
      </c>
      <c r="V3039" t="s">
        <v>12787</v>
      </c>
      <c r="X3039" t="s">
        <v>2158</v>
      </c>
      <c r="Y3039">
        <v>1</v>
      </c>
    </row>
    <row r="3040" spans="19:25" x14ac:dyDescent="0.3">
      <c r="S3040" t="s">
        <v>12788</v>
      </c>
      <c r="V3040" t="s">
        <v>12789</v>
      </c>
      <c r="X3040" t="s">
        <v>2158</v>
      </c>
      <c r="Y3040">
        <v>1</v>
      </c>
    </row>
    <row r="3041" spans="19:25" x14ac:dyDescent="0.3">
      <c r="S3041" t="s">
        <v>12790</v>
      </c>
      <c r="T3041" t="s">
        <v>12791</v>
      </c>
      <c r="V3041" t="s">
        <v>12792</v>
      </c>
      <c r="X3041" t="s">
        <v>2158</v>
      </c>
      <c r="Y3041">
        <v>1</v>
      </c>
    </row>
    <row r="3042" spans="19:25" x14ac:dyDescent="0.3">
      <c r="S3042" t="s">
        <v>12793</v>
      </c>
      <c r="T3042" t="s">
        <v>12794</v>
      </c>
      <c r="V3042" t="s">
        <v>12795</v>
      </c>
      <c r="X3042" t="s">
        <v>2158</v>
      </c>
      <c r="Y3042">
        <v>1</v>
      </c>
    </row>
    <row r="3043" spans="19:25" x14ac:dyDescent="0.3">
      <c r="S3043" t="s">
        <v>12796</v>
      </c>
      <c r="T3043" t="s">
        <v>12797</v>
      </c>
      <c r="V3043" t="s">
        <v>12798</v>
      </c>
      <c r="X3043" t="s">
        <v>2158</v>
      </c>
      <c r="Y3043">
        <v>1</v>
      </c>
    </row>
    <row r="3044" spans="19:25" x14ac:dyDescent="0.3">
      <c r="S3044" t="s">
        <v>3778</v>
      </c>
      <c r="T3044" t="s">
        <v>3779</v>
      </c>
      <c r="V3044" t="s">
        <v>12799</v>
      </c>
      <c r="X3044" t="s">
        <v>2158</v>
      </c>
      <c r="Y3044">
        <v>1</v>
      </c>
    </row>
    <row r="3045" spans="19:25" x14ac:dyDescent="0.3">
      <c r="S3045" t="s">
        <v>12800</v>
      </c>
      <c r="T3045" t="s">
        <v>12801</v>
      </c>
      <c r="V3045" t="s">
        <v>12802</v>
      </c>
      <c r="X3045" t="s">
        <v>2158</v>
      </c>
      <c r="Y3045">
        <v>1</v>
      </c>
    </row>
    <row r="3046" spans="19:25" x14ac:dyDescent="0.3">
      <c r="S3046" t="s">
        <v>12803</v>
      </c>
      <c r="T3046" t="s">
        <v>12804</v>
      </c>
      <c r="V3046" t="s">
        <v>12805</v>
      </c>
      <c r="X3046" t="s">
        <v>2158</v>
      </c>
      <c r="Y3046">
        <v>1</v>
      </c>
    </row>
    <row r="3047" spans="19:25" x14ac:dyDescent="0.3">
      <c r="S3047" t="s">
        <v>12806</v>
      </c>
      <c r="T3047" t="s">
        <v>12807</v>
      </c>
      <c r="V3047" t="s">
        <v>12808</v>
      </c>
      <c r="X3047" t="s">
        <v>2158</v>
      </c>
      <c r="Y3047">
        <v>1</v>
      </c>
    </row>
    <row r="3048" spans="19:25" x14ac:dyDescent="0.3">
      <c r="S3048" t="s">
        <v>12809</v>
      </c>
      <c r="T3048" t="s">
        <v>12810</v>
      </c>
      <c r="V3048" t="s">
        <v>12811</v>
      </c>
      <c r="X3048" t="s">
        <v>2158</v>
      </c>
      <c r="Y3048">
        <v>1</v>
      </c>
    </row>
    <row r="3049" spans="19:25" x14ac:dyDescent="0.3">
      <c r="S3049" t="s">
        <v>12812</v>
      </c>
      <c r="V3049" t="s">
        <v>12813</v>
      </c>
      <c r="X3049" t="s">
        <v>2158</v>
      </c>
      <c r="Y3049">
        <v>1</v>
      </c>
    </row>
    <row r="3050" spans="19:25" x14ac:dyDescent="0.3">
      <c r="S3050" t="s">
        <v>12814</v>
      </c>
      <c r="V3050" t="s">
        <v>12815</v>
      </c>
      <c r="X3050" t="s">
        <v>2158</v>
      </c>
      <c r="Y3050">
        <v>1</v>
      </c>
    </row>
    <row r="3051" spans="19:25" x14ac:dyDescent="0.3">
      <c r="S3051" t="s">
        <v>12816</v>
      </c>
      <c r="V3051" t="s">
        <v>12817</v>
      </c>
      <c r="X3051" t="s">
        <v>2158</v>
      </c>
      <c r="Y3051">
        <v>1</v>
      </c>
    </row>
    <row r="3052" spans="19:25" x14ac:dyDescent="0.3">
      <c r="S3052" t="s">
        <v>12818</v>
      </c>
      <c r="V3052" t="s">
        <v>12819</v>
      </c>
      <c r="X3052" t="s">
        <v>2158</v>
      </c>
      <c r="Y3052">
        <v>1</v>
      </c>
    </row>
    <row r="3053" spans="19:25" x14ac:dyDescent="0.3">
      <c r="S3053" t="s">
        <v>12820</v>
      </c>
      <c r="T3053" t="s">
        <v>12821</v>
      </c>
      <c r="V3053" t="s">
        <v>12822</v>
      </c>
      <c r="X3053" t="s">
        <v>2158</v>
      </c>
      <c r="Y3053">
        <v>1</v>
      </c>
    </row>
    <row r="3054" spans="19:25" x14ac:dyDescent="0.3">
      <c r="S3054" t="s">
        <v>12823</v>
      </c>
      <c r="T3054" t="s">
        <v>12824</v>
      </c>
      <c r="V3054" t="s">
        <v>12825</v>
      </c>
      <c r="X3054" t="s">
        <v>2158</v>
      </c>
      <c r="Y3054">
        <v>1</v>
      </c>
    </row>
    <row r="3055" spans="19:25" x14ac:dyDescent="0.3">
      <c r="S3055" t="s">
        <v>12826</v>
      </c>
      <c r="T3055" t="s">
        <v>12827</v>
      </c>
      <c r="V3055" t="s">
        <v>12828</v>
      </c>
      <c r="X3055" t="s">
        <v>2158</v>
      </c>
      <c r="Y3055">
        <v>1</v>
      </c>
    </row>
    <row r="3056" spans="19:25" x14ac:dyDescent="0.3">
      <c r="S3056" t="s">
        <v>12829</v>
      </c>
      <c r="T3056" t="s">
        <v>12830</v>
      </c>
      <c r="V3056" t="s">
        <v>12831</v>
      </c>
      <c r="X3056" t="s">
        <v>2158</v>
      </c>
      <c r="Y3056">
        <v>1</v>
      </c>
    </row>
    <row r="3057" spans="19:25" x14ac:dyDescent="0.3">
      <c r="S3057" t="s">
        <v>12832</v>
      </c>
      <c r="T3057" t="s">
        <v>12833</v>
      </c>
      <c r="V3057" t="s">
        <v>12834</v>
      </c>
      <c r="X3057" t="s">
        <v>2158</v>
      </c>
      <c r="Y3057">
        <v>1</v>
      </c>
    </row>
    <row r="3058" spans="19:25" x14ac:dyDescent="0.3">
      <c r="S3058" t="s">
        <v>12835</v>
      </c>
      <c r="T3058" t="s">
        <v>12836</v>
      </c>
      <c r="V3058" t="s">
        <v>12837</v>
      </c>
      <c r="X3058" t="s">
        <v>2158</v>
      </c>
      <c r="Y3058">
        <v>1</v>
      </c>
    </row>
    <row r="3059" spans="19:25" x14ac:dyDescent="0.3">
      <c r="S3059" t="s">
        <v>12838</v>
      </c>
      <c r="T3059" t="s">
        <v>12839</v>
      </c>
      <c r="V3059" t="s">
        <v>12840</v>
      </c>
      <c r="X3059" t="s">
        <v>2158</v>
      </c>
      <c r="Y3059">
        <v>1</v>
      </c>
    </row>
    <row r="3060" spans="19:25" x14ac:dyDescent="0.3">
      <c r="S3060" t="s">
        <v>12841</v>
      </c>
      <c r="T3060" t="s">
        <v>12842</v>
      </c>
      <c r="V3060" t="s">
        <v>12843</v>
      </c>
      <c r="X3060" t="s">
        <v>2158</v>
      </c>
      <c r="Y3060">
        <v>1</v>
      </c>
    </row>
    <row r="3061" spans="19:25" x14ac:dyDescent="0.3">
      <c r="S3061" t="s">
        <v>12844</v>
      </c>
      <c r="T3061" t="s">
        <v>12845</v>
      </c>
      <c r="V3061" t="s">
        <v>12846</v>
      </c>
      <c r="X3061" t="s">
        <v>2158</v>
      </c>
      <c r="Y3061">
        <v>1</v>
      </c>
    </row>
    <row r="3062" spans="19:25" x14ac:dyDescent="0.3">
      <c r="S3062" t="s">
        <v>12847</v>
      </c>
      <c r="T3062" t="s">
        <v>12848</v>
      </c>
      <c r="V3062" t="s">
        <v>12849</v>
      </c>
      <c r="X3062" t="s">
        <v>2158</v>
      </c>
      <c r="Y3062">
        <v>1</v>
      </c>
    </row>
    <row r="3063" spans="19:25" x14ac:dyDescent="0.3">
      <c r="S3063" t="s">
        <v>12850</v>
      </c>
      <c r="T3063" t="s">
        <v>12851</v>
      </c>
      <c r="U3063" t="s">
        <v>12852</v>
      </c>
      <c r="V3063" t="s">
        <v>12853</v>
      </c>
      <c r="X3063" t="s">
        <v>2158</v>
      </c>
      <c r="Y3063">
        <v>1</v>
      </c>
    </row>
    <row r="3064" spans="19:25" x14ac:dyDescent="0.3">
      <c r="S3064" t="s">
        <v>12854</v>
      </c>
      <c r="T3064" t="s">
        <v>12855</v>
      </c>
      <c r="V3064" t="s">
        <v>12856</v>
      </c>
      <c r="X3064" t="s">
        <v>2158</v>
      </c>
      <c r="Y3064">
        <v>1</v>
      </c>
    </row>
    <row r="3065" spans="19:25" x14ac:dyDescent="0.3">
      <c r="S3065" t="s">
        <v>95</v>
      </c>
      <c r="T3065" t="s">
        <v>96</v>
      </c>
      <c r="V3065" t="s">
        <v>12857</v>
      </c>
      <c r="X3065" t="s">
        <v>2158</v>
      </c>
      <c r="Y3065">
        <v>1</v>
      </c>
    </row>
    <row r="3066" spans="19:25" x14ac:dyDescent="0.3">
      <c r="S3066" t="s">
        <v>12858</v>
      </c>
      <c r="V3066" t="s">
        <v>12859</v>
      </c>
      <c r="X3066" t="s">
        <v>2158</v>
      </c>
      <c r="Y3066">
        <v>1</v>
      </c>
    </row>
    <row r="3067" spans="19:25" x14ac:dyDescent="0.3">
      <c r="S3067" t="s">
        <v>12860</v>
      </c>
      <c r="T3067" t="s">
        <v>12861</v>
      </c>
      <c r="V3067" t="s">
        <v>12862</v>
      </c>
      <c r="X3067" t="s">
        <v>2158</v>
      </c>
      <c r="Y3067">
        <v>1</v>
      </c>
    </row>
    <row r="3068" spans="19:25" x14ac:dyDescent="0.3">
      <c r="S3068" t="s">
        <v>12863</v>
      </c>
      <c r="T3068" t="s">
        <v>12864</v>
      </c>
      <c r="V3068" t="s">
        <v>12865</v>
      </c>
      <c r="X3068" t="s">
        <v>2158</v>
      </c>
      <c r="Y3068">
        <v>1</v>
      </c>
    </row>
    <row r="3069" spans="19:25" x14ac:dyDescent="0.3">
      <c r="S3069" t="s">
        <v>12866</v>
      </c>
      <c r="T3069" t="s">
        <v>12867</v>
      </c>
      <c r="V3069" t="s">
        <v>12868</v>
      </c>
      <c r="X3069" t="s">
        <v>2158</v>
      </c>
      <c r="Y3069">
        <v>1</v>
      </c>
    </row>
    <row r="3070" spans="19:25" x14ac:dyDescent="0.3">
      <c r="S3070" t="s">
        <v>12869</v>
      </c>
      <c r="V3070" t="s">
        <v>12870</v>
      </c>
      <c r="X3070" t="s">
        <v>2158</v>
      </c>
      <c r="Y3070">
        <v>1</v>
      </c>
    </row>
    <row r="3071" spans="19:25" x14ac:dyDescent="0.3">
      <c r="S3071" t="s">
        <v>941</v>
      </c>
      <c r="T3071" t="s">
        <v>942</v>
      </c>
      <c r="V3071" t="s">
        <v>12871</v>
      </c>
      <c r="X3071" t="s">
        <v>2158</v>
      </c>
      <c r="Y3071">
        <v>1</v>
      </c>
    </row>
    <row r="3072" spans="19:25" x14ac:dyDescent="0.3">
      <c r="S3072" t="s">
        <v>12872</v>
      </c>
      <c r="T3072" t="s">
        <v>12873</v>
      </c>
      <c r="V3072" t="s">
        <v>12874</v>
      </c>
      <c r="X3072" t="s">
        <v>2158</v>
      </c>
      <c r="Y3072">
        <v>1</v>
      </c>
    </row>
    <row r="3073" spans="19:25" x14ac:dyDescent="0.3">
      <c r="S3073" t="s">
        <v>12875</v>
      </c>
      <c r="T3073" t="s">
        <v>12876</v>
      </c>
      <c r="V3073" t="s">
        <v>12877</v>
      </c>
      <c r="X3073" t="s">
        <v>2158</v>
      </c>
      <c r="Y3073">
        <v>1</v>
      </c>
    </row>
    <row r="3074" spans="19:25" x14ac:dyDescent="0.3">
      <c r="S3074" t="s">
        <v>12878</v>
      </c>
      <c r="T3074" t="s">
        <v>12879</v>
      </c>
      <c r="V3074" t="s">
        <v>12880</v>
      </c>
      <c r="X3074" t="s">
        <v>2158</v>
      </c>
      <c r="Y3074">
        <v>1</v>
      </c>
    </row>
    <row r="3075" spans="19:25" x14ac:dyDescent="0.3">
      <c r="S3075" t="s">
        <v>12881</v>
      </c>
      <c r="T3075" t="s">
        <v>12882</v>
      </c>
      <c r="V3075" t="s">
        <v>12883</v>
      </c>
      <c r="X3075" t="s">
        <v>2158</v>
      </c>
      <c r="Y3075">
        <v>1</v>
      </c>
    </row>
    <row r="3076" spans="19:25" x14ac:dyDescent="0.3">
      <c r="S3076" t="s">
        <v>12884</v>
      </c>
      <c r="T3076" t="s">
        <v>12885</v>
      </c>
      <c r="V3076" t="s">
        <v>12886</v>
      </c>
      <c r="X3076" t="s">
        <v>2158</v>
      </c>
      <c r="Y3076">
        <v>1</v>
      </c>
    </row>
    <row r="3077" spans="19:25" x14ac:dyDescent="0.3">
      <c r="S3077" t="s">
        <v>12887</v>
      </c>
      <c r="T3077" t="s">
        <v>12888</v>
      </c>
      <c r="V3077" t="s">
        <v>12889</v>
      </c>
      <c r="X3077" t="s">
        <v>2158</v>
      </c>
      <c r="Y3077">
        <v>1</v>
      </c>
    </row>
    <row r="3078" spans="19:25" x14ac:dyDescent="0.3">
      <c r="S3078" t="s">
        <v>12890</v>
      </c>
      <c r="T3078" t="s">
        <v>12891</v>
      </c>
      <c r="V3078" t="s">
        <v>12892</v>
      </c>
      <c r="X3078" t="s">
        <v>2158</v>
      </c>
      <c r="Y3078">
        <v>1</v>
      </c>
    </row>
    <row r="3079" spans="19:25" x14ac:dyDescent="0.3">
      <c r="S3079" t="s">
        <v>12893</v>
      </c>
      <c r="T3079" t="s">
        <v>12894</v>
      </c>
      <c r="V3079" t="s">
        <v>12895</v>
      </c>
      <c r="X3079" t="s">
        <v>2158</v>
      </c>
      <c r="Y3079">
        <v>1</v>
      </c>
    </row>
    <row r="3080" spans="19:25" x14ac:dyDescent="0.3">
      <c r="S3080" t="s">
        <v>12896</v>
      </c>
      <c r="T3080" t="s">
        <v>12897</v>
      </c>
      <c r="V3080" t="s">
        <v>12898</v>
      </c>
      <c r="X3080" t="s">
        <v>2158</v>
      </c>
      <c r="Y3080">
        <v>1</v>
      </c>
    </row>
    <row r="3081" spans="19:25" x14ac:dyDescent="0.3">
      <c r="S3081" t="s">
        <v>12899</v>
      </c>
      <c r="V3081" t="s">
        <v>12900</v>
      </c>
      <c r="X3081" t="s">
        <v>2158</v>
      </c>
      <c r="Y3081">
        <v>1</v>
      </c>
    </row>
    <row r="3082" spans="19:25" x14ac:dyDescent="0.3">
      <c r="S3082" t="s">
        <v>1764</v>
      </c>
      <c r="T3082" t="s">
        <v>1765</v>
      </c>
      <c r="V3082" t="s">
        <v>12901</v>
      </c>
      <c r="X3082" t="s">
        <v>2158</v>
      </c>
      <c r="Y3082">
        <v>1</v>
      </c>
    </row>
    <row r="3083" spans="19:25" x14ac:dyDescent="0.3">
      <c r="S3083" t="s">
        <v>12902</v>
      </c>
      <c r="T3083" t="s">
        <v>12903</v>
      </c>
      <c r="V3083" t="s">
        <v>12904</v>
      </c>
      <c r="X3083" t="s">
        <v>2158</v>
      </c>
      <c r="Y3083">
        <v>1</v>
      </c>
    </row>
    <row r="3084" spans="19:25" x14ac:dyDescent="0.3">
      <c r="S3084" t="s">
        <v>12905</v>
      </c>
      <c r="V3084" t="s">
        <v>12906</v>
      </c>
      <c r="X3084" t="s">
        <v>2158</v>
      </c>
      <c r="Y3084">
        <v>1</v>
      </c>
    </row>
    <row r="3085" spans="19:25" x14ac:dyDescent="0.3">
      <c r="S3085" t="s">
        <v>1768</v>
      </c>
      <c r="T3085" t="s">
        <v>1769</v>
      </c>
      <c r="V3085" t="s">
        <v>12907</v>
      </c>
      <c r="X3085" t="s">
        <v>2158</v>
      </c>
      <c r="Y3085">
        <v>1</v>
      </c>
    </row>
    <row r="3086" spans="19:25" x14ac:dyDescent="0.3">
      <c r="S3086" t="s">
        <v>12908</v>
      </c>
      <c r="T3086" t="s">
        <v>12909</v>
      </c>
      <c r="V3086" t="s">
        <v>12910</v>
      </c>
      <c r="X3086" t="s">
        <v>2158</v>
      </c>
      <c r="Y3086">
        <v>1</v>
      </c>
    </row>
    <row r="3087" spans="19:25" x14ac:dyDescent="0.3">
      <c r="S3087" t="s">
        <v>12911</v>
      </c>
      <c r="T3087" t="s">
        <v>12912</v>
      </c>
      <c r="V3087" t="s">
        <v>12913</v>
      </c>
      <c r="X3087" t="s">
        <v>2158</v>
      </c>
      <c r="Y3087">
        <v>1</v>
      </c>
    </row>
    <row r="3088" spans="19:25" x14ac:dyDescent="0.3">
      <c r="S3088" t="s">
        <v>12914</v>
      </c>
      <c r="T3088" t="s">
        <v>12915</v>
      </c>
      <c r="V3088" t="s">
        <v>12916</v>
      </c>
      <c r="X3088" t="s">
        <v>2158</v>
      </c>
      <c r="Y3088">
        <v>1</v>
      </c>
    </row>
    <row r="3089" spans="19:25" x14ac:dyDescent="0.3">
      <c r="S3089" t="s">
        <v>12917</v>
      </c>
      <c r="T3089" t="s">
        <v>12918</v>
      </c>
      <c r="V3089" t="s">
        <v>12919</v>
      </c>
      <c r="X3089" t="s">
        <v>2158</v>
      </c>
      <c r="Y3089">
        <v>1</v>
      </c>
    </row>
    <row r="3090" spans="19:25" x14ac:dyDescent="0.3">
      <c r="S3090" t="s">
        <v>12920</v>
      </c>
      <c r="V3090" t="s">
        <v>12921</v>
      </c>
      <c r="X3090" t="s">
        <v>2158</v>
      </c>
      <c r="Y3090">
        <v>1</v>
      </c>
    </row>
    <row r="3091" spans="19:25" x14ac:dyDescent="0.3">
      <c r="S3091" t="s">
        <v>12922</v>
      </c>
      <c r="V3091" t="s">
        <v>12923</v>
      </c>
      <c r="X3091" t="s">
        <v>2158</v>
      </c>
      <c r="Y3091">
        <v>1</v>
      </c>
    </row>
    <row r="3092" spans="19:25" x14ac:dyDescent="0.3">
      <c r="S3092" t="s">
        <v>12924</v>
      </c>
      <c r="T3092" t="s">
        <v>12925</v>
      </c>
      <c r="V3092" t="s">
        <v>12926</v>
      </c>
      <c r="X3092" t="s">
        <v>2158</v>
      </c>
      <c r="Y3092">
        <v>1</v>
      </c>
    </row>
    <row r="3093" spans="19:25" x14ac:dyDescent="0.3">
      <c r="S3093" t="s">
        <v>12927</v>
      </c>
      <c r="T3093" t="s">
        <v>12928</v>
      </c>
      <c r="V3093" t="s">
        <v>12929</v>
      </c>
      <c r="X3093" t="s">
        <v>2158</v>
      </c>
      <c r="Y3093">
        <v>1</v>
      </c>
    </row>
    <row r="3094" spans="19:25" x14ac:dyDescent="0.3">
      <c r="S3094" t="s">
        <v>12930</v>
      </c>
      <c r="T3094" t="s">
        <v>12931</v>
      </c>
      <c r="V3094" t="s">
        <v>12932</v>
      </c>
      <c r="X3094" t="s">
        <v>2158</v>
      </c>
      <c r="Y3094">
        <v>1</v>
      </c>
    </row>
    <row r="3095" spans="19:25" x14ac:dyDescent="0.3">
      <c r="S3095" t="s">
        <v>12933</v>
      </c>
      <c r="V3095" t="s">
        <v>12934</v>
      </c>
      <c r="X3095" t="s">
        <v>2158</v>
      </c>
      <c r="Y3095">
        <v>1</v>
      </c>
    </row>
    <row r="3096" spans="19:25" x14ac:dyDescent="0.3">
      <c r="S3096" t="s">
        <v>1771</v>
      </c>
      <c r="T3096" t="s">
        <v>1772</v>
      </c>
      <c r="U3096" t="s">
        <v>12935</v>
      </c>
      <c r="V3096" t="s">
        <v>12936</v>
      </c>
      <c r="X3096" t="s">
        <v>2158</v>
      </c>
      <c r="Y3096">
        <v>1</v>
      </c>
    </row>
    <row r="3097" spans="19:25" x14ac:dyDescent="0.3">
      <c r="S3097" t="s">
        <v>12937</v>
      </c>
      <c r="T3097" t="s">
        <v>12938</v>
      </c>
      <c r="U3097" t="s">
        <v>12939</v>
      </c>
      <c r="V3097" t="s">
        <v>12940</v>
      </c>
      <c r="X3097" t="s">
        <v>2158</v>
      </c>
      <c r="Y3097">
        <v>1</v>
      </c>
    </row>
    <row r="3098" spans="19:25" x14ac:dyDescent="0.3">
      <c r="S3098" t="s">
        <v>12941</v>
      </c>
      <c r="T3098" t="s">
        <v>12942</v>
      </c>
      <c r="V3098" t="s">
        <v>12943</v>
      </c>
      <c r="X3098" t="s">
        <v>2158</v>
      </c>
      <c r="Y3098">
        <v>1</v>
      </c>
    </row>
    <row r="3099" spans="19:25" x14ac:dyDescent="0.3">
      <c r="S3099" t="s">
        <v>12944</v>
      </c>
      <c r="T3099" t="s">
        <v>12945</v>
      </c>
      <c r="V3099" t="s">
        <v>12946</v>
      </c>
      <c r="X3099" t="s">
        <v>2158</v>
      </c>
      <c r="Y3099">
        <v>1</v>
      </c>
    </row>
    <row r="3100" spans="19:25" x14ac:dyDescent="0.3">
      <c r="S3100" t="s">
        <v>12947</v>
      </c>
      <c r="T3100" t="s">
        <v>12948</v>
      </c>
      <c r="V3100" t="s">
        <v>12949</v>
      </c>
      <c r="X3100" t="s">
        <v>2158</v>
      </c>
      <c r="Y3100">
        <v>1</v>
      </c>
    </row>
    <row r="3101" spans="19:25" x14ac:dyDescent="0.3">
      <c r="S3101" t="s">
        <v>12950</v>
      </c>
      <c r="V3101" t="s">
        <v>12951</v>
      </c>
      <c r="X3101" t="s">
        <v>2158</v>
      </c>
      <c r="Y3101">
        <v>1</v>
      </c>
    </row>
    <row r="3102" spans="19:25" x14ac:dyDescent="0.3">
      <c r="S3102" t="s">
        <v>12952</v>
      </c>
      <c r="T3102" t="s">
        <v>12953</v>
      </c>
      <c r="V3102" t="s">
        <v>12954</v>
      </c>
      <c r="X3102" t="s">
        <v>2158</v>
      </c>
      <c r="Y3102">
        <v>1</v>
      </c>
    </row>
    <row r="3103" spans="19:25" x14ac:dyDescent="0.3">
      <c r="S3103" t="s">
        <v>12955</v>
      </c>
      <c r="T3103" t="s">
        <v>12956</v>
      </c>
      <c r="V3103" t="s">
        <v>12957</v>
      </c>
      <c r="X3103" t="s">
        <v>2158</v>
      </c>
      <c r="Y3103">
        <v>1</v>
      </c>
    </row>
    <row r="3104" spans="19:25" x14ac:dyDescent="0.3">
      <c r="S3104" t="s">
        <v>12958</v>
      </c>
      <c r="T3104" t="s">
        <v>12959</v>
      </c>
      <c r="V3104" t="s">
        <v>12960</v>
      </c>
      <c r="X3104" t="s">
        <v>2158</v>
      </c>
      <c r="Y3104">
        <v>1</v>
      </c>
    </row>
    <row r="3105" spans="19:25" x14ac:dyDescent="0.3">
      <c r="S3105" t="s">
        <v>12961</v>
      </c>
      <c r="V3105" t="s">
        <v>12962</v>
      </c>
      <c r="X3105" t="s">
        <v>2158</v>
      </c>
      <c r="Y3105">
        <v>1</v>
      </c>
    </row>
    <row r="3106" spans="19:25" x14ac:dyDescent="0.3">
      <c r="S3106" t="s">
        <v>12963</v>
      </c>
      <c r="T3106" t="s">
        <v>12964</v>
      </c>
      <c r="V3106" t="s">
        <v>12965</v>
      </c>
      <c r="X3106" t="s">
        <v>2158</v>
      </c>
      <c r="Y3106">
        <v>1</v>
      </c>
    </row>
    <row r="3107" spans="19:25" x14ac:dyDescent="0.3">
      <c r="S3107" t="s">
        <v>12966</v>
      </c>
      <c r="T3107" t="s">
        <v>12967</v>
      </c>
      <c r="V3107" t="s">
        <v>12968</v>
      </c>
      <c r="X3107" t="s">
        <v>2158</v>
      </c>
      <c r="Y3107">
        <v>1</v>
      </c>
    </row>
    <row r="3108" spans="19:25" x14ac:dyDescent="0.3">
      <c r="S3108" t="s">
        <v>12969</v>
      </c>
      <c r="V3108" t="s">
        <v>12970</v>
      </c>
      <c r="X3108" t="s">
        <v>2158</v>
      </c>
      <c r="Y3108">
        <v>1</v>
      </c>
    </row>
    <row r="3109" spans="19:25" x14ac:dyDescent="0.3">
      <c r="S3109" t="s">
        <v>12971</v>
      </c>
      <c r="T3109" t="s">
        <v>12972</v>
      </c>
      <c r="V3109" t="s">
        <v>12973</v>
      </c>
      <c r="X3109" t="s">
        <v>2158</v>
      </c>
      <c r="Y3109">
        <v>1</v>
      </c>
    </row>
    <row r="3110" spans="19:25" x14ac:dyDescent="0.3">
      <c r="S3110" t="s">
        <v>12974</v>
      </c>
      <c r="T3110" t="s">
        <v>12975</v>
      </c>
      <c r="V3110" t="s">
        <v>12976</v>
      </c>
      <c r="X3110" t="s">
        <v>2158</v>
      </c>
      <c r="Y3110">
        <v>1</v>
      </c>
    </row>
    <row r="3111" spans="19:25" x14ac:dyDescent="0.3">
      <c r="S3111" t="s">
        <v>12977</v>
      </c>
      <c r="V3111" t="s">
        <v>12978</v>
      </c>
      <c r="X3111" t="s">
        <v>2158</v>
      </c>
      <c r="Y3111">
        <v>1</v>
      </c>
    </row>
    <row r="3112" spans="19:25" x14ac:dyDescent="0.3">
      <c r="S3112" t="s">
        <v>12979</v>
      </c>
      <c r="T3112" t="s">
        <v>12980</v>
      </c>
      <c r="V3112" t="s">
        <v>12981</v>
      </c>
      <c r="X3112" t="s">
        <v>2158</v>
      </c>
      <c r="Y3112">
        <v>1</v>
      </c>
    </row>
    <row r="3113" spans="19:25" x14ac:dyDescent="0.3">
      <c r="S3113" t="s">
        <v>12982</v>
      </c>
      <c r="T3113" t="s">
        <v>12983</v>
      </c>
      <c r="V3113" t="s">
        <v>12984</v>
      </c>
      <c r="X3113" t="s">
        <v>2158</v>
      </c>
      <c r="Y3113">
        <v>1</v>
      </c>
    </row>
    <row r="3114" spans="19:25" x14ac:dyDescent="0.3">
      <c r="S3114" t="s">
        <v>12985</v>
      </c>
      <c r="T3114" t="s">
        <v>12986</v>
      </c>
      <c r="V3114" t="s">
        <v>12987</v>
      </c>
      <c r="X3114" t="s">
        <v>2158</v>
      </c>
      <c r="Y3114">
        <v>1</v>
      </c>
    </row>
    <row r="3115" spans="19:25" x14ac:dyDescent="0.3">
      <c r="S3115" t="s">
        <v>12988</v>
      </c>
      <c r="T3115" t="s">
        <v>12989</v>
      </c>
      <c r="V3115" t="s">
        <v>12990</v>
      </c>
      <c r="X3115" t="s">
        <v>2158</v>
      </c>
      <c r="Y3115">
        <v>1</v>
      </c>
    </row>
    <row r="3116" spans="19:25" x14ac:dyDescent="0.3">
      <c r="S3116" t="s">
        <v>12991</v>
      </c>
      <c r="T3116" t="s">
        <v>12992</v>
      </c>
      <c r="V3116" t="s">
        <v>12993</v>
      </c>
      <c r="X3116" t="s">
        <v>2158</v>
      </c>
      <c r="Y3116">
        <v>1</v>
      </c>
    </row>
    <row r="3117" spans="19:25" x14ac:dyDescent="0.3">
      <c r="S3117" t="s">
        <v>12994</v>
      </c>
      <c r="T3117" t="s">
        <v>12995</v>
      </c>
      <c r="V3117" t="s">
        <v>12996</v>
      </c>
      <c r="X3117" t="s">
        <v>2158</v>
      </c>
      <c r="Y3117">
        <v>1</v>
      </c>
    </row>
    <row r="3118" spans="19:25" x14ac:dyDescent="0.3">
      <c r="S3118" t="s">
        <v>12997</v>
      </c>
      <c r="T3118" t="s">
        <v>12998</v>
      </c>
      <c r="V3118" t="s">
        <v>12999</v>
      </c>
      <c r="X3118" t="s">
        <v>2158</v>
      </c>
      <c r="Y3118">
        <v>1</v>
      </c>
    </row>
    <row r="3119" spans="19:25" x14ac:dyDescent="0.3">
      <c r="S3119" t="s">
        <v>13000</v>
      </c>
      <c r="T3119" t="s">
        <v>13001</v>
      </c>
      <c r="V3119" t="s">
        <v>13002</v>
      </c>
      <c r="X3119" t="s">
        <v>2158</v>
      </c>
      <c r="Y3119">
        <v>1</v>
      </c>
    </row>
    <row r="3120" spans="19:25" x14ac:dyDescent="0.3">
      <c r="S3120" t="s">
        <v>1918</v>
      </c>
      <c r="T3120" t="s">
        <v>1919</v>
      </c>
      <c r="V3120" t="s">
        <v>13003</v>
      </c>
      <c r="X3120" t="s">
        <v>2158</v>
      </c>
      <c r="Y3120">
        <v>1</v>
      </c>
    </row>
    <row r="3121" spans="19:25" x14ac:dyDescent="0.3">
      <c r="S3121" t="s">
        <v>13004</v>
      </c>
      <c r="T3121" t="s">
        <v>13005</v>
      </c>
      <c r="V3121" t="s">
        <v>13006</v>
      </c>
      <c r="X3121" t="s">
        <v>2158</v>
      </c>
      <c r="Y3121">
        <v>1</v>
      </c>
    </row>
    <row r="3122" spans="19:25" x14ac:dyDescent="0.3">
      <c r="S3122" t="s">
        <v>13007</v>
      </c>
      <c r="T3122" t="s">
        <v>13008</v>
      </c>
      <c r="V3122" t="s">
        <v>13009</v>
      </c>
      <c r="X3122" t="s">
        <v>2158</v>
      </c>
      <c r="Y3122">
        <v>1</v>
      </c>
    </row>
    <row r="3123" spans="19:25" x14ac:dyDescent="0.3">
      <c r="S3123" t="s">
        <v>13010</v>
      </c>
      <c r="T3123" t="s">
        <v>13011</v>
      </c>
      <c r="V3123" t="s">
        <v>13012</v>
      </c>
      <c r="X3123" t="s">
        <v>2158</v>
      </c>
      <c r="Y3123">
        <v>1</v>
      </c>
    </row>
    <row r="3124" spans="19:25" x14ac:dyDescent="0.3">
      <c r="S3124" t="s">
        <v>13013</v>
      </c>
      <c r="T3124" t="s">
        <v>13014</v>
      </c>
      <c r="V3124" t="s">
        <v>13015</v>
      </c>
      <c r="X3124" t="s">
        <v>2158</v>
      </c>
      <c r="Y3124">
        <v>1</v>
      </c>
    </row>
    <row r="3125" spans="19:25" x14ac:dyDescent="0.3">
      <c r="S3125" t="s">
        <v>13016</v>
      </c>
      <c r="T3125" t="s">
        <v>13017</v>
      </c>
      <c r="V3125" t="s">
        <v>13018</v>
      </c>
      <c r="X3125" t="s">
        <v>2158</v>
      </c>
      <c r="Y3125">
        <v>1</v>
      </c>
    </row>
    <row r="3126" spans="19:25" x14ac:dyDescent="0.3">
      <c r="S3126" t="s">
        <v>349</v>
      </c>
      <c r="T3126" t="s">
        <v>350</v>
      </c>
      <c r="V3126" t="s">
        <v>13019</v>
      </c>
      <c r="X3126" t="s">
        <v>2158</v>
      </c>
      <c r="Y3126">
        <v>1</v>
      </c>
    </row>
    <row r="3127" spans="19:25" x14ac:dyDescent="0.3">
      <c r="S3127" t="s">
        <v>13020</v>
      </c>
      <c r="T3127" t="s">
        <v>13021</v>
      </c>
      <c r="V3127" t="s">
        <v>13022</v>
      </c>
      <c r="X3127" t="s">
        <v>2158</v>
      </c>
      <c r="Y3127">
        <v>1</v>
      </c>
    </row>
    <row r="3128" spans="19:25" x14ac:dyDescent="0.3">
      <c r="S3128" t="s">
        <v>13023</v>
      </c>
      <c r="T3128" t="s">
        <v>13024</v>
      </c>
      <c r="V3128" t="s">
        <v>13025</v>
      </c>
      <c r="X3128" t="s">
        <v>2158</v>
      </c>
      <c r="Y3128">
        <v>1</v>
      </c>
    </row>
    <row r="3129" spans="19:25" x14ac:dyDescent="0.3">
      <c r="S3129" t="s">
        <v>13026</v>
      </c>
      <c r="T3129" t="s">
        <v>13027</v>
      </c>
      <c r="V3129" t="s">
        <v>13028</v>
      </c>
      <c r="X3129" t="s">
        <v>2158</v>
      </c>
      <c r="Y3129">
        <v>1</v>
      </c>
    </row>
    <row r="3130" spans="19:25" x14ac:dyDescent="0.3">
      <c r="S3130" t="s">
        <v>13029</v>
      </c>
      <c r="T3130" t="s">
        <v>13030</v>
      </c>
      <c r="V3130" t="s">
        <v>13031</v>
      </c>
      <c r="X3130" t="s">
        <v>2158</v>
      </c>
      <c r="Y3130">
        <v>1</v>
      </c>
    </row>
    <row r="3131" spans="19:25" x14ac:dyDescent="0.3">
      <c r="S3131" t="s">
        <v>13032</v>
      </c>
      <c r="T3131" t="s">
        <v>13033</v>
      </c>
      <c r="V3131" t="s">
        <v>13034</v>
      </c>
      <c r="X3131" t="s">
        <v>2158</v>
      </c>
      <c r="Y3131">
        <v>1</v>
      </c>
    </row>
    <row r="3132" spans="19:25" x14ac:dyDescent="0.3">
      <c r="S3132" t="s">
        <v>13035</v>
      </c>
      <c r="T3132" t="s">
        <v>13036</v>
      </c>
      <c r="V3132" t="s">
        <v>13037</v>
      </c>
      <c r="X3132" t="s">
        <v>2158</v>
      </c>
      <c r="Y3132">
        <v>1</v>
      </c>
    </row>
    <row r="3133" spans="19:25" x14ac:dyDescent="0.3">
      <c r="S3133" t="s">
        <v>1224</v>
      </c>
      <c r="T3133" t="s">
        <v>1225</v>
      </c>
      <c r="V3133" t="s">
        <v>13038</v>
      </c>
      <c r="X3133" t="s">
        <v>2158</v>
      </c>
      <c r="Y3133">
        <v>1</v>
      </c>
    </row>
    <row r="3134" spans="19:25" x14ac:dyDescent="0.3">
      <c r="S3134" t="s">
        <v>13039</v>
      </c>
      <c r="V3134" t="s">
        <v>13040</v>
      </c>
      <c r="X3134" t="s">
        <v>2158</v>
      </c>
      <c r="Y3134">
        <v>1</v>
      </c>
    </row>
    <row r="3135" spans="19:25" x14ac:dyDescent="0.3">
      <c r="S3135" t="s">
        <v>13041</v>
      </c>
      <c r="T3135" t="s">
        <v>13042</v>
      </c>
      <c r="V3135" t="s">
        <v>13043</v>
      </c>
      <c r="X3135" t="s">
        <v>2158</v>
      </c>
      <c r="Y3135">
        <v>1</v>
      </c>
    </row>
    <row r="3136" spans="19:25" x14ac:dyDescent="0.3">
      <c r="S3136" t="s">
        <v>372</v>
      </c>
      <c r="T3136" t="s">
        <v>373</v>
      </c>
      <c r="V3136" t="s">
        <v>13044</v>
      </c>
      <c r="X3136" t="s">
        <v>2158</v>
      </c>
      <c r="Y3136">
        <v>1</v>
      </c>
    </row>
    <row r="3137" spans="19:25" x14ac:dyDescent="0.3">
      <c r="S3137" t="s">
        <v>13045</v>
      </c>
      <c r="T3137" t="s">
        <v>13046</v>
      </c>
      <c r="V3137" t="s">
        <v>13047</v>
      </c>
      <c r="X3137" t="s">
        <v>2158</v>
      </c>
      <c r="Y3137">
        <v>1</v>
      </c>
    </row>
    <row r="3138" spans="19:25" x14ac:dyDescent="0.3">
      <c r="S3138" t="s">
        <v>13048</v>
      </c>
      <c r="T3138" t="s">
        <v>13049</v>
      </c>
      <c r="V3138" t="s">
        <v>13050</v>
      </c>
      <c r="X3138" t="s">
        <v>2158</v>
      </c>
      <c r="Y3138">
        <v>1</v>
      </c>
    </row>
    <row r="3139" spans="19:25" x14ac:dyDescent="0.3">
      <c r="S3139" t="s">
        <v>13051</v>
      </c>
      <c r="T3139" t="s">
        <v>13052</v>
      </c>
      <c r="V3139" t="s">
        <v>13053</v>
      </c>
      <c r="X3139" t="s">
        <v>2158</v>
      </c>
      <c r="Y3139">
        <v>1</v>
      </c>
    </row>
    <row r="3140" spans="19:25" x14ac:dyDescent="0.3">
      <c r="S3140" t="s">
        <v>1237</v>
      </c>
      <c r="T3140" t="s">
        <v>1238</v>
      </c>
      <c r="V3140" t="s">
        <v>13054</v>
      </c>
      <c r="X3140" t="s">
        <v>2158</v>
      </c>
      <c r="Y3140">
        <v>1</v>
      </c>
    </row>
    <row r="3141" spans="19:25" x14ac:dyDescent="0.3">
      <c r="S3141" t="s">
        <v>13055</v>
      </c>
      <c r="T3141" t="s">
        <v>13056</v>
      </c>
      <c r="V3141" t="s">
        <v>13057</v>
      </c>
      <c r="X3141" t="s">
        <v>2158</v>
      </c>
      <c r="Y3141">
        <v>1</v>
      </c>
    </row>
    <row r="3142" spans="19:25" x14ac:dyDescent="0.3">
      <c r="S3142" t="s">
        <v>13058</v>
      </c>
      <c r="T3142" t="s">
        <v>13059</v>
      </c>
      <c r="V3142" t="s">
        <v>13060</v>
      </c>
      <c r="X3142" t="s">
        <v>2158</v>
      </c>
      <c r="Y3142">
        <v>1</v>
      </c>
    </row>
    <row r="3143" spans="19:25" x14ac:dyDescent="0.3">
      <c r="S3143" t="s">
        <v>13061</v>
      </c>
      <c r="T3143" t="s">
        <v>13062</v>
      </c>
      <c r="V3143" t="s">
        <v>13063</v>
      </c>
      <c r="X3143" t="s">
        <v>2158</v>
      </c>
      <c r="Y3143">
        <v>1</v>
      </c>
    </row>
    <row r="3144" spans="19:25" x14ac:dyDescent="0.3">
      <c r="S3144" t="s">
        <v>13064</v>
      </c>
      <c r="T3144" t="s">
        <v>13065</v>
      </c>
      <c r="V3144" t="s">
        <v>13066</v>
      </c>
      <c r="X3144" t="s">
        <v>2158</v>
      </c>
      <c r="Y3144">
        <v>1</v>
      </c>
    </row>
    <row r="3145" spans="19:25" x14ac:dyDescent="0.3">
      <c r="S3145" t="s">
        <v>13067</v>
      </c>
      <c r="T3145" t="s">
        <v>13068</v>
      </c>
      <c r="V3145" t="s">
        <v>13069</v>
      </c>
      <c r="X3145" t="s">
        <v>2158</v>
      </c>
      <c r="Y3145">
        <v>1</v>
      </c>
    </row>
    <row r="3146" spans="19:25" x14ac:dyDescent="0.3">
      <c r="S3146" t="s">
        <v>13070</v>
      </c>
      <c r="T3146" t="s">
        <v>13071</v>
      </c>
      <c r="V3146" t="s">
        <v>13072</v>
      </c>
      <c r="X3146" t="s">
        <v>2158</v>
      </c>
      <c r="Y3146">
        <v>1</v>
      </c>
    </row>
    <row r="3147" spans="19:25" x14ac:dyDescent="0.3">
      <c r="S3147" t="s">
        <v>13073</v>
      </c>
      <c r="T3147" t="s">
        <v>13074</v>
      </c>
      <c r="V3147" t="s">
        <v>13075</v>
      </c>
      <c r="X3147" t="s">
        <v>2158</v>
      </c>
      <c r="Y3147">
        <v>1</v>
      </c>
    </row>
    <row r="3148" spans="19:25" x14ac:dyDescent="0.3">
      <c r="S3148" t="s">
        <v>13076</v>
      </c>
      <c r="T3148" t="s">
        <v>13077</v>
      </c>
      <c r="V3148" t="s">
        <v>13078</v>
      </c>
      <c r="X3148" t="s">
        <v>2158</v>
      </c>
      <c r="Y3148">
        <v>1</v>
      </c>
    </row>
    <row r="3149" spans="19:25" x14ac:dyDescent="0.3">
      <c r="S3149" t="s">
        <v>13079</v>
      </c>
      <c r="V3149" t="s">
        <v>13080</v>
      </c>
      <c r="X3149" t="s">
        <v>2158</v>
      </c>
      <c r="Y3149">
        <v>1</v>
      </c>
    </row>
    <row r="3150" spans="19:25" x14ac:dyDescent="0.3">
      <c r="S3150" t="s">
        <v>13081</v>
      </c>
      <c r="T3150" t="s">
        <v>13082</v>
      </c>
      <c r="V3150" t="s">
        <v>13083</v>
      </c>
      <c r="X3150" t="s">
        <v>2158</v>
      </c>
      <c r="Y3150">
        <v>1</v>
      </c>
    </row>
    <row r="3151" spans="19:25" x14ac:dyDescent="0.3">
      <c r="S3151" t="s">
        <v>13084</v>
      </c>
      <c r="T3151" t="s">
        <v>13085</v>
      </c>
      <c r="V3151" t="s">
        <v>13086</v>
      </c>
      <c r="X3151" t="s">
        <v>2158</v>
      </c>
      <c r="Y3151">
        <v>1</v>
      </c>
    </row>
    <row r="3152" spans="19:25" x14ac:dyDescent="0.3">
      <c r="S3152" t="s">
        <v>13087</v>
      </c>
      <c r="T3152" t="s">
        <v>13088</v>
      </c>
      <c r="V3152" t="s">
        <v>13089</v>
      </c>
      <c r="X3152" t="s">
        <v>2158</v>
      </c>
      <c r="Y3152">
        <v>1</v>
      </c>
    </row>
    <row r="3153" spans="19:25" x14ac:dyDescent="0.3">
      <c r="S3153" t="s">
        <v>13090</v>
      </c>
      <c r="V3153" t="s">
        <v>13091</v>
      </c>
      <c r="X3153" t="s">
        <v>2158</v>
      </c>
      <c r="Y3153">
        <v>1</v>
      </c>
    </row>
    <row r="3154" spans="19:25" x14ac:dyDescent="0.3">
      <c r="S3154" t="s">
        <v>13092</v>
      </c>
      <c r="T3154" t="s">
        <v>13093</v>
      </c>
      <c r="V3154" t="s">
        <v>13094</v>
      </c>
      <c r="X3154" t="s">
        <v>2158</v>
      </c>
      <c r="Y3154">
        <v>1</v>
      </c>
    </row>
    <row r="3155" spans="19:25" x14ac:dyDescent="0.3">
      <c r="S3155" t="s">
        <v>13095</v>
      </c>
      <c r="T3155" t="s">
        <v>13096</v>
      </c>
      <c r="V3155" t="s">
        <v>13097</v>
      </c>
      <c r="X3155" t="s">
        <v>2158</v>
      </c>
      <c r="Y3155">
        <v>1</v>
      </c>
    </row>
    <row r="3156" spans="19:25" x14ac:dyDescent="0.3">
      <c r="S3156" t="s">
        <v>13098</v>
      </c>
      <c r="T3156" t="s">
        <v>13099</v>
      </c>
      <c r="V3156" t="s">
        <v>13100</v>
      </c>
      <c r="X3156" t="s">
        <v>2158</v>
      </c>
      <c r="Y3156">
        <v>1</v>
      </c>
    </row>
    <row r="3157" spans="19:25" x14ac:dyDescent="0.3">
      <c r="S3157" t="s">
        <v>13101</v>
      </c>
      <c r="T3157" t="s">
        <v>13102</v>
      </c>
      <c r="V3157" t="s">
        <v>13103</v>
      </c>
      <c r="X3157" t="s">
        <v>2158</v>
      </c>
      <c r="Y3157">
        <v>1</v>
      </c>
    </row>
    <row r="3158" spans="19:25" x14ac:dyDescent="0.3">
      <c r="S3158" t="s">
        <v>13104</v>
      </c>
      <c r="T3158" t="s">
        <v>13105</v>
      </c>
      <c r="V3158" t="s">
        <v>13106</v>
      </c>
      <c r="X3158" t="s">
        <v>2158</v>
      </c>
      <c r="Y3158">
        <v>1</v>
      </c>
    </row>
    <row r="3159" spans="19:25" x14ac:dyDescent="0.3">
      <c r="S3159" t="s">
        <v>13107</v>
      </c>
      <c r="T3159" t="s">
        <v>13108</v>
      </c>
      <c r="V3159" t="s">
        <v>13109</v>
      </c>
      <c r="X3159" t="s">
        <v>2158</v>
      </c>
      <c r="Y3159">
        <v>1</v>
      </c>
    </row>
    <row r="3160" spans="19:25" x14ac:dyDescent="0.3">
      <c r="S3160" t="s">
        <v>13110</v>
      </c>
      <c r="T3160" t="s">
        <v>13111</v>
      </c>
      <c r="V3160" t="s">
        <v>13112</v>
      </c>
      <c r="X3160" t="s">
        <v>2158</v>
      </c>
      <c r="Y3160">
        <v>1</v>
      </c>
    </row>
    <row r="3161" spans="19:25" x14ac:dyDescent="0.3">
      <c r="S3161" t="s">
        <v>13113</v>
      </c>
      <c r="T3161" t="s">
        <v>13114</v>
      </c>
      <c r="V3161" t="s">
        <v>13115</v>
      </c>
      <c r="X3161" t="s">
        <v>2158</v>
      </c>
      <c r="Y3161">
        <v>1</v>
      </c>
    </row>
    <row r="3162" spans="19:25" x14ac:dyDescent="0.3">
      <c r="S3162" t="s">
        <v>13116</v>
      </c>
      <c r="T3162" t="s">
        <v>13117</v>
      </c>
      <c r="V3162" t="s">
        <v>13118</v>
      </c>
      <c r="X3162" t="s">
        <v>2158</v>
      </c>
      <c r="Y3162">
        <v>1</v>
      </c>
    </row>
    <row r="3163" spans="19:25" x14ac:dyDescent="0.3">
      <c r="S3163" t="s">
        <v>13119</v>
      </c>
      <c r="T3163" t="s">
        <v>13120</v>
      </c>
      <c r="V3163" t="s">
        <v>13121</v>
      </c>
      <c r="X3163" t="s">
        <v>2158</v>
      </c>
      <c r="Y3163">
        <v>1</v>
      </c>
    </row>
    <row r="3164" spans="19:25" x14ac:dyDescent="0.3">
      <c r="S3164" t="s">
        <v>13122</v>
      </c>
      <c r="T3164" t="s">
        <v>13123</v>
      </c>
      <c r="V3164" t="s">
        <v>13124</v>
      </c>
      <c r="X3164" t="s">
        <v>2158</v>
      </c>
      <c r="Y3164">
        <v>1</v>
      </c>
    </row>
    <row r="3165" spans="19:25" x14ac:dyDescent="0.3">
      <c r="S3165" t="s">
        <v>13125</v>
      </c>
      <c r="T3165" t="s">
        <v>13126</v>
      </c>
      <c r="V3165" t="s">
        <v>13127</v>
      </c>
      <c r="X3165" t="s">
        <v>2158</v>
      </c>
      <c r="Y3165">
        <v>1</v>
      </c>
    </row>
    <row r="3166" spans="19:25" x14ac:dyDescent="0.3">
      <c r="S3166" t="s">
        <v>13128</v>
      </c>
      <c r="T3166" t="s">
        <v>13129</v>
      </c>
      <c r="V3166" t="s">
        <v>13130</v>
      </c>
      <c r="X3166" t="s">
        <v>2158</v>
      </c>
      <c r="Y3166">
        <v>1</v>
      </c>
    </row>
    <row r="3167" spans="19:25" x14ac:dyDescent="0.3">
      <c r="S3167" t="s">
        <v>13131</v>
      </c>
      <c r="V3167" t="s">
        <v>13132</v>
      </c>
      <c r="X3167" t="s">
        <v>2158</v>
      </c>
      <c r="Y3167">
        <v>1</v>
      </c>
    </row>
    <row r="3168" spans="19:25" x14ac:dyDescent="0.3">
      <c r="S3168" t="s">
        <v>13133</v>
      </c>
      <c r="T3168" t="s">
        <v>13134</v>
      </c>
      <c r="V3168" t="s">
        <v>13135</v>
      </c>
      <c r="X3168" t="s">
        <v>2158</v>
      </c>
      <c r="Y3168">
        <v>1</v>
      </c>
    </row>
    <row r="3169" spans="19:25" x14ac:dyDescent="0.3">
      <c r="S3169" t="s">
        <v>1289</v>
      </c>
      <c r="T3169" t="s">
        <v>1290</v>
      </c>
      <c r="V3169" t="s">
        <v>13136</v>
      </c>
      <c r="X3169" t="s">
        <v>2158</v>
      </c>
      <c r="Y3169">
        <v>1</v>
      </c>
    </row>
    <row r="3170" spans="19:25" x14ac:dyDescent="0.3">
      <c r="S3170" t="s">
        <v>13137</v>
      </c>
      <c r="V3170" t="s">
        <v>13138</v>
      </c>
      <c r="X3170" t="s">
        <v>2158</v>
      </c>
      <c r="Y3170">
        <v>1</v>
      </c>
    </row>
    <row r="3171" spans="19:25" x14ac:dyDescent="0.3">
      <c r="S3171" t="s">
        <v>13139</v>
      </c>
      <c r="T3171" t="s">
        <v>13140</v>
      </c>
      <c r="V3171" t="s">
        <v>13141</v>
      </c>
      <c r="X3171" t="s">
        <v>2158</v>
      </c>
      <c r="Y3171">
        <v>1</v>
      </c>
    </row>
    <row r="3172" spans="19:25" x14ac:dyDescent="0.3">
      <c r="S3172" t="s">
        <v>13142</v>
      </c>
      <c r="T3172" t="s">
        <v>13143</v>
      </c>
      <c r="V3172" t="s">
        <v>13144</v>
      </c>
      <c r="X3172" t="s">
        <v>2158</v>
      </c>
      <c r="Y3172">
        <v>1</v>
      </c>
    </row>
    <row r="3173" spans="19:25" x14ac:dyDescent="0.3">
      <c r="S3173" t="s">
        <v>13145</v>
      </c>
      <c r="T3173" t="s">
        <v>13146</v>
      </c>
      <c r="V3173" t="s">
        <v>13147</v>
      </c>
      <c r="X3173" t="s">
        <v>2158</v>
      </c>
      <c r="Y3173">
        <v>1</v>
      </c>
    </row>
    <row r="3174" spans="19:25" x14ac:dyDescent="0.3">
      <c r="S3174" t="s">
        <v>13148</v>
      </c>
      <c r="T3174" t="s">
        <v>13149</v>
      </c>
      <c r="V3174" t="s">
        <v>13150</v>
      </c>
      <c r="X3174" t="s">
        <v>2158</v>
      </c>
      <c r="Y3174">
        <v>1</v>
      </c>
    </row>
    <row r="3175" spans="19:25" x14ac:dyDescent="0.3">
      <c r="S3175" t="s">
        <v>13151</v>
      </c>
      <c r="V3175" t="s">
        <v>13152</v>
      </c>
      <c r="X3175" t="s">
        <v>2158</v>
      </c>
      <c r="Y3175">
        <v>1</v>
      </c>
    </row>
    <row r="3176" spans="19:25" x14ac:dyDescent="0.3">
      <c r="S3176" t="s">
        <v>13153</v>
      </c>
      <c r="V3176" t="s">
        <v>13154</v>
      </c>
      <c r="X3176" t="s">
        <v>2158</v>
      </c>
      <c r="Y3176">
        <v>1</v>
      </c>
    </row>
    <row r="3177" spans="19:25" x14ac:dyDescent="0.3">
      <c r="S3177" t="s">
        <v>13155</v>
      </c>
      <c r="T3177" t="s">
        <v>13156</v>
      </c>
      <c r="V3177" t="s">
        <v>13157</v>
      </c>
      <c r="X3177" t="s">
        <v>2158</v>
      </c>
      <c r="Y3177">
        <v>1</v>
      </c>
    </row>
    <row r="3178" spans="19:25" x14ac:dyDescent="0.3">
      <c r="S3178" t="s">
        <v>13158</v>
      </c>
      <c r="T3178" t="s">
        <v>13159</v>
      </c>
      <c r="V3178" t="s">
        <v>13160</v>
      </c>
      <c r="X3178" t="s">
        <v>2158</v>
      </c>
      <c r="Y3178">
        <v>1</v>
      </c>
    </row>
    <row r="3179" spans="19:25" x14ac:dyDescent="0.3">
      <c r="S3179" t="s">
        <v>13161</v>
      </c>
      <c r="V3179" t="s">
        <v>13162</v>
      </c>
      <c r="X3179" t="s">
        <v>2158</v>
      </c>
      <c r="Y3179">
        <v>1</v>
      </c>
    </row>
    <row r="3180" spans="19:25" x14ac:dyDescent="0.3">
      <c r="S3180" t="s">
        <v>13163</v>
      </c>
      <c r="T3180" t="s">
        <v>13164</v>
      </c>
      <c r="V3180" t="s">
        <v>13165</v>
      </c>
      <c r="X3180" t="s">
        <v>2158</v>
      </c>
      <c r="Y3180">
        <v>1</v>
      </c>
    </row>
    <row r="3181" spans="19:25" x14ac:dyDescent="0.3">
      <c r="S3181" t="s">
        <v>13166</v>
      </c>
      <c r="V3181" t="s">
        <v>13167</v>
      </c>
      <c r="X3181" t="s">
        <v>2158</v>
      </c>
      <c r="Y3181">
        <v>1</v>
      </c>
    </row>
    <row r="3182" spans="19:25" x14ac:dyDescent="0.3">
      <c r="S3182" t="s">
        <v>13168</v>
      </c>
      <c r="V3182" t="s">
        <v>13169</v>
      </c>
      <c r="X3182" t="s">
        <v>2158</v>
      </c>
      <c r="Y3182">
        <v>1</v>
      </c>
    </row>
    <row r="3183" spans="19:25" x14ac:dyDescent="0.3">
      <c r="S3183" t="s">
        <v>13170</v>
      </c>
      <c r="T3183" t="s">
        <v>13171</v>
      </c>
      <c r="V3183" t="s">
        <v>13172</v>
      </c>
      <c r="X3183" t="s">
        <v>2158</v>
      </c>
      <c r="Y3183">
        <v>1</v>
      </c>
    </row>
    <row r="3184" spans="19:25" x14ac:dyDescent="0.3">
      <c r="S3184" t="s">
        <v>13173</v>
      </c>
      <c r="T3184" t="s">
        <v>13174</v>
      </c>
      <c r="V3184" t="s">
        <v>13175</v>
      </c>
      <c r="X3184" t="s">
        <v>2158</v>
      </c>
      <c r="Y3184">
        <v>1</v>
      </c>
    </row>
    <row r="3185" spans="19:25" x14ac:dyDescent="0.3">
      <c r="S3185" t="s">
        <v>13176</v>
      </c>
      <c r="T3185" t="s">
        <v>13177</v>
      </c>
      <c r="V3185" t="s">
        <v>13178</v>
      </c>
      <c r="X3185" t="s">
        <v>2158</v>
      </c>
      <c r="Y3185">
        <v>1</v>
      </c>
    </row>
    <row r="3186" spans="19:25" x14ac:dyDescent="0.3">
      <c r="S3186" t="s">
        <v>13179</v>
      </c>
      <c r="T3186" t="s">
        <v>13180</v>
      </c>
      <c r="V3186" t="s">
        <v>13181</v>
      </c>
      <c r="X3186" t="s">
        <v>2158</v>
      </c>
      <c r="Y3186">
        <v>1</v>
      </c>
    </row>
    <row r="3187" spans="19:25" x14ac:dyDescent="0.3">
      <c r="S3187" t="s">
        <v>13182</v>
      </c>
      <c r="T3187" t="s">
        <v>13183</v>
      </c>
      <c r="V3187" t="s">
        <v>13184</v>
      </c>
      <c r="X3187" t="s">
        <v>2158</v>
      </c>
      <c r="Y3187">
        <v>1</v>
      </c>
    </row>
    <row r="3188" spans="19:25" x14ac:dyDescent="0.3">
      <c r="S3188" t="s">
        <v>13185</v>
      </c>
      <c r="T3188" t="s">
        <v>13186</v>
      </c>
      <c r="V3188" t="s">
        <v>13187</v>
      </c>
      <c r="X3188" t="s">
        <v>2158</v>
      </c>
      <c r="Y3188">
        <v>1</v>
      </c>
    </row>
    <row r="3189" spans="19:25" x14ac:dyDescent="0.3">
      <c r="S3189" t="s">
        <v>13188</v>
      </c>
      <c r="T3189" t="s">
        <v>13189</v>
      </c>
      <c r="V3189" t="s">
        <v>13190</v>
      </c>
      <c r="X3189" t="s">
        <v>2158</v>
      </c>
      <c r="Y3189">
        <v>1</v>
      </c>
    </row>
    <row r="3190" spans="19:25" x14ac:dyDescent="0.3">
      <c r="S3190" t="s">
        <v>13191</v>
      </c>
      <c r="T3190" t="s">
        <v>13192</v>
      </c>
      <c r="V3190" t="s">
        <v>13193</v>
      </c>
      <c r="X3190" t="s">
        <v>2158</v>
      </c>
      <c r="Y3190">
        <v>1</v>
      </c>
    </row>
    <row r="3191" spans="19:25" x14ac:dyDescent="0.3">
      <c r="S3191" t="s">
        <v>1826</v>
      </c>
      <c r="T3191" t="s">
        <v>1827</v>
      </c>
      <c r="V3191" t="s">
        <v>13194</v>
      </c>
      <c r="X3191" t="s">
        <v>2158</v>
      </c>
      <c r="Y3191">
        <v>1</v>
      </c>
    </row>
    <row r="3192" spans="19:25" x14ac:dyDescent="0.3">
      <c r="S3192" t="s">
        <v>13195</v>
      </c>
      <c r="T3192" t="s">
        <v>13196</v>
      </c>
      <c r="V3192" t="s">
        <v>13197</v>
      </c>
      <c r="X3192" t="s">
        <v>2158</v>
      </c>
      <c r="Y3192">
        <v>1</v>
      </c>
    </row>
    <row r="3193" spans="19:25" x14ac:dyDescent="0.3">
      <c r="S3193" t="s">
        <v>13198</v>
      </c>
      <c r="T3193" t="s">
        <v>13199</v>
      </c>
      <c r="V3193" t="s">
        <v>13200</v>
      </c>
      <c r="X3193" t="s">
        <v>2158</v>
      </c>
      <c r="Y3193">
        <v>1</v>
      </c>
    </row>
    <row r="3194" spans="19:25" x14ac:dyDescent="0.3">
      <c r="S3194" t="s">
        <v>13201</v>
      </c>
      <c r="T3194" t="s">
        <v>13202</v>
      </c>
      <c r="V3194" t="s">
        <v>13203</v>
      </c>
      <c r="X3194" t="s">
        <v>2158</v>
      </c>
      <c r="Y3194">
        <v>1</v>
      </c>
    </row>
    <row r="3195" spans="19:25" x14ac:dyDescent="0.3">
      <c r="S3195" t="s">
        <v>13204</v>
      </c>
      <c r="T3195" t="s">
        <v>13205</v>
      </c>
      <c r="V3195" t="s">
        <v>13206</v>
      </c>
      <c r="X3195" t="s">
        <v>2158</v>
      </c>
      <c r="Y3195">
        <v>1</v>
      </c>
    </row>
    <row r="3196" spans="19:25" x14ac:dyDescent="0.3">
      <c r="S3196" t="s">
        <v>13207</v>
      </c>
      <c r="T3196" t="s">
        <v>13208</v>
      </c>
      <c r="V3196" t="s">
        <v>13209</v>
      </c>
      <c r="X3196" t="s">
        <v>2158</v>
      </c>
      <c r="Y3196">
        <v>1</v>
      </c>
    </row>
    <row r="3197" spans="19:25" x14ac:dyDescent="0.3">
      <c r="S3197" t="s">
        <v>13210</v>
      </c>
      <c r="V3197" t="s">
        <v>13211</v>
      </c>
      <c r="X3197" t="s">
        <v>2158</v>
      </c>
      <c r="Y3197">
        <v>1</v>
      </c>
    </row>
    <row r="3198" spans="19:25" x14ac:dyDescent="0.3">
      <c r="S3198" t="s">
        <v>13212</v>
      </c>
      <c r="T3198" t="s">
        <v>13213</v>
      </c>
      <c r="V3198" t="s">
        <v>13214</v>
      </c>
      <c r="X3198" t="s">
        <v>2158</v>
      </c>
      <c r="Y3198">
        <v>1</v>
      </c>
    </row>
    <row r="3199" spans="19:25" x14ac:dyDescent="0.3">
      <c r="S3199" t="s">
        <v>445</v>
      </c>
      <c r="T3199" t="s">
        <v>446</v>
      </c>
      <c r="V3199" t="s">
        <v>13215</v>
      </c>
      <c r="X3199" t="s">
        <v>2158</v>
      </c>
      <c r="Y3199">
        <v>1</v>
      </c>
    </row>
    <row r="3200" spans="19:25" x14ac:dyDescent="0.3">
      <c r="S3200" t="s">
        <v>13216</v>
      </c>
      <c r="T3200" t="s">
        <v>13217</v>
      </c>
      <c r="V3200" t="s">
        <v>13218</v>
      </c>
      <c r="X3200" t="s">
        <v>2158</v>
      </c>
      <c r="Y3200">
        <v>1</v>
      </c>
    </row>
    <row r="3201" spans="19:25" x14ac:dyDescent="0.3">
      <c r="S3201" t="s">
        <v>13219</v>
      </c>
      <c r="T3201" t="s">
        <v>13220</v>
      </c>
      <c r="V3201" t="s">
        <v>13221</v>
      </c>
      <c r="X3201" t="s">
        <v>2158</v>
      </c>
      <c r="Y3201">
        <v>1</v>
      </c>
    </row>
    <row r="3202" spans="19:25" x14ac:dyDescent="0.3">
      <c r="S3202" t="s">
        <v>13222</v>
      </c>
      <c r="T3202" t="s">
        <v>13223</v>
      </c>
      <c r="V3202" t="s">
        <v>13224</v>
      </c>
      <c r="X3202" t="s">
        <v>2158</v>
      </c>
      <c r="Y3202">
        <v>1</v>
      </c>
    </row>
    <row r="3203" spans="19:25" x14ac:dyDescent="0.3">
      <c r="S3203" t="s">
        <v>13225</v>
      </c>
      <c r="T3203" t="s">
        <v>13226</v>
      </c>
      <c r="V3203" t="s">
        <v>13227</v>
      </c>
      <c r="X3203" t="s">
        <v>2158</v>
      </c>
      <c r="Y3203">
        <v>1</v>
      </c>
    </row>
    <row r="3204" spans="19:25" x14ac:dyDescent="0.3">
      <c r="S3204" t="s">
        <v>13228</v>
      </c>
      <c r="T3204" t="s">
        <v>13229</v>
      </c>
      <c r="V3204" t="s">
        <v>13230</v>
      </c>
      <c r="X3204" t="s">
        <v>2158</v>
      </c>
      <c r="Y3204">
        <v>1</v>
      </c>
    </row>
    <row r="3205" spans="19:25" x14ac:dyDescent="0.3">
      <c r="S3205" t="s">
        <v>455</v>
      </c>
      <c r="T3205" t="s">
        <v>456</v>
      </c>
      <c r="V3205" t="s">
        <v>13231</v>
      </c>
      <c r="X3205" t="s">
        <v>2158</v>
      </c>
      <c r="Y3205">
        <v>1</v>
      </c>
    </row>
    <row r="3206" spans="19:25" x14ac:dyDescent="0.3">
      <c r="S3206" t="s">
        <v>13232</v>
      </c>
      <c r="T3206" t="s">
        <v>13233</v>
      </c>
      <c r="V3206" t="s">
        <v>13234</v>
      </c>
      <c r="X3206" t="s">
        <v>2158</v>
      </c>
      <c r="Y3206">
        <v>1</v>
      </c>
    </row>
    <row r="3207" spans="19:25" x14ac:dyDescent="0.3">
      <c r="S3207" t="s">
        <v>13235</v>
      </c>
      <c r="T3207" t="s">
        <v>13236</v>
      </c>
      <c r="V3207" t="s">
        <v>13237</v>
      </c>
      <c r="X3207" t="s">
        <v>2158</v>
      </c>
      <c r="Y3207">
        <v>1</v>
      </c>
    </row>
    <row r="3208" spans="19:25" x14ac:dyDescent="0.3">
      <c r="S3208" t="s">
        <v>13238</v>
      </c>
      <c r="V3208" t="s">
        <v>13239</v>
      </c>
      <c r="X3208" t="s">
        <v>2158</v>
      </c>
      <c r="Y3208">
        <v>1</v>
      </c>
    </row>
    <row r="3209" spans="19:25" x14ac:dyDescent="0.3">
      <c r="S3209" t="s">
        <v>13240</v>
      </c>
      <c r="T3209" t="s">
        <v>13241</v>
      </c>
      <c r="V3209" t="s">
        <v>13242</v>
      </c>
      <c r="X3209" t="s">
        <v>2158</v>
      </c>
      <c r="Y3209">
        <v>1</v>
      </c>
    </row>
    <row r="3210" spans="19:25" x14ac:dyDescent="0.3">
      <c r="S3210" t="s">
        <v>13243</v>
      </c>
      <c r="T3210" t="s">
        <v>13244</v>
      </c>
      <c r="V3210" t="s">
        <v>13245</v>
      </c>
      <c r="X3210" t="s">
        <v>2158</v>
      </c>
      <c r="Y3210">
        <v>1</v>
      </c>
    </row>
    <row r="3211" spans="19:25" x14ac:dyDescent="0.3">
      <c r="S3211" t="s">
        <v>13246</v>
      </c>
      <c r="T3211" t="s">
        <v>13247</v>
      </c>
      <c r="V3211" t="s">
        <v>13248</v>
      </c>
      <c r="X3211" t="s">
        <v>2158</v>
      </c>
      <c r="Y3211">
        <v>1</v>
      </c>
    </row>
    <row r="3212" spans="19:25" x14ac:dyDescent="0.3">
      <c r="S3212" t="s">
        <v>13249</v>
      </c>
      <c r="T3212" t="s">
        <v>13250</v>
      </c>
      <c r="V3212" t="s">
        <v>13251</v>
      </c>
      <c r="X3212" t="s">
        <v>2158</v>
      </c>
      <c r="Y3212">
        <v>1</v>
      </c>
    </row>
    <row r="3213" spans="19:25" x14ac:dyDescent="0.3">
      <c r="S3213" t="s">
        <v>1981</v>
      </c>
      <c r="T3213" t="s">
        <v>1982</v>
      </c>
      <c r="V3213" t="s">
        <v>13252</v>
      </c>
      <c r="X3213" t="s">
        <v>2158</v>
      </c>
      <c r="Y3213">
        <v>1</v>
      </c>
    </row>
    <row r="3214" spans="19:25" x14ac:dyDescent="0.3">
      <c r="S3214" t="s">
        <v>13253</v>
      </c>
      <c r="T3214" t="s">
        <v>13254</v>
      </c>
      <c r="V3214" t="s">
        <v>13255</v>
      </c>
      <c r="X3214" t="s">
        <v>2158</v>
      </c>
      <c r="Y3214">
        <v>1</v>
      </c>
    </row>
    <row r="3215" spans="19:25" x14ac:dyDescent="0.3">
      <c r="S3215" t="s">
        <v>13256</v>
      </c>
      <c r="T3215" t="s">
        <v>13257</v>
      </c>
      <c r="V3215" t="s">
        <v>13258</v>
      </c>
      <c r="X3215" t="s">
        <v>2158</v>
      </c>
      <c r="Y3215">
        <v>1</v>
      </c>
    </row>
    <row r="3216" spans="19:25" x14ac:dyDescent="0.3">
      <c r="S3216" t="s">
        <v>13259</v>
      </c>
      <c r="T3216" t="s">
        <v>13260</v>
      </c>
      <c r="V3216" t="s">
        <v>13261</v>
      </c>
      <c r="X3216" t="s">
        <v>2158</v>
      </c>
      <c r="Y3216">
        <v>1</v>
      </c>
    </row>
    <row r="3217" spans="19:25" x14ac:dyDescent="0.3">
      <c r="S3217" t="s">
        <v>13262</v>
      </c>
      <c r="T3217" t="s">
        <v>13263</v>
      </c>
      <c r="V3217" t="s">
        <v>13264</v>
      </c>
      <c r="X3217" t="s">
        <v>2158</v>
      </c>
      <c r="Y3217">
        <v>1</v>
      </c>
    </row>
    <row r="3218" spans="19:25" x14ac:dyDescent="0.3">
      <c r="S3218" t="s">
        <v>13265</v>
      </c>
      <c r="T3218" t="s">
        <v>13266</v>
      </c>
      <c r="V3218" t="s">
        <v>13267</v>
      </c>
      <c r="X3218" t="s">
        <v>2158</v>
      </c>
      <c r="Y3218">
        <v>1</v>
      </c>
    </row>
    <row r="3219" spans="19:25" x14ac:dyDescent="0.3">
      <c r="S3219" t="s">
        <v>13268</v>
      </c>
      <c r="T3219" t="s">
        <v>13269</v>
      </c>
      <c r="V3219" t="s">
        <v>13270</v>
      </c>
      <c r="X3219" t="s">
        <v>2158</v>
      </c>
      <c r="Y3219">
        <v>1</v>
      </c>
    </row>
    <row r="3220" spans="19:25" x14ac:dyDescent="0.3">
      <c r="S3220" t="s">
        <v>13271</v>
      </c>
      <c r="V3220" t="s">
        <v>13272</v>
      </c>
      <c r="X3220" t="s">
        <v>2158</v>
      </c>
      <c r="Y3220">
        <v>1</v>
      </c>
    </row>
    <row r="3221" spans="19:25" x14ac:dyDescent="0.3">
      <c r="S3221" t="s">
        <v>13273</v>
      </c>
      <c r="T3221" t="s">
        <v>13274</v>
      </c>
      <c r="V3221" t="s">
        <v>13275</v>
      </c>
      <c r="X3221" t="s">
        <v>2158</v>
      </c>
      <c r="Y3221">
        <v>1</v>
      </c>
    </row>
    <row r="3222" spans="19:25" x14ac:dyDescent="0.3">
      <c r="S3222" t="s">
        <v>13276</v>
      </c>
      <c r="T3222" t="s">
        <v>13277</v>
      </c>
      <c r="V3222" t="s">
        <v>13278</v>
      </c>
      <c r="X3222" t="s">
        <v>2158</v>
      </c>
      <c r="Y3222">
        <v>1</v>
      </c>
    </row>
    <row r="3223" spans="19:25" x14ac:dyDescent="0.3">
      <c r="S3223" t="s">
        <v>13279</v>
      </c>
      <c r="T3223" t="s">
        <v>13280</v>
      </c>
      <c r="V3223" t="s">
        <v>13281</v>
      </c>
      <c r="X3223" t="s">
        <v>2158</v>
      </c>
      <c r="Y3223">
        <v>1</v>
      </c>
    </row>
    <row r="3224" spans="19:25" x14ac:dyDescent="0.3">
      <c r="S3224" t="s">
        <v>13282</v>
      </c>
      <c r="V3224" t="s">
        <v>13283</v>
      </c>
      <c r="X3224" t="s">
        <v>2158</v>
      </c>
      <c r="Y3224">
        <v>1</v>
      </c>
    </row>
    <row r="3225" spans="19:25" x14ac:dyDescent="0.3">
      <c r="S3225" t="s">
        <v>13284</v>
      </c>
      <c r="V3225" t="s">
        <v>13285</v>
      </c>
      <c r="X3225" t="s">
        <v>2158</v>
      </c>
      <c r="Y3225">
        <v>1</v>
      </c>
    </row>
    <row r="3226" spans="19:25" x14ac:dyDescent="0.3">
      <c r="S3226" t="s">
        <v>13286</v>
      </c>
      <c r="V3226" t="s">
        <v>13287</v>
      </c>
      <c r="X3226" t="s">
        <v>2158</v>
      </c>
      <c r="Y3226">
        <v>1</v>
      </c>
    </row>
    <row r="3227" spans="19:25" x14ac:dyDescent="0.3">
      <c r="S3227" t="s">
        <v>1993</v>
      </c>
      <c r="T3227" t="s">
        <v>1994</v>
      </c>
      <c r="V3227" t="s">
        <v>13288</v>
      </c>
      <c r="X3227" t="s">
        <v>2158</v>
      </c>
      <c r="Y3227">
        <v>1</v>
      </c>
    </row>
    <row r="3228" spans="19:25" x14ac:dyDescent="0.3">
      <c r="S3228" t="s">
        <v>13289</v>
      </c>
      <c r="T3228" t="s">
        <v>13290</v>
      </c>
      <c r="V3228" t="s">
        <v>13291</v>
      </c>
      <c r="X3228" t="s">
        <v>2158</v>
      </c>
      <c r="Y3228">
        <v>1</v>
      </c>
    </row>
    <row r="3229" spans="19:25" x14ac:dyDescent="0.3">
      <c r="S3229" t="s">
        <v>13292</v>
      </c>
      <c r="T3229" t="s">
        <v>13293</v>
      </c>
      <c r="V3229" t="s">
        <v>13294</v>
      </c>
      <c r="X3229" t="s">
        <v>2158</v>
      </c>
      <c r="Y3229">
        <v>1</v>
      </c>
    </row>
    <row r="3230" spans="19:25" x14ac:dyDescent="0.3">
      <c r="S3230" t="s">
        <v>13295</v>
      </c>
      <c r="T3230" t="s">
        <v>13296</v>
      </c>
      <c r="V3230" t="s">
        <v>13297</v>
      </c>
      <c r="X3230" t="s">
        <v>2158</v>
      </c>
      <c r="Y3230">
        <v>1</v>
      </c>
    </row>
    <row r="3231" spans="19:25" x14ac:dyDescent="0.3">
      <c r="S3231" t="s">
        <v>13298</v>
      </c>
      <c r="T3231" t="s">
        <v>13299</v>
      </c>
      <c r="U3231" t="s">
        <v>13300</v>
      </c>
      <c r="V3231" t="s">
        <v>13301</v>
      </c>
      <c r="X3231" t="s">
        <v>2158</v>
      </c>
      <c r="Y3231">
        <v>1</v>
      </c>
    </row>
    <row r="3232" spans="19:25" x14ac:dyDescent="0.3">
      <c r="S3232" t="s">
        <v>13302</v>
      </c>
      <c r="V3232" t="s">
        <v>13303</v>
      </c>
      <c r="X3232" t="s">
        <v>2158</v>
      </c>
      <c r="Y3232">
        <v>1</v>
      </c>
    </row>
    <row r="3233" spans="19:25" x14ac:dyDescent="0.3">
      <c r="S3233" t="s">
        <v>13304</v>
      </c>
      <c r="T3233" t="s">
        <v>13305</v>
      </c>
      <c r="V3233" t="s">
        <v>13306</v>
      </c>
      <c r="X3233" t="s">
        <v>2158</v>
      </c>
      <c r="Y3233">
        <v>1</v>
      </c>
    </row>
    <row r="3234" spans="19:25" x14ac:dyDescent="0.3">
      <c r="S3234" t="s">
        <v>13307</v>
      </c>
      <c r="T3234" t="s">
        <v>13308</v>
      </c>
      <c r="V3234" t="s">
        <v>13309</v>
      </c>
      <c r="X3234" t="s">
        <v>2158</v>
      </c>
      <c r="Y3234">
        <v>1</v>
      </c>
    </row>
    <row r="3235" spans="19:25" x14ac:dyDescent="0.3">
      <c r="S3235" t="s">
        <v>13310</v>
      </c>
      <c r="T3235" t="s">
        <v>13311</v>
      </c>
      <c r="V3235" t="s">
        <v>13312</v>
      </c>
      <c r="X3235" t="s">
        <v>2158</v>
      </c>
      <c r="Y3235">
        <v>1</v>
      </c>
    </row>
    <row r="3236" spans="19:25" x14ac:dyDescent="0.3">
      <c r="S3236" t="s">
        <v>519</v>
      </c>
      <c r="T3236" t="s">
        <v>520</v>
      </c>
      <c r="V3236" t="s">
        <v>13313</v>
      </c>
      <c r="X3236" t="s">
        <v>2158</v>
      </c>
      <c r="Y3236">
        <v>1</v>
      </c>
    </row>
    <row r="3237" spans="19:25" x14ac:dyDescent="0.3">
      <c r="S3237" t="s">
        <v>13314</v>
      </c>
      <c r="V3237" t="s">
        <v>13315</v>
      </c>
      <c r="X3237" t="s">
        <v>2158</v>
      </c>
      <c r="Y3237">
        <v>1</v>
      </c>
    </row>
    <row r="3238" spans="19:25" x14ac:dyDescent="0.3">
      <c r="S3238" t="s">
        <v>13316</v>
      </c>
      <c r="T3238" t="s">
        <v>13317</v>
      </c>
      <c r="V3238" t="s">
        <v>13318</v>
      </c>
      <c r="X3238" t="s">
        <v>2158</v>
      </c>
      <c r="Y3238">
        <v>1</v>
      </c>
    </row>
    <row r="3239" spans="19:25" x14ac:dyDescent="0.3">
      <c r="S3239" t="s">
        <v>13319</v>
      </c>
      <c r="T3239" t="s">
        <v>13320</v>
      </c>
      <c r="V3239" t="s">
        <v>13321</v>
      </c>
      <c r="X3239" t="s">
        <v>2158</v>
      </c>
      <c r="Y3239">
        <v>1</v>
      </c>
    </row>
    <row r="3240" spans="19:25" x14ac:dyDescent="0.3">
      <c r="S3240" t="s">
        <v>13322</v>
      </c>
      <c r="T3240" t="s">
        <v>13323</v>
      </c>
      <c r="V3240" t="s">
        <v>13324</v>
      </c>
      <c r="X3240" t="s">
        <v>2158</v>
      </c>
      <c r="Y3240">
        <v>1</v>
      </c>
    </row>
    <row r="3241" spans="19:25" x14ac:dyDescent="0.3">
      <c r="S3241" t="s">
        <v>13325</v>
      </c>
      <c r="V3241" t="s">
        <v>13326</v>
      </c>
      <c r="X3241" t="s">
        <v>2158</v>
      </c>
      <c r="Y3241">
        <v>1</v>
      </c>
    </row>
    <row r="3242" spans="19:25" x14ac:dyDescent="0.3">
      <c r="S3242" t="s">
        <v>13327</v>
      </c>
      <c r="T3242" t="s">
        <v>13328</v>
      </c>
      <c r="V3242" t="s">
        <v>13329</v>
      </c>
      <c r="X3242" t="s">
        <v>2158</v>
      </c>
      <c r="Y3242">
        <v>1</v>
      </c>
    </row>
    <row r="3243" spans="19:25" x14ac:dyDescent="0.3">
      <c r="S3243" t="s">
        <v>13330</v>
      </c>
      <c r="T3243" t="s">
        <v>13331</v>
      </c>
      <c r="V3243" t="s">
        <v>13332</v>
      </c>
      <c r="X3243" t="s">
        <v>2158</v>
      </c>
      <c r="Y3243">
        <v>1</v>
      </c>
    </row>
    <row r="3244" spans="19:25" x14ac:dyDescent="0.3">
      <c r="S3244" t="s">
        <v>13333</v>
      </c>
      <c r="T3244" t="s">
        <v>13334</v>
      </c>
      <c r="V3244" t="s">
        <v>13335</v>
      </c>
      <c r="X3244" t="s">
        <v>2158</v>
      </c>
      <c r="Y3244">
        <v>1</v>
      </c>
    </row>
    <row r="3245" spans="19:25" x14ac:dyDescent="0.3">
      <c r="S3245" t="s">
        <v>13336</v>
      </c>
      <c r="T3245" t="s">
        <v>13337</v>
      </c>
      <c r="V3245" t="s">
        <v>13338</v>
      </c>
      <c r="X3245" t="s">
        <v>2158</v>
      </c>
      <c r="Y3245">
        <v>1</v>
      </c>
    </row>
    <row r="3246" spans="19:25" x14ac:dyDescent="0.3">
      <c r="S3246" t="s">
        <v>13339</v>
      </c>
      <c r="T3246" t="s">
        <v>13340</v>
      </c>
      <c r="V3246" t="s">
        <v>13341</v>
      </c>
      <c r="X3246" t="s">
        <v>2158</v>
      </c>
      <c r="Y3246">
        <v>1</v>
      </c>
    </row>
    <row r="3247" spans="19:25" x14ac:dyDescent="0.3">
      <c r="S3247" t="s">
        <v>13342</v>
      </c>
      <c r="T3247" t="s">
        <v>13343</v>
      </c>
      <c r="V3247" t="s">
        <v>13344</v>
      </c>
      <c r="X3247" t="s">
        <v>2158</v>
      </c>
      <c r="Y3247">
        <v>1</v>
      </c>
    </row>
    <row r="3248" spans="19:25" x14ac:dyDescent="0.3">
      <c r="S3248" t="s">
        <v>13345</v>
      </c>
      <c r="T3248" t="s">
        <v>13346</v>
      </c>
      <c r="V3248" t="s">
        <v>13347</v>
      </c>
      <c r="X3248" t="s">
        <v>2158</v>
      </c>
      <c r="Y3248">
        <v>1</v>
      </c>
    </row>
    <row r="3249" spans="19:25" x14ac:dyDescent="0.3">
      <c r="S3249" t="s">
        <v>13348</v>
      </c>
      <c r="T3249" t="s">
        <v>13349</v>
      </c>
      <c r="V3249" t="s">
        <v>13350</v>
      </c>
      <c r="X3249" t="s">
        <v>2158</v>
      </c>
      <c r="Y3249">
        <v>1</v>
      </c>
    </row>
    <row r="3250" spans="19:25" x14ac:dyDescent="0.3">
      <c r="S3250" t="s">
        <v>13351</v>
      </c>
      <c r="T3250" t="s">
        <v>13352</v>
      </c>
      <c r="V3250" t="s">
        <v>13353</v>
      </c>
      <c r="X3250" t="s">
        <v>2158</v>
      </c>
      <c r="Y3250">
        <v>1</v>
      </c>
    </row>
    <row r="3251" spans="19:25" x14ac:dyDescent="0.3">
      <c r="S3251" t="s">
        <v>13354</v>
      </c>
      <c r="T3251" t="s">
        <v>13355</v>
      </c>
      <c r="V3251" t="s">
        <v>13356</v>
      </c>
      <c r="X3251" t="s">
        <v>2158</v>
      </c>
      <c r="Y3251">
        <v>1</v>
      </c>
    </row>
    <row r="3252" spans="19:25" x14ac:dyDescent="0.3">
      <c r="S3252" t="s">
        <v>13357</v>
      </c>
      <c r="T3252" t="s">
        <v>13358</v>
      </c>
      <c r="V3252" t="s">
        <v>13359</v>
      </c>
      <c r="X3252" t="s">
        <v>2158</v>
      </c>
      <c r="Y3252">
        <v>1</v>
      </c>
    </row>
    <row r="3253" spans="19:25" x14ac:dyDescent="0.3">
      <c r="S3253" t="s">
        <v>13360</v>
      </c>
      <c r="T3253" t="s">
        <v>13361</v>
      </c>
      <c r="V3253" t="s">
        <v>13362</v>
      </c>
      <c r="X3253" t="s">
        <v>2158</v>
      </c>
      <c r="Y3253">
        <v>1</v>
      </c>
    </row>
    <row r="3254" spans="19:25" x14ac:dyDescent="0.3">
      <c r="S3254" t="s">
        <v>13363</v>
      </c>
      <c r="T3254" t="s">
        <v>13364</v>
      </c>
      <c r="V3254" t="s">
        <v>13365</v>
      </c>
      <c r="X3254" t="s">
        <v>2158</v>
      </c>
      <c r="Y3254">
        <v>1</v>
      </c>
    </row>
    <row r="3255" spans="19:25" x14ac:dyDescent="0.3">
      <c r="S3255" t="s">
        <v>13366</v>
      </c>
      <c r="T3255" t="s">
        <v>13367</v>
      </c>
      <c r="V3255" t="s">
        <v>13368</v>
      </c>
      <c r="X3255" t="s">
        <v>2158</v>
      </c>
      <c r="Y3255">
        <v>1</v>
      </c>
    </row>
    <row r="3256" spans="19:25" x14ac:dyDescent="0.3">
      <c r="S3256" t="s">
        <v>13369</v>
      </c>
      <c r="T3256" t="s">
        <v>13370</v>
      </c>
      <c r="V3256" t="s">
        <v>13371</v>
      </c>
      <c r="X3256" t="s">
        <v>2158</v>
      </c>
      <c r="Y3256">
        <v>1</v>
      </c>
    </row>
    <row r="3257" spans="19:25" x14ac:dyDescent="0.3">
      <c r="S3257" t="s">
        <v>13372</v>
      </c>
      <c r="V3257" t="s">
        <v>13373</v>
      </c>
      <c r="X3257" t="s">
        <v>2158</v>
      </c>
      <c r="Y3257">
        <v>1</v>
      </c>
    </row>
    <row r="3258" spans="19:25" x14ac:dyDescent="0.3">
      <c r="S3258" t="s">
        <v>13374</v>
      </c>
      <c r="T3258" t="s">
        <v>13375</v>
      </c>
      <c r="V3258" t="s">
        <v>13376</v>
      </c>
      <c r="X3258" t="s">
        <v>2158</v>
      </c>
      <c r="Y3258">
        <v>1</v>
      </c>
    </row>
    <row r="3259" spans="19:25" x14ac:dyDescent="0.3">
      <c r="S3259" t="s">
        <v>13377</v>
      </c>
      <c r="V3259" t="s">
        <v>13378</v>
      </c>
      <c r="X3259" t="s">
        <v>2158</v>
      </c>
      <c r="Y3259">
        <v>1</v>
      </c>
    </row>
    <row r="3260" spans="19:25" x14ac:dyDescent="0.3">
      <c r="S3260" t="s">
        <v>205</v>
      </c>
      <c r="T3260" t="s">
        <v>206</v>
      </c>
      <c r="V3260" t="s">
        <v>13379</v>
      </c>
      <c r="X3260" t="s">
        <v>2158</v>
      </c>
      <c r="Y3260">
        <v>1</v>
      </c>
    </row>
    <row r="3261" spans="19:25" x14ac:dyDescent="0.3">
      <c r="S3261" t="s">
        <v>13380</v>
      </c>
      <c r="T3261" t="s">
        <v>13381</v>
      </c>
      <c r="V3261" t="s">
        <v>13382</v>
      </c>
      <c r="X3261" t="s">
        <v>2158</v>
      </c>
      <c r="Y3261">
        <v>1</v>
      </c>
    </row>
    <row r="3262" spans="19:25" x14ac:dyDescent="0.3">
      <c r="S3262" t="s">
        <v>13383</v>
      </c>
      <c r="T3262" t="s">
        <v>13384</v>
      </c>
      <c r="V3262" t="s">
        <v>13385</v>
      </c>
      <c r="X3262" t="s">
        <v>2158</v>
      </c>
      <c r="Y3262">
        <v>1</v>
      </c>
    </row>
    <row r="3263" spans="19:25" x14ac:dyDescent="0.3">
      <c r="S3263" t="s">
        <v>13386</v>
      </c>
      <c r="V3263" t="s">
        <v>13387</v>
      </c>
      <c r="X3263" t="s">
        <v>2158</v>
      </c>
      <c r="Y3263">
        <v>1</v>
      </c>
    </row>
    <row r="3264" spans="19:25" x14ac:dyDescent="0.3">
      <c r="S3264" t="s">
        <v>13388</v>
      </c>
      <c r="T3264" t="s">
        <v>13389</v>
      </c>
      <c r="V3264" t="s">
        <v>13390</v>
      </c>
      <c r="X3264" t="s">
        <v>2158</v>
      </c>
      <c r="Y3264">
        <v>1</v>
      </c>
    </row>
    <row r="3265" spans="19:25" x14ac:dyDescent="0.3">
      <c r="S3265" t="s">
        <v>13391</v>
      </c>
      <c r="T3265" t="s">
        <v>13392</v>
      </c>
      <c r="V3265" t="s">
        <v>13393</v>
      </c>
      <c r="X3265" t="s">
        <v>2158</v>
      </c>
      <c r="Y3265">
        <v>1</v>
      </c>
    </row>
    <row r="3266" spans="19:25" x14ac:dyDescent="0.3">
      <c r="S3266" t="s">
        <v>13394</v>
      </c>
      <c r="T3266" t="s">
        <v>13395</v>
      </c>
      <c r="V3266" t="s">
        <v>13396</v>
      </c>
      <c r="X3266" t="s">
        <v>2158</v>
      </c>
      <c r="Y3266">
        <v>1</v>
      </c>
    </row>
    <row r="3267" spans="19:25" x14ac:dyDescent="0.3">
      <c r="S3267" t="s">
        <v>13397</v>
      </c>
      <c r="V3267" t="s">
        <v>13398</v>
      </c>
      <c r="X3267" t="s">
        <v>2158</v>
      </c>
      <c r="Y3267">
        <v>1</v>
      </c>
    </row>
    <row r="3268" spans="19:25" x14ac:dyDescent="0.3">
      <c r="S3268" t="s">
        <v>13399</v>
      </c>
      <c r="V3268" t="s">
        <v>13400</v>
      </c>
      <c r="X3268" t="s">
        <v>2158</v>
      </c>
      <c r="Y3268">
        <v>1</v>
      </c>
    </row>
    <row r="3269" spans="19:25" x14ac:dyDescent="0.3">
      <c r="S3269" t="s">
        <v>13401</v>
      </c>
      <c r="T3269" t="s">
        <v>13402</v>
      </c>
      <c r="V3269" t="s">
        <v>13403</v>
      </c>
      <c r="X3269" t="s">
        <v>2158</v>
      </c>
      <c r="Y3269">
        <v>1</v>
      </c>
    </row>
    <row r="3270" spans="19:25" x14ac:dyDescent="0.3">
      <c r="S3270" t="s">
        <v>13404</v>
      </c>
      <c r="V3270" t="s">
        <v>13405</v>
      </c>
      <c r="X3270" t="s">
        <v>2158</v>
      </c>
      <c r="Y3270">
        <v>1</v>
      </c>
    </row>
    <row r="3271" spans="19:25" x14ac:dyDescent="0.3">
      <c r="S3271" t="s">
        <v>13406</v>
      </c>
      <c r="T3271" t="s">
        <v>13407</v>
      </c>
      <c r="V3271" t="s">
        <v>13408</v>
      </c>
      <c r="X3271" t="s">
        <v>2158</v>
      </c>
      <c r="Y3271">
        <v>1</v>
      </c>
    </row>
    <row r="3272" spans="19:25" x14ac:dyDescent="0.3">
      <c r="S3272" t="s">
        <v>13409</v>
      </c>
      <c r="T3272" t="s">
        <v>13410</v>
      </c>
      <c r="V3272" t="s">
        <v>13411</v>
      </c>
      <c r="X3272" t="s">
        <v>2158</v>
      </c>
      <c r="Y3272">
        <v>1</v>
      </c>
    </row>
    <row r="3273" spans="19:25" x14ac:dyDescent="0.3">
      <c r="S3273" t="s">
        <v>13412</v>
      </c>
      <c r="T3273" t="s">
        <v>13413</v>
      </c>
      <c r="V3273" t="s">
        <v>13414</v>
      </c>
      <c r="X3273" t="s">
        <v>2158</v>
      </c>
      <c r="Y3273">
        <v>1</v>
      </c>
    </row>
    <row r="3274" spans="19:25" x14ac:dyDescent="0.3">
      <c r="S3274" t="s">
        <v>13415</v>
      </c>
      <c r="T3274" t="s">
        <v>13416</v>
      </c>
      <c r="V3274" t="s">
        <v>13417</v>
      </c>
      <c r="X3274" t="s">
        <v>2158</v>
      </c>
      <c r="Y3274">
        <v>1</v>
      </c>
    </row>
    <row r="3275" spans="19:25" x14ac:dyDescent="0.3">
      <c r="S3275" t="s">
        <v>13418</v>
      </c>
      <c r="T3275" t="s">
        <v>13419</v>
      </c>
      <c r="V3275" t="s">
        <v>13420</v>
      </c>
      <c r="X3275" t="s">
        <v>2158</v>
      </c>
      <c r="Y3275">
        <v>1</v>
      </c>
    </row>
    <row r="3276" spans="19:25" x14ac:dyDescent="0.3">
      <c r="S3276" t="s">
        <v>13421</v>
      </c>
      <c r="T3276" t="s">
        <v>13422</v>
      </c>
      <c r="V3276" t="s">
        <v>13423</v>
      </c>
      <c r="X3276" t="s">
        <v>2158</v>
      </c>
      <c r="Y3276">
        <v>1</v>
      </c>
    </row>
    <row r="3277" spans="19:25" x14ac:dyDescent="0.3">
      <c r="S3277" t="s">
        <v>13424</v>
      </c>
      <c r="T3277" t="s">
        <v>13425</v>
      </c>
      <c r="V3277" t="s">
        <v>13426</v>
      </c>
      <c r="X3277" t="s">
        <v>2158</v>
      </c>
      <c r="Y3277">
        <v>1</v>
      </c>
    </row>
    <row r="3278" spans="19:25" x14ac:dyDescent="0.3">
      <c r="S3278" t="s">
        <v>13427</v>
      </c>
      <c r="T3278" t="s">
        <v>13428</v>
      </c>
      <c r="V3278" t="s">
        <v>13429</v>
      </c>
      <c r="X3278" t="s">
        <v>2158</v>
      </c>
      <c r="Y3278">
        <v>1</v>
      </c>
    </row>
    <row r="3279" spans="19:25" x14ac:dyDescent="0.3">
      <c r="S3279" t="s">
        <v>13430</v>
      </c>
      <c r="V3279" t="s">
        <v>13431</v>
      </c>
      <c r="X3279" t="s">
        <v>2158</v>
      </c>
      <c r="Y3279">
        <v>1</v>
      </c>
    </row>
    <row r="3280" spans="19:25" x14ac:dyDescent="0.3">
      <c r="S3280" t="s">
        <v>13432</v>
      </c>
      <c r="T3280" t="s">
        <v>13433</v>
      </c>
      <c r="V3280" t="s">
        <v>13434</v>
      </c>
      <c r="X3280" t="s">
        <v>2158</v>
      </c>
      <c r="Y3280">
        <v>1</v>
      </c>
    </row>
    <row r="3281" spans="19:25" x14ac:dyDescent="0.3">
      <c r="S3281" t="s">
        <v>13435</v>
      </c>
      <c r="T3281" t="s">
        <v>13436</v>
      </c>
      <c r="V3281" t="s">
        <v>13437</v>
      </c>
      <c r="X3281" t="s">
        <v>2158</v>
      </c>
      <c r="Y3281">
        <v>1</v>
      </c>
    </row>
    <row r="3282" spans="19:25" x14ac:dyDescent="0.3">
      <c r="S3282" t="s">
        <v>13438</v>
      </c>
      <c r="V3282" t="s">
        <v>13439</v>
      </c>
      <c r="X3282" t="s">
        <v>2158</v>
      </c>
      <c r="Y3282">
        <v>1</v>
      </c>
    </row>
    <row r="3283" spans="19:25" x14ac:dyDescent="0.3">
      <c r="S3283" t="s">
        <v>13440</v>
      </c>
      <c r="V3283" t="s">
        <v>13441</v>
      </c>
      <c r="X3283" t="s">
        <v>2158</v>
      </c>
      <c r="Y3283">
        <v>1</v>
      </c>
    </row>
    <row r="3284" spans="19:25" x14ac:dyDescent="0.3">
      <c r="S3284" t="s">
        <v>13442</v>
      </c>
      <c r="T3284" t="s">
        <v>13443</v>
      </c>
      <c r="V3284" t="s">
        <v>13444</v>
      </c>
      <c r="X3284" t="s">
        <v>2158</v>
      </c>
      <c r="Y3284">
        <v>1</v>
      </c>
    </row>
    <row r="3285" spans="19:25" x14ac:dyDescent="0.3">
      <c r="S3285" t="s">
        <v>13445</v>
      </c>
      <c r="T3285" t="s">
        <v>13446</v>
      </c>
      <c r="V3285" t="s">
        <v>13447</v>
      </c>
      <c r="X3285" t="s">
        <v>2158</v>
      </c>
      <c r="Y3285">
        <v>1</v>
      </c>
    </row>
    <row r="3286" spans="19:25" x14ac:dyDescent="0.3">
      <c r="S3286" t="s">
        <v>13448</v>
      </c>
      <c r="T3286" t="s">
        <v>13449</v>
      </c>
      <c r="V3286" t="s">
        <v>13450</v>
      </c>
      <c r="X3286" t="s">
        <v>2158</v>
      </c>
      <c r="Y3286">
        <v>1</v>
      </c>
    </row>
    <row r="3287" spans="19:25" x14ac:dyDescent="0.3">
      <c r="S3287" t="s">
        <v>1376</v>
      </c>
      <c r="T3287" t="s">
        <v>1377</v>
      </c>
      <c r="V3287" t="s">
        <v>13451</v>
      </c>
      <c r="X3287" t="s">
        <v>2158</v>
      </c>
      <c r="Y3287">
        <v>1</v>
      </c>
    </row>
    <row r="3288" spans="19:25" x14ac:dyDescent="0.3">
      <c r="S3288" t="s">
        <v>13452</v>
      </c>
      <c r="T3288" t="s">
        <v>13453</v>
      </c>
      <c r="V3288" t="s">
        <v>13454</v>
      </c>
      <c r="X3288" t="s">
        <v>2158</v>
      </c>
      <c r="Y3288">
        <v>1</v>
      </c>
    </row>
    <row r="3289" spans="19:25" x14ac:dyDescent="0.3">
      <c r="S3289" t="s">
        <v>13455</v>
      </c>
      <c r="T3289" t="s">
        <v>13456</v>
      </c>
      <c r="V3289" t="s">
        <v>13457</v>
      </c>
      <c r="X3289" t="s">
        <v>2158</v>
      </c>
      <c r="Y3289">
        <v>1</v>
      </c>
    </row>
    <row r="3290" spans="19:25" x14ac:dyDescent="0.3">
      <c r="S3290" t="s">
        <v>13458</v>
      </c>
      <c r="T3290" t="s">
        <v>13459</v>
      </c>
      <c r="V3290" t="s">
        <v>13460</v>
      </c>
      <c r="X3290" t="s">
        <v>2158</v>
      </c>
      <c r="Y3290">
        <v>1</v>
      </c>
    </row>
    <row r="3291" spans="19:25" x14ac:dyDescent="0.3">
      <c r="S3291" t="s">
        <v>13461</v>
      </c>
      <c r="T3291" t="s">
        <v>13462</v>
      </c>
      <c r="V3291" t="s">
        <v>13463</v>
      </c>
      <c r="X3291" t="s">
        <v>2158</v>
      </c>
      <c r="Y3291">
        <v>1</v>
      </c>
    </row>
    <row r="3292" spans="19:25" x14ac:dyDescent="0.3">
      <c r="S3292" t="s">
        <v>13464</v>
      </c>
      <c r="T3292" t="s">
        <v>13465</v>
      </c>
      <c r="V3292" t="s">
        <v>13466</v>
      </c>
      <c r="X3292" t="s">
        <v>2158</v>
      </c>
      <c r="Y3292">
        <v>1</v>
      </c>
    </row>
    <row r="3293" spans="19:25" x14ac:dyDescent="0.3">
      <c r="S3293" t="s">
        <v>13467</v>
      </c>
      <c r="V3293" t="s">
        <v>13468</v>
      </c>
      <c r="X3293" t="s">
        <v>2158</v>
      </c>
      <c r="Y3293">
        <v>1</v>
      </c>
    </row>
    <row r="3294" spans="19:25" x14ac:dyDescent="0.3">
      <c r="S3294" t="s">
        <v>13469</v>
      </c>
      <c r="T3294" t="s">
        <v>13470</v>
      </c>
      <c r="V3294" t="s">
        <v>13471</v>
      </c>
      <c r="X3294" t="s">
        <v>2158</v>
      </c>
      <c r="Y3294">
        <v>1</v>
      </c>
    </row>
    <row r="3295" spans="19:25" x14ac:dyDescent="0.3">
      <c r="S3295" t="s">
        <v>13472</v>
      </c>
      <c r="T3295" t="s">
        <v>13473</v>
      </c>
      <c r="V3295" t="s">
        <v>13474</v>
      </c>
      <c r="X3295" t="s">
        <v>2158</v>
      </c>
      <c r="Y3295">
        <v>1</v>
      </c>
    </row>
    <row r="3296" spans="19:25" x14ac:dyDescent="0.3">
      <c r="S3296" t="s">
        <v>13475</v>
      </c>
      <c r="T3296" t="s">
        <v>13476</v>
      </c>
      <c r="V3296" t="s">
        <v>13477</v>
      </c>
      <c r="X3296" t="s">
        <v>2158</v>
      </c>
      <c r="Y3296">
        <v>1</v>
      </c>
    </row>
    <row r="3297" spans="19:25" x14ac:dyDescent="0.3">
      <c r="S3297" t="s">
        <v>13478</v>
      </c>
      <c r="V3297" t="s">
        <v>13479</v>
      </c>
      <c r="X3297" t="s">
        <v>2158</v>
      </c>
      <c r="Y3297">
        <v>1</v>
      </c>
    </row>
    <row r="3298" spans="19:25" x14ac:dyDescent="0.3">
      <c r="S3298" t="s">
        <v>13480</v>
      </c>
      <c r="T3298" t="s">
        <v>13481</v>
      </c>
      <c r="V3298" t="s">
        <v>13482</v>
      </c>
      <c r="X3298" t="s">
        <v>2158</v>
      </c>
      <c r="Y3298">
        <v>1</v>
      </c>
    </row>
    <row r="3299" spans="19:25" x14ac:dyDescent="0.3">
      <c r="S3299" t="s">
        <v>13483</v>
      </c>
      <c r="T3299" t="s">
        <v>13484</v>
      </c>
      <c r="V3299" t="s">
        <v>13485</v>
      </c>
      <c r="X3299" t="s">
        <v>2158</v>
      </c>
      <c r="Y3299">
        <v>1</v>
      </c>
    </row>
    <row r="3300" spans="19:25" x14ac:dyDescent="0.3">
      <c r="S3300" t="s">
        <v>13486</v>
      </c>
      <c r="T3300" t="s">
        <v>13487</v>
      </c>
      <c r="V3300" t="s">
        <v>13488</v>
      </c>
      <c r="X3300" t="s">
        <v>2158</v>
      </c>
      <c r="Y3300">
        <v>1</v>
      </c>
    </row>
    <row r="3301" spans="19:25" x14ac:dyDescent="0.3">
      <c r="S3301" t="s">
        <v>1392</v>
      </c>
      <c r="T3301" t="s">
        <v>1393</v>
      </c>
      <c r="V3301" t="s">
        <v>13489</v>
      </c>
      <c r="X3301" t="s">
        <v>2158</v>
      </c>
      <c r="Y3301">
        <v>1</v>
      </c>
    </row>
    <row r="3302" spans="19:25" x14ac:dyDescent="0.3">
      <c r="S3302" t="s">
        <v>13490</v>
      </c>
      <c r="V3302" t="s">
        <v>13491</v>
      </c>
      <c r="X3302" t="s">
        <v>2158</v>
      </c>
      <c r="Y3302">
        <v>1</v>
      </c>
    </row>
    <row r="3303" spans="19:25" x14ac:dyDescent="0.3">
      <c r="S3303" t="s">
        <v>557</v>
      </c>
      <c r="T3303" t="s">
        <v>558</v>
      </c>
      <c r="V3303" t="s">
        <v>13492</v>
      </c>
      <c r="X3303" t="s">
        <v>2158</v>
      </c>
      <c r="Y3303">
        <v>1</v>
      </c>
    </row>
    <row r="3304" spans="19:25" x14ac:dyDescent="0.3">
      <c r="S3304" t="s">
        <v>13493</v>
      </c>
      <c r="T3304" t="s">
        <v>13494</v>
      </c>
      <c r="V3304" t="s">
        <v>13495</v>
      </c>
      <c r="X3304" t="s">
        <v>2158</v>
      </c>
      <c r="Y3304">
        <v>1</v>
      </c>
    </row>
    <row r="3305" spans="19:25" x14ac:dyDescent="0.3">
      <c r="S3305" t="s">
        <v>13496</v>
      </c>
      <c r="T3305" t="s">
        <v>13497</v>
      </c>
      <c r="V3305" t="s">
        <v>13498</v>
      </c>
      <c r="X3305" t="s">
        <v>2158</v>
      </c>
      <c r="Y3305">
        <v>1</v>
      </c>
    </row>
    <row r="3306" spans="19:25" x14ac:dyDescent="0.3">
      <c r="S3306" t="s">
        <v>13499</v>
      </c>
      <c r="T3306" t="s">
        <v>13500</v>
      </c>
      <c r="V3306" t="s">
        <v>13501</v>
      </c>
      <c r="X3306" t="s">
        <v>2158</v>
      </c>
      <c r="Y3306">
        <v>1</v>
      </c>
    </row>
    <row r="3307" spans="19:25" x14ac:dyDescent="0.3">
      <c r="S3307" t="s">
        <v>13502</v>
      </c>
      <c r="T3307" t="s">
        <v>13503</v>
      </c>
      <c r="V3307" t="s">
        <v>13504</v>
      </c>
      <c r="X3307" t="s">
        <v>2158</v>
      </c>
      <c r="Y3307">
        <v>1</v>
      </c>
    </row>
    <row r="3308" spans="19:25" x14ac:dyDescent="0.3">
      <c r="S3308" t="s">
        <v>13505</v>
      </c>
      <c r="T3308" t="s">
        <v>13506</v>
      </c>
      <c r="V3308" t="s">
        <v>13507</v>
      </c>
      <c r="X3308" t="s">
        <v>2158</v>
      </c>
      <c r="Y3308">
        <v>1</v>
      </c>
    </row>
    <row r="3309" spans="19:25" x14ac:dyDescent="0.3">
      <c r="S3309" t="s">
        <v>1398</v>
      </c>
      <c r="T3309" t="s">
        <v>1399</v>
      </c>
      <c r="V3309" t="s">
        <v>13508</v>
      </c>
      <c r="X3309" t="s">
        <v>2158</v>
      </c>
      <c r="Y3309">
        <v>1</v>
      </c>
    </row>
    <row r="3310" spans="19:25" x14ac:dyDescent="0.3">
      <c r="S3310" t="s">
        <v>2004</v>
      </c>
      <c r="T3310" t="s">
        <v>2005</v>
      </c>
      <c r="V3310" t="s">
        <v>13509</v>
      </c>
      <c r="X3310" t="s">
        <v>2158</v>
      </c>
      <c r="Y3310">
        <v>1</v>
      </c>
    </row>
    <row r="3311" spans="19:25" x14ac:dyDescent="0.3">
      <c r="S3311" t="s">
        <v>13510</v>
      </c>
      <c r="V3311" t="s">
        <v>13511</v>
      </c>
      <c r="X3311" t="s">
        <v>2158</v>
      </c>
      <c r="Y3311">
        <v>1</v>
      </c>
    </row>
    <row r="3312" spans="19:25" x14ac:dyDescent="0.3">
      <c r="S3312" t="s">
        <v>13512</v>
      </c>
      <c r="T3312" t="s">
        <v>13513</v>
      </c>
      <c r="V3312" t="s">
        <v>13514</v>
      </c>
      <c r="X3312" t="s">
        <v>2158</v>
      </c>
      <c r="Y3312">
        <v>1</v>
      </c>
    </row>
    <row r="3313" spans="19:25" x14ac:dyDescent="0.3">
      <c r="S3313" t="s">
        <v>13515</v>
      </c>
      <c r="T3313" t="s">
        <v>13516</v>
      </c>
      <c r="V3313" t="s">
        <v>13517</v>
      </c>
      <c r="X3313" t="s">
        <v>2158</v>
      </c>
      <c r="Y3313">
        <v>1</v>
      </c>
    </row>
    <row r="3314" spans="19:25" x14ac:dyDescent="0.3">
      <c r="S3314" t="s">
        <v>13518</v>
      </c>
      <c r="T3314" t="s">
        <v>13519</v>
      </c>
      <c r="V3314" t="s">
        <v>13520</v>
      </c>
      <c r="X3314" t="s">
        <v>2158</v>
      </c>
      <c r="Y3314">
        <v>1</v>
      </c>
    </row>
    <row r="3315" spans="19:25" x14ac:dyDescent="0.3">
      <c r="S3315" t="s">
        <v>13521</v>
      </c>
      <c r="T3315" t="s">
        <v>13522</v>
      </c>
      <c r="V3315" t="s">
        <v>13523</v>
      </c>
      <c r="X3315" t="s">
        <v>2158</v>
      </c>
      <c r="Y3315">
        <v>1</v>
      </c>
    </row>
    <row r="3316" spans="19:25" x14ac:dyDescent="0.3">
      <c r="S3316" t="s">
        <v>13524</v>
      </c>
      <c r="T3316" t="s">
        <v>13525</v>
      </c>
      <c r="V3316" t="s">
        <v>13526</v>
      </c>
      <c r="X3316" t="s">
        <v>2158</v>
      </c>
      <c r="Y3316">
        <v>1</v>
      </c>
    </row>
    <row r="3317" spans="19:25" x14ac:dyDescent="0.3">
      <c r="S3317" t="s">
        <v>13527</v>
      </c>
      <c r="T3317" t="s">
        <v>13528</v>
      </c>
      <c r="V3317" t="s">
        <v>13529</v>
      </c>
      <c r="X3317" t="s">
        <v>2158</v>
      </c>
      <c r="Y3317">
        <v>1</v>
      </c>
    </row>
    <row r="3318" spans="19:25" x14ac:dyDescent="0.3">
      <c r="S3318" t="s">
        <v>13530</v>
      </c>
      <c r="T3318" t="s">
        <v>13531</v>
      </c>
      <c r="V3318" t="s">
        <v>13532</v>
      </c>
      <c r="X3318" t="s">
        <v>2158</v>
      </c>
      <c r="Y3318">
        <v>1</v>
      </c>
    </row>
    <row r="3319" spans="19:25" x14ac:dyDescent="0.3">
      <c r="S3319" t="s">
        <v>13533</v>
      </c>
      <c r="V3319" t="s">
        <v>13534</v>
      </c>
      <c r="X3319" t="s">
        <v>2158</v>
      </c>
      <c r="Y3319">
        <v>1</v>
      </c>
    </row>
    <row r="3320" spans="19:25" x14ac:dyDescent="0.3">
      <c r="S3320" t="s">
        <v>13535</v>
      </c>
      <c r="T3320" t="s">
        <v>13536</v>
      </c>
      <c r="V3320" t="s">
        <v>13537</v>
      </c>
      <c r="X3320" t="s">
        <v>2158</v>
      </c>
      <c r="Y3320">
        <v>1</v>
      </c>
    </row>
    <row r="3321" spans="19:25" x14ac:dyDescent="0.3">
      <c r="S3321" t="s">
        <v>13538</v>
      </c>
      <c r="T3321" t="s">
        <v>13539</v>
      </c>
      <c r="V3321" t="s">
        <v>13540</v>
      </c>
      <c r="X3321" t="s">
        <v>2158</v>
      </c>
      <c r="Y3321">
        <v>1</v>
      </c>
    </row>
    <row r="3322" spans="19:25" x14ac:dyDescent="0.3">
      <c r="S3322" t="s">
        <v>13541</v>
      </c>
      <c r="V3322" t="s">
        <v>13542</v>
      </c>
      <c r="X3322" t="s">
        <v>2158</v>
      </c>
      <c r="Y3322">
        <v>1</v>
      </c>
    </row>
    <row r="3323" spans="19:25" x14ac:dyDescent="0.3">
      <c r="S3323" t="s">
        <v>13543</v>
      </c>
      <c r="T3323" t="s">
        <v>13544</v>
      </c>
      <c r="V3323" t="s">
        <v>13545</v>
      </c>
      <c r="X3323" t="s">
        <v>2158</v>
      </c>
      <c r="Y3323">
        <v>1</v>
      </c>
    </row>
    <row r="3324" spans="19:25" x14ac:dyDescent="0.3">
      <c r="S3324" t="s">
        <v>13546</v>
      </c>
      <c r="V3324" t="s">
        <v>13547</v>
      </c>
      <c r="X3324" t="s">
        <v>2158</v>
      </c>
      <c r="Y3324">
        <v>1</v>
      </c>
    </row>
    <row r="3325" spans="19:25" x14ac:dyDescent="0.3">
      <c r="S3325" t="s">
        <v>13548</v>
      </c>
      <c r="T3325" t="s">
        <v>13549</v>
      </c>
      <c r="V3325" t="s">
        <v>13550</v>
      </c>
      <c r="X3325" t="s">
        <v>2158</v>
      </c>
      <c r="Y3325">
        <v>1</v>
      </c>
    </row>
    <row r="3326" spans="19:25" x14ac:dyDescent="0.3">
      <c r="S3326" t="s">
        <v>13551</v>
      </c>
      <c r="T3326" t="s">
        <v>13552</v>
      </c>
      <c r="V3326" t="s">
        <v>13553</v>
      </c>
      <c r="X3326" t="s">
        <v>2158</v>
      </c>
      <c r="Y3326">
        <v>1</v>
      </c>
    </row>
    <row r="3327" spans="19:25" x14ac:dyDescent="0.3">
      <c r="S3327" t="s">
        <v>13554</v>
      </c>
      <c r="T3327" t="s">
        <v>13555</v>
      </c>
      <c r="V3327" t="s">
        <v>13556</v>
      </c>
      <c r="X3327" t="s">
        <v>2158</v>
      </c>
      <c r="Y3327">
        <v>1</v>
      </c>
    </row>
    <row r="3328" spans="19:25" x14ac:dyDescent="0.3">
      <c r="S3328" t="s">
        <v>13557</v>
      </c>
      <c r="T3328" t="s">
        <v>13558</v>
      </c>
      <c r="V3328" t="s">
        <v>13559</v>
      </c>
      <c r="X3328" t="s">
        <v>2158</v>
      </c>
      <c r="Y3328">
        <v>1</v>
      </c>
    </row>
    <row r="3329" spans="19:25" x14ac:dyDescent="0.3">
      <c r="S3329" t="s">
        <v>13560</v>
      </c>
      <c r="T3329" t="s">
        <v>13561</v>
      </c>
      <c r="V3329" t="s">
        <v>13562</v>
      </c>
      <c r="X3329" t="s">
        <v>2158</v>
      </c>
      <c r="Y3329">
        <v>1</v>
      </c>
    </row>
    <row r="3330" spans="19:25" x14ac:dyDescent="0.3">
      <c r="S3330" t="s">
        <v>13563</v>
      </c>
      <c r="T3330" t="s">
        <v>13564</v>
      </c>
      <c r="V3330" t="s">
        <v>13565</v>
      </c>
      <c r="X3330" t="s">
        <v>2158</v>
      </c>
      <c r="Y3330">
        <v>1</v>
      </c>
    </row>
    <row r="3331" spans="19:25" x14ac:dyDescent="0.3">
      <c r="S3331" t="s">
        <v>13566</v>
      </c>
      <c r="T3331" t="s">
        <v>13567</v>
      </c>
      <c r="V3331" t="s">
        <v>13568</v>
      </c>
      <c r="X3331" t="s">
        <v>2158</v>
      </c>
      <c r="Y3331">
        <v>1</v>
      </c>
    </row>
    <row r="3332" spans="19:25" x14ac:dyDescent="0.3">
      <c r="S3332" t="s">
        <v>13569</v>
      </c>
      <c r="T3332" t="s">
        <v>13570</v>
      </c>
      <c r="V3332" t="s">
        <v>13571</v>
      </c>
      <c r="X3332" t="s">
        <v>2158</v>
      </c>
      <c r="Y3332">
        <v>1</v>
      </c>
    </row>
    <row r="3333" spans="19:25" x14ac:dyDescent="0.3">
      <c r="S3333" t="s">
        <v>13572</v>
      </c>
      <c r="T3333" t="s">
        <v>13573</v>
      </c>
      <c r="V3333" t="s">
        <v>13574</v>
      </c>
      <c r="X3333" t="s">
        <v>2158</v>
      </c>
      <c r="Y3333">
        <v>1</v>
      </c>
    </row>
    <row r="3334" spans="19:25" x14ac:dyDescent="0.3">
      <c r="S3334" t="s">
        <v>13575</v>
      </c>
      <c r="V3334" t="s">
        <v>13576</v>
      </c>
      <c r="X3334" t="s">
        <v>2158</v>
      </c>
      <c r="Y3334">
        <v>1</v>
      </c>
    </row>
    <row r="3335" spans="19:25" x14ac:dyDescent="0.3">
      <c r="S3335" t="s">
        <v>13577</v>
      </c>
      <c r="V3335" t="s">
        <v>13578</v>
      </c>
      <c r="X3335" t="s">
        <v>2158</v>
      </c>
      <c r="Y3335">
        <v>1</v>
      </c>
    </row>
    <row r="3336" spans="19:25" x14ac:dyDescent="0.3">
      <c r="S3336" t="s">
        <v>13579</v>
      </c>
      <c r="T3336" t="s">
        <v>13580</v>
      </c>
      <c r="V3336" t="s">
        <v>13581</v>
      </c>
      <c r="X3336" t="s">
        <v>2158</v>
      </c>
      <c r="Y3336">
        <v>1</v>
      </c>
    </row>
    <row r="3337" spans="19:25" x14ac:dyDescent="0.3">
      <c r="S3337" t="s">
        <v>13582</v>
      </c>
      <c r="T3337" t="s">
        <v>13583</v>
      </c>
      <c r="V3337" t="s">
        <v>13584</v>
      </c>
      <c r="X3337" t="s">
        <v>2158</v>
      </c>
      <c r="Y3337">
        <v>1</v>
      </c>
    </row>
    <row r="3338" spans="19:25" x14ac:dyDescent="0.3">
      <c r="S3338" t="s">
        <v>13585</v>
      </c>
      <c r="V3338" t="s">
        <v>13586</v>
      </c>
      <c r="X3338" t="s">
        <v>2158</v>
      </c>
      <c r="Y3338">
        <v>1</v>
      </c>
    </row>
    <row r="3339" spans="19:25" x14ac:dyDescent="0.3">
      <c r="S3339" t="s">
        <v>13587</v>
      </c>
      <c r="T3339" t="s">
        <v>13588</v>
      </c>
      <c r="V3339" t="s">
        <v>13589</v>
      </c>
      <c r="X3339" t="s">
        <v>2158</v>
      </c>
      <c r="Y3339">
        <v>1</v>
      </c>
    </row>
    <row r="3340" spans="19:25" x14ac:dyDescent="0.3">
      <c r="S3340" t="s">
        <v>13590</v>
      </c>
      <c r="T3340" t="s">
        <v>13591</v>
      </c>
      <c r="V3340" t="s">
        <v>13592</v>
      </c>
      <c r="X3340" t="s">
        <v>2158</v>
      </c>
      <c r="Y3340">
        <v>1</v>
      </c>
    </row>
    <row r="3341" spans="19:25" x14ac:dyDescent="0.3">
      <c r="S3341" t="s">
        <v>13593</v>
      </c>
      <c r="T3341" t="s">
        <v>13594</v>
      </c>
      <c r="V3341" t="s">
        <v>13595</v>
      </c>
      <c r="X3341" t="s">
        <v>2158</v>
      </c>
      <c r="Y3341">
        <v>1</v>
      </c>
    </row>
    <row r="3342" spans="19:25" x14ac:dyDescent="0.3">
      <c r="S3342" t="s">
        <v>13596</v>
      </c>
      <c r="T3342" t="s">
        <v>13597</v>
      </c>
      <c r="V3342" t="s">
        <v>13598</v>
      </c>
      <c r="X3342" t="s">
        <v>2158</v>
      </c>
      <c r="Y3342">
        <v>1</v>
      </c>
    </row>
    <row r="3343" spans="19:25" x14ac:dyDescent="0.3">
      <c r="S3343" t="s">
        <v>13599</v>
      </c>
      <c r="V3343" t="s">
        <v>13600</v>
      </c>
      <c r="X3343" t="s">
        <v>2158</v>
      </c>
      <c r="Y3343">
        <v>1</v>
      </c>
    </row>
    <row r="3344" spans="19:25" x14ac:dyDescent="0.3">
      <c r="S3344" t="s">
        <v>13601</v>
      </c>
      <c r="T3344" t="s">
        <v>13602</v>
      </c>
      <c r="V3344" t="s">
        <v>13603</v>
      </c>
      <c r="X3344" t="s">
        <v>2158</v>
      </c>
      <c r="Y3344">
        <v>1</v>
      </c>
    </row>
    <row r="3345" spans="19:25" x14ac:dyDescent="0.3">
      <c r="S3345" t="s">
        <v>13604</v>
      </c>
      <c r="T3345" t="s">
        <v>13605</v>
      </c>
      <c r="V3345" t="s">
        <v>13606</v>
      </c>
      <c r="X3345" t="s">
        <v>2158</v>
      </c>
      <c r="Y3345">
        <v>1</v>
      </c>
    </row>
    <row r="3346" spans="19:25" x14ac:dyDescent="0.3">
      <c r="S3346" t="s">
        <v>13607</v>
      </c>
      <c r="T3346" t="s">
        <v>13608</v>
      </c>
      <c r="V3346" t="s">
        <v>13609</v>
      </c>
      <c r="X3346" t="s">
        <v>2158</v>
      </c>
      <c r="Y3346">
        <v>1</v>
      </c>
    </row>
    <row r="3347" spans="19:25" x14ac:dyDescent="0.3">
      <c r="S3347" t="s">
        <v>13610</v>
      </c>
      <c r="T3347" t="s">
        <v>13611</v>
      </c>
      <c r="V3347" t="s">
        <v>13612</v>
      </c>
      <c r="X3347" t="s">
        <v>2158</v>
      </c>
      <c r="Y3347">
        <v>1</v>
      </c>
    </row>
    <row r="3348" spans="19:25" x14ac:dyDescent="0.3">
      <c r="S3348" t="s">
        <v>13613</v>
      </c>
      <c r="V3348" t="s">
        <v>13614</v>
      </c>
      <c r="X3348" t="s">
        <v>2158</v>
      </c>
      <c r="Y3348">
        <v>1</v>
      </c>
    </row>
    <row r="3349" spans="19:25" x14ac:dyDescent="0.3">
      <c r="S3349" t="s">
        <v>13615</v>
      </c>
      <c r="T3349" t="s">
        <v>13616</v>
      </c>
      <c r="V3349" t="s">
        <v>13617</v>
      </c>
      <c r="X3349" t="s">
        <v>2158</v>
      </c>
      <c r="Y3349">
        <v>1</v>
      </c>
    </row>
    <row r="3350" spans="19:25" x14ac:dyDescent="0.3">
      <c r="S3350" t="s">
        <v>13618</v>
      </c>
      <c r="T3350" t="s">
        <v>13619</v>
      </c>
      <c r="V3350" t="s">
        <v>13620</v>
      </c>
      <c r="X3350" t="s">
        <v>2158</v>
      </c>
      <c r="Y3350">
        <v>1</v>
      </c>
    </row>
    <row r="3351" spans="19:25" x14ac:dyDescent="0.3">
      <c r="S3351" t="s">
        <v>13621</v>
      </c>
      <c r="T3351" t="s">
        <v>13622</v>
      </c>
      <c r="V3351" t="s">
        <v>13623</v>
      </c>
      <c r="X3351" t="s">
        <v>2158</v>
      </c>
      <c r="Y3351">
        <v>1</v>
      </c>
    </row>
    <row r="3352" spans="19:25" x14ac:dyDescent="0.3">
      <c r="S3352" t="s">
        <v>1145</v>
      </c>
      <c r="T3352" t="s">
        <v>1146</v>
      </c>
      <c r="V3352" t="s">
        <v>13624</v>
      </c>
      <c r="X3352" t="s">
        <v>2158</v>
      </c>
      <c r="Y3352">
        <v>1</v>
      </c>
    </row>
    <row r="3353" spans="19:25" x14ac:dyDescent="0.3">
      <c r="S3353" t="s">
        <v>13625</v>
      </c>
      <c r="T3353" t="s">
        <v>13626</v>
      </c>
      <c r="V3353" t="s">
        <v>13627</v>
      </c>
      <c r="X3353" t="s">
        <v>2158</v>
      </c>
      <c r="Y3353">
        <v>1</v>
      </c>
    </row>
    <row r="3354" spans="19:25" x14ac:dyDescent="0.3">
      <c r="S3354" t="s">
        <v>13628</v>
      </c>
      <c r="T3354" t="s">
        <v>13629</v>
      </c>
      <c r="V3354" t="s">
        <v>13630</v>
      </c>
      <c r="X3354" t="s">
        <v>2158</v>
      </c>
      <c r="Y3354">
        <v>1</v>
      </c>
    </row>
    <row r="3355" spans="19:25" x14ac:dyDescent="0.3">
      <c r="S3355" t="s">
        <v>13631</v>
      </c>
      <c r="T3355" t="s">
        <v>13632</v>
      </c>
      <c r="V3355" t="s">
        <v>13633</v>
      </c>
      <c r="X3355" t="s">
        <v>2158</v>
      </c>
      <c r="Y3355">
        <v>1</v>
      </c>
    </row>
    <row r="3356" spans="19:25" x14ac:dyDescent="0.3">
      <c r="S3356" t="s">
        <v>273</v>
      </c>
      <c r="T3356" t="s">
        <v>274</v>
      </c>
      <c r="V3356" t="s">
        <v>13634</v>
      </c>
      <c r="X3356" t="s">
        <v>2158</v>
      </c>
      <c r="Y3356">
        <v>1</v>
      </c>
    </row>
    <row r="3357" spans="19:25" x14ac:dyDescent="0.3">
      <c r="S3357" t="s">
        <v>13635</v>
      </c>
      <c r="T3357" t="s">
        <v>13636</v>
      </c>
      <c r="V3357" t="s">
        <v>13637</v>
      </c>
      <c r="X3357" t="s">
        <v>2158</v>
      </c>
      <c r="Y3357">
        <v>1</v>
      </c>
    </row>
    <row r="3358" spans="19:25" x14ac:dyDescent="0.3">
      <c r="S3358" t="s">
        <v>13638</v>
      </c>
      <c r="T3358" t="s">
        <v>13639</v>
      </c>
      <c r="V3358" t="s">
        <v>13640</v>
      </c>
      <c r="X3358" t="s">
        <v>2158</v>
      </c>
      <c r="Y3358">
        <v>1</v>
      </c>
    </row>
    <row r="3359" spans="19:25" x14ac:dyDescent="0.3">
      <c r="S3359" t="s">
        <v>13641</v>
      </c>
      <c r="T3359" t="s">
        <v>13642</v>
      </c>
      <c r="V3359" t="s">
        <v>13643</v>
      </c>
      <c r="X3359" t="s">
        <v>2158</v>
      </c>
      <c r="Y3359">
        <v>1</v>
      </c>
    </row>
    <row r="3360" spans="19:25" x14ac:dyDescent="0.3">
      <c r="S3360" t="s">
        <v>13644</v>
      </c>
      <c r="T3360" t="s">
        <v>13645</v>
      </c>
      <c r="V3360" t="s">
        <v>13646</v>
      </c>
      <c r="X3360" t="s">
        <v>2158</v>
      </c>
      <c r="Y3360">
        <v>1</v>
      </c>
    </row>
    <row r="3361" spans="19:25" x14ac:dyDescent="0.3">
      <c r="S3361" t="s">
        <v>13647</v>
      </c>
      <c r="T3361" t="s">
        <v>13648</v>
      </c>
      <c r="V3361" t="s">
        <v>13649</v>
      </c>
      <c r="X3361" t="s">
        <v>2158</v>
      </c>
      <c r="Y3361">
        <v>1</v>
      </c>
    </row>
    <row r="3362" spans="19:25" x14ac:dyDescent="0.3">
      <c r="S3362" t="s">
        <v>13650</v>
      </c>
      <c r="T3362" t="s">
        <v>13651</v>
      </c>
      <c r="V3362" t="s">
        <v>13652</v>
      </c>
      <c r="X3362" t="s">
        <v>2158</v>
      </c>
      <c r="Y3362">
        <v>1</v>
      </c>
    </row>
    <row r="3363" spans="19:25" x14ac:dyDescent="0.3">
      <c r="S3363" t="s">
        <v>13653</v>
      </c>
      <c r="T3363" t="s">
        <v>13654</v>
      </c>
      <c r="V3363" t="s">
        <v>13655</v>
      </c>
      <c r="X3363" t="s">
        <v>2158</v>
      </c>
      <c r="Y3363">
        <v>1</v>
      </c>
    </row>
    <row r="3364" spans="19:25" x14ac:dyDescent="0.3">
      <c r="S3364" t="s">
        <v>13656</v>
      </c>
      <c r="T3364" t="s">
        <v>13657</v>
      </c>
      <c r="V3364" t="s">
        <v>13658</v>
      </c>
      <c r="X3364" t="s">
        <v>2158</v>
      </c>
      <c r="Y3364">
        <v>1</v>
      </c>
    </row>
    <row r="3365" spans="19:25" x14ac:dyDescent="0.3">
      <c r="S3365" t="s">
        <v>13659</v>
      </c>
      <c r="T3365" t="s">
        <v>13660</v>
      </c>
      <c r="V3365" t="s">
        <v>13661</v>
      </c>
      <c r="X3365" t="s">
        <v>2158</v>
      </c>
      <c r="Y3365">
        <v>1</v>
      </c>
    </row>
    <row r="3366" spans="19:25" x14ac:dyDescent="0.3">
      <c r="S3366" t="s">
        <v>13662</v>
      </c>
      <c r="T3366" t="s">
        <v>13663</v>
      </c>
      <c r="V3366" t="s">
        <v>13664</v>
      </c>
      <c r="X3366" t="s">
        <v>2158</v>
      </c>
      <c r="Y3366">
        <v>1</v>
      </c>
    </row>
    <row r="3367" spans="19:25" x14ac:dyDescent="0.3">
      <c r="S3367" t="s">
        <v>13665</v>
      </c>
      <c r="T3367" t="s">
        <v>13666</v>
      </c>
      <c r="V3367" t="s">
        <v>13667</v>
      </c>
      <c r="X3367" t="s">
        <v>2158</v>
      </c>
      <c r="Y3367">
        <v>1</v>
      </c>
    </row>
    <row r="3368" spans="19:25" x14ac:dyDescent="0.3">
      <c r="S3368" t="s">
        <v>13668</v>
      </c>
      <c r="T3368" t="s">
        <v>13669</v>
      </c>
      <c r="V3368" t="s">
        <v>13670</v>
      </c>
      <c r="X3368" t="s">
        <v>2158</v>
      </c>
      <c r="Y3368">
        <v>1</v>
      </c>
    </row>
    <row r="3369" spans="19:25" x14ac:dyDescent="0.3">
      <c r="S3369" t="s">
        <v>13671</v>
      </c>
      <c r="T3369" t="s">
        <v>13672</v>
      </c>
      <c r="V3369" t="s">
        <v>13673</v>
      </c>
      <c r="X3369" t="s">
        <v>2158</v>
      </c>
      <c r="Y3369">
        <v>1</v>
      </c>
    </row>
    <row r="3370" spans="19:25" x14ac:dyDescent="0.3">
      <c r="S3370" t="s">
        <v>13674</v>
      </c>
      <c r="T3370" t="s">
        <v>13675</v>
      </c>
      <c r="V3370" t="s">
        <v>13676</v>
      </c>
      <c r="X3370" t="s">
        <v>2158</v>
      </c>
      <c r="Y3370">
        <v>1</v>
      </c>
    </row>
    <row r="3371" spans="19:25" x14ac:dyDescent="0.3">
      <c r="S3371" t="s">
        <v>13677</v>
      </c>
      <c r="T3371" t="s">
        <v>13678</v>
      </c>
      <c r="V3371" t="s">
        <v>13679</v>
      </c>
      <c r="X3371" t="s">
        <v>2158</v>
      </c>
      <c r="Y3371">
        <v>1</v>
      </c>
    </row>
    <row r="3372" spans="19:25" x14ac:dyDescent="0.3">
      <c r="S3372" t="s">
        <v>13680</v>
      </c>
      <c r="V3372" t="s">
        <v>13681</v>
      </c>
      <c r="X3372" t="s">
        <v>2158</v>
      </c>
      <c r="Y3372">
        <v>1</v>
      </c>
    </row>
    <row r="3373" spans="19:25" x14ac:dyDescent="0.3">
      <c r="S3373" t="s">
        <v>13682</v>
      </c>
      <c r="T3373" t="s">
        <v>13683</v>
      </c>
      <c r="V3373" t="s">
        <v>13684</v>
      </c>
      <c r="X3373" t="s">
        <v>2158</v>
      </c>
      <c r="Y3373">
        <v>1</v>
      </c>
    </row>
    <row r="3374" spans="19:25" x14ac:dyDescent="0.3">
      <c r="S3374" t="s">
        <v>13685</v>
      </c>
      <c r="T3374" t="s">
        <v>13686</v>
      </c>
      <c r="V3374" t="s">
        <v>13687</v>
      </c>
      <c r="X3374" t="s">
        <v>2158</v>
      </c>
      <c r="Y3374">
        <v>1</v>
      </c>
    </row>
    <row r="3375" spans="19:25" x14ac:dyDescent="0.3">
      <c r="S3375" t="s">
        <v>13688</v>
      </c>
      <c r="T3375" t="s">
        <v>13689</v>
      </c>
      <c r="V3375" t="s">
        <v>13690</v>
      </c>
      <c r="X3375" t="s">
        <v>2158</v>
      </c>
      <c r="Y3375">
        <v>1</v>
      </c>
    </row>
    <row r="3376" spans="19:25" x14ac:dyDescent="0.3">
      <c r="S3376" t="s">
        <v>13691</v>
      </c>
      <c r="T3376" t="s">
        <v>13692</v>
      </c>
      <c r="V3376" t="s">
        <v>13693</v>
      </c>
      <c r="X3376" t="s">
        <v>2158</v>
      </c>
      <c r="Y3376">
        <v>1</v>
      </c>
    </row>
    <row r="3377" spans="19:25" x14ac:dyDescent="0.3">
      <c r="S3377" t="s">
        <v>13694</v>
      </c>
      <c r="T3377" t="s">
        <v>13695</v>
      </c>
      <c r="V3377" t="s">
        <v>13696</v>
      </c>
      <c r="X3377" t="s">
        <v>2158</v>
      </c>
      <c r="Y3377">
        <v>1</v>
      </c>
    </row>
    <row r="3378" spans="19:25" x14ac:dyDescent="0.3">
      <c r="S3378" t="s">
        <v>13697</v>
      </c>
      <c r="T3378" t="s">
        <v>13698</v>
      </c>
      <c r="V3378" t="s">
        <v>13699</v>
      </c>
      <c r="X3378" t="s">
        <v>2158</v>
      </c>
      <c r="Y3378">
        <v>1</v>
      </c>
    </row>
    <row r="3379" spans="19:25" x14ac:dyDescent="0.3">
      <c r="S3379" t="s">
        <v>13700</v>
      </c>
      <c r="T3379" t="s">
        <v>13701</v>
      </c>
      <c r="V3379" t="s">
        <v>13702</v>
      </c>
      <c r="X3379" t="s">
        <v>2158</v>
      </c>
      <c r="Y3379">
        <v>1</v>
      </c>
    </row>
    <row r="3380" spans="19:25" x14ac:dyDescent="0.3">
      <c r="S3380" t="s">
        <v>13703</v>
      </c>
      <c r="V3380" t="s">
        <v>13704</v>
      </c>
      <c r="X3380" t="s">
        <v>2158</v>
      </c>
      <c r="Y3380">
        <v>1</v>
      </c>
    </row>
    <row r="3381" spans="19:25" x14ac:dyDescent="0.3">
      <c r="S3381" t="s">
        <v>13705</v>
      </c>
      <c r="T3381" t="s">
        <v>13706</v>
      </c>
      <c r="V3381" t="s">
        <v>13707</v>
      </c>
      <c r="X3381" t="s">
        <v>2158</v>
      </c>
      <c r="Y3381">
        <v>1</v>
      </c>
    </row>
    <row r="3382" spans="19:25" x14ac:dyDescent="0.3">
      <c r="S3382" t="s">
        <v>13708</v>
      </c>
      <c r="T3382" t="s">
        <v>13709</v>
      </c>
      <c r="V3382" t="s">
        <v>13710</v>
      </c>
      <c r="X3382" t="s">
        <v>2158</v>
      </c>
      <c r="Y3382">
        <v>1</v>
      </c>
    </row>
    <row r="3383" spans="19:25" x14ac:dyDescent="0.3">
      <c r="S3383" t="s">
        <v>13711</v>
      </c>
      <c r="V3383" t="s">
        <v>13712</v>
      </c>
      <c r="X3383" t="s">
        <v>2158</v>
      </c>
      <c r="Y3383">
        <v>1</v>
      </c>
    </row>
    <row r="3384" spans="19:25" x14ac:dyDescent="0.3">
      <c r="S3384" t="s">
        <v>13713</v>
      </c>
      <c r="T3384" t="s">
        <v>13714</v>
      </c>
      <c r="V3384" t="s">
        <v>13715</v>
      </c>
      <c r="X3384" t="s">
        <v>2158</v>
      </c>
      <c r="Y3384">
        <v>1</v>
      </c>
    </row>
    <row r="3385" spans="19:25" x14ac:dyDescent="0.3">
      <c r="S3385" t="s">
        <v>13716</v>
      </c>
      <c r="T3385" t="s">
        <v>13717</v>
      </c>
      <c r="U3385" t="s">
        <v>13718</v>
      </c>
      <c r="V3385" t="s">
        <v>13719</v>
      </c>
      <c r="X3385" t="s">
        <v>2158</v>
      </c>
      <c r="Y3385">
        <v>1</v>
      </c>
    </row>
    <row r="3386" spans="19:25" x14ac:dyDescent="0.3">
      <c r="S3386" t="s">
        <v>13720</v>
      </c>
      <c r="V3386" t="s">
        <v>13721</v>
      </c>
      <c r="X3386" t="s">
        <v>2158</v>
      </c>
      <c r="Y3386">
        <v>1</v>
      </c>
    </row>
    <row r="3387" spans="19:25" x14ac:dyDescent="0.3">
      <c r="S3387" t="s">
        <v>13722</v>
      </c>
      <c r="T3387" t="s">
        <v>13723</v>
      </c>
      <c r="V3387" t="s">
        <v>13724</v>
      </c>
      <c r="X3387" t="s">
        <v>2158</v>
      </c>
      <c r="Y3387">
        <v>1</v>
      </c>
    </row>
    <row r="3388" spans="19:25" x14ac:dyDescent="0.3">
      <c r="S3388" t="s">
        <v>2022</v>
      </c>
      <c r="T3388" t="s">
        <v>2023</v>
      </c>
      <c r="U3388" t="s">
        <v>13725</v>
      </c>
      <c r="V3388" t="s">
        <v>13726</v>
      </c>
      <c r="X3388" t="s">
        <v>2158</v>
      </c>
      <c r="Y3388">
        <v>1</v>
      </c>
    </row>
    <row r="3389" spans="19:25" x14ac:dyDescent="0.3">
      <c r="S3389" t="s">
        <v>13727</v>
      </c>
      <c r="T3389" t="s">
        <v>13728</v>
      </c>
      <c r="V3389" t="s">
        <v>13729</v>
      </c>
      <c r="X3389" t="s">
        <v>2158</v>
      </c>
      <c r="Y3389">
        <v>1</v>
      </c>
    </row>
    <row r="3390" spans="19:25" x14ac:dyDescent="0.3">
      <c r="S3390" t="s">
        <v>13730</v>
      </c>
      <c r="T3390" t="s">
        <v>13731</v>
      </c>
      <c r="V3390" t="s">
        <v>13732</v>
      </c>
      <c r="X3390" t="s">
        <v>2158</v>
      </c>
      <c r="Y3390">
        <v>1</v>
      </c>
    </row>
    <row r="3391" spans="19:25" x14ac:dyDescent="0.3">
      <c r="S3391" t="s">
        <v>13733</v>
      </c>
      <c r="V3391" t="s">
        <v>13734</v>
      </c>
      <c r="X3391" t="s">
        <v>2158</v>
      </c>
      <c r="Y3391">
        <v>1</v>
      </c>
    </row>
    <row r="3392" spans="19:25" x14ac:dyDescent="0.3">
      <c r="S3392" t="s">
        <v>13735</v>
      </c>
      <c r="T3392" t="s">
        <v>13736</v>
      </c>
      <c r="V3392" t="s">
        <v>13737</v>
      </c>
      <c r="X3392" t="s">
        <v>2158</v>
      </c>
      <c r="Y3392">
        <v>1</v>
      </c>
    </row>
    <row r="3393" spans="19:25" x14ac:dyDescent="0.3">
      <c r="S3393" t="s">
        <v>13738</v>
      </c>
      <c r="T3393" t="s">
        <v>13739</v>
      </c>
      <c r="V3393" t="s">
        <v>13740</v>
      </c>
      <c r="X3393" t="s">
        <v>2158</v>
      </c>
      <c r="Y3393">
        <v>1</v>
      </c>
    </row>
    <row r="3394" spans="19:25" x14ac:dyDescent="0.3">
      <c r="S3394" t="s">
        <v>13741</v>
      </c>
      <c r="T3394" t="s">
        <v>13742</v>
      </c>
      <c r="V3394" t="s">
        <v>13743</v>
      </c>
      <c r="X3394" t="s">
        <v>2158</v>
      </c>
      <c r="Y3394">
        <v>1</v>
      </c>
    </row>
    <row r="3395" spans="19:25" x14ac:dyDescent="0.3">
      <c r="S3395" t="s">
        <v>13744</v>
      </c>
      <c r="T3395" t="s">
        <v>13745</v>
      </c>
      <c r="V3395" t="s">
        <v>13746</v>
      </c>
      <c r="X3395" t="s">
        <v>2158</v>
      </c>
      <c r="Y3395">
        <v>1</v>
      </c>
    </row>
    <row r="3396" spans="19:25" x14ac:dyDescent="0.3">
      <c r="S3396" t="s">
        <v>13747</v>
      </c>
      <c r="T3396" t="s">
        <v>13748</v>
      </c>
      <c r="V3396" t="s">
        <v>13749</v>
      </c>
      <c r="X3396" t="s">
        <v>2158</v>
      </c>
      <c r="Y3396">
        <v>1</v>
      </c>
    </row>
    <row r="3397" spans="19:25" x14ac:dyDescent="0.3">
      <c r="S3397" t="s">
        <v>13750</v>
      </c>
      <c r="T3397" t="s">
        <v>13751</v>
      </c>
      <c r="U3397" t="s">
        <v>13752</v>
      </c>
      <c r="V3397" t="s">
        <v>13753</v>
      </c>
      <c r="X3397" t="s">
        <v>2158</v>
      </c>
      <c r="Y3397">
        <v>1</v>
      </c>
    </row>
    <row r="3398" spans="19:25" x14ac:dyDescent="0.3">
      <c r="S3398" t="s">
        <v>13754</v>
      </c>
      <c r="T3398" t="s">
        <v>13755</v>
      </c>
      <c r="V3398" t="s">
        <v>13756</v>
      </c>
      <c r="X3398" t="s">
        <v>2158</v>
      </c>
      <c r="Y3398">
        <v>1</v>
      </c>
    </row>
    <row r="3399" spans="19:25" x14ac:dyDescent="0.3">
      <c r="S3399" t="s">
        <v>13757</v>
      </c>
      <c r="V3399" t="s">
        <v>13758</v>
      </c>
      <c r="X3399" t="s">
        <v>2158</v>
      </c>
      <c r="Y3399">
        <v>1</v>
      </c>
    </row>
    <row r="3400" spans="19:25" x14ac:dyDescent="0.3">
      <c r="S3400" t="s">
        <v>13759</v>
      </c>
      <c r="T3400" t="s">
        <v>13760</v>
      </c>
      <c r="V3400" t="s">
        <v>13761</v>
      </c>
      <c r="X3400" t="s">
        <v>2158</v>
      </c>
      <c r="Y3400">
        <v>1</v>
      </c>
    </row>
    <row r="3401" spans="19:25" x14ac:dyDescent="0.3">
      <c r="S3401" t="s">
        <v>13762</v>
      </c>
      <c r="T3401" t="s">
        <v>13763</v>
      </c>
      <c r="V3401" t="s">
        <v>13764</v>
      </c>
      <c r="X3401" t="s">
        <v>2158</v>
      </c>
      <c r="Y3401">
        <v>1</v>
      </c>
    </row>
    <row r="3402" spans="19:25" x14ac:dyDescent="0.3">
      <c r="S3402" t="s">
        <v>13765</v>
      </c>
      <c r="V3402" t="s">
        <v>13766</v>
      </c>
      <c r="X3402" t="s">
        <v>2158</v>
      </c>
      <c r="Y3402">
        <v>1</v>
      </c>
    </row>
    <row r="3403" spans="19:25" x14ac:dyDescent="0.3">
      <c r="S3403" t="s">
        <v>13767</v>
      </c>
      <c r="T3403" t="s">
        <v>13768</v>
      </c>
      <c r="V3403" t="s">
        <v>13769</v>
      </c>
      <c r="X3403" t="s">
        <v>2158</v>
      </c>
      <c r="Y3403">
        <v>1</v>
      </c>
    </row>
    <row r="3404" spans="19:25" x14ac:dyDescent="0.3">
      <c r="S3404" t="s">
        <v>643</v>
      </c>
      <c r="T3404" t="s">
        <v>644</v>
      </c>
      <c r="V3404" t="s">
        <v>13770</v>
      </c>
      <c r="X3404" t="s">
        <v>2158</v>
      </c>
      <c r="Y3404">
        <v>1</v>
      </c>
    </row>
    <row r="3405" spans="19:25" x14ac:dyDescent="0.3">
      <c r="S3405" t="s">
        <v>13771</v>
      </c>
      <c r="T3405" t="s">
        <v>13772</v>
      </c>
      <c r="V3405" t="s">
        <v>13773</v>
      </c>
      <c r="X3405" t="s">
        <v>2158</v>
      </c>
      <c r="Y3405">
        <v>1</v>
      </c>
    </row>
    <row r="3406" spans="19:25" x14ac:dyDescent="0.3">
      <c r="S3406" t="s">
        <v>13774</v>
      </c>
      <c r="T3406" t="s">
        <v>13775</v>
      </c>
      <c r="V3406" t="s">
        <v>13776</v>
      </c>
      <c r="X3406" t="s">
        <v>2158</v>
      </c>
      <c r="Y3406">
        <v>1</v>
      </c>
    </row>
    <row r="3407" spans="19:25" x14ac:dyDescent="0.3">
      <c r="S3407" t="s">
        <v>13777</v>
      </c>
      <c r="T3407" t="s">
        <v>13778</v>
      </c>
      <c r="V3407" t="s">
        <v>13779</v>
      </c>
      <c r="X3407" t="s">
        <v>2158</v>
      </c>
      <c r="Y3407">
        <v>1</v>
      </c>
    </row>
    <row r="3408" spans="19:25" x14ac:dyDescent="0.3">
      <c r="S3408" t="s">
        <v>1496</v>
      </c>
      <c r="T3408" t="s">
        <v>1497</v>
      </c>
      <c r="V3408" t="s">
        <v>13780</v>
      </c>
      <c r="X3408" t="s">
        <v>2158</v>
      </c>
      <c r="Y3408">
        <v>1</v>
      </c>
    </row>
    <row r="3409" spans="19:25" x14ac:dyDescent="0.3">
      <c r="S3409" t="s">
        <v>13781</v>
      </c>
      <c r="T3409" t="s">
        <v>13782</v>
      </c>
      <c r="U3409" t="s">
        <v>13783</v>
      </c>
      <c r="V3409" t="s">
        <v>13784</v>
      </c>
      <c r="X3409" t="s">
        <v>2158</v>
      </c>
      <c r="Y3409">
        <v>1</v>
      </c>
    </row>
    <row r="3410" spans="19:25" x14ac:dyDescent="0.3">
      <c r="S3410" t="s">
        <v>13785</v>
      </c>
      <c r="T3410" t="s">
        <v>13786</v>
      </c>
      <c r="V3410" t="s">
        <v>13787</v>
      </c>
      <c r="X3410" t="s">
        <v>2158</v>
      </c>
      <c r="Y3410">
        <v>1</v>
      </c>
    </row>
    <row r="3411" spans="19:25" x14ac:dyDescent="0.3">
      <c r="S3411" t="s">
        <v>2041</v>
      </c>
      <c r="T3411" t="s">
        <v>2042</v>
      </c>
      <c r="V3411" t="s">
        <v>13788</v>
      </c>
      <c r="X3411" t="s">
        <v>2158</v>
      </c>
      <c r="Y3411">
        <v>1</v>
      </c>
    </row>
    <row r="3412" spans="19:25" x14ac:dyDescent="0.3">
      <c r="S3412" t="s">
        <v>13789</v>
      </c>
      <c r="V3412" t="s">
        <v>13790</v>
      </c>
      <c r="X3412" t="s">
        <v>2158</v>
      </c>
      <c r="Y3412">
        <v>1</v>
      </c>
    </row>
    <row r="3413" spans="19:25" x14ac:dyDescent="0.3">
      <c r="S3413" t="s">
        <v>13791</v>
      </c>
      <c r="T3413" t="s">
        <v>13792</v>
      </c>
      <c r="V3413" t="s">
        <v>13793</v>
      </c>
      <c r="X3413" t="s">
        <v>2158</v>
      </c>
      <c r="Y3413">
        <v>1</v>
      </c>
    </row>
    <row r="3414" spans="19:25" x14ac:dyDescent="0.3">
      <c r="S3414" t="s">
        <v>13794</v>
      </c>
      <c r="T3414" t="s">
        <v>13795</v>
      </c>
      <c r="V3414" t="s">
        <v>13796</v>
      </c>
      <c r="X3414" t="s">
        <v>2158</v>
      </c>
      <c r="Y3414">
        <v>1</v>
      </c>
    </row>
    <row r="3415" spans="19:25" x14ac:dyDescent="0.3">
      <c r="S3415" t="s">
        <v>13797</v>
      </c>
      <c r="T3415" t="s">
        <v>13798</v>
      </c>
      <c r="V3415" t="s">
        <v>13799</v>
      </c>
      <c r="X3415" t="s">
        <v>2158</v>
      </c>
      <c r="Y3415">
        <v>1</v>
      </c>
    </row>
    <row r="3416" spans="19:25" x14ac:dyDescent="0.3">
      <c r="S3416" t="s">
        <v>2045</v>
      </c>
      <c r="T3416" t="s">
        <v>2046</v>
      </c>
      <c r="V3416" t="s">
        <v>13800</v>
      </c>
      <c r="X3416" t="s">
        <v>2158</v>
      </c>
      <c r="Y3416">
        <v>1</v>
      </c>
    </row>
    <row r="3417" spans="19:25" x14ac:dyDescent="0.3">
      <c r="S3417" t="s">
        <v>13801</v>
      </c>
      <c r="T3417" t="s">
        <v>13802</v>
      </c>
      <c r="V3417" t="s">
        <v>13803</v>
      </c>
      <c r="X3417" t="s">
        <v>2158</v>
      </c>
      <c r="Y3417">
        <v>1</v>
      </c>
    </row>
    <row r="3418" spans="19:25" x14ac:dyDescent="0.3">
      <c r="S3418" t="s">
        <v>667</v>
      </c>
      <c r="T3418" t="s">
        <v>668</v>
      </c>
      <c r="V3418" t="s">
        <v>13804</v>
      </c>
      <c r="X3418" t="s">
        <v>2158</v>
      </c>
      <c r="Y3418">
        <v>1</v>
      </c>
    </row>
    <row r="3419" spans="19:25" x14ac:dyDescent="0.3">
      <c r="S3419" t="s">
        <v>13805</v>
      </c>
      <c r="T3419" t="s">
        <v>13806</v>
      </c>
      <c r="V3419" t="s">
        <v>13807</v>
      </c>
      <c r="X3419" t="s">
        <v>2158</v>
      </c>
      <c r="Y3419">
        <v>1</v>
      </c>
    </row>
    <row r="3420" spans="19:25" x14ac:dyDescent="0.3">
      <c r="S3420" t="s">
        <v>13808</v>
      </c>
      <c r="T3420" t="s">
        <v>13809</v>
      </c>
      <c r="V3420" t="s">
        <v>13810</v>
      </c>
      <c r="X3420" t="s">
        <v>2158</v>
      </c>
      <c r="Y3420">
        <v>1</v>
      </c>
    </row>
    <row r="3421" spans="19:25" x14ac:dyDescent="0.3">
      <c r="S3421" t="s">
        <v>13811</v>
      </c>
      <c r="T3421" t="s">
        <v>13812</v>
      </c>
      <c r="V3421" t="s">
        <v>13813</v>
      </c>
      <c r="X3421" t="s">
        <v>2158</v>
      </c>
      <c r="Y3421">
        <v>1</v>
      </c>
    </row>
    <row r="3422" spans="19:25" x14ac:dyDescent="0.3">
      <c r="S3422" t="s">
        <v>13814</v>
      </c>
      <c r="T3422" t="s">
        <v>13815</v>
      </c>
      <c r="V3422" t="s">
        <v>13816</v>
      </c>
      <c r="X3422" t="s">
        <v>2158</v>
      </c>
      <c r="Y3422">
        <v>1</v>
      </c>
    </row>
    <row r="3423" spans="19:25" x14ac:dyDescent="0.3">
      <c r="S3423" t="s">
        <v>13817</v>
      </c>
      <c r="T3423" t="s">
        <v>13818</v>
      </c>
      <c r="V3423" t="s">
        <v>13819</v>
      </c>
      <c r="X3423" t="s">
        <v>2158</v>
      </c>
      <c r="Y3423">
        <v>1</v>
      </c>
    </row>
    <row r="3424" spans="19:25" x14ac:dyDescent="0.3">
      <c r="S3424" t="s">
        <v>13820</v>
      </c>
      <c r="T3424" t="s">
        <v>13821</v>
      </c>
      <c r="V3424" t="s">
        <v>13822</v>
      </c>
      <c r="X3424" t="s">
        <v>2158</v>
      </c>
      <c r="Y3424">
        <v>1</v>
      </c>
    </row>
    <row r="3425" spans="19:25" x14ac:dyDescent="0.3">
      <c r="S3425" t="s">
        <v>13823</v>
      </c>
      <c r="V3425" t="s">
        <v>13824</v>
      </c>
      <c r="X3425" t="s">
        <v>2158</v>
      </c>
      <c r="Y3425">
        <v>1</v>
      </c>
    </row>
    <row r="3426" spans="19:25" x14ac:dyDescent="0.3">
      <c r="S3426" t="s">
        <v>13825</v>
      </c>
      <c r="T3426" t="s">
        <v>13826</v>
      </c>
      <c r="V3426" t="s">
        <v>13827</v>
      </c>
      <c r="X3426" t="s">
        <v>2158</v>
      </c>
      <c r="Y3426">
        <v>1</v>
      </c>
    </row>
    <row r="3427" spans="19:25" x14ac:dyDescent="0.3">
      <c r="S3427" t="s">
        <v>13828</v>
      </c>
      <c r="V3427" t="s">
        <v>13829</v>
      </c>
      <c r="X3427" t="s">
        <v>2158</v>
      </c>
      <c r="Y3427">
        <v>1</v>
      </c>
    </row>
    <row r="3428" spans="19:25" x14ac:dyDescent="0.3">
      <c r="S3428" t="s">
        <v>13830</v>
      </c>
      <c r="T3428" t="s">
        <v>13831</v>
      </c>
      <c r="V3428" t="s">
        <v>13832</v>
      </c>
      <c r="X3428" t="s">
        <v>2158</v>
      </c>
      <c r="Y3428">
        <v>1</v>
      </c>
    </row>
    <row r="3429" spans="19:25" x14ac:dyDescent="0.3">
      <c r="S3429" t="s">
        <v>13833</v>
      </c>
      <c r="T3429" t="s">
        <v>13834</v>
      </c>
      <c r="V3429" t="s">
        <v>13835</v>
      </c>
      <c r="X3429" t="s">
        <v>2158</v>
      </c>
      <c r="Y3429">
        <v>1</v>
      </c>
    </row>
    <row r="3430" spans="19:25" x14ac:dyDescent="0.3">
      <c r="S3430" t="s">
        <v>13836</v>
      </c>
      <c r="T3430" t="s">
        <v>13837</v>
      </c>
      <c r="V3430" t="s">
        <v>13838</v>
      </c>
      <c r="X3430" t="s">
        <v>2158</v>
      </c>
      <c r="Y3430">
        <v>1</v>
      </c>
    </row>
    <row r="3431" spans="19:25" x14ac:dyDescent="0.3">
      <c r="S3431" t="s">
        <v>13839</v>
      </c>
      <c r="T3431" t="s">
        <v>13840</v>
      </c>
      <c r="V3431" t="s">
        <v>13841</v>
      </c>
      <c r="X3431" t="s">
        <v>2158</v>
      </c>
      <c r="Y3431">
        <v>1</v>
      </c>
    </row>
    <row r="3432" spans="19:25" x14ac:dyDescent="0.3">
      <c r="S3432" t="s">
        <v>13842</v>
      </c>
      <c r="T3432" t="s">
        <v>13843</v>
      </c>
      <c r="V3432" t="s">
        <v>13844</v>
      </c>
      <c r="X3432" t="s">
        <v>2158</v>
      </c>
      <c r="Y3432">
        <v>1</v>
      </c>
    </row>
    <row r="3433" spans="19:25" x14ac:dyDescent="0.3">
      <c r="S3433" t="s">
        <v>13845</v>
      </c>
      <c r="T3433" t="s">
        <v>13846</v>
      </c>
      <c r="V3433" t="s">
        <v>13847</v>
      </c>
      <c r="X3433" t="s">
        <v>2158</v>
      </c>
      <c r="Y3433">
        <v>1</v>
      </c>
    </row>
    <row r="3434" spans="19:25" x14ac:dyDescent="0.3">
      <c r="S3434" t="s">
        <v>13848</v>
      </c>
      <c r="T3434" t="s">
        <v>13849</v>
      </c>
      <c r="V3434" t="s">
        <v>13850</v>
      </c>
      <c r="X3434" t="s">
        <v>2158</v>
      </c>
      <c r="Y3434">
        <v>1</v>
      </c>
    </row>
    <row r="3435" spans="19:25" x14ac:dyDescent="0.3">
      <c r="S3435" t="s">
        <v>13851</v>
      </c>
      <c r="T3435" t="s">
        <v>13852</v>
      </c>
      <c r="V3435" t="s">
        <v>13853</v>
      </c>
      <c r="X3435" t="s">
        <v>2158</v>
      </c>
      <c r="Y3435">
        <v>1</v>
      </c>
    </row>
    <row r="3436" spans="19:25" x14ac:dyDescent="0.3">
      <c r="S3436" t="s">
        <v>13854</v>
      </c>
      <c r="T3436" t="s">
        <v>13855</v>
      </c>
      <c r="V3436" t="s">
        <v>13856</v>
      </c>
      <c r="X3436" t="s">
        <v>2158</v>
      </c>
      <c r="Y3436">
        <v>1</v>
      </c>
    </row>
    <row r="3437" spans="19:25" x14ac:dyDescent="0.3">
      <c r="S3437" t="s">
        <v>13857</v>
      </c>
      <c r="V3437" t="s">
        <v>13858</v>
      </c>
      <c r="X3437" t="s">
        <v>2158</v>
      </c>
      <c r="Y3437">
        <v>1</v>
      </c>
    </row>
    <row r="3438" spans="19:25" x14ac:dyDescent="0.3">
      <c r="S3438" t="s">
        <v>693</v>
      </c>
      <c r="T3438" t="s">
        <v>694</v>
      </c>
      <c r="V3438" t="s">
        <v>13859</v>
      </c>
      <c r="X3438" t="s">
        <v>2158</v>
      </c>
      <c r="Y3438">
        <v>1</v>
      </c>
    </row>
    <row r="3439" spans="19:25" x14ac:dyDescent="0.3">
      <c r="S3439" t="s">
        <v>13860</v>
      </c>
      <c r="V3439" t="s">
        <v>13861</v>
      </c>
      <c r="X3439" t="s">
        <v>2158</v>
      </c>
      <c r="Y3439">
        <v>1</v>
      </c>
    </row>
    <row r="3440" spans="19:25" x14ac:dyDescent="0.3">
      <c r="S3440" t="s">
        <v>13862</v>
      </c>
      <c r="T3440" t="s">
        <v>13863</v>
      </c>
      <c r="V3440" t="s">
        <v>13864</v>
      </c>
      <c r="X3440" t="s">
        <v>2158</v>
      </c>
      <c r="Y3440">
        <v>1</v>
      </c>
    </row>
    <row r="3441" spans="19:25" x14ac:dyDescent="0.3">
      <c r="S3441" t="s">
        <v>13865</v>
      </c>
      <c r="T3441" t="s">
        <v>13866</v>
      </c>
      <c r="V3441" t="s">
        <v>13867</v>
      </c>
      <c r="X3441" t="s">
        <v>2158</v>
      </c>
      <c r="Y3441">
        <v>1</v>
      </c>
    </row>
    <row r="3442" spans="19:25" x14ac:dyDescent="0.3">
      <c r="S3442" t="s">
        <v>13868</v>
      </c>
      <c r="T3442" t="s">
        <v>13869</v>
      </c>
      <c r="V3442" t="s">
        <v>13870</v>
      </c>
      <c r="X3442" t="s">
        <v>2158</v>
      </c>
      <c r="Y3442">
        <v>1</v>
      </c>
    </row>
    <row r="3443" spans="19:25" x14ac:dyDescent="0.3">
      <c r="S3443" t="s">
        <v>13871</v>
      </c>
      <c r="T3443" t="s">
        <v>13872</v>
      </c>
      <c r="V3443" t="s">
        <v>13873</v>
      </c>
      <c r="X3443" t="s">
        <v>2158</v>
      </c>
      <c r="Y3443">
        <v>1</v>
      </c>
    </row>
    <row r="3444" spans="19:25" x14ac:dyDescent="0.3">
      <c r="S3444" t="s">
        <v>13874</v>
      </c>
      <c r="T3444" t="s">
        <v>13875</v>
      </c>
      <c r="V3444" t="s">
        <v>13876</v>
      </c>
      <c r="X3444" t="s">
        <v>2158</v>
      </c>
      <c r="Y3444">
        <v>1</v>
      </c>
    </row>
    <row r="3445" spans="19:25" x14ac:dyDescent="0.3">
      <c r="S3445" t="s">
        <v>13877</v>
      </c>
      <c r="V3445" t="s">
        <v>13878</v>
      </c>
      <c r="X3445" t="s">
        <v>2158</v>
      </c>
      <c r="Y3445">
        <v>1</v>
      </c>
    </row>
    <row r="3446" spans="19:25" x14ac:dyDescent="0.3">
      <c r="S3446" t="s">
        <v>13879</v>
      </c>
      <c r="V3446" t="s">
        <v>13880</v>
      </c>
      <c r="X3446" t="s">
        <v>2158</v>
      </c>
      <c r="Y3446">
        <v>1</v>
      </c>
    </row>
    <row r="3447" spans="19:25" x14ac:dyDescent="0.3">
      <c r="S3447" t="s">
        <v>13881</v>
      </c>
      <c r="T3447" t="s">
        <v>13882</v>
      </c>
      <c r="V3447" t="s">
        <v>13883</v>
      </c>
      <c r="X3447" t="s">
        <v>2158</v>
      </c>
      <c r="Y3447">
        <v>1</v>
      </c>
    </row>
    <row r="3448" spans="19:25" x14ac:dyDescent="0.3">
      <c r="S3448" t="s">
        <v>13884</v>
      </c>
      <c r="T3448" t="s">
        <v>13885</v>
      </c>
      <c r="V3448" t="s">
        <v>13886</v>
      </c>
      <c r="X3448" t="s">
        <v>2158</v>
      </c>
      <c r="Y3448">
        <v>1</v>
      </c>
    </row>
    <row r="3449" spans="19:25" x14ac:dyDescent="0.3">
      <c r="S3449" t="s">
        <v>718</v>
      </c>
      <c r="T3449" t="s">
        <v>719</v>
      </c>
      <c r="V3449" t="s">
        <v>13887</v>
      </c>
      <c r="X3449" t="s">
        <v>2158</v>
      </c>
      <c r="Y3449">
        <v>1</v>
      </c>
    </row>
    <row r="3450" spans="19:25" x14ac:dyDescent="0.3">
      <c r="S3450" t="s">
        <v>13888</v>
      </c>
      <c r="T3450" t="s">
        <v>13889</v>
      </c>
      <c r="V3450" t="s">
        <v>13890</v>
      </c>
      <c r="X3450" t="s">
        <v>2158</v>
      </c>
      <c r="Y3450">
        <v>1</v>
      </c>
    </row>
    <row r="3451" spans="19:25" x14ac:dyDescent="0.3">
      <c r="S3451" t="s">
        <v>13891</v>
      </c>
      <c r="T3451" t="s">
        <v>13892</v>
      </c>
      <c r="V3451" t="s">
        <v>13893</v>
      </c>
      <c r="X3451" t="s">
        <v>2158</v>
      </c>
      <c r="Y3451">
        <v>1</v>
      </c>
    </row>
    <row r="3452" spans="19:25" x14ac:dyDescent="0.3">
      <c r="S3452" t="s">
        <v>13894</v>
      </c>
      <c r="T3452" t="s">
        <v>13895</v>
      </c>
      <c r="V3452" t="s">
        <v>13896</v>
      </c>
      <c r="X3452" t="s">
        <v>2158</v>
      </c>
      <c r="Y3452">
        <v>1</v>
      </c>
    </row>
    <row r="3453" spans="19:25" x14ac:dyDescent="0.3">
      <c r="S3453" t="s">
        <v>13897</v>
      </c>
      <c r="T3453" t="s">
        <v>13898</v>
      </c>
      <c r="V3453" t="s">
        <v>13899</v>
      </c>
      <c r="X3453" t="s">
        <v>2158</v>
      </c>
      <c r="Y3453">
        <v>1</v>
      </c>
    </row>
    <row r="3454" spans="19:25" x14ac:dyDescent="0.3">
      <c r="S3454" t="s">
        <v>13900</v>
      </c>
      <c r="T3454" t="s">
        <v>13901</v>
      </c>
      <c r="V3454" t="s">
        <v>13902</v>
      </c>
      <c r="X3454" t="s">
        <v>2158</v>
      </c>
      <c r="Y3454">
        <v>1</v>
      </c>
    </row>
    <row r="3455" spans="19:25" x14ac:dyDescent="0.3">
      <c r="S3455" t="s">
        <v>13903</v>
      </c>
      <c r="T3455" t="s">
        <v>13904</v>
      </c>
      <c r="V3455" t="s">
        <v>13905</v>
      </c>
      <c r="X3455" t="s">
        <v>2158</v>
      </c>
      <c r="Y3455">
        <v>1</v>
      </c>
    </row>
    <row r="3456" spans="19:25" x14ac:dyDescent="0.3">
      <c r="S3456" t="s">
        <v>13906</v>
      </c>
      <c r="T3456" t="s">
        <v>13907</v>
      </c>
      <c r="V3456" t="s">
        <v>13908</v>
      </c>
      <c r="X3456" t="s">
        <v>2158</v>
      </c>
      <c r="Y3456">
        <v>1</v>
      </c>
    </row>
    <row r="3457" spans="19:25" x14ac:dyDescent="0.3">
      <c r="S3457" t="s">
        <v>13909</v>
      </c>
      <c r="T3457" t="s">
        <v>13910</v>
      </c>
      <c r="V3457" t="s">
        <v>13911</v>
      </c>
      <c r="X3457" t="s">
        <v>2158</v>
      </c>
      <c r="Y3457">
        <v>1</v>
      </c>
    </row>
    <row r="3458" spans="19:25" x14ac:dyDescent="0.3">
      <c r="S3458" t="s">
        <v>13912</v>
      </c>
      <c r="T3458" t="s">
        <v>13913</v>
      </c>
      <c r="V3458" t="s">
        <v>13914</v>
      </c>
      <c r="X3458" t="s">
        <v>2158</v>
      </c>
      <c r="Y3458">
        <v>1</v>
      </c>
    </row>
    <row r="3459" spans="19:25" x14ac:dyDescent="0.3">
      <c r="S3459" t="s">
        <v>13915</v>
      </c>
      <c r="T3459" t="s">
        <v>13916</v>
      </c>
      <c r="V3459" t="s">
        <v>13917</v>
      </c>
      <c r="X3459" t="s">
        <v>2158</v>
      </c>
      <c r="Y3459">
        <v>1</v>
      </c>
    </row>
    <row r="3460" spans="19:25" x14ac:dyDescent="0.3">
      <c r="S3460" t="s">
        <v>13918</v>
      </c>
      <c r="V3460" t="s">
        <v>13919</v>
      </c>
      <c r="X3460" t="s">
        <v>2158</v>
      </c>
      <c r="Y3460">
        <v>1</v>
      </c>
    </row>
    <row r="3461" spans="19:25" x14ac:dyDescent="0.3">
      <c r="S3461" t="s">
        <v>13920</v>
      </c>
      <c r="T3461" t="s">
        <v>13921</v>
      </c>
      <c r="V3461" t="s">
        <v>13922</v>
      </c>
      <c r="X3461" t="s">
        <v>2158</v>
      </c>
      <c r="Y3461">
        <v>1</v>
      </c>
    </row>
    <row r="3462" spans="19:25" x14ac:dyDescent="0.3">
      <c r="S3462" t="s">
        <v>13923</v>
      </c>
      <c r="T3462" t="s">
        <v>13924</v>
      </c>
      <c r="V3462" t="s">
        <v>13925</v>
      </c>
      <c r="X3462" t="s">
        <v>2158</v>
      </c>
      <c r="Y3462">
        <v>1</v>
      </c>
    </row>
    <row r="3463" spans="19:25" x14ac:dyDescent="0.3">
      <c r="S3463" t="s">
        <v>13926</v>
      </c>
      <c r="V3463" t="s">
        <v>13927</v>
      </c>
      <c r="X3463" t="s">
        <v>2158</v>
      </c>
      <c r="Y3463">
        <v>1</v>
      </c>
    </row>
    <row r="3464" spans="19:25" x14ac:dyDescent="0.3">
      <c r="S3464" t="s">
        <v>13928</v>
      </c>
      <c r="T3464" t="s">
        <v>13929</v>
      </c>
      <c r="V3464" t="s">
        <v>13930</v>
      </c>
      <c r="X3464" t="s">
        <v>2158</v>
      </c>
      <c r="Y3464">
        <v>1</v>
      </c>
    </row>
    <row r="3465" spans="19:25" x14ac:dyDescent="0.3">
      <c r="S3465" t="s">
        <v>13931</v>
      </c>
      <c r="T3465" t="s">
        <v>13932</v>
      </c>
      <c r="V3465" t="s">
        <v>13933</v>
      </c>
      <c r="X3465" t="s">
        <v>2158</v>
      </c>
      <c r="Y3465">
        <v>1</v>
      </c>
    </row>
    <row r="3466" spans="19:25" x14ac:dyDescent="0.3">
      <c r="S3466" t="s">
        <v>13934</v>
      </c>
      <c r="T3466" t="s">
        <v>13935</v>
      </c>
      <c r="V3466" t="s">
        <v>13936</v>
      </c>
      <c r="X3466" t="s">
        <v>2158</v>
      </c>
      <c r="Y3466">
        <v>1</v>
      </c>
    </row>
    <row r="3467" spans="19:25" x14ac:dyDescent="0.3">
      <c r="S3467" t="s">
        <v>13937</v>
      </c>
      <c r="T3467" t="s">
        <v>13938</v>
      </c>
      <c r="V3467" t="s">
        <v>13939</v>
      </c>
      <c r="X3467" t="s">
        <v>2158</v>
      </c>
      <c r="Y3467">
        <v>1</v>
      </c>
    </row>
    <row r="3468" spans="19:25" x14ac:dyDescent="0.3">
      <c r="S3468" t="s">
        <v>13940</v>
      </c>
      <c r="T3468" t="s">
        <v>13941</v>
      </c>
      <c r="V3468" t="s">
        <v>13942</v>
      </c>
      <c r="X3468" t="s">
        <v>2158</v>
      </c>
      <c r="Y3468">
        <v>1</v>
      </c>
    </row>
    <row r="3469" spans="19:25" x14ac:dyDescent="0.3">
      <c r="S3469" t="s">
        <v>13943</v>
      </c>
      <c r="T3469" t="s">
        <v>13944</v>
      </c>
      <c r="V3469" t="s">
        <v>13945</v>
      </c>
      <c r="X3469" t="s">
        <v>2158</v>
      </c>
      <c r="Y3469">
        <v>1</v>
      </c>
    </row>
    <row r="3470" spans="19:25" x14ac:dyDescent="0.3">
      <c r="S3470" t="s">
        <v>13946</v>
      </c>
      <c r="T3470" t="s">
        <v>13947</v>
      </c>
      <c r="V3470" t="s">
        <v>13948</v>
      </c>
      <c r="X3470" t="s">
        <v>2158</v>
      </c>
      <c r="Y3470">
        <v>1</v>
      </c>
    </row>
    <row r="3471" spans="19:25" x14ac:dyDescent="0.3">
      <c r="S3471" t="s">
        <v>13949</v>
      </c>
      <c r="V3471" t="s">
        <v>13950</v>
      </c>
      <c r="X3471" t="s">
        <v>2158</v>
      </c>
      <c r="Y3471">
        <v>1</v>
      </c>
    </row>
    <row r="3472" spans="19:25" x14ac:dyDescent="0.3">
      <c r="S3472" t="s">
        <v>13951</v>
      </c>
      <c r="T3472" t="s">
        <v>13952</v>
      </c>
      <c r="V3472" t="s">
        <v>13953</v>
      </c>
      <c r="X3472" t="s">
        <v>2158</v>
      </c>
      <c r="Y3472">
        <v>1</v>
      </c>
    </row>
    <row r="3473" spans="19:25" x14ac:dyDescent="0.3">
      <c r="S3473" t="s">
        <v>13954</v>
      </c>
      <c r="T3473" t="s">
        <v>13955</v>
      </c>
      <c r="V3473" t="s">
        <v>13956</v>
      </c>
      <c r="X3473" t="s">
        <v>2158</v>
      </c>
      <c r="Y3473">
        <v>1</v>
      </c>
    </row>
    <row r="3474" spans="19:25" x14ac:dyDescent="0.3">
      <c r="S3474" t="s">
        <v>13957</v>
      </c>
      <c r="T3474" t="s">
        <v>13958</v>
      </c>
      <c r="V3474" t="s">
        <v>13959</v>
      </c>
      <c r="X3474" t="s">
        <v>2158</v>
      </c>
      <c r="Y3474">
        <v>1</v>
      </c>
    </row>
    <row r="3475" spans="19:25" x14ac:dyDescent="0.3">
      <c r="S3475" t="s">
        <v>13960</v>
      </c>
      <c r="T3475" t="s">
        <v>13961</v>
      </c>
      <c r="V3475" t="s">
        <v>13962</v>
      </c>
      <c r="X3475" t="s">
        <v>2158</v>
      </c>
      <c r="Y3475">
        <v>1</v>
      </c>
    </row>
    <row r="3476" spans="19:25" x14ac:dyDescent="0.3">
      <c r="S3476" t="s">
        <v>13963</v>
      </c>
      <c r="T3476" t="s">
        <v>13964</v>
      </c>
      <c r="V3476" t="s">
        <v>13965</v>
      </c>
      <c r="X3476" t="s">
        <v>2158</v>
      </c>
      <c r="Y3476">
        <v>1</v>
      </c>
    </row>
    <row r="3477" spans="19:25" x14ac:dyDescent="0.3">
      <c r="S3477" t="s">
        <v>13966</v>
      </c>
      <c r="T3477" t="s">
        <v>13967</v>
      </c>
      <c r="V3477" t="s">
        <v>13968</v>
      </c>
      <c r="X3477" t="s">
        <v>2158</v>
      </c>
      <c r="Y3477">
        <v>1</v>
      </c>
    </row>
    <row r="3478" spans="19:25" x14ac:dyDescent="0.3">
      <c r="S3478" t="s">
        <v>13969</v>
      </c>
      <c r="T3478" t="s">
        <v>13970</v>
      </c>
      <c r="V3478" t="s">
        <v>13971</v>
      </c>
      <c r="X3478" t="s">
        <v>2158</v>
      </c>
      <c r="Y3478">
        <v>1</v>
      </c>
    </row>
    <row r="3479" spans="19:25" x14ac:dyDescent="0.3">
      <c r="S3479" t="s">
        <v>13972</v>
      </c>
      <c r="T3479" t="s">
        <v>13973</v>
      </c>
      <c r="V3479" t="s">
        <v>13974</v>
      </c>
      <c r="X3479" t="s">
        <v>2158</v>
      </c>
      <c r="Y3479">
        <v>1</v>
      </c>
    </row>
    <row r="3480" spans="19:25" x14ac:dyDescent="0.3">
      <c r="S3480" t="s">
        <v>13975</v>
      </c>
      <c r="T3480" t="s">
        <v>13976</v>
      </c>
      <c r="V3480" t="s">
        <v>13977</v>
      </c>
      <c r="X3480" t="s">
        <v>2158</v>
      </c>
      <c r="Y3480">
        <v>1</v>
      </c>
    </row>
    <row r="3481" spans="19:25" x14ac:dyDescent="0.3">
      <c r="S3481" t="s">
        <v>13978</v>
      </c>
      <c r="T3481" t="s">
        <v>13979</v>
      </c>
      <c r="V3481" t="s">
        <v>13980</v>
      </c>
      <c r="X3481" t="s">
        <v>2158</v>
      </c>
      <c r="Y3481">
        <v>1</v>
      </c>
    </row>
    <row r="3482" spans="19:25" x14ac:dyDescent="0.3">
      <c r="S3482" t="s">
        <v>13981</v>
      </c>
      <c r="T3482" t="s">
        <v>13982</v>
      </c>
      <c r="V3482" t="s">
        <v>13983</v>
      </c>
      <c r="X3482" t="s">
        <v>2158</v>
      </c>
      <c r="Y3482">
        <v>1</v>
      </c>
    </row>
    <row r="3483" spans="19:25" x14ac:dyDescent="0.3">
      <c r="S3483" t="s">
        <v>13984</v>
      </c>
      <c r="T3483" t="s">
        <v>13985</v>
      </c>
      <c r="V3483" t="s">
        <v>13986</v>
      </c>
      <c r="X3483" t="s">
        <v>2158</v>
      </c>
      <c r="Y3483">
        <v>1</v>
      </c>
    </row>
    <row r="3484" spans="19:25" x14ac:dyDescent="0.3">
      <c r="S3484" t="s">
        <v>13987</v>
      </c>
      <c r="T3484" t="s">
        <v>13988</v>
      </c>
      <c r="V3484" t="s">
        <v>13989</v>
      </c>
      <c r="X3484" t="s">
        <v>2158</v>
      </c>
      <c r="Y3484">
        <v>1</v>
      </c>
    </row>
    <row r="3485" spans="19:25" x14ac:dyDescent="0.3">
      <c r="S3485" t="s">
        <v>13990</v>
      </c>
      <c r="T3485" t="s">
        <v>13991</v>
      </c>
      <c r="V3485" t="s">
        <v>13992</v>
      </c>
      <c r="X3485" t="s">
        <v>2158</v>
      </c>
      <c r="Y3485">
        <v>1</v>
      </c>
    </row>
    <row r="3486" spans="19:25" x14ac:dyDescent="0.3">
      <c r="S3486" t="s">
        <v>13993</v>
      </c>
      <c r="T3486" t="s">
        <v>13994</v>
      </c>
      <c r="V3486" t="s">
        <v>13995</v>
      </c>
      <c r="X3486" t="s">
        <v>2158</v>
      </c>
      <c r="Y3486">
        <v>1</v>
      </c>
    </row>
    <row r="3487" spans="19:25" x14ac:dyDescent="0.3">
      <c r="S3487" t="s">
        <v>13996</v>
      </c>
      <c r="T3487" t="s">
        <v>13997</v>
      </c>
      <c r="V3487" t="s">
        <v>13998</v>
      </c>
      <c r="X3487" t="s">
        <v>2158</v>
      </c>
      <c r="Y3487">
        <v>1</v>
      </c>
    </row>
    <row r="3488" spans="19:25" x14ac:dyDescent="0.3">
      <c r="S3488" t="s">
        <v>13999</v>
      </c>
      <c r="T3488" t="s">
        <v>14000</v>
      </c>
      <c r="V3488" t="s">
        <v>14001</v>
      </c>
      <c r="X3488" t="s">
        <v>2158</v>
      </c>
      <c r="Y3488">
        <v>1</v>
      </c>
    </row>
    <row r="3489" spans="19:25" x14ac:dyDescent="0.3">
      <c r="S3489" t="s">
        <v>14002</v>
      </c>
      <c r="T3489" t="s">
        <v>14003</v>
      </c>
      <c r="V3489" t="s">
        <v>14004</v>
      </c>
      <c r="X3489" t="s">
        <v>2158</v>
      </c>
      <c r="Y3489">
        <v>1</v>
      </c>
    </row>
    <row r="3490" spans="19:25" x14ac:dyDescent="0.3">
      <c r="S3490" t="s">
        <v>14005</v>
      </c>
      <c r="T3490" t="s">
        <v>14006</v>
      </c>
      <c r="V3490" t="s">
        <v>14007</v>
      </c>
      <c r="X3490" t="s">
        <v>2158</v>
      </c>
      <c r="Y3490">
        <v>1</v>
      </c>
    </row>
    <row r="3491" spans="19:25" x14ac:dyDescent="0.3">
      <c r="S3491" t="s">
        <v>14008</v>
      </c>
      <c r="T3491" t="s">
        <v>14009</v>
      </c>
      <c r="V3491" t="s">
        <v>14010</v>
      </c>
      <c r="X3491" t="s">
        <v>2158</v>
      </c>
      <c r="Y3491">
        <v>1</v>
      </c>
    </row>
    <row r="3492" spans="19:25" x14ac:dyDescent="0.3">
      <c r="S3492" t="s">
        <v>14011</v>
      </c>
      <c r="T3492" t="s">
        <v>14012</v>
      </c>
      <c r="V3492" t="s">
        <v>14013</v>
      </c>
      <c r="X3492" t="s">
        <v>2158</v>
      </c>
      <c r="Y3492">
        <v>1</v>
      </c>
    </row>
    <row r="3493" spans="19:25" x14ac:dyDescent="0.3">
      <c r="S3493" t="s">
        <v>14014</v>
      </c>
      <c r="V3493" t="s">
        <v>14015</v>
      </c>
      <c r="X3493" t="s">
        <v>2158</v>
      </c>
      <c r="Y3493">
        <v>1</v>
      </c>
    </row>
    <row r="3494" spans="19:25" x14ac:dyDescent="0.3">
      <c r="S3494" t="s">
        <v>14016</v>
      </c>
      <c r="T3494" t="s">
        <v>14017</v>
      </c>
      <c r="V3494" t="s">
        <v>14018</v>
      </c>
      <c r="X3494" t="s">
        <v>2158</v>
      </c>
      <c r="Y3494">
        <v>1</v>
      </c>
    </row>
    <row r="3495" spans="19:25" x14ac:dyDescent="0.3">
      <c r="S3495" t="s">
        <v>14019</v>
      </c>
      <c r="T3495" t="s">
        <v>14020</v>
      </c>
      <c r="V3495" t="s">
        <v>14021</v>
      </c>
      <c r="X3495" t="s">
        <v>2158</v>
      </c>
      <c r="Y3495">
        <v>1</v>
      </c>
    </row>
    <row r="3496" spans="19:25" x14ac:dyDescent="0.3">
      <c r="S3496" t="s">
        <v>14022</v>
      </c>
      <c r="V3496" t="s">
        <v>14023</v>
      </c>
      <c r="X3496" t="s">
        <v>2158</v>
      </c>
      <c r="Y3496">
        <v>1</v>
      </c>
    </row>
    <row r="3497" spans="19:25" x14ac:dyDescent="0.3">
      <c r="S3497" t="s">
        <v>14024</v>
      </c>
      <c r="T3497" t="s">
        <v>14025</v>
      </c>
      <c r="V3497" t="s">
        <v>14026</v>
      </c>
      <c r="X3497" t="s">
        <v>2158</v>
      </c>
      <c r="Y3497">
        <v>1</v>
      </c>
    </row>
    <row r="3498" spans="19:25" x14ac:dyDescent="0.3">
      <c r="S3498" t="s">
        <v>14027</v>
      </c>
      <c r="V3498" t="s">
        <v>14028</v>
      </c>
      <c r="X3498" t="s">
        <v>2158</v>
      </c>
      <c r="Y3498">
        <v>1</v>
      </c>
    </row>
    <row r="3499" spans="19:25" x14ac:dyDescent="0.3">
      <c r="S3499" t="s">
        <v>14029</v>
      </c>
      <c r="V3499" t="s">
        <v>14030</v>
      </c>
      <c r="X3499" t="s">
        <v>2158</v>
      </c>
      <c r="Y3499">
        <v>1</v>
      </c>
    </row>
    <row r="3500" spans="19:25" x14ac:dyDescent="0.3">
      <c r="S3500" t="s">
        <v>14031</v>
      </c>
      <c r="V3500" t="s">
        <v>14032</v>
      </c>
      <c r="X3500" t="s">
        <v>2158</v>
      </c>
      <c r="Y3500">
        <v>1</v>
      </c>
    </row>
    <row r="3501" spans="19:25" x14ac:dyDescent="0.3">
      <c r="S3501" t="s">
        <v>14033</v>
      </c>
      <c r="T3501" t="s">
        <v>14034</v>
      </c>
      <c r="V3501" t="s">
        <v>14035</v>
      </c>
      <c r="X3501" t="s">
        <v>2158</v>
      </c>
      <c r="Y3501">
        <v>1</v>
      </c>
    </row>
    <row r="3502" spans="19:25" x14ac:dyDescent="0.3">
      <c r="S3502" t="s">
        <v>14036</v>
      </c>
      <c r="T3502" t="s">
        <v>14037</v>
      </c>
      <c r="V3502" t="s">
        <v>14038</v>
      </c>
      <c r="X3502" t="s">
        <v>2158</v>
      </c>
      <c r="Y3502">
        <v>1</v>
      </c>
    </row>
    <row r="3503" spans="19:25" x14ac:dyDescent="0.3">
      <c r="S3503" t="s">
        <v>14039</v>
      </c>
      <c r="T3503" t="s">
        <v>14040</v>
      </c>
      <c r="V3503" t="s">
        <v>14041</v>
      </c>
      <c r="X3503" t="s">
        <v>2158</v>
      </c>
      <c r="Y3503">
        <v>1</v>
      </c>
    </row>
    <row r="3504" spans="19:25" x14ac:dyDescent="0.3">
      <c r="S3504" t="s">
        <v>14042</v>
      </c>
      <c r="V3504" t="s">
        <v>14043</v>
      </c>
      <c r="X3504" t="s">
        <v>2158</v>
      </c>
      <c r="Y3504">
        <v>1</v>
      </c>
    </row>
    <row r="3505" spans="19:25" x14ac:dyDescent="0.3">
      <c r="S3505" t="s">
        <v>2083</v>
      </c>
      <c r="T3505" t="s">
        <v>2084</v>
      </c>
      <c r="V3505" t="s">
        <v>14044</v>
      </c>
      <c r="X3505" t="s">
        <v>2158</v>
      </c>
      <c r="Y3505">
        <v>1</v>
      </c>
    </row>
    <row r="3506" spans="19:25" x14ac:dyDescent="0.3">
      <c r="S3506" t="s">
        <v>14045</v>
      </c>
      <c r="V3506" t="s">
        <v>14046</v>
      </c>
      <c r="X3506" t="s">
        <v>2158</v>
      </c>
      <c r="Y3506">
        <v>1</v>
      </c>
    </row>
    <row r="3507" spans="19:25" x14ac:dyDescent="0.3">
      <c r="S3507" t="s">
        <v>14047</v>
      </c>
      <c r="T3507" t="s">
        <v>14048</v>
      </c>
      <c r="V3507" t="s">
        <v>14049</v>
      </c>
      <c r="X3507" t="s">
        <v>2158</v>
      </c>
      <c r="Y3507">
        <v>1</v>
      </c>
    </row>
    <row r="3508" spans="19:25" x14ac:dyDescent="0.3">
      <c r="S3508" t="s">
        <v>14050</v>
      </c>
      <c r="T3508" t="s">
        <v>14051</v>
      </c>
      <c r="V3508" t="s">
        <v>14052</v>
      </c>
      <c r="X3508" t="s">
        <v>2158</v>
      </c>
      <c r="Y3508">
        <v>1</v>
      </c>
    </row>
    <row r="3509" spans="19:25" x14ac:dyDescent="0.3">
      <c r="S3509" t="s">
        <v>14053</v>
      </c>
      <c r="T3509" t="s">
        <v>14054</v>
      </c>
      <c r="V3509" t="s">
        <v>14055</v>
      </c>
      <c r="X3509" t="s">
        <v>2158</v>
      </c>
      <c r="Y3509">
        <v>1</v>
      </c>
    </row>
    <row r="3510" spans="19:25" x14ac:dyDescent="0.3">
      <c r="S3510" t="s">
        <v>14056</v>
      </c>
      <c r="T3510" t="s">
        <v>14057</v>
      </c>
      <c r="V3510" t="s">
        <v>14058</v>
      </c>
      <c r="X3510" t="s">
        <v>2158</v>
      </c>
      <c r="Y3510">
        <v>1</v>
      </c>
    </row>
    <row r="3511" spans="19:25" x14ac:dyDescent="0.3">
      <c r="S3511" t="s">
        <v>14059</v>
      </c>
      <c r="T3511" t="s">
        <v>14060</v>
      </c>
      <c r="V3511" t="s">
        <v>14061</v>
      </c>
      <c r="X3511" t="s">
        <v>2158</v>
      </c>
      <c r="Y3511">
        <v>1</v>
      </c>
    </row>
    <row r="3512" spans="19:25" x14ac:dyDescent="0.3">
      <c r="S3512" t="s">
        <v>14062</v>
      </c>
      <c r="V3512" t="s">
        <v>14063</v>
      </c>
      <c r="X3512" t="s">
        <v>2158</v>
      </c>
      <c r="Y3512">
        <v>1</v>
      </c>
    </row>
    <row r="3513" spans="19:25" x14ac:dyDescent="0.3">
      <c r="S3513" t="s">
        <v>1616</v>
      </c>
      <c r="T3513" t="s">
        <v>1617</v>
      </c>
      <c r="V3513" t="s">
        <v>14064</v>
      </c>
      <c r="X3513" t="s">
        <v>2158</v>
      </c>
      <c r="Y3513">
        <v>1</v>
      </c>
    </row>
    <row r="3514" spans="19:25" x14ac:dyDescent="0.3">
      <c r="S3514" t="s">
        <v>14065</v>
      </c>
      <c r="T3514" t="s">
        <v>14066</v>
      </c>
      <c r="V3514" t="s">
        <v>14067</v>
      </c>
      <c r="X3514" t="s">
        <v>2158</v>
      </c>
      <c r="Y3514">
        <v>1</v>
      </c>
    </row>
    <row r="3515" spans="19:25" x14ac:dyDescent="0.3">
      <c r="S3515" t="s">
        <v>1619</v>
      </c>
      <c r="T3515" t="s">
        <v>1620</v>
      </c>
      <c r="V3515" t="s">
        <v>14068</v>
      </c>
      <c r="X3515" t="s">
        <v>2158</v>
      </c>
      <c r="Y3515">
        <v>1</v>
      </c>
    </row>
    <row r="3516" spans="19:25" x14ac:dyDescent="0.3">
      <c r="S3516" t="s">
        <v>14069</v>
      </c>
      <c r="T3516" t="s">
        <v>14070</v>
      </c>
      <c r="V3516" t="s">
        <v>14071</v>
      </c>
      <c r="X3516" t="s">
        <v>2158</v>
      </c>
      <c r="Y3516">
        <v>1</v>
      </c>
    </row>
    <row r="3517" spans="19:25" x14ac:dyDescent="0.3">
      <c r="S3517" t="s">
        <v>14072</v>
      </c>
      <c r="T3517" t="s">
        <v>14073</v>
      </c>
      <c r="V3517" t="s">
        <v>14074</v>
      </c>
      <c r="X3517" t="s">
        <v>2158</v>
      </c>
      <c r="Y3517">
        <v>1</v>
      </c>
    </row>
    <row r="3518" spans="19:25" x14ac:dyDescent="0.3">
      <c r="S3518" t="s">
        <v>14075</v>
      </c>
      <c r="T3518" t="s">
        <v>14076</v>
      </c>
      <c r="V3518" t="s">
        <v>14077</v>
      </c>
      <c r="X3518" t="s">
        <v>2158</v>
      </c>
      <c r="Y3518">
        <v>1</v>
      </c>
    </row>
    <row r="3519" spans="19:25" x14ac:dyDescent="0.3">
      <c r="S3519" t="s">
        <v>14078</v>
      </c>
      <c r="T3519" t="s">
        <v>14079</v>
      </c>
      <c r="V3519" t="s">
        <v>14080</v>
      </c>
      <c r="X3519" t="s">
        <v>2158</v>
      </c>
      <c r="Y3519">
        <v>1</v>
      </c>
    </row>
    <row r="3520" spans="19:25" x14ac:dyDescent="0.3">
      <c r="S3520" t="s">
        <v>14081</v>
      </c>
      <c r="T3520" t="s">
        <v>14082</v>
      </c>
      <c r="V3520" t="s">
        <v>14083</v>
      </c>
      <c r="X3520" t="s">
        <v>2158</v>
      </c>
      <c r="Y3520">
        <v>1</v>
      </c>
    </row>
    <row r="3521" spans="19:25" x14ac:dyDescent="0.3">
      <c r="S3521" t="s">
        <v>14084</v>
      </c>
      <c r="T3521" t="s">
        <v>14085</v>
      </c>
      <c r="V3521" t="s">
        <v>14086</v>
      </c>
      <c r="X3521" t="s">
        <v>2158</v>
      </c>
      <c r="Y3521">
        <v>1</v>
      </c>
    </row>
    <row r="3522" spans="19:25" x14ac:dyDescent="0.3">
      <c r="S3522" t="s">
        <v>14087</v>
      </c>
      <c r="T3522" t="s">
        <v>14088</v>
      </c>
      <c r="V3522" t="s">
        <v>14089</v>
      </c>
      <c r="X3522" t="s">
        <v>2158</v>
      </c>
      <c r="Y3522">
        <v>1</v>
      </c>
    </row>
    <row r="3523" spans="19:25" x14ac:dyDescent="0.3">
      <c r="S3523" t="s">
        <v>14090</v>
      </c>
      <c r="T3523" t="s">
        <v>14091</v>
      </c>
      <c r="V3523" t="s">
        <v>14092</v>
      </c>
      <c r="X3523" t="s">
        <v>2158</v>
      </c>
      <c r="Y3523">
        <v>1</v>
      </c>
    </row>
    <row r="3524" spans="19:25" x14ac:dyDescent="0.3">
      <c r="S3524" t="s">
        <v>14093</v>
      </c>
      <c r="T3524" t="s">
        <v>14094</v>
      </c>
      <c r="V3524" t="s">
        <v>14095</v>
      </c>
      <c r="X3524" t="s">
        <v>2158</v>
      </c>
      <c r="Y3524">
        <v>1</v>
      </c>
    </row>
    <row r="3525" spans="19:25" x14ac:dyDescent="0.3">
      <c r="S3525" t="s">
        <v>14096</v>
      </c>
      <c r="V3525" t="s">
        <v>14097</v>
      </c>
      <c r="X3525" t="s">
        <v>2158</v>
      </c>
      <c r="Y3525">
        <v>1</v>
      </c>
    </row>
    <row r="3526" spans="19:25" x14ac:dyDescent="0.3">
      <c r="S3526" t="s">
        <v>14098</v>
      </c>
      <c r="T3526" t="s">
        <v>14099</v>
      </c>
      <c r="V3526" t="s">
        <v>14100</v>
      </c>
      <c r="X3526" t="s">
        <v>2158</v>
      </c>
      <c r="Y3526">
        <v>1</v>
      </c>
    </row>
    <row r="3527" spans="19:25" x14ac:dyDescent="0.3">
      <c r="S3527" t="s">
        <v>14101</v>
      </c>
      <c r="T3527" t="s">
        <v>14102</v>
      </c>
      <c r="V3527" t="s">
        <v>14103</v>
      </c>
      <c r="X3527" t="s">
        <v>2158</v>
      </c>
      <c r="Y3527">
        <v>1</v>
      </c>
    </row>
    <row r="3528" spans="19:25" x14ac:dyDescent="0.3">
      <c r="S3528" t="s">
        <v>14104</v>
      </c>
      <c r="T3528" t="s">
        <v>14105</v>
      </c>
      <c r="V3528" t="s">
        <v>14106</v>
      </c>
      <c r="X3528" t="s">
        <v>2158</v>
      </c>
      <c r="Y3528">
        <v>1</v>
      </c>
    </row>
    <row r="3529" spans="19:25" x14ac:dyDescent="0.3">
      <c r="S3529" t="s">
        <v>14107</v>
      </c>
      <c r="T3529" t="s">
        <v>14108</v>
      </c>
      <c r="V3529" t="s">
        <v>14109</v>
      </c>
      <c r="X3529" t="s">
        <v>2158</v>
      </c>
      <c r="Y3529">
        <v>1</v>
      </c>
    </row>
    <row r="3530" spans="19:25" x14ac:dyDescent="0.3">
      <c r="S3530" t="s">
        <v>14110</v>
      </c>
      <c r="T3530" t="s">
        <v>14111</v>
      </c>
      <c r="V3530" t="s">
        <v>14112</v>
      </c>
      <c r="X3530" t="s">
        <v>2158</v>
      </c>
      <c r="Y3530">
        <v>1</v>
      </c>
    </row>
    <row r="3531" spans="19:25" x14ac:dyDescent="0.3">
      <c r="S3531" t="s">
        <v>1630</v>
      </c>
      <c r="T3531" t="s">
        <v>1631</v>
      </c>
      <c r="V3531" t="s">
        <v>14113</v>
      </c>
      <c r="X3531" t="s">
        <v>2158</v>
      </c>
      <c r="Y3531">
        <v>1</v>
      </c>
    </row>
    <row r="3532" spans="19:25" x14ac:dyDescent="0.3">
      <c r="S3532" t="s">
        <v>14114</v>
      </c>
      <c r="T3532" t="s">
        <v>14115</v>
      </c>
      <c r="V3532" t="s">
        <v>14116</v>
      </c>
      <c r="X3532" t="s">
        <v>2158</v>
      </c>
      <c r="Y3532">
        <v>1</v>
      </c>
    </row>
    <row r="3533" spans="19:25" x14ac:dyDescent="0.3">
      <c r="S3533" t="s">
        <v>14117</v>
      </c>
      <c r="T3533" t="s">
        <v>14118</v>
      </c>
      <c r="V3533" t="s">
        <v>14119</v>
      </c>
      <c r="X3533" t="s">
        <v>2158</v>
      </c>
      <c r="Y3533">
        <v>1</v>
      </c>
    </row>
    <row r="3534" spans="19:25" x14ac:dyDescent="0.3">
      <c r="S3534" t="s">
        <v>14120</v>
      </c>
      <c r="T3534" t="s">
        <v>14121</v>
      </c>
      <c r="V3534" t="s">
        <v>14122</v>
      </c>
      <c r="X3534" t="s">
        <v>2158</v>
      </c>
      <c r="Y3534">
        <v>1</v>
      </c>
    </row>
    <row r="3535" spans="19:25" x14ac:dyDescent="0.3">
      <c r="S3535" t="s">
        <v>14123</v>
      </c>
      <c r="T3535" t="s">
        <v>14124</v>
      </c>
      <c r="V3535" t="s">
        <v>14125</v>
      </c>
      <c r="X3535" t="s">
        <v>2158</v>
      </c>
      <c r="Y3535">
        <v>1</v>
      </c>
    </row>
    <row r="3536" spans="19:25" x14ac:dyDescent="0.3">
      <c r="S3536" t="s">
        <v>14126</v>
      </c>
      <c r="T3536" t="s">
        <v>14127</v>
      </c>
      <c r="V3536" t="s">
        <v>14128</v>
      </c>
      <c r="X3536" t="s">
        <v>2158</v>
      </c>
      <c r="Y3536">
        <v>1</v>
      </c>
    </row>
    <row r="3537" spans="19:25" x14ac:dyDescent="0.3">
      <c r="S3537" t="s">
        <v>14129</v>
      </c>
      <c r="T3537" t="s">
        <v>14130</v>
      </c>
      <c r="V3537" t="s">
        <v>14131</v>
      </c>
      <c r="X3537" t="s">
        <v>2158</v>
      </c>
      <c r="Y3537">
        <v>1</v>
      </c>
    </row>
    <row r="3538" spans="19:25" x14ac:dyDescent="0.3">
      <c r="S3538" t="s">
        <v>14132</v>
      </c>
      <c r="T3538" t="s">
        <v>14133</v>
      </c>
      <c r="V3538" t="s">
        <v>14134</v>
      </c>
      <c r="X3538" t="s">
        <v>2158</v>
      </c>
      <c r="Y3538">
        <v>1</v>
      </c>
    </row>
    <row r="3539" spans="19:25" x14ac:dyDescent="0.3">
      <c r="S3539" t="s">
        <v>14135</v>
      </c>
      <c r="T3539" t="s">
        <v>14136</v>
      </c>
      <c r="V3539" t="s">
        <v>14137</v>
      </c>
      <c r="X3539" t="s">
        <v>2158</v>
      </c>
      <c r="Y3539">
        <v>1</v>
      </c>
    </row>
    <row r="3540" spans="19:25" x14ac:dyDescent="0.3">
      <c r="S3540" t="s">
        <v>14138</v>
      </c>
      <c r="T3540" t="s">
        <v>14139</v>
      </c>
      <c r="V3540" t="s">
        <v>14140</v>
      </c>
      <c r="X3540" t="s">
        <v>2158</v>
      </c>
      <c r="Y3540">
        <v>1</v>
      </c>
    </row>
    <row r="3541" spans="19:25" x14ac:dyDescent="0.3">
      <c r="S3541" t="s">
        <v>14141</v>
      </c>
      <c r="T3541" t="s">
        <v>14142</v>
      </c>
      <c r="V3541" t="s">
        <v>14143</v>
      </c>
      <c r="X3541" t="s">
        <v>2158</v>
      </c>
      <c r="Y3541">
        <v>1</v>
      </c>
    </row>
    <row r="3542" spans="19:25" x14ac:dyDescent="0.3">
      <c r="S3542" t="s">
        <v>2259</v>
      </c>
      <c r="T3542" t="s">
        <v>2260</v>
      </c>
      <c r="V3542" t="s">
        <v>14144</v>
      </c>
      <c r="X3542" t="s">
        <v>2158</v>
      </c>
      <c r="Y3542">
        <v>1</v>
      </c>
    </row>
    <row r="3543" spans="19:25" x14ac:dyDescent="0.3">
      <c r="S3543" t="s">
        <v>14145</v>
      </c>
      <c r="T3543" t="s">
        <v>14146</v>
      </c>
      <c r="V3543" t="s">
        <v>14147</v>
      </c>
      <c r="X3543" t="s">
        <v>2158</v>
      </c>
      <c r="Y3543">
        <v>1</v>
      </c>
    </row>
    <row r="3544" spans="19:25" x14ac:dyDescent="0.3">
      <c r="S3544" t="s">
        <v>14148</v>
      </c>
      <c r="T3544" t="s">
        <v>14149</v>
      </c>
      <c r="V3544" t="s">
        <v>14150</v>
      </c>
      <c r="X3544" t="s">
        <v>2158</v>
      </c>
      <c r="Y3544">
        <v>1</v>
      </c>
    </row>
    <row r="3545" spans="19:25" x14ac:dyDescent="0.3">
      <c r="S3545" t="s">
        <v>14151</v>
      </c>
      <c r="V3545" t="s">
        <v>14152</v>
      </c>
      <c r="X3545" t="s">
        <v>2158</v>
      </c>
      <c r="Y3545">
        <v>1</v>
      </c>
    </row>
    <row r="3546" spans="19:25" x14ac:dyDescent="0.3">
      <c r="S3546" t="s">
        <v>14153</v>
      </c>
      <c r="T3546" t="s">
        <v>14154</v>
      </c>
      <c r="V3546" t="s">
        <v>14155</v>
      </c>
      <c r="X3546" t="s">
        <v>2158</v>
      </c>
      <c r="Y3546">
        <v>1</v>
      </c>
    </row>
    <row r="3547" spans="19:25" x14ac:dyDescent="0.3">
      <c r="S3547" t="s">
        <v>14156</v>
      </c>
      <c r="T3547" t="s">
        <v>14157</v>
      </c>
      <c r="V3547" t="s">
        <v>14158</v>
      </c>
      <c r="X3547" t="s">
        <v>2158</v>
      </c>
      <c r="Y3547">
        <v>1</v>
      </c>
    </row>
    <row r="3548" spans="19:25" x14ac:dyDescent="0.3">
      <c r="S3548" t="s">
        <v>14159</v>
      </c>
      <c r="T3548" t="s">
        <v>14160</v>
      </c>
      <c r="V3548" t="s">
        <v>14161</v>
      </c>
      <c r="X3548" t="s">
        <v>2158</v>
      </c>
      <c r="Y3548">
        <v>1</v>
      </c>
    </row>
    <row r="3549" spans="19:25" x14ac:dyDescent="0.3">
      <c r="S3549" t="s">
        <v>14162</v>
      </c>
      <c r="V3549" t="s">
        <v>14163</v>
      </c>
      <c r="X3549" t="s">
        <v>2158</v>
      </c>
      <c r="Y3549">
        <v>1</v>
      </c>
    </row>
    <row r="3550" spans="19:25" x14ac:dyDescent="0.3">
      <c r="S3550" t="s">
        <v>14164</v>
      </c>
      <c r="T3550" t="s">
        <v>14165</v>
      </c>
      <c r="V3550" t="s">
        <v>14166</v>
      </c>
      <c r="X3550" t="s">
        <v>2158</v>
      </c>
      <c r="Y3550">
        <v>1</v>
      </c>
    </row>
    <row r="3551" spans="19:25" x14ac:dyDescent="0.3">
      <c r="S3551" t="s">
        <v>1650</v>
      </c>
      <c r="T3551" t="s">
        <v>1651</v>
      </c>
      <c r="V3551" t="s">
        <v>14167</v>
      </c>
      <c r="X3551" t="s">
        <v>2158</v>
      </c>
      <c r="Y3551">
        <v>1</v>
      </c>
    </row>
    <row r="3552" spans="19:25" x14ac:dyDescent="0.3">
      <c r="S3552" t="s">
        <v>14168</v>
      </c>
      <c r="V3552" t="s">
        <v>14169</v>
      </c>
      <c r="X3552" t="s">
        <v>2158</v>
      </c>
      <c r="Y3552">
        <v>1</v>
      </c>
    </row>
    <row r="3553" spans="19:25" x14ac:dyDescent="0.3">
      <c r="S3553" t="s">
        <v>14170</v>
      </c>
      <c r="T3553" t="s">
        <v>14171</v>
      </c>
      <c r="V3553" t="s">
        <v>14172</v>
      </c>
      <c r="X3553" t="s">
        <v>2158</v>
      </c>
      <c r="Y3553">
        <v>1</v>
      </c>
    </row>
    <row r="3554" spans="19:25" x14ac:dyDescent="0.3">
      <c r="S3554" t="s">
        <v>14173</v>
      </c>
      <c r="T3554" t="s">
        <v>14174</v>
      </c>
      <c r="V3554" t="s">
        <v>14175</v>
      </c>
      <c r="X3554" t="s">
        <v>2158</v>
      </c>
      <c r="Y3554">
        <v>1</v>
      </c>
    </row>
    <row r="3555" spans="19:25" x14ac:dyDescent="0.3">
      <c r="S3555" t="s">
        <v>14176</v>
      </c>
      <c r="T3555" t="s">
        <v>14177</v>
      </c>
      <c r="V3555" t="s">
        <v>14178</v>
      </c>
      <c r="X3555" t="s">
        <v>2158</v>
      </c>
      <c r="Y3555">
        <v>1</v>
      </c>
    </row>
    <row r="3556" spans="19:25" x14ac:dyDescent="0.3">
      <c r="S3556" t="s">
        <v>14179</v>
      </c>
      <c r="T3556" t="s">
        <v>14180</v>
      </c>
      <c r="V3556" t="s">
        <v>14181</v>
      </c>
      <c r="X3556" t="s">
        <v>2158</v>
      </c>
      <c r="Y3556">
        <v>1</v>
      </c>
    </row>
    <row r="3557" spans="19:25" x14ac:dyDescent="0.3">
      <c r="S3557" t="s">
        <v>14182</v>
      </c>
      <c r="V3557" t="s">
        <v>14183</v>
      </c>
      <c r="X3557" t="s">
        <v>2158</v>
      </c>
      <c r="Y3557">
        <v>1</v>
      </c>
    </row>
    <row r="3558" spans="19:25" x14ac:dyDescent="0.3">
      <c r="S3558" t="s">
        <v>14184</v>
      </c>
      <c r="V3558" t="s">
        <v>14185</v>
      </c>
      <c r="X3558" t="s">
        <v>2158</v>
      </c>
      <c r="Y3558">
        <v>1</v>
      </c>
    </row>
    <row r="3559" spans="19:25" x14ac:dyDescent="0.3">
      <c r="S3559" t="s">
        <v>14186</v>
      </c>
      <c r="T3559" t="s">
        <v>14187</v>
      </c>
      <c r="V3559" t="s">
        <v>14188</v>
      </c>
      <c r="X3559" t="s">
        <v>2158</v>
      </c>
      <c r="Y3559">
        <v>1</v>
      </c>
    </row>
    <row r="3560" spans="19:25" x14ac:dyDescent="0.3">
      <c r="S3560" t="s">
        <v>14189</v>
      </c>
      <c r="T3560" t="s">
        <v>14190</v>
      </c>
      <c r="V3560" t="s">
        <v>14191</v>
      </c>
      <c r="X3560" t="s">
        <v>2158</v>
      </c>
      <c r="Y3560">
        <v>1</v>
      </c>
    </row>
    <row r="3561" spans="19:25" x14ac:dyDescent="0.3">
      <c r="S3561" t="s">
        <v>14192</v>
      </c>
      <c r="T3561" t="s">
        <v>14193</v>
      </c>
      <c r="V3561" t="s">
        <v>14194</v>
      </c>
      <c r="X3561" t="s">
        <v>2158</v>
      </c>
      <c r="Y3561">
        <v>1</v>
      </c>
    </row>
    <row r="3562" spans="19:25" x14ac:dyDescent="0.3">
      <c r="S3562" t="s">
        <v>14195</v>
      </c>
      <c r="T3562" t="s">
        <v>14196</v>
      </c>
      <c r="V3562" t="s">
        <v>14197</v>
      </c>
      <c r="X3562" t="s">
        <v>2158</v>
      </c>
      <c r="Y3562">
        <v>1</v>
      </c>
    </row>
    <row r="3563" spans="19:25" x14ac:dyDescent="0.3">
      <c r="S3563" t="s">
        <v>14198</v>
      </c>
      <c r="T3563" t="s">
        <v>14199</v>
      </c>
      <c r="V3563" t="s">
        <v>14200</v>
      </c>
      <c r="X3563" t="s">
        <v>2158</v>
      </c>
      <c r="Y3563">
        <v>1</v>
      </c>
    </row>
    <row r="3564" spans="19:25" x14ac:dyDescent="0.3">
      <c r="S3564" t="s">
        <v>14201</v>
      </c>
      <c r="T3564" t="s">
        <v>14202</v>
      </c>
      <c r="V3564" t="s">
        <v>14203</v>
      </c>
      <c r="X3564" t="s">
        <v>2158</v>
      </c>
      <c r="Y3564">
        <v>1</v>
      </c>
    </row>
    <row r="3565" spans="19:25" x14ac:dyDescent="0.3">
      <c r="S3565" t="s">
        <v>14204</v>
      </c>
      <c r="T3565" t="s">
        <v>14205</v>
      </c>
      <c r="V3565" t="s">
        <v>14206</v>
      </c>
      <c r="X3565" t="s">
        <v>2158</v>
      </c>
      <c r="Y3565">
        <v>1</v>
      </c>
    </row>
    <row r="3566" spans="19:25" x14ac:dyDescent="0.3">
      <c r="S3566" t="s">
        <v>14207</v>
      </c>
      <c r="T3566" t="s">
        <v>14208</v>
      </c>
      <c r="V3566" t="s">
        <v>14209</v>
      </c>
      <c r="X3566" t="s">
        <v>2158</v>
      </c>
      <c r="Y3566">
        <v>1</v>
      </c>
    </row>
    <row r="3567" spans="19:25" x14ac:dyDescent="0.3">
      <c r="S3567" t="s">
        <v>14210</v>
      </c>
      <c r="T3567" t="s">
        <v>14211</v>
      </c>
      <c r="V3567" t="s">
        <v>14212</v>
      </c>
      <c r="X3567" t="s">
        <v>2158</v>
      </c>
      <c r="Y3567">
        <v>1</v>
      </c>
    </row>
    <row r="3568" spans="19:25" x14ac:dyDescent="0.3">
      <c r="S3568" t="s">
        <v>14213</v>
      </c>
      <c r="T3568" t="s">
        <v>14214</v>
      </c>
      <c r="V3568" t="s">
        <v>14215</v>
      </c>
      <c r="X3568" t="s">
        <v>2158</v>
      </c>
      <c r="Y3568">
        <v>1</v>
      </c>
    </row>
    <row r="3569" spans="19:25" x14ac:dyDescent="0.3">
      <c r="S3569" t="s">
        <v>14216</v>
      </c>
      <c r="T3569" t="s">
        <v>14217</v>
      </c>
      <c r="V3569" t="s">
        <v>14218</v>
      </c>
      <c r="X3569" t="s">
        <v>2158</v>
      </c>
      <c r="Y3569">
        <v>1</v>
      </c>
    </row>
    <row r="3570" spans="19:25" x14ac:dyDescent="0.3">
      <c r="S3570" t="s">
        <v>2107</v>
      </c>
      <c r="T3570" t="s">
        <v>2108</v>
      </c>
      <c r="V3570" t="s">
        <v>14219</v>
      </c>
      <c r="X3570" t="s">
        <v>2158</v>
      </c>
      <c r="Y3570">
        <v>1</v>
      </c>
    </row>
    <row r="3571" spans="19:25" x14ac:dyDescent="0.3">
      <c r="S3571" t="s">
        <v>14220</v>
      </c>
      <c r="T3571" t="s">
        <v>14221</v>
      </c>
      <c r="V3571" t="s">
        <v>14222</v>
      </c>
      <c r="X3571" t="s">
        <v>2158</v>
      </c>
      <c r="Y3571">
        <v>1</v>
      </c>
    </row>
    <row r="3572" spans="19:25" x14ac:dyDescent="0.3">
      <c r="S3572" t="s">
        <v>14223</v>
      </c>
      <c r="T3572" t="s">
        <v>14224</v>
      </c>
      <c r="V3572" t="s">
        <v>14225</v>
      </c>
      <c r="X3572" t="s">
        <v>2158</v>
      </c>
      <c r="Y3572">
        <v>1</v>
      </c>
    </row>
    <row r="3573" spans="19:25" x14ac:dyDescent="0.3">
      <c r="S3573" t="s">
        <v>2110</v>
      </c>
      <c r="T3573" t="s">
        <v>2111</v>
      </c>
      <c r="V3573" t="s">
        <v>14226</v>
      </c>
      <c r="X3573" t="s">
        <v>2158</v>
      </c>
      <c r="Y3573">
        <v>1</v>
      </c>
    </row>
    <row r="3574" spans="19:25" x14ac:dyDescent="0.3">
      <c r="S3574" t="s">
        <v>14227</v>
      </c>
      <c r="T3574" t="s">
        <v>14228</v>
      </c>
      <c r="V3574" t="s">
        <v>14229</v>
      </c>
      <c r="X3574" t="s">
        <v>2158</v>
      </c>
      <c r="Y3574">
        <v>1</v>
      </c>
    </row>
    <row r="3575" spans="19:25" x14ac:dyDescent="0.3">
      <c r="S3575" t="s">
        <v>14230</v>
      </c>
      <c r="T3575" t="s">
        <v>14231</v>
      </c>
      <c r="V3575" t="s">
        <v>14232</v>
      </c>
      <c r="X3575" t="s">
        <v>2158</v>
      </c>
      <c r="Y3575">
        <v>1</v>
      </c>
    </row>
    <row r="3576" spans="19:25" x14ac:dyDescent="0.3">
      <c r="S3576" t="s">
        <v>14233</v>
      </c>
      <c r="T3576" t="s">
        <v>14234</v>
      </c>
      <c r="V3576" t="s">
        <v>14235</v>
      </c>
      <c r="X3576" t="s">
        <v>2158</v>
      </c>
      <c r="Y3576">
        <v>1</v>
      </c>
    </row>
    <row r="3577" spans="19:25" x14ac:dyDescent="0.3">
      <c r="S3577" t="s">
        <v>14236</v>
      </c>
      <c r="T3577" t="s">
        <v>14237</v>
      </c>
      <c r="V3577" t="s">
        <v>14238</v>
      </c>
      <c r="X3577" t="s">
        <v>2158</v>
      </c>
      <c r="Y3577">
        <v>1</v>
      </c>
    </row>
    <row r="3578" spans="19:25" x14ac:dyDescent="0.3">
      <c r="S3578" t="s">
        <v>14239</v>
      </c>
      <c r="T3578" t="s">
        <v>14240</v>
      </c>
      <c r="V3578" t="s">
        <v>14241</v>
      </c>
      <c r="X3578" t="s">
        <v>2158</v>
      </c>
      <c r="Y3578">
        <v>1</v>
      </c>
    </row>
    <row r="3579" spans="19:25" x14ac:dyDescent="0.3">
      <c r="S3579" t="s">
        <v>14242</v>
      </c>
      <c r="T3579" t="s">
        <v>14243</v>
      </c>
      <c r="V3579" t="s">
        <v>14244</v>
      </c>
      <c r="X3579" t="s">
        <v>2158</v>
      </c>
      <c r="Y3579">
        <v>1</v>
      </c>
    </row>
    <row r="3580" spans="19:25" x14ac:dyDescent="0.3">
      <c r="S3580" t="s">
        <v>14245</v>
      </c>
      <c r="T3580" t="s">
        <v>14246</v>
      </c>
      <c r="V3580" t="s">
        <v>14247</v>
      </c>
      <c r="X3580" t="s">
        <v>2158</v>
      </c>
      <c r="Y3580">
        <v>1</v>
      </c>
    </row>
    <row r="3581" spans="19:25" x14ac:dyDescent="0.3">
      <c r="S3581" t="s">
        <v>14248</v>
      </c>
      <c r="T3581" t="s">
        <v>14249</v>
      </c>
      <c r="V3581" t="s">
        <v>14250</v>
      </c>
      <c r="X3581" t="s">
        <v>2158</v>
      </c>
      <c r="Y3581">
        <v>1</v>
      </c>
    </row>
    <row r="3582" spans="19:25" x14ac:dyDescent="0.3">
      <c r="S3582" t="s">
        <v>14251</v>
      </c>
      <c r="T3582" t="s">
        <v>14252</v>
      </c>
      <c r="V3582" t="s">
        <v>14253</v>
      </c>
      <c r="X3582" t="s">
        <v>2158</v>
      </c>
      <c r="Y3582">
        <v>1</v>
      </c>
    </row>
    <row r="3583" spans="19:25" x14ac:dyDescent="0.3">
      <c r="S3583" t="s">
        <v>14254</v>
      </c>
      <c r="T3583" t="s">
        <v>14255</v>
      </c>
      <c r="V3583" t="s">
        <v>14256</v>
      </c>
      <c r="X3583" t="s">
        <v>2158</v>
      </c>
      <c r="Y3583">
        <v>1</v>
      </c>
    </row>
    <row r="3584" spans="19:25" x14ac:dyDescent="0.3">
      <c r="S3584" t="s">
        <v>14257</v>
      </c>
      <c r="V3584" t="s">
        <v>14258</v>
      </c>
      <c r="X3584" t="s">
        <v>2158</v>
      </c>
      <c r="Y3584">
        <v>1</v>
      </c>
    </row>
    <row r="3585" spans="19:25" x14ac:dyDescent="0.3">
      <c r="S3585" t="s">
        <v>14259</v>
      </c>
      <c r="T3585" t="s">
        <v>14260</v>
      </c>
      <c r="V3585" t="s">
        <v>14261</v>
      </c>
      <c r="X3585" t="s">
        <v>2158</v>
      </c>
      <c r="Y3585">
        <v>1</v>
      </c>
    </row>
    <row r="3586" spans="19:25" x14ac:dyDescent="0.3">
      <c r="S3586" t="s">
        <v>14262</v>
      </c>
      <c r="T3586" t="s">
        <v>14263</v>
      </c>
      <c r="V3586" t="s">
        <v>14264</v>
      </c>
      <c r="X3586" t="s">
        <v>2158</v>
      </c>
      <c r="Y3586">
        <v>1</v>
      </c>
    </row>
    <row r="3587" spans="19:25" x14ac:dyDescent="0.3">
      <c r="S3587" t="s">
        <v>2125</v>
      </c>
      <c r="T3587" t="s">
        <v>2126</v>
      </c>
      <c r="V3587" t="s">
        <v>14265</v>
      </c>
      <c r="X3587" t="s">
        <v>2158</v>
      </c>
      <c r="Y3587">
        <v>1</v>
      </c>
    </row>
    <row r="3588" spans="19:25" x14ac:dyDescent="0.3">
      <c r="S3588" t="s">
        <v>14266</v>
      </c>
      <c r="T3588" t="s">
        <v>14267</v>
      </c>
      <c r="V3588" t="s">
        <v>14268</v>
      </c>
      <c r="X3588" t="s">
        <v>2158</v>
      </c>
      <c r="Y3588">
        <v>1</v>
      </c>
    </row>
    <row r="3589" spans="19:25" x14ac:dyDescent="0.3">
      <c r="S3589" t="s">
        <v>14269</v>
      </c>
      <c r="T3589" t="s">
        <v>14270</v>
      </c>
      <c r="V3589" t="s">
        <v>14271</v>
      </c>
      <c r="X3589" t="s">
        <v>2158</v>
      </c>
      <c r="Y3589">
        <v>1</v>
      </c>
    </row>
    <row r="3590" spans="19:25" x14ac:dyDescent="0.3">
      <c r="S3590" t="s">
        <v>14272</v>
      </c>
      <c r="V3590" t="s">
        <v>14273</v>
      </c>
      <c r="X3590" t="s">
        <v>2158</v>
      </c>
      <c r="Y3590">
        <v>1</v>
      </c>
    </row>
    <row r="3591" spans="19:25" x14ac:dyDescent="0.3">
      <c r="S3591" t="s">
        <v>14274</v>
      </c>
      <c r="T3591" t="s">
        <v>14275</v>
      </c>
      <c r="V3591" t="s">
        <v>14276</v>
      </c>
      <c r="X3591" t="s">
        <v>2158</v>
      </c>
      <c r="Y3591">
        <v>1</v>
      </c>
    </row>
    <row r="3592" spans="19:25" x14ac:dyDescent="0.3">
      <c r="S3592" t="s">
        <v>14277</v>
      </c>
      <c r="T3592" t="s">
        <v>14278</v>
      </c>
      <c r="V3592" t="s">
        <v>14279</v>
      </c>
      <c r="X3592" t="s">
        <v>2158</v>
      </c>
      <c r="Y3592">
        <v>1</v>
      </c>
    </row>
    <row r="3593" spans="19:25" x14ac:dyDescent="0.3">
      <c r="S3593" t="s">
        <v>14280</v>
      </c>
      <c r="V3593" t="s">
        <v>14281</v>
      </c>
      <c r="X3593" t="s">
        <v>2158</v>
      </c>
      <c r="Y3593">
        <v>1</v>
      </c>
    </row>
    <row r="3594" spans="19:25" x14ac:dyDescent="0.3">
      <c r="S3594" t="s">
        <v>14282</v>
      </c>
      <c r="T3594" t="s">
        <v>14283</v>
      </c>
      <c r="V3594" t="s">
        <v>14284</v>
      </c>
      <c r="X3594" t="s">
        <v>2158</v>
      </c>
      <c r="Y3594">
        <v>1</v>
      </c>
    </row>
    <row r="3595" spans="19:25" x14ac:dyDescent="0.3">
      <c r="S3595" t="s">
        <v>14285</v>
      </c>
      <c r="T3595" t="s">
        <v>14286</v>
      </c>
      <c r="V3595" t="s">
        <v>14287</v>
      </c>
      <c r="X3595" t="s">
        <v>2158</v>
      </c>
      <c r="Y3595">
        <v>1</v>
      </c>
    </row>
    <row r="3596" spans="19:25" x14ac:dyDescent="0.3">
      <c r="S3596" t="s">
        <v>856</v>
      </c>
      <c r="T3596" t="s">
        <v>857</v>
      </c>
      <c r="V3596" t="s">
        <v>14288</v>
      </c>
      <c r="X3596" t="s">
        <v>2158</v>
      </c>
      <c r="Y3596">
        <v>1</v>
      </c>
    </row>
    <row r="3597" spans="19:25" x14ac:dyDescent="0.3">
      <c r="S3597" t="s">
        <v>14289</v>
      </c>
      <c r="T3597" t="s">
        <v>14290</v>
      </c>
      <c r="V3597" t="s">
        <v>14291</v>
      </c>
      <c r="X3597" t="s">
        <v>2158</v>
      </c>
      <c r="Y3597">
        <v>1</v>
      </c>
    </row>
    <row r="3598" spans="19:25" x14ac:dyDescent="0.3">
      <c r="S3598" t="s">
        <v>14292</v>
      </c>
      <c r="V3598" t="s">
        <v>14293</v>
      </c>
      <c r="X3598" t="s">
        <v>2158</v>
      </c>
      <c r="Y3598">
        <v>1</v>
      </c>
    </row>
    <row r="3599" spans="19:25" x14ac:dyDescent="0.3">
      <c r="S3599" t="s">
        <v>14294</v>
      </c>
      <c r="T3599" t="s">
        <v>14295</v>
      </c>
      <c r="V3599" t="s">
        <v>14296</v>
      </c>
      <c r="X3599" t="s">
        <v>2158</v>
      </c>
      <c r="Y3599">
        <v>1</v>
      </c>
    </row>
    <row r="3600" spans="19:25" x14ac:dyDescent="0.3">
      <c r="S3600" t="s">
        <v>14297</v>
      </c>
      <c r="T3600" t="s">
        <v>14298</v>
      </c>
      <c r="V3600" t="s">
        <v>14299</v>
      </c>
      <c r="X3600" t="s">
        <v>2158</v>
      </c>
      <c r="Y3600">
        <v>1</v>
      </c>
    </row>
    <row r="3601" spans="19:25" x14ac:dyDescent="0.3">
      <c r="S3601" t="s">
        <v>14300</v>
      </c>
      <c r="T3601" t="s">
        <v>14301</v>
      </c>
      <c r="V3601" t="s">
        <v>14302</v>
      </c>
      <c r="X3601" t="s">
        <v>2158</v>
      </c>
      <c r="Y3601">
        <v>1</v>
      </c>
    </row>
    <row r="3602" spans="19:25" x14ac:dyDescent="0.3">
      <c r="S3602" t="s">
        <v>14303</v>
      </c>
      <c r="V3602" t="s">
        <v>14304</v>
      </c>
      <c r="X3602" t="s">
        <v>2158</v>
      </c>
      <c r="Y3602">
        <v>1</v>
      </c>
    </row>
    <row r="3603" spans="19:25" x14ac:dyDescent="0.3">
      <c r="S3603" t="s">
        <v>14305</v>
      </c>
      <c r="V3603" t="s">
        <v>14306</v>
      </c>
      <c r="X3603" t="s">
        <v>2158</v>
      </c>
      <c r="Y3603">
        <v>1</v>
      </c>
    </row>
    <row r="3604" spans="19:25" x14ac:dyDescent="0.3">
      <c r="S3604" t="s">
        <v>14307</v>
      </c>
      <c r="T3604" t="s">
        <v>14308</v>
      </c>
      <c r="V3604" t="s">
        <v>14309</v>
      </c>
      <c r="X3604" t="s">
        <v>2158</v>
      </c>
      <c r="Y3604">
        <v>1</v>
      </c>
    </row>
    <row r="3605" spans="19:25" x14ac:dyDescent="0.3">
      <c r="S3605" t="s">
        <v>14310</v>
      </c>
      <c r="V3605" t="s">
        <v>14311</v>
      </c>
      <c r="X3605" t="s">
        <v>2158</v>
      </c>
      <c r="Y3605">
        <v>1</v>
      </c>
    </row>
    <row r="3606" spans="19:25" x14ac:dyDescent="0.3">
      <c r="S3606" t="s">
        <v>14312</v>
      </c>
      <c r="U3606" t="s">
        <v>14313</v>
      </c>
      <c r="V3606" t="s">
        <v>14314</v>
      </c>
      <c r="X3606" t="s">
        <v>2158</v>
      </c>
      <c r="Y3606">
        <v>1</v>
      </c>
    </row>
    <row r="3607" spans="19:25" x14ac:dyDescent="0.3">
      <c r="S3607" t="s">
        <v>14315</v>
      </c>
      <c r="V3607" t="s">
        <v>14316</v>
      </c>
      <c r="X3607" t="s">
        <v>2158</v>
      </c>
      <c r="Y3607">
        <v>1</v>
      </c>
    </row>
    <row r="3608" spans="19:25" x14ac:dyDescent="0.3">
      <c r="S3608" t="s">
        <v>14317</v>
      </c>
      <c r="T3608" t="s">
        <v>14318</v>
      </c>
      <c r="V3608" t="s">
        <v>14319</v>
      </c>
      <c r="X3608" t="s">
        <v>2158</v>
      </c>
      <c r="Y3608">
        <v>1</v>
      </c>
    </row>
    <row r="3609" spans="19:25" x14ac:dyDescent="0.3">
      <c r="S3609" t="s">
        <v>14320</v>
      </c>
      <c r="T3609" t="s">
        <v>14321</v>
      </c>
      <c r="V3609" t="s">
        <v>14322</v>
      </c>
      <c r="X3609" t="s">
        <v>2158</v>
      </c>
      <c r="Y3609">
        <v>1</v>
      </c>
    </row>
    <row r="3610" spans="19:25" x14ac:dyDescent="0.3">
      <c r="S3610" t="s">
        <v>14323</v>
      </c>
      <c r="T3610" t="s">
        <v>14324</v>
      </c>
      <c r="V3610" t="s">
        <v>14325</v>
      </c>
      <c r="X3610" t="s">
        <v>2158</v>
      </c>
      <c r="Y3610">
        <v>1</v>
      </c>
    </row>
    <row r="3611" spans="19:25" x14ac:dyDescent="0.3">
      <c r="S3611" t="s">
        <v>14326</v>
      </c>
      <c r="T3611" t="s">
        <v>14327</v>
      </c>
      <c r="V3611" t="s">
        <v>14328</v>
      </c>
      <c r="X3611" t="s">
        <v>2158</v>
      </c>
      <c r="Y3611">
        <v>1</v>
      </c>
    </row>
    <row r="3612" spans="19:25" x14ac:dyDescent="0.3">
      <c r="S3612" t="s">
        <v>14329</v>
      </c>
      <c r="T3612" t="s">
        <v>14330</v>
      </c>
      <c r="V3612" t="s">
        <v>14331</v>
      </c>
      <c r="X3612" t="s">
        <v>2158</v>
      </c>
      <c r="Y3612">
        <v>1</v>
      </c>
    </row>
    <row r="3613" spans="19:25" x14ac:dyDescent="0.3">
      <c r="S3613" t="s">
        <v>14332</v>
      </c>
      <c r="T3613" t="s">
        <v>14333</v>
      </c>
      <c r="V3613" t="s">
        <v>14334</v>
      </c>
      <c r="X3613" t="s">
        <v>2158</v>
      </c>
      <c r="Y3613">
        <v>1</v>
      </c>
    </row>
    <row r="3614" spans="19:25" x14ac:dyDescent="0.3">
      <c r="S3614" t="s">
        <v>14335</v>
      </c>
      <c r="T3614" t="s">
        <v>14336</v>
      </c>
      <c r="V3614" t="s">
        <v>14337</v>
      </c>
      <c r="X3614" t="s">
        <v>2158</v>
      </c>
      <c r="Y3614">
        <v>1</v>
      </c>
    </row>
    <row r="3615" spans="19:25" x14ac:dyDescent="0.3">
      <c r="S3615" t="s">
        <v>14338</v>
      </c>
      <c r="T3615" t="s">
        <v>14339</v>
      </c>
      <c r="V3615" t="s">
        <v>14340</v>
      </c>
      <c r="X3615" t="s">
        <v>2158</v>
      </c>
      <c r="Y3615">
        <v>1</v>
      </c>
    </row>
    <row r="3616" spans="19:25" x14ac:dyDescent="0.3">
      <c r="S3616" t="s">
        <v>14341</v>
      </c>
      <c r="T3616" t="s">
        <v>14342</v>
      </c>
      <c r="V3616" t="s">
        <v>14343</v>
      </c>
      <c r="X3616" t="s">
        <v>2158</v>
      </c>
      <c r="Y3616">
        <v>1</v>
      </c>
    </row>
    <row r="3617" spans="19:25" x14ac:dyDescent="0.3">
      <c r="S3617" t="s">
        <v>14344</v>
      </c>
      <c r="V3617" t="s">
        <v>14345</v>
      </c>
      <c r="X3617" t="s">
        <v>2158</v>
      </c>
      <c r="Y3617">
        <v>1</v>
      </c>
    </row>
    <row r="3618" spans="19:25" x14ac:dyDescent="0.3">
      <c r="S3618" t="s">
        <v>14346</v>
      </c>
      <c r="T3618" t="s">
        <v>14347</v>
      </c>
      <c r="V3618" t="s">
        <v>14348</v>
      </c>
      <c r="X3618" t="s">
        <v>2158</v>
      </c>
      <c r="Y3618">
        <v>1</v>
      </c>
    </row>
    <row r="3619" spans="19:25" x14ac:dyDescent="0.3">
      <c r="S3619" t="s">
        <v>14349</v>
      </c>
      <c r="T3619" t="s">
        <v>14350</v>
      </c>
      <c r="V3619" t="s">
        <v>14351</v>
      </c>
      <c r="X3619" t="s">
        <v>2158</v>
      </c>
      <c r="Y3619">
        <v>1</v>
      </c>
    </row>
    <row r="3620" spans="19:25" x14ac:dyDescent="0.3">
      <c r="S3620" t="s">
        <v>14352</v>
      </c>
      <c r="V3620" t="s">
        <v>14353</v>
      </c>
      <c r="X3620" t="s">
        <v>2158</v>
      </c>
      <c r="Y3620">
        <v>2</v>
      </c>
    </row>
    <row r="3621" spans="19:25" x14ac:dyDescent="0.3">
      <c r="S3621" t="s">
        <v>14354</v>
      </c>
      <c r="T3621" t="s">
        <v>14355</v>
      </c>
      <c r="V3621" t="s">
        <v>14356</v>
      </c>
      <c r="X3621" t="s">
        <v>2158</v>
      </c>
      <c r="Y3621">
        <v>2</v>
      </c>
    </row>
    <row r="3622" spans="19:25" x14ac:dyDescent="0.3">
      <c r="S3622" t="s">
        <v>14357</v>
      </c>
      <c r="V3622" t="s">
        <v>14358</v>
      </c>
      <c r="X3622" t="s">
        <v>2158</v>
      </c>
      <c r="Y3622">
        <v>2</v>
      </c>
    </row>
    <row r="3623" spans="19:25" x14ac:dyDescent="0.3">
      <c r="S3623" t="s">
        <v>14359</v>
      </c>
      <c r="V3623" t="s">
        <v>14360</v>
      </c>
      <c r="X3623" t="s">
        <v>2158</v>
      </c>
      <c r="Y3623">
        <v>2</v>
      </c>
    </row>
    <row r="3624" spans="19:25" x14ac:dyDescent="0.3">
      <c r="S3624" t="s">
        <v>320</v>
      </c>
      <c r="T3624" t="s">
        <v>321</v>
      </c>
      <c r="V3624" t="s">
        <v>14361</v>
      </c>
      <c r="X3624" t="s">
        <v>2158</v>
      </c>
      <c r="Y3624">
        <v>2</v>
      </c>
    </row>
    <row r="3625" spans="19:25" x14ac:dyDescent="0.3">
      <c r="S3625" t="s">
        <v>14362</v>
      </c>
      <c r="T3625" t="s">
        <v>14363</v>
      </c>
      <c r="V3625" t="s">
        <v>14364</v>
      </c>
      <c r="X3625" t="s">
        <v>2158</v>
      </c>
      <c r="Y3625">
        <v>2</v>
      </c>
    </row>
    <row r="3626" spans="19:25" x14ac:dyDescent="0.3">
      <c r="S3626" t="s">
        <v>14365</v>
      </c>
      <c r="T3626" t="s">
        <v>14366</v>
      </c>
      <c r="V3626" t="s">
        <v>14367</v>
      </c>
      <c r="X3626" t="s">
        <v>2158</v>
      </c>
      <c r="Y3626">
        <v>2</v>
      </c>
    </row>
    <row r="3627" spans="19:25" x14ac:dyDescent="0.3">
      <c r="S3627" t="s">
        <v>14368</v>
      </c>
      <c r="V3627" t="s">
        <v>14369</v>
      </c>
      <c r="X3627" t="s">
        <v>2158</v>
      </c>
      <c r="Y3627">
        <v>2</v>
      </c>
    </row>
    <row r="3628" spans="19:25" x14ac:dyDescent="0.3">
      <c r="S3628" t="s">
        <v>14370</v>
      </c>
      <c r="T3628" t="s">
        <v>14371</v>
      </c>
      <c r="V3628" t="s">
        <v>14372</v>
      </c>
      <c r="X3628" t="s">
        <v>2158</v>
      </c>
      <c r="Y3628">
        <v>2</v>
      </c>
    </row>
    <row r="3629" spans="19:25" x14ac:dyDescent="0.3">
      <c r="S3629" t="s">
        <v>14373</v>
      </c>
      <c r="T3629" t="s">
        <v>14374</v>
      </c>
      <c r="V3629" t="s">
        <v>14375</v>
      </c>
      <c r="X3629" t="s">
        <v>2158</v>
      </c>
      <c r="Y3629">
        <v>2</v>
      </c>
    </row>
    <row r="3630" spans="19:25" x14ac:dyDescent="0.3">
      <c r="S3630" t="s">
        <v>14376</v>
      </c>
      <c r="V3630" t="s">
        <v>14377</v>
      </c>
      <c r="X3630" t="s">
        <v>2158</v>
      </c>
      <c r="Y3630">
        <v>2</v>
      </c>
    </row>
    <row r="3631" spans="19:25" x14ac:dyDescent="0.3">
      <c r="S3631" t="s">
        <v>14378</v>
      </c>
      <c r="V3631" t="s">
        <v>14379</v>
      </c>
      <c r="X3631" t="s">
        <v>2158</v>
      </c>
      <c r="Y3631">
        <v>2</v>
      </c>
    </row>
    <row r="3632" spans="19:25" x14ac:dyDescent="0.3">
      <c r="S3632" t="s">
        <v>14380</v>
      </c>
      <c r="V3632" t="s">
        <v>14381</v>
      </c>
      <c r="X3632" t="s">
        <v>2158</v>
      </c>
      <c r="Y3632">
        <v>2</v>
      </c>
    </row>
    <row r="3633" spans="19:25" x14ac:dyDescent="0.3">
      <c r="S3633" t="s">
        <v>14382</v>
      </c>
      <c r="T3633" t="s">
        <v>14383</v>
      </c>
      <c r="V3633" t="s">
        <v>14384</v>
      </c>
      <c r="X3633" t="s">
        <v>2158</v>
      </c>
      <c r="Y3633">
        <v>2</v>
      </c>
    </row>
    <row r="3634" spans="19:25" x14ac:dyDescent="0.3">
      <c r="S3634" t="s">
        <v>14385</v>
      </c>
      <c r="V3634" t="s">
        <v>14386</v>
      </c>
      <c r="X3634" t="s">
        <v>2158</v>
      </c>
      <c r="Y3634">
        <v>2</v>
      </c>
    </row>
    <row r="3635" spans="19:25" x14ac:dyDescent="0.3">
      <c r="S3635" t="s">
        <v>14387</v>
      </c>
      <c r="T3635" t="s">
        <v>14388</v>
      </c>
      <c r="V3635" t="s">
        <v>14389</v>
      </c>
      <c r="X3635" t="s">
        <v>2158</v>
      </c>
      <c r="Y3635">
        <v>2</v>
      </c>
    </row>
    <row r="3636" spans="19:25" x14ac:dyDescent="0.3">
      <c r="S3636" t="s">
        <v>14390</v>
      </c>
      <c r="T3636" t="s">
        <v>14391</v>
      </c>
      <c r="V3636" t="s">
        <v>14392</v>
      </c>
      <c r="X3636" t="s">
        <v>2158</v>
      </c>
      <c r="Y3636">
        <v>2</v>
      </c>
    </row>
    <row r="3637" spans="19:25" x14ac:dyDescent="0.3">
      <c r="S3637" t="s">
        <v>919</v>
      </c>
      <c r="T3637" t="s">
        <v>920</v>
      </c>
      <c r="V3637" t="s">
        <v>14393</v>
      </c>
      <c r="X3637" t="s">
        <v>2158</v>
      </c>
      <c r="Y3637">
        <v>2</v>
      </c>
    </row>
    <row r="3638" spans="19:25" x14ac:dyDescent="0.3">
      <c r="S3638" t="s">
        <v>14394</v>
      </c>
      <c r="T3638" t="s">
        <v>14395</v>
      </c>
      <c r="V3638" t="s">
        <v>14396</v>
      </c>
      <c r="X3638" t="s">
        <v>2158</v>
      </c>
      <c r="Y3638">
        <v>2</v>
      </c>
    </row>
    <row r="3639" spans="19:25" x14ac:dyDescent="0.3">
      <c r="S3639" t="s">
        <v>14397</v>
      </c>
      <c r="T3639" t="s">
        <v>14398</v>
      </c>
      <c r="V3639" t="s">
        <v>14399</v>
      </c>
      <c r="X3639" t="s">
        <v>2158</v>
      </c>
      <c r="Y3639">
        <v>2</v>
      </c>
    </row>
    <row r="3640" spans="19:25" x14ac:dyDescent="0.3">
      <c r="S3640" t="s">
        <v>14400</v>
      </c>
      <c r="V3640" t="s">
        <v>14401</v>
      </c>
      <c r="X3640" t="s">
        <v>2158</v>
      </c>
      <c r="Y3640">
        <v>2</v>
      </c>
    </row>
    <row r="3641" spans="19:25" x14ac:dyDescent="0.3">
      <c r="S3641" t="s">
        <v>14402</v>
      </c>
      <c r="T3641" t="s">
        <v>14403</v>
      </c>
      <c r="V3641" t="s">
        <v>14404</v>
      </c>
      <c r="X3641" t="s">
        <v>2158</v>
      </c>
      <c r="Y3641">
        <v>2</v>
      </c>
    </row>
    <row r="3642" spans="19:25" x14ac:dyDescent="0.3">
      <c r="S3642" t="s">
        <v>14405</v>
      </c>
      <c r="T3642" t="s">
        <v>14406</v>
      </c>
      <c r="V3642" t="s">
        <v>14407</v>
      </c>
      <c r="X3642" t="s">
        <v>2158</v>
      </c>
      <c r="Y3642">
        <v>2</v>
      </c>
    </row>
    <row r="3643" spans="19:25" x14ac:dyDescent="0.3">
      <c r="S3643" t="s">
        <v>14408</v>
      </c>
      <c r="T3643" t="s">
        <v>14409</v>
      </c>
      <c r="V3643" t="s">
        <v>14410</v>
      </c>
      <c r="X3643" t="s">
        <v>2158</v>
      </c>
      <c r="Y3643">
        <v>2</v>
      </c>
    </row>
    <row r="3644" spans="19:25" x14ac:dyDescent="0.3">
      <c r="S3644" t="s">
        <v>14411</v>
      </c>
      <c r="T3644" t="s">
        <v>14412</v>
      </c>
      <c r="V3644" t="s">
        <v>14413</v>
      </c>
      <c r="X3644" t="s">
        <v>2158</v>
      </c>
      <c r="Y3644">
        <v>2</v>
      </c>
    </row>
    <row r="3645" spans="19:25" x14ac:dyDescent="0.3">
      <c r="S3645" t="s">
        <v>14414</v>
      </c>
      <c r="T3645" t="s">
        <v>14415</v>
      </c>
      <c r="V3645" t="s">
        <v>14416</v>
      </c>
      <c r="X3645" t="s">
        <v>2158</v>
      </c>
      <c r="Y3645">
        <v>2</v>
      </c>
    </row>
    <row r="3646" spans="19:25" x14ac:dyDescent="0.3">
      <c r="S3646" t="s">
        <v>14417</v>
      </c>
      <c r="T3646" t="s">
        <v>14418</v>
      </c>
      <c r="V3646" t="s">
        <v>14419</v>
      </c>
      <c r="X3646" t="s">
        <v>2158</v>
      </c>
      <c r="Y3646">
        <v>2</v>
      </c>
    </row>
    <row r="3647" spans="19:25" x14ac:dyDescent="0.3">
      <c r="S3647" t="s">
        <v>945</v>
      </c>
      <c r="T3647" t="s">
        <v>946</v>
      </c>
      <c r="V3647" t="s">
        <v>14420</v>
      </c>
      <c r="X3647" t="s">
        <v>2158</v>
      </c>
      <c r="Y3647">
        <v>2</v>
      </c>
    </row>
    <row r="3648" spans="19:25" x14ac:dyDescent="0.3">
      <c r="S3648" t="s">
        <v>14421</v>
      </c>
      <c r="T3648" t="s">
        <v>14422</v>
      </c>
      <c r="V3648" t="s">
        <v>14423</v>
      </c>
      <c r="X3648" t="s">
        <v>2158</v>
      </c>
      <c r="Y3648">
        <v>2</v>
      </c>
    </row>
    <row r="3649" spans="19:25" x14ac:dyDescent="0.3">
      <c r="S3649" t="s">
        <v>14424</v>
      </c>
      <c r="T3649" t="s">
        <v>14425</v>
      </c>
      <c r="V3649" t="s">
        <v>14426</v>
      </c>
      <c r="X3649" t="s">
        <v>2158</v>
      </c>
      <c r="Y3649">
        <v>2</v>
      </c>
    </row>
    <row r="3650" spans="19:25" x14ac:dyDescent="0.3">
      <c r="S3650" t="s">
        <v>14427</v>
      </c>
      <c r="T3650" t="s">
        <v>14428</v>
      </c>
      <c r="V3650" t="s">
        <v>14429</v>
      </c>
      <c r="X3650" t="s">
        <v>2158</v>
      </c>
      <c r="Y3650">
        <v>2</v>
      </c>
    </row>
    <row r="3651" spans="19:25" x14ac:dyDescent="0.3">
      <c r="S3651" t="s">
        <v>14430</v>
      </c>
      <c r="T3651" t="s">
        <v>14431</v>
      </c>
      <c r="V3651" t="s">
        <v>14432</v>
      </c>
      <c r="X3651" t="s">
        <v>2158</v>
      </c>
      <c r="Y3651">
        <v>2</v>
      </c>
    </row>
    <row r="3652" spans="19:25" x14ac:dyDescent="0.3">
      <c r="S3652" t="s">
        <v>14433</v>
      </c>
      <c r="T3652" t="s">
        <v>14434</v>
      </c>
      <c r="V3652" t="s">
        <v>14435</v>
      </c>
      <c r="X3652" t="s">
        <v>2158</v>
      </c>
      <c r="Y3652">
        <v>2</v>
      </c>
    </row>
    <row r="3653" spans="19:25" x14ac:dyDescent="0.3">
      <c r="S3653" t="s">
        <v>14436</v>
      </c>
      <c r="V3653" t="s">
        <v>14437</v>
      </c>
      <c r="X3653" t="s">
        <v>2158</v>
      </c>
      <c r="Y3653">
        <v>2</v>
      </c>
    </row>
    <row r="3654" spans="19:25" x14ac:dyDescent="0.3">
      <c r="S3654" t="s">
        <v>14438</v>
      </c>
      <c r="T3654" t="s">
        <v>14439</v>
      </c>
      <c r="V3654" t="s">
        <v>14440</v>
      </c>
      <c r="X3654" t="s">
        <v>2158</v>
      </c>
      <c r="Y3654">
        <v>2</v>
      </c>
    </row>
    <row r="3655" spans="19:25" x14ac:dyDescent="0.3">
      <c r="S3655" t="s">
        <v>14441</v>
      </c>
      <c r="T3655" t="s">
        <v>14442</v>
      </c>
      <c r="V3655" t="s">
        <v>14443</v>
      </c>
      <c r="X3655" t="s">
        <v>2158</v>
      </c>
      <c r="Y3655">
        <v>2</v>
      </c>
    </row>
    <row r="3656" spans="19:25" x14ac:dyDescent="0.3">
      <c r="S3656" t="s">
        <v>14444</v>
      </c>
      <c r="V3656" t="s">
        <v>14445</v>
      </c>
      <c r="X3656" t="s">
        <v>2158</v>
      </c>
      <c r="Y3656">
        <v>2</v>
      </c>
    </row>
    <row r="3657" spans="19:25" x14ac:dyDescent="0.3">
      <c r="S3657" t="s">
        <v>14446</v>
      </c>
      <c r="T3657" t="s">
        <v>14447</v>
      </c>
      <c r="V3657" t="s">
        <v>14448</v>
      </c>
      <c r="X3657" t="s">
        <v>2158</v>
      </c>
      <c r="Y3657">
        <v>2</v>
      </c>
    </row>
    <row r="3658" spans="19:25" x14ac:dyDescent="0.3">
      <c r="S3658" t="s">
        <v>14449</v>
      </c>
      <c r="V3658" t="s">
        <v>14450</v>
      </c>
      <c r="X3658" t="s">
        <v>2158</v>
      </c>
      <c r="Y3658">
        <v>2</v>
      </c>
    </row>
    <row r="3659" spans="19:25" x14ac:dyDescent="0.3">
      <c r="S3659" t="s">
        <v>14451</v>
      </c>
      <c r="T3659" t="s">
        <v>14452</v>
      </c>
      <c r="V3659" t="s">
        <v>14453</v>
      </c>
      <c r="X3659" t="s">
        <v>2158</v>
      </c>
      <c r="Y3659">
        <v>2</v>
      </c>
    </row>
    <row r="3660" spans="19:25" x14ac:dyDescent="0.3">
      <c r="S3660" t="s">
        <v>14454</v>
      </c>
      <c r="V3660" t="s">
        <v>14455</v>
      </c>
      <c r="X3660" t="s">
        <v>2158</v>
      </c>
      <c r="Y3660">
        <v>2</v>
      </c>
    </row>
    <row r="3661" spans="19:25" x14ac:dyDescent="0.3">
      <c r="S3661" t="s">
        <v>14456</v>
      </c>
      <c r="V3661" t="s">
        <v>14457</v>
      </c>
      <c r="X3661" t="s">
        <v>2158</v>
      </c>
      <c r="Y3661">
        <v>2</v>
      </c>
    </row>
    <row r="3662" spans="19:25" x14ac:dyDescent="0.3">
      <c r="S3662" t="s">
        <v>14458</v>
      </c>
      <c r="T3662" t="s">
        <v>14459</v>
      </c>
      <c r="V3662" t="s">
        <v>14460</v>
      </c>
      <c r="X3662" t="s">
        <v>2158</v>
      </c>
      <c r="Y3662">
        <v>2</v>
      </c>
    </row>
    <row r="3663" spans="19:25" x14ac:dyDescent="0.3">
      <c r="S3663" t="s">
        <v>1259</v>
      </c>
      <c r="T3663" t="s">
        <v>1260</v>
      </c>
      <c r="V3663" t="s">
        <v>14461</v>
      </c>
      <c r="X3663" t="s">
        <v>2158</v>
      </c>
      <c r="Y3663">
        <v>2</v>
      </c>
    </row>
    <row r="3664" spans="19:25" x14ac:dyDescent="0.3">
      <c r="S3664" t="s">
        <v>14462</v>
      </c>
      <c r="T3664" t="s">
        <v>14463</v>
      </c>
      <c r="V3664" t="s">
        <v>14464</v>
      </c>
      <c r="X3664" t="s">
        <v>2158</v>
      </c>
      <c r="Y3664">
        <v>2</v>
      </c>
    </row>
    <row r="3665" spans="19:25" x14ac:dyDescent="0.3">
      <c r="S3665" t="s">
        <v>14465</v>
      </c>
      <c r="T3665" t="s">
        <v>14466</v>
      </c>
      <c r="V3665" t="s">
        <v>14467</v>
      </c>
      <c r="X3665" t="s">
        <v>2158</v>
      </c>
      <c r="Y3665">
        <v>2</v>
      </c>
    </row>
    <row r="3666" spans="19:25" x14ac:dyDescent="0.3">
      <c r="S3666" t="s">
        <v>14468</v>
      </c>
      <c r="T3666" t="s">
        <v>14469</v>
      </c>
      <c r="V3666" t="s">
        <v>14470</v>
      </c>
      <c r="X3666" t="s">
        <v>2158</v>
      </c>
      <c r="Y3666">
        <v>2</v>
      </c>
    </row>
    <row r="3667" spans="19:25" x14ac:dyDescent="0.3">
      <c r="S3667" t="s">
        <v>14471</v>
      </c>
      <c r="T3667" t="s">
        <v>14472</v>
      </c>
      <c r="V3667" t="s">
        <v>14473</v>
      </c>
      <c r="X3667" t="s">
        <v>2158</v>
      </c>
      <c r="Y3667">
        <v>2</v>
      </c>
    </row>
    <row r="3668" spans="19:25" x14ac:dyDescent="0.3">
      <c r="S3668" t="s">
        <v>14474</v>
      </c>
      <c r="T3668" t="s">
        <v>14475</v>
      </c>
      <c r="V3668" t="s">
        <v>14476</v>
      </c>
      <c r="X3668" t="s">
        <v>2158</v>
      </c>
      <c r="Y3668">
        <v>2</v>
      </c>
    </row>
    <row r="3669" spans="19:25" x14ac:dyDescent="0.3">
      <c r="S3669" t="s">
        <v>14477</v>
      </c>
      <c r="T3669" t="s">
        <v>14478</v>
      </c>
      <c r="V3669" t="s">
        <v>14479</v>
      </c>
      <c r="X3669" t="s">
        <v>2158</v>
      </c>
      <c r="Y3669">
        <v>2</v>
      </c>
    </row>
    <row r="3670" spans="19:25" x14ac:dyDescent="0.3">
      <c r="S3670" t="s">
        <v>14480</v>
      </c>
      <c r="T3670" t="s">
        <v>14481</v>
      </c>
      <c r="V3670" t="s">
        <v>14482</v>
      </c>
      <c r="X3670" t="s">
        <v>2158</v>
      </c>
      <c r="Y3670">
        <v>2</v>
      </c>
    </row>
    <row r="3671" spans="19:25" x14ac:dyDescent="0.3">
      <c r="S3671" t="s">
        <v>14483</v>
      </c>
      <c r="T3671" t="s">
        <v>14484</v>
      </c>
      <c r="V3671" t="s">
        <v>14485</v>
      </c>
      <c r="X3671" t="s">
        <v>2158</v>
      </c>
      <c r="Y3671">
        <v>2</v>
      </c>
    </row>
    <row r="3672" spans="19:25" x14ac:dyDescent="0.3">
      <c r="S3672" t="s">
        <v>14486</v>
      </c>
      <c r="T3672" t="s">
        <v>14487</v>
      </c>
      <c r="U3672" t="s">
        <v>14488</v>
      </c>
      <c r="V3672" t="s">
        <v>14489</v>
      </c>
      <c r="X3672" t="s">
        <v>2158</v>
      </c>
      <c r="Y3672">
        <v>2</v>
      </c>
    </row>
    <row r="3673" spans="19:25" x14ac:dyDescent="0.3">
      <c r="S3673" t="s">
        <v>14490</v>
      </c>
      <c r="T3673" t="s">
        <v>14491</v>
      </c>
      <c r="V3673" t="s">
        <v>14492</v>
      </c>
      <c r="X3673" t="s">
        <v>2158</v>
      </c>
      <c r="Y3673">
        <v>2</v>
      </c>
    </row>
    <row r="3674" spans="19:25" x14ac:dyDescent="0.3">
      <c r="S3674" t="s">
        <v>14493</v>
      </c>
      <c r="T3674" t="s">
        <v>14494</v>
      </c>
      <c r="V3674" t="s">
        <v>14495</v>
      </c>
      <c r="X3674" t="s">
        <v>2158</v>
      </c>
      <c r="Y3674">
        <v>2</v>
      </c>
    </row>
    <row r="3675" spans="19:25" x14ac:dyDescent="0.3">
      <c r="S3675" t="s">
        <v>14496</v>
      </c>
      <c r="T3675" t="s">
        <v>14497</v>
      </c>
      <c r="V3675" t="s">
        <v>14498</v>
      </c>
      <c r="X3675" t="s">
        <v>2158</v>
      </c>
      <c r="Y3675">
        <v>2</v>
      </c>
    </row>
    <row r="3676" spans="19:25" x14ac:dyDescent="0.3">
      <c r="S3676" t="s">
        <v>14499</v>
      </c>
      <c r="T3676" t="s">
        <v>14500</v>
      </c>
      <c r="V3676" t="s">
        <v>14501</v>
      </c>
      <c r="X3676" t="s">
        <v>2158</v>
      </c>
      <c r="Y3676">
        <v>2</v>
      </c>
    </row>
    <row r="3677" spans="19:25" x14ac:dyDescent="0.3">
      <c r="S3677" t="s">
        <v>14502</v>
      </c>
      <c r="T3677" t="s">
        <v>14503</v>
      </c>
      <c r="U3677" t="s">
        <v>14504</v>
      </c>
      <c r="V3677" t="s">
        <v>14505</v>
      </c>
      <c r="X3677" t="s">
        <v>2158</v>
      </c>
      <c r="Y3677">
        <v>2</v>
      </c>
    </row>
    <row r="3678" spans="19:25" x14ac:dyDescent="0.3">
      <c r="S3678" t="s">
        <v>14506</v>
      </c>
      <c r="V3678" t="s">
        <v>14507</v>
      </c>
      <c r="X3678" t="s">
        <v>2158</v>
      </c>
      <c r="Y3678">
        <v>2</v>
      </c>
    </row>
    <row r="3679" spans="19:25" x14ac:dyDescent="0.3">
      <c r="S3679" t="s">
        <v>14508</v>
      </c>
      <c r="T3679" t="s">
        <v>14509</v>
      </c>
      <c r="V3679" t="s">
        <v>14510</v>
      </c>
      <c r="X3679" t="s">
        <v>2158</v>
      </c>
      <c r="Y3679">
        <v>2</v>
      </c>
    </row>
    <row r="3680" spans="19:25" x14ac:dyDescent="0.3">
      <c r="S3680" t="s">
        <v>14511</v>
      </c>
      <c r="T3680" t="s">
        <v>14512</v>
      </c>
      <c r="V3680" t="s">
        <v>14513</v>
      </c>
      <c r="X3680" t="s">
        <v>2158</v>
      </c>
      <c r="Y3680">
        <v>2</v>
      </c>
    </row>
    <row r="3681" spans="19:25" x14ac:dyDescent="0.3">
      <c r="S3681" t="s">
        <v>14514</v>
      </c>
      <c r="V3681" t="s">
        <v>14515</v>
      </c>
      <c r="X3681" t="s">
        <v>2158</v>
      </c>
      <c r="Y3681">
        <v>2</v>
      </c>
    </row>
    <row r="3682" spans="19:25" x14ac:dyDescent="0.3">
      <c r="S3682" t="s">
        <v>14516</v>
      </c>
      <c r="T3682" t="s">
        <v>14517</v>
      </c>
      <c r="V3682" t="s">
        <v>14518</v>
      </c>
      <c r="X3682" t="s">
        <v>2158</v>
      </c>
      <c r="Y3682">
        <v>2</v>
      </c>
    </row>
    <row r="3683" spans="19:25" x14ac:dyDescent="0.3">
      <c r="S3683" t="s">
        <v>14519</v>
      </c>
      <c r="V3683" t="s">
        <v>14520</v>
      </c>
      <c r="X3683" t="s">
        <v>2158</v>
      </c>
      <c r="Y3683">
        <v>2</v>
      </c>
    </row>
    <row r="3684" spans="19:25" x14ac:dyDescent="0.3">
      <c r="S3684" t="s">
        <v>14521</v>
      </c>
      <c r="T3684" t="s">
        <v>14522</v>
      </c>
      <c r="V3684" t="s">
        <v>14523</v>
      </c>
      <c r="X3684" t="s">
        <v>2158</v>
      </c>
      <c r="Y3684">
        <v>2</v>
      </c>
    </row>
    <row r="3685" spans="19:25" x14ac:dyDescent="0.3">
      <c r="S3685" t="s">
        <v>14524</v>
      </c>
      <c r="T3685" t="s">
        <v>14525</v>
      </c>
      <c r="U3685" t="s">
        <v>14526</v>
      </c>
      <c r="V3685" t="s">
        <v>14527</v>
      </c>
      <c r="X3685" t="s">
        <v>2158</v>
      </c>
      <c r="Y3685">
        <v>2</v>
      </c>
    </row>
    <row r="3686" spans="19:25" x14ac:dyDescent="0.3">
      <c r="S3686" t="s">
        <v>14528</v>
      </c>
      <c r="T3686" t="s">
        <v>14529</v>
      </c>
      <c r="V3686" t="s">
        <v>14530</v>
      </c>
      <c r="X3686" t="s">
        <v>2158</v>
      </c>
      <c r="Y3686">
        <v>2</v>
      </c>
    </row>
    <row r="3687" spans="19:25" x14ac:dyDescent="0.3">
      <c r="S3687" t="s">
        <v>1327</v>
      </c>
      <c r="T3687" t="s">
        <v>1328</v>
      </c>
      <c r="V3687" t="s">
        <v>14531</v>
      </c>
      <c r="X3687" t="s">
        <v>2158</v>
      </c>
      <c r="Y3687">
        <v>2</v>
      </c>
    </row>
    <row r="3688" spans="19:25" x14ac:dyDescent="0.3">
      <c r="S3688" t="s">
        <v>14532</v>
      </c>
      <c r="T3688" t="s">
        <v>14533</v>
      </c>
      <c r="V3688" t="s">
        <v>14534</v>
      </c>
      <c r="X3688" t="s">
        <v>2158</v>
      </c>
      <c r="Y3688">
        <v>2</v>
      </c>
    </row>
    <row r="3689" spans="19:25" x14ac:dyDescent="0.3">
      <c r="S3689" t="s">
        <v>14535</v>
      </c>
      <c r="V3689" t="s">
        <v>14536</v>
      </c>
      <c r="X3689" t="s">
        <v>2158</v>
      </c>
      <c r="Y3689">
        <v>2</v>
      </c>
    </row>
    <row r="3690" spans="19:25" x14ac:dyDescent="0.3">
      <c r="S3690" t="s">
        <v>14537</v>
      </c>
      <c r="T3690" t="s">
        <v>14538</v>
      </c>
      <c r="V3690" t="s">
        <v>14539</v>
      </c>
      <c r="X3690" t="s">
        <v>2158</v>
      </c>
      <c r="Y3690">
        <v>2</v>
      </c>
    </row>
    <row r="3691" spans="19:25" x14ac:dyDescent="0.3">
      <c r="S3691" t="s">
        <v>14540</v>
      </c>
      <c r="T3691" t="s">
        <v>14541</v>
      </c>
      <c r="V3691" t="s">
        <v>14542</v>
      </c>
      <c r="X3691" t="s">
        <v>2158</v>
      </c>
      <c r="Y3691">
        <v>2</v>
      </c>
    </row>
    <row r="3692" spans="19:25" x14ac:dyDescent="0.3">
      <c r="S3692" t="s">
        <v>14543</v>
      </c>
      <c r="T3692" t="s">
        <v>14544</v>
      </c>
      <c r="V3692" t="s">
        <v>14545</v>
      </c>
      <c r="X3692" t="s">
        <v>2158</v>
      </c>
      <c r="Y3692">
        <v>2</v>
      </c>
    </row>
    <row r="3693" spans="19:25" x14ac:dyDescent="0.3">
      <c r="S3693" t="s">
        <v>14546</v>
      </c>
      <c r="V3693" t="s">
        <v>14547</v>
      </c>
      <c r="X3693" t="s">
        <v>2158</v>
      </c>
      <c r="Y3693">
        <v>2</v>
      </c>
    </row>
    <row r="3694" spans="19:25" x14ac:dyDescent="0.3">
      <c r="S3694" t="s">
        <v>14548</v>
      </c>
      <c r="T3694" t="s">
        <v>14549</v>
      </c>
      <c r="V3694" t="s">
        <v>14550</v>
      </c>
      <c r="X3694" t="s">
        <v>2158</v>
      </c>
      <c r="Y3694">
        <v>2</v>
      </c>
    </row>
    <row r="3695" spans="19:25" x14ac:dyDescent="0.3">
      <c r="S3695" t="s">
        <v>14551</v>
      </c>
      <c r="T3695" t="s">
        <v>14552</v>
      </c>
      <c r="V3695" t="s">
        <v>14553</v>
      </c>
      <c r="X3695" t="s">
        <v>2158</v>
      </c>
      <c r="Y3695">
        <v>2</v>
      </c>
    </row>
    <row r="3696" spans="19:25" x14ac:dyDescent="0.3">
      <c r="S3696" t="s">
        <v>14554</v>
      </c>
      <c r="T3696" t="s">
        <v>14555</v>
      </c>
      <c r="V3696" t="s">
        <v>14556</v>
      </c>
      <c r="X3696" t="s">
        <v>2158</v>
      </c>
      <c r="Y3696">
        <v>2</v>
      </c>
    </row>
    <row r="3697" spans="19:25" x14ac:dyDescent="0.3">
      <c r="S3697" t="s">
        <v>14557</v>
      </c>
      <c r="T3697" t="s">
        <v>14558</v>
      </c>
      <c r="V3697" t="s">
        <v>14559</v>
      </c>
      <c r="X3697" t="s">
        <v>2158</v>
      </c>
      <c r="Y3697">
        <v>2</v>
      </c>
    </row>
    <row r="3698" spans="19:25" x14ac:dyDescent="0.3">
      <c r="S3698" t="s">
        <v>14560</v>
      </c>
      <c r="T3698" t="s">
        <v>14561</v>
      </c>
      <c r="V3698" t="s">
        <v>14562</v>
      </c>
      <c r="X3698" t="s">
        <v>2158</v>
      </c>
      <c r="Y3698">
        <v>2</v>
      </c>
    </row>
    <row r="3699" spans="19:25" x14ac:dyDescent="0.3">
      <c r="S3699" t="s">
        <v>1839</v>
      </c>
      <c r="T3699" t="s">
        <v>1840</v>
      </c>
      <c r="V3699" t="s">
        <v>14563</v>
      </c>
      <c r="X3699" t="s">
        <v>2158</v>
      </c>
      <c r="Y3699">
        <v>2</v>
      </c>
    </row>
    <row r="3700" spans="19:25" x14ac:dyDescent="0.3">
      <c r="S3700" t="s">
        <v>14564</v>
      </c>
      <c r="T3700" t="s">
        <v>14565</v>
      </c>
      <c r="V3700" t="s">
        <v>14566</v>
      </c>
      <c r="X3700" t="s">
        <v>2158</v>
      </c>
      <c r="Y3700">
        <v>2</v>
      </c>
    </row>
    <row r="3701" spans="19:25" x14ac:dyDescent="0.3">
      <c r="S3701" t="s">
        <v>14567</v>
      </c>
      <c r="T3701" t="s">
        <v>14568</v>
      </c>
      <c r="V3701" t="s">
        <v>14569</v>
      </c>
      <c r="X3701" t="s">
        <v>2158</v>
      </c>
      <c r="Y3701">
        <v>2</v>
      </c>
    </row>
    <row r="3702" spans="19:25" x14ac:dyDescent="0.3">
      <c r="S3702" t="s">
        <v>14570</v>
      </c>
      <c r="T3702" t="s">
        <v>14571</v>
      </c>
      <c r="V3702" t="s">
        <v>14572</v>
      </c>
      <c r="X3702" t="s">
        <v>2158</v>
      </c>
      <c r="Y3702">
        <v>2</v>
      </c>
    </row>
    <row r="3703" spans="19:25" x14ac:dyDescent="0.3">
      <c r="S3703" t="s">
        <v>14573</v>
      </c>
      <c r="T3703" t="s">
        <v>14574</v>
      </c>
      <c r="V3703" t="s">
        <v>14575</v>
      </c>
      <c r="X3703" t="s">
        <v>2158</v>
      </c>
      <c r="Y3703">
        <v>2</v>
      </c>
    </row>
    <row r="3704" spans="19:25" x14ac:dyDescent="0.3">
      <c r="S3704" t="s">
        <v>14576</v>
      </c>
      <c r="T3704" t="s">
        <v>14577</v>
      </c>
      <c r="V3704" t="s">
        <v>14578</v>
      </c>
      <c r="X3704" t="s">
        <v>2158</v>
      </c>
      <c r="Y3704">
        <v>2</v>
      </c>
    </row>
    <row r="3705" spans="19:25" x14ac:dyDescent="0.3">
      <c r="S3705" t="s">
        <v>14579</v>
      </c>
      <c r="T3705" t="s">
        <v>14580</v>
      </c>
      <c r="V3705" t="s">
        <v>14581</v>
      </c>
      <c r="X3705" t="s">
        <v>2158</v>
      </c>
      <c r="Y3705">
        <v>2</v>
      </c>
    </row>
    <row r="3706" spans="19:25" x14ac:dyDescent="0.3">
      <c r="S3706" t="s">
        <v>14582</v>
      </c>
      <c r="T3706" t="s">
        <v>14583</v>
      </c>
      <c r="V3706" t="s">
        <v>14584</v>
      </c>
      <c r="X3706" t="s">
        <v>2158</v>
      </c>
      <c r="Y3706">
        <v>2</v>
      </c>
    </row>
    <row r="3707" spans="19:25" x14ac:dyDescent="0.3">
      <c r="S3707" t="s">
        <v>14585</v>
      </c>
      <c r="T3707" t="s">
        <v>14586</v>
      </c>
      <c r="V3707" t="s">
        <v>14587</v>
      </c>
      <c r="X3707" t="s">
        <v>2158</v>
      </c>
      <c r="Y3707">
        <v>2</v>
      </c>
    </row>
    <row r="3708" spans="19:25" x14ac:dyDescent="0.3">
      <c r="S3708" t="s">
        <v>14588</v>
      </c>
      <c r="T3708" t="s">
        <v>14589</v>
      </c>
      <c r="V3708" t="s">
        <v>14590</v>
      </c>
      <c r="X3708" t="s">
        <v>2158</v>
      </c>
      <c r="Y3708">
        <v>2</v>
      </c>
    </row>
    <row r="3709" spans="19:25" x14ac:dyDescent="0.3">
      <c r="S3709" t="s">
        <v>14591</v>
      </c>
      <c r="T3709" t="s">
        <v>14592</v>
      </c>
      <c r="V3709" t="s">
        <v>14593</v>
      </c>
      <c r="X3709" t="s">
        <v>2158</v>
      </c>
      <c r="Y3709">
        <v>2</v>
      </c>
    </row>
    <row r="3710" spans="19:25" x14ac:dyDescent="0.3">
      <c r="S3710" t="s">
        <v>14594</v>
      </c>
      <c r="T3710" t="s">
        <v>14595</v>
      </c>
      <c r="V3710" t="s">
        <v>14596</v>
      </c>
      <c r="X3710" t="s">
        <v>2158</v>
      </c>
      <c r="Y3710">
        <v>2</v>
      </c>
    </row>
    <row r="3711" spans="19:25" x14ac:dyDescent="0.3">
      <c r="S3711" t="s">
        <v>14597</v>
      </c>
      <c r="T3711" t="s">
        <v>14598</v>
      </c>
      <c r="V3711" t="s">
        <v>14599</v>
      </c>
      <c r="X3711" t="s">
        <v>2158</v>
      </c>
      <c r="Y3711">
        <v>2</v>
      </c>
    </row>
    <row r="3712" spans="19:25" x14ac:dyDescent="0.3">
      <c r="S3712" t="s">
        <v>14600</v>
      </c>
      <c r="T3712" t="s">
        <v>14601</v>
      </c>
      <c r="V3712" t="s">
        <v>14602</v>
      </c>
      <c r="X3712" t="s">
        <v>2158</v>
      </c>
      <c r="Y3712">
        <v>2</v>
      </c>
    </row>
    <row r="3713" spans="19:25" x14ac:dyDescent="0.3">
      <c r="S3713" t="s">
        <v>14603</v>
      </c>
      <c r="V3713" t="s">
        <v>14604</v>
      </c>
      <c r="X3713" t="s">
        <v>2158</v>
      </c>
      <c r="Y3713">
        <v>2</v>
      </c>
    </row>
    <row r="3714" spans="19:25" x14ac:dyDescent="0.3">
      <c r="S3714" t="s">
        <v>14605</v>
      </c>
      <c r="T3714" t="s">
        <v>14606</v>
      </c>
      <c r="V3714" t="s">
        <v>14607</v>
      </c>
      <c r="X3714" t="s">
        <v>2158</v>
      </c>
      <c r="Y3714">
        <v>2</v>
      </c>
    </row>
    <row r="3715" spans="19:25" x14ac:dyDescent="0.3">
      <c r="S3715" t="s">
        <v>14608</v>
      </c>
      <c r="T3715" t="s">
        <v>14609</v>
      </c>
      <c r="V3715" t="s">
        <v>14610</v>
      </c>
      <c r="X3715" t="s">
        <v>2158</v>
      </c>
      <c r="Y3715">
        <v>2</v>
      </c>
    </row>
    <row r="3716" spans="19:25" x14ac:dyDescent="0.3">
      <c r="S3716" t="s">
        <v>14611</v>
      </c>
      <c r="T3716" t="s">
        <v>14612</v>
      </c>
      <c r="V3716" t="s">
        <v>14613</v>
      </c>
      <c r="X3716" t="s">
        <v>2158</v>
      </c>
      <c r="Y3716">
        <v>2</v>
      </c>
    </row>
    <row r="3717" spans="19:25" x14ac:dyDescent="0.3">
      <c r="S3717" t="s">
        <v>14614</v>
      </c>
      <c r="T3717" t="s">
        <v>14615</v>
      </c>
      <c r="V3717" t="s">
        <v>14616</v>
      </c>
      <c r="X3717" t="s">
        <v>2158</v>
      </c>
      <c r="Y3717">
        <v>2</v>
      </c>
    </row>
    <row r="3718" spans="19:25" x14ac:dyDescent="0.3">
      <c r="S3718" t="s">
        <v>14617</v>
      </c>
      <c r="V3718" t="s">
        <v>14618</v>
      </c>
      <c r="X3718" t="s">
        <v>2158</v>
      </c>
      <c r="Y3718">
        <v>2</v>
      </c>
    </row>
    <row r="3719" spans="19:25" x14ac:dyDescent="0.3">
      <c r="S3719" t="s">
        <v>14619</v>
      </c>
      <c r="T3719" t="s">
        <v>14620</v>
      </c>
      <c r="V3719" t="s">
        <v>14621</v>
      </c>
      <c r="X3719" t="s">
        <v>2158</v>
      </c>
      <c r="Y3719">
        <v>2</v>
      </c>
    </row>
    <row r="3720" spans="19:25" x14ac:dyDescent="0.3">
      <c r="S3720" t="s">
        <v>14622</v>
      </c>
      <c r="T3720" t="s">
        <v>14623</v>
      </c>
      <c r="V3720" t="s">
        <v>14624</v>
      </c>
      <c r="X3720" t="s">
        <v>2158</v>
      </c>
      <c r="Y3720">
        <v>2</v>
      </c>
    </row>
    <row r="3721" spans="19:25" x14ac:dyDescent="0.3">
      <c r="S3721" t="s">
        <v>1413</v>
      </c>
      <c r="T3721" t="s">
        <v>1414</v>
      </c>
      <c r="V3721" t="s">
        <v>14625</v>
      </c>
      <c r="X3721" t="s">
        <v>2158</v>
      </c>
      <c r="Y3721">
        <v>2</v>
      </c>
    </row>
    <row r="3722" spans="19:25" x14ac:dyDescent="0.3">
      <c r="S3722" t="s">
        <v>14626</v>
      </c>
      <c r="T3722" t="s">
        <v>14627</v>
      </c>
      <c r="V3722" t="s">
        <v>14628</v>
      </c>
      <c r="X3722" t="s">
        <v>2158</v>
      </c>
      <c r="Y3722">
        <v>2</v>
      </c>
    </row>
    <row r="3723" spans="19:25" x14ac:dyDescent="0.3">
      <c r="S3723" t="s">
        <v>14629</v>
      </c>
      <c r="T3723" t="s">
        <v>14630</v>
      </c>
      <c r="V3723" t="s">
        <v>14631</v>
      </c>
      <c r="X3723" t="s">
        <v>2158</v>
      </c>
      <c r="Y3723">
        <v>2</v>
      </c>
    </row>
    <row r="3724" spans="19:25" x14ac:dyDescent="0.3">
      <c r="S3724" t="s">
        <v>14632</v>
      </c>
      <c r="T3724" t="s">
        <v>14633</v>
      </c>
      <c r="V3724" t="s">
        <v>14634</v>
      </c>
      <c r="X3724" t="s">
        <v>2158</v>
      </c>
      <c r="Y3724">
        <v>2</v>
      </c>
    </row>
    <row r="3725" spans="19:25" x14ac:dyDescent="0.3">
      <c r="S3725" t="s">
        <v>14635</v>
      </c>
      <c r="T3725" t="s">
        <v>14636</v>
      </c>
      <c r="V3725" t="s">
        <v>14637</v>
      </c>
      <c r="X3725" t="s">
        <v>2158</v>
      </c>
      <c r="Y3725">
        <v>2</v>
      </c>
    </row>
    <row r="3726" spans="19:25" x14ac:dyDescent="0.3">
      <c r="S3726" t="s">
        <v>14638</v>
      </c>
      <c r="T3726" t="s">
        <v>14639</v>
      </c>
      <c r="U3726" t="s">
        <v>14640</v>
      </c>
      <c r="V3726" t="s">
        <v>14641</v>
      </c>
      <c r="X3726" t="s">
        <v>2158</v>
      </c>
      <c r="Y3726">
        <v>2</v>
      </c>
    </row>
    <row r="3727" spans="19:25" x14ac:dyDescent="0.3">
      <c r="S3727" t="s">
        <v>14642</v>
      </c>
      <c r="T3727" t="s">
        <v>14643</v>
      </c>
      <c r="V3727" t="s">
        <v>14644</v>
      </c>
      <c r="X3727" t="s">
        <v>2158</v>
      </c>
      <c r="Y3727">
        <v>2</v>
      </c>
    </row>
    <row r="3728" spans="19:25" x14ac:dyDescent="0.3">
      <c r="S3728" t="s">
        <v>14645</v>
      </c>
      <c r="T3728" t="s">
        <v>14646</v>
      </c>
      <c r="V3728" t="s">
        <v>14647</v>
      </c>
      <c r="X3728" t="s">
        <v>2158</v>
      </c>
      <c r="Y3728">
        <v>2</v>
      </c>
    </row>
    <row r="3729" spans="19:25" x14ac:dyDescent="0.3">
      <c r="S3729" t="s">
        <v>14648</v>
      </c>
      <c r="T3729" t="s">
        <v>14649</v>
      </c>
      <c r="V3729" t="s">
        <v>14650</v>
      </c>
      <c r="X3729" t="s">
        <v>2158</v>
      </c>
      <c r="Y3729">
        <v>2</v>
      </c>
    </row>
    <row r="3730" spans="19:25" x14ac:dyDescent="0.3">
      <c r="S3730" t="s">
        <v>14651</v>
      </c>
      <c r="T3730" t="s">
        <v>14652</v>
      </c>
      <c r="V3730" t="s">
        <v>14653</v>
      </c>
      <c r="X3730" t="s">
        <v>2158</v>
      </c>
      <c r="Y3730">
        <v>2</v>
      </c>
    </row>
    <row r="3731" spans="19:25" x14ac:dyDescent="0.3">
      <c r="S3731" t="s">
        <v>14654</v>
      </c>
      <c r="T3731" t="s">
        <v>14655</v>
      </c>
      <c r="V3731" t="s">
        <v>14656</v>
      </c>
      <c r="X3731" t="s">
        <v>2158</v>
      </c>
      <c r="Y3731">
        <v>2</v>
      </c>
    </row>
    <row r="3732" spans="19:25" x14ac:dyDescent="0.3">
      <c r="S3732" t="s">
        <v>14657</v>
      </c>
      <c r="T3732" t="s">
        <v>14658</v>
      </c>
      <c r="V3732" t="s">
        <v>14659</v>
      </c>
      <c r="X3732" t="s">
        <v>2158</v>
      </c>
      <c r="Y3732">
        <v>2</v>
      </c>
    </row>
    <row r="3733" spans="19:25" x14ac:dyDescent="0.3">
      <c r="S3733" t="s">
        <v>14660</v>
      </c>
      <c r="T3733" t="s">
        <v>14661</v>
      </c>
      <c r="V3733" t="s">
        <v>14662</v>
      </c>
      <c r="X3733" t="s">
        <v>2158</v>
      </c>
      <c r="Y3733">
        <v>2</v>
      </c>
    </row>
    <row r="3734" spans="19:25" x14ac:dyDescent="0.3">
      <c r="S3734" t="s">
        <v>14663</v>
      </c>
      <c r="T3734" t="s">
        <v>14664</v>
      </c>
      <c r="V3734" t="s">
        <v>14665</v>
      </c>
      <c r="X3734" t="s">
        <v>2158</v>
      </c>
      <c r="Y3734">
        <v>2</v>
      </c>
    </row>
    <row r="3735" spans="19:25" x14ac:dyDescent="0.3">
      <c r="S3735" t="s">
        <v>14666</v>
      </c>
      <c r="T3735" t="s">
        <v>14667</v>
      </c>
      <c r="V3735" t="s">
        <v>14668</v>
      </c>
      <c r="X3735" t="s">
        <v>2158</v>
      </c>
      <c r="Y3735">
        <v>2</v>
      </c>
    </row>
    <row r="3736" spans="19:25" x14ac:dyDescent="0.3">
      <c r="S3736" t="s">
        <v>14669</v>
      </c>
      <c r="T3736" t="s">
        <v>14670</v>
      </c>
      <c r="V3736" t="s">
        <v>14671</v>
      </c>
      <c r="X3736" t="s">
        <v>2158</v>
      </c>
      <c r="Y3736">
        <v>2</v>
      </c>
    </row>
    <row r="3737" spans="19:25" x14ac:dyDescent="0.3">
      <c r="S3737" t="s">
        <v>14672</v>
      </c>
      <c r="T3737" t="s">
        <v>14673</v>
      </c>
      <c r="V3737" t="s">
        <v>14674</v>
      </c>
      <c r="X3737" t="s">
        <v>2158</v>
      </c>
      <c r="Y3737">
        <v>2</v>
      </c>
    </row>
    <row r="3738" spans="19:25" x14ac:dyDescent="0.3">
      <c r="S3738" t="s">
        <v>14675</v>
      </c>
      <c r="V3738" t="s">
        <v>14676</v>
      </c>
      <c r="X3738" t="s">
        <v>2158</v>
      </c>
      <c r="Y3738">
        <v>2</v>
      </c>
    </row>
    <row r="3739" spans="19:25" x14ac:dyDescent="0.3">
      <c r="S3739" t="s">
        <v>14677</v>
      </c>
      <c r="T3739" t="s">
        <v>14678</v>
      </c>
      <c r="V3739" t="s">
        <v>14679</v>
      </c>
      <c r="X3739" t="s">
        <v>2158</v>
      </c>
      <c r="Y3739">
        <v>2</v>
      </c>
    </row>
    <row r="3740" spans="19:25" x14ac:dyDescent="0.3">
      <c r="S3740" t="s">
        <v>14680</v>
      </c>
      <c r="T3740" t="s">
        <v>14681</v>
      </c>
      <c r="V3740" t="s">
        <v>14682</v>
      </c>
      <c r="X3740" t="s">
        <v>2158</v>
      </c>
      <c r="Y3740">
        <v>2</v>
      </c>
    </row>
    <row r="3741" spans="19:25" x14ac:dyDescent="0.3">
      <c r="S3741" t="s">
        <v>14683</v>
      </c>
      <c r="V3741" t="s">
        <v>14684</v>
      </c>
      <c r="X3741" t="s">
        <v>2158</v>
      </c>
      <c r="Y3741">
        <v>2</v>
      </c>
    </row>
    <row r="3742" spans="19:25" x14ac:dyDescent="0.3">
      <c r="S3742" t="s">
        <v>14685</v>
      </c>
      <c r="T3742" t="s">
        <v>14686</v>
      </c>
      <c r="V3742" t="s">
        <v>14687</v>
      </c>
      <c r="X3742" t="s">
        <v>2158</v>
      </c>
      <c r="Y3742">
        <v>2</v>
      </c>
    </row>
    <row r="3743" spans="19:25" x14ac:dyDescent="0.3">
      <c r="S3743" t="s">
        <v>14688</v>
      </c>
      <c r="T3743" t="s">
        <v>14689</v>
      </c>
      <c r="V3743" t="s">
        <v>14690</v>
      </c>
      <c r="X3743" t="s">
        <v>2158</v>
      </c>
      <c r="Y3743">
        <v>2</v>
      </c>
    </row>
    <row r="3744" spans="19:25" x14ac:dyDescent="0.3">
      <c r="S3744" t="s">
        <v>14691</v>
      </c>
      <c r="T3744" t="s">
        <v>14692</v>
      </c>
      <c r="V3744" t="s">
        <v>14693</v>
      </c>
      <c r="X3744" t="s">
        <v>2158</v>
      </c>
      <c r="Y3744">
        <v>2</v>
      </c>
    </row>
    <row r="3745" spans="19:25" x14ac:dyDescent="0.3">
      <c r="S3745" t="s">
        <v>14694</v>
      </c>
      <c r="T3745" t="s">
        <v>14695</v>
      </c>
      <c r="V3745" t="s">
        <v>14696</v>
      </c>
      <c r="X3745" t="s">
        <v>2158</v>
      </c>
      <c r="Y3745">
        <v>2</v>
      </c>
    </row>
    <row r="3746" spans="19:25" x14ac:dyDescent="0.3">
      <c r="S3746" t="s">
        <v>14697</v>
      </c>
      <c r="T3746" t="s">
        <v>14698</v>
      </c>
      <c r="V3746" t="s">
        <v>14699</v>
      </c>
      <c r="X3746" t="s">
        <v>2158</v>
      </c>
      <c r="Y3746">
        <v>2</v>
      </c>
    </row>
    <row r="3747" spans="19:25" x14ac:dyDescent="0.3">
      <c r="S3747" t="s">
        <v>14700</v>
      </c>
      <c r="T3747" t="s">
        <v>14701</v>
      </c>
      <c r="V3747" t="s">
        <v>14702</v>
      </c>
      <c r="X3747" t="s">
        <v>2158</v>
      </c>
      <c r="Y3747">
        <v>2</v>
      </c>
    </row>
    <row r="3748" spans="19:25" x14ac:dyDescent="0.3">
      <c r="S3748" t="s">
        <v>14703</v>
      </c>
      <c r="T3748" t="s">
        <v>14704</v>
      </c>
      <c r="V3748" t="s">
        <v>14705</v>
      </c>
      <c r="X3748" t="s">
        <v>2158</v>
      </c>
      <c r="Y3748">
        <v>2</v>
      </c>
    </row>
    <row r="3749" spans="19:25" x14ac:dyDescent="0.3">
      <c r="S3749" t="s">
        <v>629</v>
      </c>
      <c r="T3749" t="s">
        <v>630</v>
      </c>
      <c r="U3749" t="s">
        <v>14706</v>
      </c>
      <c r="V3749" t="s">
        <v>14707</v>
      </c>
      <c r="X3749" t="s">
        <v>2158</v>
      </c>
      <c r="Y3749">
        <v>2</v>
      </c>
    </row>
    <row r="3750" spans="19:25" x14ac:dyDescent="0.3">
      <c r="S3750" t="s">
        <v>14708</v>
      </c>
      <c r="T3750" t="s">
        <v>14709</v>
      </c>
      <c r="V3750" t="s">
        <v>14710</v>
      </c>
      <c r="X3750" t="s">
        <v>2158</v>
      </c>
      <c r="Y3750">
        <v>2</v>
      </c>
    </row>
    <row r="3751" spans="19:25" x14ac:dyDescent="0.3">
      <c r="S3751" t="s">
        <v>639</v>
      </c>
      <c r="T3751" t="s">
        <v>640</v>
      </c>
      <c r="V3751" t="s">
        <v>14711</v>
      </c>
      <c r="X3751" t="s">
        <v>2158</v>
      </c>
      <c r="Y3751">
        <v>2</v>
      </c>
    </row>
    <row r="3752" spans="19:25" x14ac:dyDescent="0.3">
      <c r="S3752" t="s">
        <v>14712</v>
      </c>
      <c r="T3752" t="s">
        <v>14713</v>
      </c>
      <c r="V3752" t="s">
        <v>14714</v>
      </c>
      <c r="X3752" t="s">
        <v>2158</v>
      </c>
      <c r="Y3752">
        <v>2</v>
      </c>
    </row>
    <row r="3753" spans="19:25" x14ac:dyDescent="0.3">
      <c r="S3753" t="s">
        <v>14715</v>
      </c>
      <c r="T3753" t="s">
        <v>14716</v>
      </c>
      <c r="V3753" t="s">
        <v>14717</v>
      </c>
      <c r="X3753" t="s">
        <v>2158</v>
      </c>
      <c r="Y3753">
        <v>2</v>
      </c>
    </row>
    <row r="3754" spans="19:25" x14ac:dyDescent="0.3">
      <c r="S3754" t="s">
        <v>14718</v>
      </c>
      <c r="T3754" t="s">
        <v>14719</v>
      </c>
      <c r="V3754" t="s">
        <v>14720</v>
      </c>
      <c r="X3754" t="s">
        <v>2158</v>
      </c>
      <c r="Y3754">
        <v>2</v>
      </c>
    </row>
    <row r="3755" spans="19:25" x14ac:dyDescent="0.3">
      <c r="S3755" t="s">
        <v>14721</v>
      </c>
      <c r="T3755" t="s">
        <v>14722</v>
      </c>
      <c r="V3755" t="s">
        <v>14723</v>
      </c>
      <c r="X3755" t="s">
        <v>2158</v>
      </c>
      <c r="Y3755">
        <v>2</v>
      </c>
    </row>
    <row r="3756" spans="19:25" x14ac:dyDescent="0.3">
      <c r="S3756" t="s">
        <v>14724</v>
      </c>
      <c r="T3756" t="s">
        <v>14725</v>
      </c>
      <c r="U3756" t="s">
        <v>14726</v>
      </c>
      <c r="V3756" t="s">
        <v>14727</v>
      </c>
      <c r="X3756" t="s">
        <v>2158</v>
      </c>
      <c r="Y3756">
        <v>2</v>
      </c>
    </row>
    <row r="3757" spans="19:25" x14ac:dyDescent="0.3">
      <c r="S3757" t="s">
        <v>14728</v>
      </c>
      <c r="T3757" t="s">
        <v>14729</v>
      </c>
      <c r="V3757" t="s">
        <v>14730</v>
      </c>
      <c r="X3757" t="s">
        <v>2158</v>
      </c>
      <c r="Y3757">
        <v>2</v>
      </c>
    </row>
    <row r="3758" spans="19:25" x14ac:dyDescent="0.3">
      <c r="S3758" t="s">
        <v>658</v>
      </c>
      <c r="T3758" t="s">
        <v>659</v>
      </c>
      <c r="V3758" t="s">
        <v>14731</v>
      </c>
      <c r="X3758" t="s">
        <v>2158</v>
      </c>
      <c r="Y3758">
        <v>2</v>
      </c>
    </row>
    <row r="3759" spans="19:25" x14ac:dyDescent="0.3">
      <c r="S3759" t="s">
        <v>14732</v>
      </c>
      <c r="T3759" t="s">
        <v>14733</v>
      </c>
      <c r="V3759" t="s">
        <v>14734</v>
      </c>
      <c r="X3759" t="s">
        <v>2158</v>
      </c>
      <c r="Y3759">
        <v>2</v>
      </c>
    </row>
    <row r="3760" spans="19:25" x14ac:dyDescent="0.3">
      <c r="S3760" t="s">
        <v>14735</v>
      </c>
      <c r="T3760" t="s">
        <v>14736</v>
      </c>
      <c r="V3760" t="s">
        <v>14737</v>
      </c>
      <c r="X3760" t="s">
        <v>2158</v>
      </c>
      <c r="Y3760">
        <v>2</v>
      </c>
    </row>
    <row r="3761" spans="19:25" x14ac:dyDescent="0.3">
      <c r="S3761" t="s">
        <v>14738</v>
      </c>
      <c r="T3761" t="s">
        <v>14739</v>
      </c>
      <c r="V3761" t="s">
        <v>14740</v>
      </c>
      <c r="X3761" t="s">
        <v>2158</v>
      </c>
      <c r="Y3761">
        <v>2</v>
      </c>
    </row>
    <row r="3762" spans="19:25" x14ac:dyDescent="0.3">
      <c r="S3762" t="s">
        <v>14741</v>
      </c>
      <c r="T3762" t="s">
        <v>14742</v>
      </c>
      <c r="V3762" t="s">
        <v>14743</v>
      </c>
      <c r="X3762" t="s">
        <v>2158</v>
      </c>
      <c r="Y3762">
        <v>2</v>
      </c>
    </row>
    <row r="3763" spans="19:25" x14ac:dyDescent="0.3">
      <c r="S3763" t="s">
        <v>14744</v>
      </c>
      <c r="T3763" t="s">
        <v>14745</v>
      </c>
      <c r="V3763" t="s">
        <v>14746</v>
      </c>
      <c r="X3763" t="s">
        <v>2158</v>
      </c>
      <c r="Y3763">
        <v>2</v>
      </c>
    </row>
    <row r="3764" spans="19:25" x14ac:dyDescent="0.3">
      <c r="S3764" t="s">
        <v>14747</v>
      </c>
      <c r="T3764" t="s">
        <v>14748</v>
      </c>
      <c r="V3764" t="s">
        <v>14749</v>
      </c>
      <c r="X3764" t="s">
        <v>2158</v>
      </c>
      <c r="Y3764">
        <v>2</v>
      </c>
    </row>
    <row r="3765" spans="19:25" x14ac:dyDescent="0.3">
      <c r="S3765" t="s">
        <v>14750</v>
      </c>
      <c r="T3765" t="s">
        <v>14751</v>
      </c>
      <c r="V3765" t="s">
        <v>14752</v>
      </c>
      <c r="X3765" t="s">
        <v>2158</v>
      </c>
      <c r="Y3765">
        <v>2</v>
      </c>
    </row>
    <row r="3766" spans="19:25" x14ac:dyDescent="0.3">
      <c r="S3766" t="s">
        <v>14753</v>
      </c>
      <c r="T3766" t="s">
        <v>14754</v>
      </c>
      <c r="V3766" t="s">
        <v>14755</v>
      </c>
      <c r="X3766" t="s">
        <v>2158</v>
      </c>
      <c r="Y3766">
        <v>2</v>
      </c>
    </row>
    <row r="3767" spans="19:25" x14ac:dyDescent="0.3">
      <c r="S3767" t="s">
        <v>14756</v>
      </c>
      <c r="T3767" t="s">
        <v>14757</v>
      </c>
      <c r="V3767" t="s">
        <v>14758</v>
      </c>
      <c r="X3767" t="s">
        <v>2158</v>
      </c>
      <c r="Y3767">
        <v>2</v>
      </c>
    </row>
    <row r="3768" spans="19:25" x14ac:dyDescent="0.3">
      <c r="S3768" t="s">
        <v>14759</v>
      </c>
      <c r="T3768" t="s">
        <v>14760</v>
      </c>
      <c r="V3768" t="s">
        <v>14761</v>
      </c>
      <c r="X3768" t="s">
        <v>2158</v>
      </c>
      <c r="Y3768">
        <v>2</v>
      </c>
    </row>
    <row r="3769" spans="19:25" x14ac:dyDescent="0.3">
      <c r="S3769" t="s">
        <v>14762</v>
      </c>
      <c r="V3769" t="s">
        <v>14763</v>
      </c>
      <c r="X3769" t="s">
        <v>2158</v>
      </c>
      <c r="Y3769">
        <v>2</v>
      </c>
    </row>
    <row r="3770" spans="19:25" x14ac:dyDescent="0.3">
      <c r="S3770" t="s">
        <v>14764</v>
      </c>
      <c r="T3770" t="s">
        <v>14765</v>
      </c>
      <c r="V3770" t="s">
        <v>14766</v>
      </c>
      <c r="X3770" t="s">
        <v>2158</v>
      </c>
      <c r="Y3770">
        <v>2</v>
      </c>
    </row>
    <row r="3771" spans="19:25" x14ac:dyDescent="0.3">
      <c r="S3771" t="s">
        <v>14767</v>
      </c>
      <c r="T3771" t="s">
        <v>14768</v>
      </c>
      <c r="V3771" t="s">
        <v>14769</v>
      </c>
      <c r="X3771" t="s">
        <v>2158</v>
      </c>
      <c r="Y3771">
        <v>2</v>
      </c>
    </row>
    <row r="3772" spans="19:25" x14ac:dyDescent="0.3">
      <c r="S3772" t="s">
        <v>14770</v>
      </c>
      <c r="V3772" t="s">
        <v>14771</v>
      </c>
      <c r="X3772" t="s">
        <v>2158</v>
      </c>
      <c r="Y3772">
        <v>2</v>
      </c>
    </row>
    <row r="3773" spans="19:25" x14ac:dyDescent="0.3">
      <c r="S3773" t="s">
        <v>14772</v>
      </c>
      <c r="T3773" t="s">
        <v>14773</v>
      </c>
      <c r="V3773" t="s">
        <v>14774</v>
      </c>
      <c r="X3773" t="s">
        <v>2158</v>
      </c>
      <c r="Y3773">
        <v>2</v>
      </c>
    </row>
    <row r="3774" spans="19:25" x14ac:dyDescent="0.3">
      <c r="S3774" t="s">
        <v>14775</v>
      </c>
      <c r="T3774" t="s">
        <v>14776</v>
      </c>
      <c r="V3774" t="s">
        <v>14777</v>
      </c>
      <c r="X3774" t="s">
        <v>2158</v>
      </c>
      <c r="Y3774">
        <v>2</v>
      </c>
    </row>
    <row r="3775" spans="19:25" x14ac:dyDescent="0.3">
      <c r="S3775" t="s">
        <v>728</v>
      </c>
      <c r="T3775" t="s">
        <v>729</v>
      </c>
      <c r="V3775" t="s">
        <v>14778</v>
      </c>
      <c r="X3775" t="s">
        <v>2158</v>
      </c>
      <c r="Y3775">
        <v>2</v>
      </c>
    </row>
    <row r="3776" spans="19:25" x14ac:dyDescent="0.3">
      <c r="S3776" t="s">
        <v>14779</v>
      </c>
      <c r="T3776" t="s">
        <v>14780</v>
      </c>
      <c r="V3776" t="s">
        <v>14781</v>
      </c>
      <c r="X3776" t="s">
        <v>2158</v>
      </c>
      <c r="Y3776">
        <v>2</v>
      </c>
    </row>
    <row r="3777" spans="19:25" x14ac:dyDescent="0.3">
      <c r="S3777" t="s">
        <v>2057</v>
      </c>
      <c r="T3777" t="s">
        <v>2058</v>
      </c>
      <c r="U3777" t="s">
        <v>14782</v>
      </c>
      <c r="V3777" t="s">
        <v>14783</v>
      </c>
      <c r="X3777" t="s">
        <v>2158</v>
      </c>
      <c r="Y3777">
        <v>2</v>
      </c>
    </row>
    <row r="3778" spans="19:25" x14ac:dyDescent="0.3">
      <c r="S3778" t="s">
        <v>14784</v>
      </c>
      <c r="T3778" t="s">
        <v>14785</v>
      </c>
      <c r="U3778" t="s">
        <v>14786</v>
      </c>
      <c r="V3778" t="s">
        <v>14787</v>
      </c>
      <c r="X3778" t="s">
        <v>2158</v>
      </c>
      <c r="Y3778">
        <v>2</v>
      </c>
    </row>
    <row r="3779" spans="19:25" x14ac:dyDescent="0.3">
      <c r="S3779" t="s">
        <v>14788</v>
      </c>
      <c r="T3779" t="s">
        <v>14789</v>
      </c>
      <c r="V3779" t="s">
        <v>14790</v>
      </c>
      <c r="X3779" t="s">
        <v>2158</v>
      </c>
      <c r="Y3779">
        <v>2</v>
      </c>
    </row>
    <row r="3780" spans="19:25" x14ac:dyDescent="0.3">
      <c r="S3780" t="s">
        <v>14791</v>
      </c>
      <c r="T3780" t="s">
        <v>14792</v>
      </c>
      <c r="V3780" t="s">
        <v>14793</v>
      </c>
      <c r="X3780" t="s">
        <v>2158</v>
      </c>
      <c r="Y3780">
        <v>2</v>
      </c>
    </row>
    <row r="3781" spans="19:25" x14ac:dyDescent="0.3">
      <c r="S3781" t="s">
        <v>14794</v>
      </c>
      <c r="T3781" t="s">
        <v>14795</v>
      </c>
      <c r="V3781" t="s">
        <v>14796</v>
      </c>
      <c r="X3781" t="s">
        <v>2158</v>
      </c>
      <c r="Y3781">
        <v>2</v>
      </c>
    </row>
    <row r="3782" spans="19:25" x14ac:dyDescent="0.3">
      <c r="S3782" t="s">
        <v>14797</v>
      </c>
      <c r="T3782" t="s">
        <v>14798</v>
      </c>
      <c r="V3782" t="s">
        <v>14799</v>
      </c>
      <c r="X3782" t="s">
        <v>2158</v>
      </c>
      <c r="Y3782">
        <v>2</v>
      </c>
    </row>
    <row r="3783" spans="19:25" x14ac:dyDescent="0.3">
      <c r="S3783" t="s">
        <v>14800</v>
      </c>
      <c r="V3783" t="s">
        <v>14801</v>
      </c>
      <c r="X3783" t="s">
        <v>2158</v>
      </c>
      <c r="Y3783">
        <v>2</v>
      </c>
    </row>
    <row r="3784" spans="19:25" x14ac:dyDescent="0.3">
      <c r="S3784" t="s">
        <v>14802</v>
      </c>
      <c r="T3784" t="s">
        <v>14803</v>
      </c>
      <c r="V3784" t="s">
        <v>14804</v>
      </c>
      <c r="X3784" t="s">
        <v>2158</v>
      </c>
      <c r="Y3784">
        <v>2</v>
      </c>
    </row>
    <row r="3785" spans="19:25" x14ac:dyDescent="0.3">
      <c r="S3785" t="s">
        <v>14805</v>
      </c>
      <c r="T3785" t="s">
        <v>14806</v>
      </c>
      <c r="V3785" t="s">
        <v>14807</v>
      </c>
      <c r="X3785" t="s">
        <v>2158</v>
      </c>
      <c r="Y3785">
        <v>2</v>
      </c>
    </row>
    <row r="3786" spans="19:25" x14ac:dyDescent="0.3">
      <c r="S3786" t="s">
        <v>14808</v>
      </c>
      <c r="T3786" t="s">
        <v>14809</v>
      </c>
      <c r="V3786" t="s">
        <v>14810</v>
      </c>
      <c r="X3786" t="s">
        <v>2158</v>
      </c>
      <c r="Y3786">
        <v>2</v>
      </c>
    </row>
    <row r="3787" spans="19:25" x14ac:dyDescent="0.3">
      <c r="S3787" t="s">
        <v>14811</v>
      </c>
      <c r="V3787" t="s">
        <v>14812</v>
      </c>
      <c r="X3787" t="s">
        <v>2158</v>
      </c>
      <c r="Y3787">
        <v>2</v>
      </c>
    </row>
    <row r="3788" spans="19:25" x14ac:dyDescent="0.3">
      <c r="S3788" t="s">
        <v>14813</v>
      </c>
      <c r="V3788" t="s">
        <v>14814</v>
      </c>
      <c r="X3788" t="s">
        <v>2158</v>
      </c>
      <c r="Y3788">
        <v>2</v>
      </c>
    </row>
    <row r="3789" spans="19:25" x14ac:dyDescent="0.3">
      <c r="S3789" t="s">
        <v>14815</v>
      </c>
      <c r="T3789" t="s">
        <v>14816</v>
      </c>
      <c r="V3789" t="s">
        <v>14817</v>
      </c>
      <c r="X3789" t="s">
        <v>2158</v>
      </c>
      <c r="Y3789">
        <v>2</v>
      </c>
    </row>
    <row r="3790" spans="19:25" x14ac:dyDescent="0.3">
      <c r="S3790" t="s">
        <v>14818</v>
      </c>
      <c r="T3790" t="s">
        <v>14819</v>
      </c>
      <c r="V3790" t="s">
        <v>14820</v>
      </c>
      <c r="X3790" t="s">
        <v>2158</v>
      </c>
      <c r="Y3790">
        <v>2</v>
      </c>
    </row>
    <row r="3791" spans="19:25" x14ac:dyDescent="0.3">
      <c r="S3791" t="s">
        <v>14821</v>
      </c>
      <c r="T3791" t="s">
        <v>14822</v>
      </c>
      <c r="V3791" t="s">
        <v>14823</v>
      </c>
      <c r="X3791" t="s">
        <v>2158</v>
      </c>
      <c r="Y3791">
        <v>2</v>
      </c>
    </row>
    <row r="3792" spans="19:25" x14ac:dyDescent="0.3">
      <c r="S3792" t="s">
        <v>14824</v>
      </c>
      <c r="T3792" t="s">
        <v>14825</v>
      </c>
      <c r="V3792" t="s">
        <v>14826</v>
      </c>
      <c r="X3792" t="s">
        <v>2158</v>
      </c>
      <c r="Y3792">
        <v>2</v>
      </c>
    </row>
    <row r="3793" spans="19:25" x14ac:dyDescent="0.3">
      <c r="S3793" t="s">
        <v>14827</v>
      </c>
      <c r="T3793" t="s">
        <v>14828</v>
      </c>
      <c r="V3793" t="s">
        <v>14829</v>
      </c>
      <c r="X3793" t="s">
        <v>2158</v>
      </c>
      <c r="Y3793">
        <v>2</v>
      </c>
    </row>
    <row r="3794" spans="19:25" x14ac:dyDescent="0.3">
      <c r="S3794" t="s">
        <v>14830</v>
      </c>
      <c r="T3794" t="s">
        <v>14831</v>
      </c>
      <c r="V3794" t="s">
        <v>14832</v>
      </c>
      <c r="X3794" t="s">
        <v>2158</v>
      </c>
      <c r="Y3794">
        <v>2</v>
      </c>
    </row>
    <row r="3795" spans="19:25" x14ac:dyDescent="0.3">
      <c r="S3795" t="s">
        <v>14833</v>
      </c>
      <c r="T3795" t="s">
        <v>14834</v>
      </c>
      <c r="V3795" t="s">
        <v>14835</v>
      </c>
      <c r="X3795" t="s">
        <v>2158</v>
      </c>
      <c r="Y3795">
        <v>2</v>
      </c>
    </row>
    <row r="3796" spans="19:25" x14ac:dyDescent="0.3">
      <c r="S3796" t="s">
        <v>776</v>
      </c>
      <c r="T3796" t="s">
        <v>777</v>
      </c>
      <c r="V3796" t="s">
        <v>14836</v>
      </c>
      <c r="X3796" t="s">
        <v>2158</v>
      </c>
      <c r="Y3796">
        <v>2</v>
      </c>
    </row>
    <row r="3797" spans="19:25" x14ac:dyDescent="0.3">
      <c r="S3797" t="s">
        <v>14837</v>
      </c>
      <c r="T3797" t="s">
        <v>14838</v>
      </c>
      <c r="V3797" t="s">
        <v>14839</v>
      </c>
      <c r="X3797" t="s">
        <v>2158</v>
      </c>
      <c r="Y3797">
        <v>2</v>
      </c>
    </row>
    <row r="3798" spans="19:25" x14ac:dyDescent="0.3">
      <c r="S3798" t="s">
        <v>14840</v>
      </c>
      <c r="T3798" t="s">
        <v>14841</v>
      </c>
      <c r="V3798" t="s">
        <v>14842</v>
      </c>
      <c r="X3798" t="s">
        <v>2158</v>
      </c>
      <c r="Y3798">
        <v>2</v>
      </c>
    </row>
    <row r="3799" spans="19:25" x14ac:dyDescent="0.3">
      <c r="S3799" t="s">
        <v>14843</v>
      </c>
      <c r="T3799" t="s">
        <v>14844</v>
      </c>
      <c r="V3799" t="s">
        <v>14845</v>
      </c>
      <c r="X3799" t="s">
        <v>2158</v>
      </c>
      <c r="Y3799">
        <v>2</v>
      </c>
    </row>
    <row r="3800" spans="19:25" x14ac:dyDescent="0.3">
      <c r="S3800" t="s">
        <v>14846</v>
      </c>
      <c r="T3800" t="s">
        <v>14847</v>
      </c>
      <c r="V3800" t="s">
        <v>14848</v>
      </c>
      <c r="X3800" t="s">
        <v>2158</v>
      </c>
      <c r="Y3800">
        <v>2</v>
      </c>
    </row>
    <row r="3801" spans="19:25" x14ac:dyDescent="0.3">
      <c r="S3801" t="s">
        <v>1643</v>
      </c>
      <c r="T3801" t="s">
        <v>1644</v>
      </c>
      <c r="V3801" t="s">
        <v>14849</v>
      </c>
      <c r="X3801" t="s">
        <v>2158</v>
      </c>
      <c r="Y3801">
        <v>2</v>
      </c>
    </row>
    <row r="3802" spans="19:25" x14ac:dyDescent="0.3">
      <c r="S3802" t="s">
        <v>14850</v>
      </c>
      <c r="T3802" t="s">
        <v>14851</v>
      </c>
      <c r="V3802" t="s">
        <v>14852</v>
      </c>
      <c r="X3802" t="s">
        <v>2158</v>
      </c>
      <c r="Y3802">
        <v>2</v>
      </c>
    </row>
    <row r="3803" spans="19:25" x14ac:dyDescent="0.3">
      <c r="S3803" t="s">
        <v>14853</v>
      </c>
      <c r="T3803" t="s">
        <v>14854</v>
      </c>
      <c r="V3803" t="s">
        <v>14855</v>
      </c>
      <c r="X3803" t="s">
        <v>2158</v>
      </c>
      <c r="Y3803">
        <v>2</v>
      </c>
    </row>
    <row r="3804" spans="19:25" x14ac:dyDescent="0.3">
      <c r="S3804" t="s">
        <v>14856</v>
      </c>
      <c r="V3804" t="s">
        <v>14857</v>
      </c>
      <c r="X3804" t="s">
        <v>2158</v>
      </c>
      <c r="Y3804">
        <v>2</v>
      </c>
    </row>
    <row r="3805" spans="19:25" x14ac:dyDescent="0.3">
      <c r="S3805" t="s">
        <v>14858</v>
      </c>
      <c r="T3805" t="s">
        <v>14859</v>
      </c>
      <c r="V3805" t="s">
        <v>14860</v>
      </c>
      <c r="X3805" t="s">
        <v>2158</v>
      </c>
      <c r="Y3805">
        <v>2</v>
      </c>
    </row>
    <row r="3806" spans="19:25" x14ac:dyDescent="0.3">
      <c r="S3806" t="s">
        <v>14861</v>
      </c>
      <c r="T3806" t="s">
        <v>14862</v>
      </c>
      <c r="V3806" t="s">
        <v>14863</v>
      </c>
      <c r="X3806" t="s">
        <v>2158</v>
      </c>
      <c r="Y3806">
        <v>2</v>
      </c>
    </row>
    <row r="3807" spans="19:25" x14ac:dyDescent="0.3">
      <c r="S3807" t="s">
        <v>14864</v>
      </c>
      <c r="T3807" t="s">
        <v>14865</v>
      </c>
      <c r="V3807" t="s">
        <v>14866</v>
      </c>
      <c r="X3807" t="s">
        <v>2158</v>
      </c>
      <c r="Y3807">
        <v>2</v>
      </c>
    </row>
    <row r="3808" spans="19:25" x14ac:dyDescent="0.3">
      <c r="S3808" t="s">
        <v>14867</v>
      </c>
      <c r="T3808" t="s">
        <v>14868</v>
      </c>
      <c r="V3808" t="s">
        <v>14869</v>
      </c>
      <c r="X3808" t="s">
        <v>2158</v>
      </c>
      <c r="Y3808">
        <v>2</v>
      </c>
    </row>
    <row r="3809" spans="19:25" x14ac:dyDescent="0.3">
      <c r="S3809" t="s">
        <v>1665</v>
      </c>
      <c r="T3809" t="s">
        <v>1666</v>
      </c>
      <c r="V3809" t="s">
        <v>14870</v>
      </c>
      <c r="X3809" t="s">
        <v>2158</v>
      </c>
      <c r="Y3809">
        <v>2</v>
      </c>
    </row>
    <row r="3810" spans="19:25" x14ac:dyDescent="0.3">
      <c r="S3810" t="s">
        <v>14871</v>
      </c>
      <c r="V3810" t="s">
        <v>14872</v>
      </c>
      <c r="X3810" t="s">
        <v>2158</v>
      </c>
      <c r="Y3810">
        <v>2</v>
      </c>
    </row>
    <row r="3811" spans="19:25" x14ac:dyDescent="0.3">
      <c r="S3811" t="s">
        <v>14873</v>
      </c>
      <c r="V3811" t="s">
        <v>14874</v>
      </c>
      <c r="X3811" t="s">
        <v>2158</v>
      </c>
      <c r="Y3811">
        <v>2</v>
      </c>
    </row>
    <row r="3812" spans="19:25" x14ac:dyDescent="0.3">
      <c r="S3812" t="s">
        <v>14875</v>
      </c>
      <c r="T3812" t="s">
        <v>14876</v>
      </c>
      <c r="V3812" t="s">
        <v>14877</v>
      </c>
      <c r="X3812" t="s">
        <v>2158</v>
      </c>
      <c r="Y3812">
        <v>2</v>
      </c>
    </row>
    <row r="3813" spans="19:25" x14ac:dyDescent="0.3">
      <c r="S3813" t="s">
        <v>14878</v>
      </c>
      <c r="V3813" t="s">
        <v>14879</v>
      </c>
      <c r="X3813" t="s">
        <v>2158</v>
      </c>
      <c r="Y3813">
        <v>2</v>
      </c>
    </row>
    <row r="3814" spans="19:25" x14ac:dyDescent="0.3">
      <c r="S3814" t="s">
        <v>14880</v>
      </c>
      <c r="T3814" t="s">
        <v>14881</v>
      </c>
      <c r="V3814" t="s">
        <v>14882</v>
      </c>
      <c r="X3814" t="s">
        <v>2158</v>
      </c>
      <c r="Y3814">
        <v>2</v>
      </c>
    </row>
    <row r="3815" spans="19:25" x14ac:dyDescent="0.3">
      <c r="S3815" t="s">
        <v>14883</v>
      </c>
      <c r="T3815" t="s">
        <v>14884</v>
      </c>
      <c r="V3815" t="s">
        <v>14885</v>
      </c>
      <c r="X3815" t="s">
        <v>2158</v>
      </c>
      <c r="Y3815">
        <v>2</v>
      </c>
    </row>
    <row r="3816" spans="19:25" x14ac:dyDescent="0.3">
      <c r="S3816" t="s">
        <v>14886</v>
      </c>
      <c r="T3816" t="s">
        <v>14887</v>
      </c>
      <c r="V3816" t="s">
        <v>14888</v>
      </c>
      <c r="X3816" t="s">
        <v>2158</v>
      </c>
      <c r="Y3816">
        <v>2</v>
      </c>
    </row>
    <row r="3817" spans="19:25" x14ac:dyDescent="0.3">
      <c r="S3817" t="s">
        <v>2135</v>
      </c>
      <c r="T3817" t="s">
        <v>2136</v>
      </c>
      <c r="V3817" t="s">
        <v>14889</v>
      </c>
      <c r="X3817" t="s">
        <v>2158</v>
      </c>
      <c r="Y3817">
        <v>2</v>
      </c>
    </row>
    <row r="3818" spans="19:25" x14ac:dyDescent="0.3">
      <c r="S3818" t="s">
        <v>14890</v>
      </c>
      <c r="V3818" t="s">
        <v>14891</v>
      </c>
      <c r="X3818" t="s">
        <v>2158</v>
      </c>
      <c r="Y3818">
        <v>2</v>
      </c>
    </row>
    <row r="3819" spans="19:25" x14ac:dyDescent="0.3">
      <c r="S3819" t="s">
        <v>14892</v>
      </c>
      <c r="T3819" t="s">
        <v>14893</v>
      </c>
      <c r="V3819" t="s">
        <v>14894</v>
      </c>
      <c r="X3819" t="s">
        <v>2158</v>
      </c>
      <c r="Y3819">
        <v>3</v>
      </c>
    </row>
    <row r="3820" spans="19:25" x14ac:dyDescent="0.3">
      <c r="S3820" t="s">
        <v>14895</v>
      </c>
      <c r="T3820" t="s">
        <v>14896</v>
      </c>
      <c r="V3820" t="s">
        <v>14897</v>
      </c>
      <c r="X3820" t="s">
        <v>2158</v>
      </c>
      <c r="Y3820">
        <v>3</v>
      </c>
    </row>
    <row r="3821" spans="19:25" x14ac:dyDescent="0.3">
      <c r="S3821" t="s">
        <v>14898</v>
      </c>
      <c r="T3821" t="s">
        <v>14899</v>
      </c>
      <c r="V3821" t="s">
        <v>14900</v>
      </c>
      <c r="X3821" t="s">
        <v>2158</v>
      </c>
      <c r="Y3821">
        <v>3</v>
      </c>
    </row>
    <row r="3822" spans="19:25" x14ac:dyDescent="0.3">
      <c r="S3822" t="s">
        <v>14901</v>
      </c>
      <c r="V3822" t="s">
        <v>14902</v>
      </c>
      <c r="X3822" t="s">
        <v>2158</v>
      </c>
      <c r="Y3822">
        <v>3</v>
      </c>
    </row>
    <row r="3823" spans="19:25" x14ac:dyDescent="0.3">
      <c r="S3823" t="s">
        <v>14903</v>
      </c>
      <c r="T3823" t="s">
        <v>14904</v>
      </c>
      <c r="V3823" t="s">
        <v>14905</v>
      </c>
      <c r="X3823" t="s">
        <v>2158</v>
      </c>
      <c r="Y3823">
        <v>3</v>
      </c>
    </row>
    <row r="3824" spans="19:25" x14ac:dyDescent="0.3">
      <c r="S3824" t="s">
        <v>14906</v>
      </c>
      <c r="T3824" t="s">
        <v>14907</v>
      </c>
      <c r="V3824" t="s">
        <v>14908</v>
      </c>
      <c r="X3824" t="s">
        <v>2158</v>
      </c>
      <c r="Y3824">
        <v>3</v>
      </c>
    </row>
    <row r="3825" spans="19:25" x14ac:dyDescent="0.3">
      <c r="S3825" t="s">
        <v>14909</v>
      </c>
      <c r="T3825" t="s">
        <v>14910</v>
      </c>
      <c r="V3825" t="s">
        <v>14911</v>
      </c>
      <c r="X3825" t="s">
        <v>2158</v>
      </c>
      <c r="Y3825">
        <v>3</v>
      </c>
    </row>
    <row r="3826" spans="19:25" x14ac:dyDescent="0.3">
      <c r="S3826" t="s">
        <v>14912</v>
      </c>
      <c r="T3826" t="s">
        <v>14913</v>
      </c>
      <c r="V3826" t="s">
        <v>14914</v>
      </c>
      <c r="X3826" t="s">
        <v>2158</v>
      </c>
      <c r="Y3826">
        <v>3</v>
      </c>
    </row>
    <row r="3827" spans="19:25" x14ac:dyDescent="0.3">
      <c r="S3827" t="s">
        <v>14915</v>
      </c>
      <c r="T3827" t="s">
        <v>14916</v>
      </c>
      <c r="V3827" t="s">
        <v>14917</v>
      </c>
      <c r="X3827" t="s">
        <v>2158</v>
      </c>
      <c r="Y3827">
        <v>3</v>
      </c>
    </row>
    <row r="3828" spans="19:25" x14ac:dyDescent="0.3">
      <c r="S3828" t="s">
        <v>14918</v>
      </c>
      <c r="T3828" t="s">
        <v>14919</v>
      </c>
      <c r="V3828" t="s">
        <v>14920</v>
      </c>
      <c r="X3828" t="s">
        <v>2158</v>
      </c>
      <c r="Y3828">
        <v>3</v>
      </c>
    </row>
    <row r="3829" spans="19:25" x14ac:dyDescent="0.3">
      <c r="S3829" t="s">
        <v>14921</v>
      </c>
      <c r="V3829" t="s">
        <v>14922</v>
      </c>
      <c r="X3829" t="s">
        <v>2158</v>
      </c>
      <c r="Y3829">
        <v>3</v>
      </c>
    </row>
    <row r="3830" spans="19:25" x14ac:dyDescent="0.3">
      <c r="S3830" t="s">
        <v>14923</v>
      </c>
      <c r="T3830" t="s">
        <v>14924</v>
      </c>
      <c r="V3830" t="s">
        <v>14925</v>
      </c>
      <c r="X3830" t="s">
        <v>2158</v>
      </c>
      <c r="Y3830">
        <v>3</v>
      </c>
    </row>
    <row r="3831" spans="19:25" x14ac:dyDescent="0.3">
      <c r="S3831" t="s">
        <v>14926</v>
      </c>
      <c r="T3831" t="s">
        <v>14927</v>
      </c>
      <c r="V3831" t="s">
        <v>14928</v>
      </c>
      <c r="X3831" t="s">
        <v>2158</v>
      </c>
      <c r="Y3831">
        <v>3</v>
      </c>
    </row>
    <row r="3832" spans="19:25" x14ac:dyDescent="0.3">
      <c r="S3832" t="s">
        <v>14929</v>
      </c>
      <c r="T3832" t="s">
        <v>14930</v>
      </c>
      <c r="U3832" t="s">
        <v>14931</v>
      </c>
      <c r="V3832" t="s">
        <v>14932</v>
      </c>
      <c r="X3832" t="s">
        <v>2158</v>
      </c>
      <c r="Y3832">
        <v>3</v>
      </c>
    </row>
    <row r="3833" spans="19:25" x14ac:dyDescent="0.3">
      <c r="S3833" t="s">
        <v>14933</v>
      </c>
      <c r="T3833" t="s">
        <v>14934</v>
      </c>
      <c r="V3833" t="s">
        <v>14935</v>
      </c>
      <c r="X3833" t="s">
        <v>2158</v>
      </c>
      <c r="Y3833">
        <v>3</v>
      </c>
    </row>
    <row r="3834" spans="19:25" x14ac:dyDescent="0.3">
      <c r="S3834" t="s">
        <v>14936</v>
      </c>
      <c r="T3834" t="s">
        <v>14937</v>
      </c>
      <c r="V3834" t="s">
        <v>14938</v>
      </c>
      <c r="X3834" t="s">
        <v>2158</v>
      </c>
      <c r="Y3834">
        <v>3</v>
      </c>
    </row>
    <row r="3835" spans="19:25" x14ac:dyDescent="0.3">
      <c r="S3835" t="s">
        <v>14939</v>
      </c>
      <c r="T3835" t="s">
        <v>14940</v>
      </c>
      <c r="V3835" t="s">
        <v>14941</v>
      </c>
      <c r="X3835" t="s">
        <v>2158</v>
      </c>
      <c r="Y3835">
        <v>3</v>
      </c>
    </row>
    <row r="3836" spans="19:25" x14ac:dyDescent="0.3">
      <c r="S3836" t="s">
        <v>14942</v>
      </c>
      <c r="T3836" t="s">
        <v>14943</v>
      </c>
      <c r="V3836" t="s">
        <v>14944</v>
      </c>
      <c r="X3836" t="s">
        <v>2158</v>
      </c>
      <c r="Y3836">
        <v>3</v>
      </c>
    </row>
    <row r="3837" spans="19:25" x14ac:dyDescent="0.3">
      <c r="S3837" t="s">
        <v>14945</v>
      </c>
      <c r="T3837" t="s">
        <v>14946</v>
      </c>
      <c r="V3837" t="s">
        <v>14947</v>
      </c>
      <c r="X3837" t="s">
        <v>2158</v>
      </c>
      <c r="Y3837">
        <v>3</v>
      </c>
    </row>
    <row r="3838" spans="19:25" x14ac:dyDescent="0.3">
      <c r="S3838" t="s">
        <v>1787</v>
      </c>
      <c r="T3838" t="s">
        <v>1788</v>
      </c>
      <c r="V3838" t="s">
        <v>14948</v>
      </c>
      <c r="X3838" t="s">
        <v>2158</v>
      </c>
      <c r="Y3838">
        <v>3</v>
      </c>
    </row>
    <row r="3839" spans="19:25" x14ac:dyDescent="0.3">
      <c r="S3839" t="s">
        <v>14949</v>
      </c>
      <c r="T3839" t="s">
        <v>14950</v>
      </c>
      <c r="V3839" t="s">
        <v>14951</v>
      </c>
      <c r="X3839" t="s">
        <v>2158</v>
      </c>
      <c r="Y3839">
        <v>3</v>
      </c>
    </row>
    <row r="3840" spans="19:25" x14ac:dyDescent="0.3">
      <c r="S3840" t="s">
        <v>14952</v>
      </c>
      <c r="V3840" t="s">
        <v>14953</v>
      </c>
      <c r="X3840" t="s">
        <v>2158</v>
      </c>
      <c r="Y3840">
        <v>3</v>
      </c>
    </row>
    <row r="3841" spans="19:25" x14ac:dyDescent="0.3">
      <c r="S3841" t="s">
        <v>14954</v>
      </c>
      <c r="V3841" t="s">
        <v>14955</v>
      </c>
      <c r="X3841" t="s">
        <v>2158</v>
      </c>
      <c r="Y3841">
        <v>3</v>
      </c>
    </row>
    <row r="3842" spans="19:25" x14ac:dyDescent="0.3">
      <c r="S3842" t="s">
        <v>335</v>
      </c>
      <c r="T3842" t="s">
        <v>336</v>
      </c>
      <c r="V3842" t="s">
        <v>14956</v>
      </c>
      <c r="X3842" t="s">
        <v>2158</v>
      </c>
      <c r="Y3842">
        <v>3</v>
      </c>
    </row>
    <row r="3843" spans="19:25" x14ac:dyDescent="0.3">
      <c r="S3843" t="s">
        <v>14957</v>
      </c>
      <c r="T3843" t="s">
        <v>14958</v>
      </c>
      <c r="V3843" t="s">
        <v>14959</v>
      </c>
      <c r="X3843" t="s">
        <v>2158</v>
      </c>
      <c r="Y3843">
        <v>3</v>
      </c>
    </row>
    <row r="3844" spans="19:25" x14ac:dyDescent="0.3">
      <c r="S3844" t="s">
        <v>14960</v>
      </c>
      <c r="T3844" t="s">
        <v>14961</v>
      </c>
      <c r="V3844" t="s">
        <v>14962</v>
      </c>
      <c r="X3844" t="s">
        <v>2158</v>
      </c>
      <c r="Y3844">
        <v>3</v>
      </c>
    </row>
    <row r="3845" spans="19:25" x14ac:dyDescent="0.3">
      <c r="S3845" t="s">
        <v>14963</v>
      </c>
      <c r="T3845" t="s">
        <v>14964</v>
      </c>
      <c r="V3845" t="s">
        <v>14965</v>
      </c>
      <c r="X3845" t="s">
        <v>2158</v>
      </c>
      <c r="Y3845">
        <v>3</v>
      </c>
    </row>
    <row r="3846" spans="19:25" x14ac:dyDescent="0.3">
      <c r="S3846" t="s">
        <v>14966</v>
      </c>
      <c r="T3846" t="s">
        <v>14967</v>
      </c>
      <c r="V3846" t="s">
        <v>14968</v>
      </c>
      <c r="X3846" t="s">
        <v>2158</v>
      </c>
      <c r="Y3846">
        <v>3</v>
      </c>
    </row>
    <row r="3847" spans="19:25" x14ac:dyDescent="0.3">
      <c r="S3847" t="s">
        <v>14969</v>
      </c>
      <c r="T3847" t="s">
        <v>14970</v>
      </c>
      <c r="V3847" t="s">
        <v>14971</v>
      </c>
      <c r="X3847" t="s">
        <v>2158</v>
      </c>
      <c r="Y3847">
        <v>3</v>
      </c>
    </row>
    <row r="3848" spans="19:25" x14ac:dyDescent="0.3">
      <c r="S3848" t="s">
        <v>14972</v>
      </c>
      <c r="T3848" t="s">
        <v>14973</v>
      </c>
      <c r="V3848" t="s">
        <v>14974</v>
      </c>
      <c r="X3848" t="s">
        <v>2158</v>
      </c>
      <c r="Y3848">
        <v>3</v>
      </c>
    </row>
    <row r="3849" spans="19:25" x14ac:dyDescent="0.3">
      <c r="S3849" t="s">
        <v>14975</v>
      </c>
      <c r="T3849" t="s">
        <v>14976</v>
      </c>
      <c r="V3849" t="s">
        <v>14977</v>
      </c>
      <c r="X3849" t="s">
        <v>2158</v>
      </c>
      <c r="Y3849">
        <v>3</v>
      </c>
    </row>
    <row r="3850" spans="19:25" x14ac:dyDescent="0.3">
      <c r="S3850" t="s">
        <v>14978</v>
      </c>
      <c r="V3850" t="s">
        <v>14979</v>
      </c>
      <c r="X3850" t="s">
        <v>2158</v>
      </c>
      <c r="Y3850">
        <v>3</v>
      </c>
    </row>
    <row r="3851" spans="19:25" x14ac:dyDescent="0.3">
      <c r="S3851" t="s">
        <v>14980</v>
      </c>
      <c r="T3851" t="s">
        <v>14981</v>
      </c>
      <c r="V3851" t="s">
        <v>14982</v>
      </c>
      <c r="X3851" t="s">
        <v>2158</v>
      </c>
      <c r="Y3851">
        <v>3</v>
      </c>
    </row>
    <row r="3852" spans="19:25" x14ac:dyDescent="0.3">
      <c r="S3852" t="s">
        <v>14983</v>
      </c>
      <c r="T3852" t="s">
        <v>14984</v>
      </c>
      <c r="V3852" t="s">
        <v>14985</v>
      </c>
      <c r="X3852" t="s">
        <v>2158</v>
      </c>
      <c r="Y3852">
        <v>3</v>
      </c>
    </row>
    <row r="3853" spans="19:25" x14ac:dyDescent="0.3">
      <c r="S3853" t="s">
        <v>14986</v>
      </c>
      <c r="T3853" t="s">
        <v>14987</v>
      </c>
      <c r="V3853" t="s">
        <v>14988</v>
      </c>
      <c r="X3853" t="s">
        <v>2158</v>
      </c>
      <c r="Y3853">
        <v>3</v>
      </c>
    </row>
    <row r="3854" spans="19:25" x14ac:dyDescent="0.3">
      <c r="S3854" t="s">
        <v>1959</v>
      </c>
      <c r="T3854" t="s">
        <v>1960</v>
      </c>
      <c r="V3854" t="s">
        <v>14989</v>
      </c>
      <c r="X3854" t="s">
        <v>2158</v>
      </c>
      <c r="Y3854">
        <v>3</v>
      </c>
    </row>
    <row r="3855" spans="19:25" x14ac:dyDescent="0.3">
      <c r="S3855" t="s">
        <v>1270</v>
      </c>
      <c r="T3855" t="s">
        <v>1271</v>
      </c>
      <c r="V3855" t="s">
        <v>14990</v>
      </c>
      <c r="X3855" t="s">
        <v>2158</v>
      </c>
      <c r="Y3855">
        <v>3</v>
      </c>
    </row>
    <row r="3856" spans="19:25" x14ac:dyDescent="0.3">
      <c r="S3856" t="s">
        <v>14991</v>
      </c>
      <c r="T3856" t="s">
        <v>14992</v>
      </c>
      <c r="V3856" t="s">
        <v>14993</v>
      </c>
      <c r="X3856" t="s">
        <v>2158</v>
      </c>
      <c r="Y3856">
        <v>3</v>
      </c>
    </row>
    <row r="3857" spans="19:25" x14ac:dyDescent="0.3">
      <c r="S3857" t="s">
        <v>14994</v>
      </c>
      <c r="T3857" t="s">
        <v>14995</v>
      </c>
      <c r="V3857" t="s">
        <v>14996</v>
      </c>
      <c r="X3857" t="s">
        <v>2158</v>
      </c>
      <c r="Y3857">
        <v>3</v>
      </c>
    </row>
    <row r="3858" spans="19:25" x14ac:dyDescent="0.3">
      <c r="S3858" t="s">
        <v>14997</v>
      </c>
      <c r="T3858" t="s">
        <v>14998</v>
      </c>
      <c r="V3858" t="s">
        <v>14999</v>
      </c>
      <c r="X3858" t="s">
        <v>2158</v>
      </c>
      <c r="Y3858">
        <v>3</v>
      </c>
    </row>
    <row r="3859" spans="19:25" x14ac:dyDescent="0.3">
      <c r="S3859" t="s">
        <v>15000</v>
      </c>
      <c r="T3859" t="s">
        <v>15001</v>
      </c>
      <c r="V3859" t="s">
        <v>15002</v>
      </c>
      <c r="X3859" t="s">
        <v>2158</v>
      </c>
      <c r="Y3859">
        <v>3</v>
      </c>
    </row>
    <row r="3860" spans="19:25" x14ac:dyDescent="0.3">
      <c r="S3860" t="s">
        <v>15003</v>
      </c>
      <c r="T3860" t="s">
        <v>15004</v>
      </c>
      <c r="V3860" t="s">
        <v>15005</v>
      </c>
      <c r="X3860" t="s">
        <v>2158</v>
      </c>
      <c r="Y3860">
        <v>3</v>
      </c>
    </row>
    <row r="3861" spans="19:25" x14ac:dyDescent="0.3">
      <c r="S3861" t="s">
        <v>15006</v>
      </c>
      <c r="T3861" t="s">
        <v>15007</v>
      </c>
      <c r="V3861" t="s">
        <v>15008</v>
      </c>
      <c r="X3861" t="s">
        <v>2158</v>
      </c>
      <c r="Y3861">
        <v>3</v>
      </c>
    </row>
    <row r="3862" spans="19:25" x14ac:dyDescent="0.3">
      <c r="S3862" t="s">
        <v>15009</v>
      </c>
      <c r="T3862" t="s">
        <v>15010</v>
      </c>
      <c r="V3862" t="s">
        <v>15011</v>
      </c>
      <c r="X3862" t="s">
        <v>2158</v>
      </c>
      <c r="Y3862">
        <v>3</v>
      </c>
    </row>
    <row r="3863" spans="19:25" x14ac:dyDescent="0.3">
      <c r="S3863" t="s">
        <v>1001</v>
      </c>
      <c r="T3863" t="s">
        <v>1002</v>
      </c>
      <c r="V3863" t="s">
        <v>15012</v>
      </c>
      <c r="X3863" t="s">
        <v>2158</v>
      </c>
      <c r="Y3863">
        <v>3</v>
      </c>
    </row>
    <row r="3864" spans="19:25" x14ac:dyDescent="0.3">
      <c r="S3864" t="s">
        <v>15013</v>
      </c>
      <c r="T3864" t="s">
        <v>15014</v>
      </c>
      <c r="V3864" t="s">
        <v>15015</v>
      </c>
      <c r="X3864" t="s">
        <v>2158</v>
      </c>
      <c r="Y3864">
        <v>3</v>
      </c>
    </row>
    <row r="3865" spans="19:25" x14ac:dyDescent="0.3">
      <c r="S3865" t="s">
        <v>15016</v>
      </c>
      <c r="T3865" t="s">
        <v>15017</v>
      </c>
      <c r="V3865" t="s">
        <v>15018</v>
      </c>
      <c r="X3865" t="s">
        <v>2158</v>
      </c>
      <c r="Y3865">
        <v>3</v>
      </c>
    </row>
    <row r="3866" spans="19:25" x14ac:dyDescent="0.3">
      <c r="S3866" t="s">
        <v>15019</v>
      </c>
      <c r="T3866" t="s">
        <v>15020</v>
      </c>
      <c r="V3866" t="s">
        <v>15021</v>
      </c>
      <c r="X3866" t="s">
        <v>2158</v>
      </c>
      <c r="Y3866">
        <v>3</v>
      </c>
    </row>
    <row r="3867" spans="19:25" x14ac:dyDescent="0.3">
      <c r="S3867" t="s">
        <v>15022</v>
      </c>
      <c r="T3867" t="s">
        <v>15023</v>
      </c>
      <c r="V3867" t="s">
        <v>15024</v>
      </c>
      <c r="X3867" t="s">
        <v>2158</v>
      </c>
      <c r="Y3867">
        <v>3</v>
      </c>
    </row>
    <row r="3868" spans="19:25" x14ac:dyDescent="0.3">
      <c r="S3868" t="s">
        <v>1319</v>
      </c>
      <c r="T3868" t="s">
        <v>1320</v>
      </c>
      <c r="V3868" t="s">
        <v>15025</v>
      </c>
      <c r="X3868" t="s">
        <v>2158</v>
      </c>
      <c r="Y3868">
        <v>3</v>
      </c>
    </row>
    <row r="3869" spans="19:25" x14ac:dyDescent="0.3">
      <c r="S3869" t="s">
        <v>15026</v>
      </c>
      <c r="T3869" t="s">
        <v>15027</v>
      </c>
      <c r="V3869" t="s">
        <v>15028</v>
      </c>
      <c r="X3869" t="s">
        <v>2158</v>
      </c>
      <c r="Y3869">
        <v>3</v>
      </c>
    </row>
    <row r="3870" spans="19:25" x14ac:dyDescent="0.3">
      <c r="S3870" t="s">
        <v>15029</v>
      </c>
      <c r="T3870" t="s">
        <v>15030</v>
      </c>
      <c r="U3870" t="s">
        <v>15031</v>
      </c>
      <c r="V3870" t="s">
        <v>15032</v>
      </c>
      <c r="X3870" t="s">
        <v>2158</v>
      </c>
      <c r="Y3870">
        <v>3</v>
      </c>
    </row>
    <row r="3871" spans="19:25" x14ac:dyDescent="0.3">
      <c r="S3871" t="s">
        <v>15033</v>
      </c>
      <c r="V3871" t="s">
        <v>15034</v>
      </c>
      <c r="X3871" t="s">
        <v>2158</v>
      </c>
      <c r="Y3871">
        <v>3</v>
      </c>
    </row>
    <row r="3872" spans="19:25" x14ac:dyDescent="0.3">
      <c r="S3872" t="s">
        <v>15035</v>
      </c>
      <c r="T3872" t="s">
        <v>15036</v>
      </c>
      <c r="V3872" t="s">
        <v>15037</v>
      </c>
      <c r="X3872" t="s">
        <v>2158</v>
      </c>
      <c r="Y3872">
        <v>3</v>
      </c>
    </row>
    <row r="3873" spans="19:25" x14ac:dyDescent="0.3">
      <c r="S3873" t="s">
        <v>15038</v>
      </c>
      <c r="T3873" t="s">
        <v>15039</v>
      </c>
      <c r="V3873" t="s">
        <v>15040</v>
      </c>
      <c r="X3873" t="s">
        <v>2158</v>
      </c>
      <c r="Y3873">
        <v>3</v>
      </c>
    </row>
    <row r="3874" spans="19:25" x14ac:dyDescent="0.3">
      <c r="S3874" t="s">
        <v>1986</v>
      </c>
      <c r="T3874" t="s">
        <v>1987</v>
      </c>
      <c r="V3874" t="s">
        <v>15041</v>
      </c>
      <c r="X3874" t="s">
        <v>2158</v>
      </c>
      <c r="Y3874">
        <v>3</v>
      </c>
    </row>
    <row r="3875" spans="19:25" x14ac:dyDescent="0.3">
      <c r="S3875" t="s">
        <v>15042</v>
      </c>
      <c r="T3875" t="s">
        <v>15043</v>
      </c>
      <c r="U3875" t="s">
        <v>15044</v>
      </c>
      <c r="V3875" t="s">
        <v>15045</v>
      </c>
      <c r="X3875" t="s">
        <v>2158</v>
      </c>
      <c r="Y3875">
        <v>3</v>
      </c>
    </row>
    <row r="3876" spans="19:25" x14ac:dyDescent="0.3">
      <c r="S3876" t="s">
        <v>1351</v>
      </c>
      <c r="T3876" t="s">
        <v>1352</v>
      </c>
      <c r="V3876" t="s">
        <v>15046</v>
      </c>
      <c r="X3876" t="s">
        <v>2158</v>
      </c>
      <c r="Y3876">
        <v>3</v>
      </c>
    </row>
    <row r="3877" spans="19:25" x14ac:dyDescent="0.3">
      <c r="S3877" t="s">
        <v>15047</v>
      </c>
      <c r="V3877" t="s">
        <v>15048</v>
      </c>
      <c r="X3877" t="s">
        <v>2158</v>
      </c>
      <c r="Y3877">
        <v>3</v>
      </c>
    </row>
    <row r="3878" spans="19:25" x14ac:dyDescent="0.3">
      <c r="S3878" t="s">
        <v>15049</v>
      </c>
      <c r="T3878" t="s">
        <v>15050</v>
      </c>
      <c r="V3878" t="s">
        <v>15051</v>
      </c>
      <c r="X3878" t="s">
        <v>2158</v>
      </c>
      <c r="Y3878">
        <v>3</v>
      </c>
    </row>
    <row r="3879" spans="19:25" x14ac:dyDescent="0.3">
      <c r="S3879" t="s">
        <v>15052</v>
      </c>
      <c r="T3879" t="s">
        <v>15053</v>
      </c>
      <c r="V3879" t="s">
        <v>15054</v>
      </c>
      <c r="X3879" t="s">
        <v>2158</v>
      </c>
      <c r="Y3879">
        <v>3</v>
      </c>
    </row>
    <row r="3880" spans="19:25" x14ac:dyDescent="0.3">
      <c r="S3880" t="s">
        <v>15055</v>
      </c>
      <c r="T3880" t="s">
        <v>15056</v>
      </c>
      <c r="V3880" t="s">
        <v>15057</v>
      </c>
      <c r="X3880" t="s">
        <v>2158</v>
      </c>
      <c r="Y3880">
        <v>3</v>
      </c>
    </row>
    <row r="3881" spans="19:25" x14ac:dyDescent="0.3">
      <c r="S3881" t="s">
        <v>15058</v>
      </c>
      <c r="T3881" t="s">
        <v>15059</v>
      </c>
      <c r="V3881" t="s">
        <v>15060</v>
      </c>
      <c r="X3881" t="s">
        <v>2158</v>
      </c>
      <c r="Y3881">
        <v>3</v>
      </c>
    </row>
    <row r="3882" spans="19:25" x14ac:dyDescent="0.3">
      <c r="S3882" t="s">
        <v>15061</v>
      </c>
      <c r="T3882" t="s">
        <v>15062</v>
      </c>
      <c r="V3882" t="s">
        <v>15063</v>
      </c>
      <c r="X3882" t="s">
        <v>2158</v>
      </c>
      <c r="Y3882">
        <v>3</v>
      </c>
    </row>
    <row r="3883" spans="19:25" x14ac:dyDescent="0.3">
      <c r="S3883" t="s">
        <v>15064</v>
      </c>
      <c r="T3883" t="s">
        <v>15065</v>
      </c>
      <c r="V3883" t="s">
        <v>15066</v>
      </c>
      <c r="X3883" t="s">
        <v>2158</v>
      </c>
      <c r="Y3883">
        <v>3</v>
      </c>
    </row>
    <row r="3884" spans="19:25" x14ac:dyDescent="0.3">
      <c r="S3884" t="s">
        <v>15067</v>
      </c>
      <c r="T3884" t="s">
        <v>15068</v>
      </c>
      <c r="V3884" t="s">
        <v>15069</v>
      </c>
      <c r="X3884" t="s">
        <v>2158</v>
      </c>
      <c r="Y3884">
        <v>3</v>
      </c>
    </row>
    <row r="3885" spans="19:25" x14ac:dyDescent="0.3">
      <c r="S3885" t="s">
        <v>15070</v>
      </c>
      <c r="T3885" t="s">
        <v>15071</v>
      </c>
      <c r="V3885" t="s">
        <v>15072</v>
      </c>
      <c r="X3885" t="s">
        <v>2158</v>
      </c>
      <c r="Y3885">
        <v>3</v>
      </c>
    </row>
    <row r="3886" spans="19:25" x14ac:dyDescent="0.3">
      <c r="S3886" t="s">
        <v>15073</v>
      </c>
      <c r="V3886" t="s">
        <v>15074</v>
      </c>
      <c r="X3886" t="s">
        <v>2158</v>
      </c>
      <c r="Y3886">
        <v>3</v>
      </c>
    </row>
    <row r="3887" spans="19:25" x14ac:dyDescent="0.3">
      <c r="S3887" t="s">
        <v>15075</v>
      </c>
      <c r="T3887" t="s">
        <v>15076</v>
      </c>
      <c r="V3887" t="s">
        <v>15077</v>
      </c>
      <c r="X3887" t="s">
        <v>2158</v>
      </c>
      <c r="Y3887">
        <v>3</v>
      </c>
    </row>
    <row r="3888" spans="19:25" x14ac:dyDescent="0.3">
      <c r="S3888" t="s">
        <v>15078</v>
      </c>
      <c r="T3888" t="s">
        <v>15079</v>
      </c>
      <c r="V3888" t="s">
        <v>15080</v>
      </c>
      <c r="X3888" t="s">
        <v>2158</v>
      </c>
      <c r="Y3888">
        <v>3</v>
      </c>
    </row>
    <row r="3889" spans="19:25" x14ac:dyDescent="0.3">
      <c r="S3889" t="s">
        <v>1388</v>
      </c>
      <c r="T3889" t="s">
        <v>1389</v>
      </c>
      <c r="V3889" t="s">
        <v>15081</v>
      </c>
      <c r="X3889" t="s">
        <v>2158</v>
      </c>
      <c r="Y3889">
        <v>3</v>
      </c>
    </row>
    <row r="3890" spans="19:25" x14ac:dyDescent="0.3">
      <c r="S3890" t="s">
        <v>15082</v>
      </c>
      <c r="T3890" t="s">
        <v>15083</v>
      </c>
      <c r="V3890" t="s">
        <v>15084</v>
      </c>
      <c r="X3890" t="s">
        <v>2158</v>
      </c>
      <c r="Y3890">
        <v>3</v>
      </c>
    </row>
    <row r="3891" spans="19:25" x14ac:dyDescent="0.3">
      <c r="S3891" t="s">
        <v>15085</v>
      </c>
      <c r="T3891" t="s">
        <v>15086</v>
      </c>
      <c r="V3891" t="s">
        <v>15087</v>
      </c>
      <c r="X3891" t="s">
        <v>2158</v>
      </c>
      <c r="Y3891">
        <v>3</v>
      </c>
    </row>
    <row r="3892" spans="19:25" x14ac:dyDescent="0.3">
      <c r="S3892" t="s">
        <v>15088</v>
      </c>
      <c r="V3892" t="s">
        <v>15089</v>
      </c>
      <c r="X3892" t="s">
        <v>2158</v>
      </c>
      <c r="Y3892">
        <v>3</v>
      </c>
    </row>
    <row r="3893" spans="19:25" x14ac:dyDescent="0.3">
      <c r="S3893" t="s">
        <v>15090</v>
      </c>
      <c r="T3893" t="s">
        <v>15091</v>
      </c>
      <c r="V3893" t="s">
        <v>15092</v>
      </c>
      <c r="X3893" t="s">
        <v>2158</v>
      </c>
      <c r="Y3893">
        <v>3</v>
      </c>
    </row>
    <row r="3894" spans="19:25" x14ac:dyDescent="0.3">
      <c r="S3894" t="s">
        <v>15093</v>
      </c>
      <c r="T3894" t="s">
        <v>15094</v>
      </c>
      <c r="V3894" t="s">
        <v>15095</v>
      </c>
      <c r="X3894" t="s">
        <v>2158</v>
      </c>
      <c r="Y3894">
        <v>3</v>
      </c>
    </row>
    <row r="3895" spans="19:25" x14ac:dyDescent="0.3">
      <c r="S3895" t="s">
        <v>15096</v>
      </c>
      <c r="T3895" t="s">
        <v>15097</v>
      </c>
      <c r="V3895" t="s">
        <v>15098</v>
      </c>
      <c r="X3895" t="s">
        <v>2158</v>
      </c>
      <c r="Y3895">
        <v>3</v>
      </c>
    </row>
    <row r="3896" spans="19:25" x14ac:dyDescent="0.3">
      <c r="S3896" t="s">
        <v>15099</v>
      </c>
      <c r="T3896" t="s">
        <v>15100</v>
      </c>
      <c r="V3896" t="s">
        <v>15101</v>
      </c>
      <c r="X3896" t="s">
        <v>2158</v>
      </c>
      <c r="Y3896">
        <v>3</v>
      </c>
    </row>
    <row r="3897" spans="19:25" x14ac:dyDescent="0.3">
      <c r="S3897" t="s">
        <v>15102</v>
      </c>
      <c r="T3897" t="s">
        <v>15103</v>
      </c>
      <c r="V3897" t="s">
        <v>15104</v>
      </c>
      <c r="X3897" t="s">
        <v>2158</v>
      </c>
      <c r="Y3897">
        <v>3</v>
      </c>
    </row>
    <row r="3898" spans="19:25" x14ac:dyDescent="0.3">
      <c r="S3898" t="s">
        <v>15105</v>
      </c>
      <c r="T3898" t="s">
        <v>15106</v>
      </c>
      <c r="V3898" t="s">
        <v>15107</v>
      </c>
      <c r="X3898" t="s">
        <v>2158</v>
      </c>
      <c r="Y3898">
        <v>3</v>
      </c>
    </row>
    <row r="3899" spans="19:25" x14ac:dyDescent="0.3">
      <c r="S3899" t="s">
        <v>15108</v>
      </c>
      <c r="T3899" t="s">
        <v>15109</v>
      </c>
      <c r="V3899" t="s">
        <v>15110</v>
      </c>
      <c r="X3899" t="s">
        <v>2158</v>
      </c>
      <c r="Y3899">
        <v>3</v>
      </c>
    </row>
    <row r="3900" spans="19:25" x14ac:dyDescent="0.3">
      <c r="S3900" t="s">
        <v>15111</v>
      </c>
      <c r="T3900" t="s">
        <v>15112</v>
      </c>
      <c r="V3900" t="s">
        <v>15113</v>
      </c>
      <c r="X3900" t="s">
        <v>2158</v>
      </c>
      <c r="Y3900">
        <v>3</v>
      </c>
    </row>
    <row r="3901" spans="19:25" x14ac:dyDescent="0.3">
      <c r="S3901" t="s">
        <v>1154</v>
      </c>
      <c r="T3901" t="s">
        <v>1155</v>
      </c>
      <c r="V3901" t="s">
        <v>15114</v>
      </c>
      <c r="X3901" t="s">
        <v>2158</v>
      </c>
      <c r="Y3901">
        <v>3</v>
      </c>
    </row>
    <row r="3902" spans="19:25" x14ac:dyDescent="0.3">
      <c r="S3902" t="s">
        <v>15115</v>
      </c>
      <c r="T3902" t="s">
        <v>15116</v>
      </c>
      <c r="V3902" t="s">
        <v>15117</v>
      </c>
      <c r="X3902" t="s">
        <v>2158</v>
      </c>
      <c r="Y3902">
        <v>3</v>
      </c>
    </row>
    <row r="3903" spans="19:25" x14ac:dyDescent="0.3">
      <c r="S3903" t="s">
        <v>15118</v>
      </c>
      <c r="V3903" t="s">
        <v>15119</v>
      </c>
      <c r="X3903" t="s">
        <v>2158</v>
      </c>
      <c r="Y3903">
        <v>3</v>
      </c>
    </row>
    <row r="3904" spans="19:25" x14ac:dyDescent="0.3">
      <c r="S3904" t="s">
        <v>15120</v>
      </c>
      <c r="T3904" t="s">
        <v>15121</v>
      </c>
      <c r="V3904" t="s">
        <v>15122</v>
      </c>
      <c r="X3904" t="s">
        <v>2158</v>
      </c>
      <c r="Y3904">
        <v>3</v>
      </c>
    </row>
    <row r="3905" spans="19:25" x14ac:dyDescent="0.3">
      <c r="S3905" t="s">
        <v>15123</v>
      </c>
      <c r="T3905" t="s">
        <v>15124</v>
      </c>
      <c r="V3905" t="s">
        <v>15125</v>
      </c>
      <c r="X3905" t="s">
        <v>2158</v>
      </c>
      <c r="Y3905">
        <v>3</v>
      </c>
    </row>
    <row r="3906" spans="19:25" x14ac:dyDescent="0.3">
      <c r="S3906" t="s">
        <v>15126</v>
      </c>
      <c r="T3906" t="s">
        <v>15127</v>
      </c>
      <c r="V3906" t="s">
        <v>15128</v>
      </c>
      <c r="X3906" t="s">
        <v>2158</v>
      </c>
      <c r="Y3906">
        <v>3</v>
      </c>
    </row>
    <row r="3907" spans="19:25" x14ac:dyDescent="0.3">
      <c r="S3907" t="s">
        <v>15129</v>
      </c>
      <c r="T3907" t="s">
        <v>15130</v>
      </c>
      <c r="V3907" t="s">
        <v>15131</v>
      </c>
      <c r="X3907" t="s">
        <v>2158</v>
      </c>
      <c r="Y3907">
        <v>3</v>
      </c>
    </row>
    <row r="3908" spans="19:25" x14ac:dyDescent="0.3">
      <c r="S3908" t="s">
        <v>15132</v>
      </c>
      <c r="T3908" t="s">
        <v>15133</v>
      </c>
      <c r="V3908" t="s">
        <v>15134</v>
      </c>
      <c r="X3908" t="s">
        <v>2158</v>
      </c>
      <c r="Y3908">
        <v>3</v>
      </c>
    </row>
    <row r="3909" spans="19:25" x14ac:dyDescent="0.3">
      <c r="S3909" t="s">
        <v>15135</v>
      </c>
      <c r="T3909" t="s">
        <v>15136</v>
      </c>
      <c r="V3909" t="s">
        <v>15137</v>
      </c>
      <c r="X3909" t="s">
        <v>2158</v>
      </c>
      <c r="Y3909">
        <v>3</v>
      </c>
    </row>
    <row r="3910" spans="19:25" x14ac:dyDescent="0.3">
      <c r="S3910" t="s">
        <v>15138</v>
      </c>
      <c r="T3910" t="s">
        <v>15139</v>
      </c>
      <c r="V3910" t="s">
        <v>15140</v>
      </c>
      <c r="X3910" t="s">
        <v>2158</v>
      </c>
      <c r="Y3910">
        <v>3</v>
      </c>
    </row>
    <row r="3911" spans="19:25" x14ac:dyDescent="0.3">
      <c r="S3911" t="s">
        <v>15141</v>
      </c>
      <c r="T3911" t="s">
        <v>15142</v>
      </c>
      <c r="U3911" t="s">
        <v>15143</v>
      </c>
      <c r="V3911" t="s">
        <v>15144</v>
      </c>
      <c r="X3911" t="s">
        <v>2158</v>
      </c>
      <c r="Y3911">
        <v>3</v>
      </c>
    </row>
    <row r="3912" spans="19:25" x14ac:dyDescent="0.3">
      <c r="S3912" t="s">
        <v>15145</v>
      </c>
      <c r="T3912" t="s">
        <v>15146</v>
      </c>
      <c r="V3912" t="s">
        <v>15147</v>
      </c>
      <c r="X3912" t="s">
        <v>2158</v>
      </c>
      <c r="Y3912">
        <v>3</v>
      </c>
    </row>
    <row r="3913" spans="19:25" x14ac:dyDescent="0.3">
      <c r="S3913" t="s">
        <v>15148</v>
      </c>
      <c r="T3913" t="s">
        <v>15149</v>
      </c>
      <c r="V3913" t="s">
        <v>15150</v>
      </c>
      <c r="X3913" t="s">
        <v>2158</v>
      </c>
      <c r="Y3913">
        <v>3</v>
      </c>
    </row>
    <row r="3914" spans="19:25" x14ac:dyDescent="0.3">
      <c r="S3914" t="s">
        <v>15151</v>
      </c>
      <c r="T3914" t="s">
        <v>15152</v>
      </c>
      <c r="V3914" t="s">
        <v>15153</v>
      </c>
      <c r="X3914" t="s">
        <v>2158</v>
      </c>
      <c r="Y3914">
        <v>3</v>
      </c>
    </row>
    <row r="3915" spans="19:25" x14ac:dyDescent="0.3">
      <c r="S3915" t="s">
        <v>15154</v>
      </c>
      <c r="T3915" t="s">
        <v>15155</v>
      </c>
      <c r="V3915" t="s">
        <v>15156</v>
      </c>
      <c r="X3915" t="s">
        <v>2158</v>
      </c>
      <c r="Y3915">
        <v>3</v>
      </c>
    </row>
    <row r="3916" spans="19:25" x14ac:dyDescent="0.3">
      <c r="S3916" t="s">
        <v>15157</v>
      </c>
      <c r="T3916" t="s">
        <v>15158</v>
      </c>
      <c r="V3916" t="s">
        <v>15159</v>
      </c>
      <c r="X3916" t="s">
        <v>2158</v>
      </c>
      <c r="Y3916">
        <v>3</v>
      </c>
    </row>
    <row r="3917" spans="19:25" x14ac:dyDescent="0.3">
      <c r="S3917" t="s">
        <v>15160</v>
      </c>
      <c r="T3917" t="s">
        <v>15161</v>
      </c>
      <c r="V3917" t="s">
        <v>15162</v>
      </c>
      <c r="X3917" t="s">
        <v>2158</v>
      </c>
      <c r="Y3917">
        <v>3</v>
      </c>
    </row>
    <row r="3918" spans="19:25" x14ac:dyDescent="0.3">
      <c r="S3918" t="s">
        <v>15163</v>
      </c>
      <c r="T3918" t="s">
        <v>15164</v>
      </c>
      <c r="V3918" t="s">
        <v>15165</v>
      </c>
      <c r="X3918" t="s">
        <v>2158</v>
      </c>
      <c r="Y3918">
        <v>3</v>
      </c>
    </row>
    <row r="3919" spans="19:25" x14ac:dyDescent="0.3">
      <c r="S3919" t="s">
        <v>15166</v>
      </c>
      <c r="T3919" t="s">
        <v>15167</v>
      </c>
      <c r="V3919" t="s">
        <v>15168</v>
      </c>
      <c r="X3919" t="s">
        <v>2158</v>
      </c>
      <c r="Y3919">
        <v>3</v>
      </c>
    </row>
    <row r="3920" spans="19:25" x14ac:dyDescent="0.3">
      <c r="S3920" t="s">
        <v>15169</v>
      </c>
      <c r="T3920" t="s">
        <v>15170</v>
      </c>
      <c r="V3920" t="s">
        <v>15171</v>
      </c>
      <c r="X3920" t="s">
        <v>2158</v>
      </c>
      <c r="Y3920">
        <v>3</v>
      </c>
    </row>
    <row r="3921" spans="19:25" x14ac:dyDescent="0.3">
      <c r="S3921" t="s">
        <v>15172</v>
      </c>
      <c r="T3921" t="s">
        <v>15173</v>
      </c>
      <c r="V3921" t="s">
        <v>15174</v>
      </c>
      <c r="X3921" t="s">
        <v>2158</v>
      </c>
      <c r="Y3921">
        <v>3</v>
      </c>
    </row>
    <row r="3922" spans="19:25" x14ac:dyDescent="0.3">
      <c r="S3922" t="s">
        <v>15175</v>
      </c>
      <c r="T3922" t="s">
        <v>15176</v>
      </c>
      <c r="V3922" t="s">
        <v>15177</v>
      </c>
      <c r="X3922" t="s">
        <v>2158</v>
      </c>
      <c r="Y3922">
        <v>3</v>
      </c>
    </row>
    <row r="3923" spans="19:25" x14ac:dyDescent="0.3">
      <c r="S3923" t="s">
        <v>15178</v>
      </c>
      <c r="T3923" t="s">
        <v>15179</v>
      </c>
      <c r="V3923" t="s">
        <v>15180</v>
      </c>
      <c r="X3923" t="s">
        <v>2158</v>
      </c>
      <c r="Y3923">
        <v>3</v>
      </c>
    </row>
    <row r="3924" spans="19:25" x14ac:dyDescent="0.3">
      <c r="S3924" t="s">
        <v>15181</v>
      </c>
      <c r="T3924" t="s">
        <v>15182</v>
      </c>
      <c r="V3924" t="s">
        <v>15183</v>
      </c>
      <c r="X3924" t="s">
        <v>2158</v>
      </c>
      <c r="Y3924">
        <v>3</v>
      </c>
    </row>
    <row r="3925" spans="19:25" x14ac:dyDescent="0.3">
      <c r="S3925" t="s">
        <v>15184</v>
      </c>
      <c r="T3925" t="s">
        <v>15185</v>
      </c>
      <c r="V3925" t="s">
        <v>15186</v>
      </c>
      <c r="X3925" t="s">
        <v>2158</v>
      </c>
      <c r="Y3925">
        <v>3</v>
      </c>
    </row>
    <row r="3926" spans="19:25" x14ac:dyDescent="0.3">
      <c r="S3926" t="s">
        <v>15187</v>
      </c>
      <c r="T3926" t="s">
        <v>15188</v>
      </c>
      <c r="V3926" t="s">
        <v>15189</v>
      </c>
      <c r="X3926" t="s">
        <v>2158</v>
      </c>
      <c r="Y3926">
        <v>3</v>
      </c>
    </row>
    <row r="3927" spans="19:25" x14ac:dyDescent="0.3">
      <c r="S3927" t="s">
        <v>15190</v>
      </c>
      <c r="V3927" t="s">
        <v>15191</v>
      </c>
      <c r="X3927" t="s">
        <v>2158</v>
      </c>
      <c r="Y3927">
        <v>3</v>
      </c>
    </row>
    <row r="3928" spans="19:25" x14ac:dyDescent="0.3">
      <c r="S3928" t="s">
        <v>15192</v>
      </c>
      <c r="V3928" t="s">
        <v>15193</v>
      </c>
      <c r="X3928" t="s">
        <v>2158</v>
      </c>
      <c r="Y3928">
        <v>3</v>
      </c>
    </row>
    <row r="3929" spans="19:25" x14ac:dyDescent="0.3">
      <c r="S3929" t="s">
        <v>15194</v>
      </c>
      <c r="T3929" t="s">
        <v>15195</v>
      </c>
      <c r="V3929" t="s">
        <v>15196</v>
      </c>
      <c r="X3929" t="s">
        <v>2158</v>
      </c>
      <c r="Y3929">
        <v>3</v>
      </c>
    </row>
    <row r="3930" spans="19:25" x14ac:dyDescent="0.3">
      <c r="S3930" t="s">
        <v>15197</v>
      </c>
      <c r="V3930" t="s">
        <v>15198</v>
      </c>
      <c r="X3930" t="s">
        <v>2158</v>
      </c>
      <c r="Y3930">
        <v>3</v>
      </c>
    </row>
    <row r="3931" spans="19:25" x14ac:dyDescent="0.3">
      <c r="S3931" t="s">
        <v>15199</v>
      </c>
      <c r="T3931" t="s">
        <v>15200</v>
      </c>
      <c r="V3931" t="s">
        <v>15201</v>
      </c>
      <c r="X3931" t="s">
        <v>2158</v>
      </c>
      <c r="Y3931">
        <v>3</v>
      </c>
    </row>
    <row r="3932" spans="19:25" x14ac:dyDescent="0.3">
      <c r="S3932" t="s">
        <v>15202</v>
      </c>
      <c r="V3932" t="s">
        <v>15203</v>
      </c>
      <c r="X3932" t="s">
        <v>2158</v>
      </c>
      <c r="Y3932">
        <v>3</v>
      </c>
    </row>
    <row r="3933" spans="19:25" x14ac:dyDescent="0.3">
      <c r="S3933" t="s">
        <v>15204</v>
      </c>
      <c r="T3933" t="s">
        <v>15205</v>
      </c>
      <c r="V3933" t="s">
        <v>15206</v>
      </c>
      <c r="X3933" t="s">
        <v>2158</v>
      </c>
      <c r="Y3933">
        <v>3</v>
      </c>
    </row>
    <row r="3934" spans="19:25" x14ac:dyDescent="0.3">
      <c r="S3934" t="s">
        <v>15207</v>
      </c>
      <c r="T3934" t="s">
        <v>15208</v>
      </c>
      <c r="U3934" t="s">
        <v>15209</v>
      </c>
      <c r="V3934" t="s">
        <v>15210</v>
      </c>
      <c r="X3934" t="s">
        <v>2158</v>
      </c>
      <c r="Y3934">
        <v>3</v>
      </c>
    </row>
    <row r="3935" spans="19:25" x14ac:dyDescent="0.3">
      <c r="S3935" t="s">
        <v>15211</v>
      </c>
      <c r="V3935" t="s">
        <v>15212</v>
      </c>
      <c r="X3935" t="s">
        <v>2158</v>
      </c>
      <c r="Y3935">
        <v>3</v>
      </c>
    </row>
    <row r="3936" spans="19:25" x14ac:dyDescent="0.3">
      <c r="S3936" t="s">
        <v>2099</v>
      </c>
      <c r="T3936" t="s">
        <v>2100</v>
      </c>
      <c r="V3936" t="s">
        <v>15213</v>
      </c>
      <c r="X3936" t="s">
        <v>2158</v>
      </c>
      <c r="Y3936">
        <v>3</v>
      </c>
    </row>
    <row r="3937" spans="19:25" x14ac:dyDescent="0.3">
      <c r="S3937" t="s">
        <v>15214</v>
      </c>
      <c r="T3937" t="s">
        <v>15215</v>
      </c>
      <c r="V3937" t="s">
        <v>15216</v>
      </c>
      <c r="X3937" t="s">
        <v>2158</v>
      </c>
      <c r="Y3937">
        <v>3</v>
      </c>
    </row>
    <row r="3938" spans="19:25" x14ac:dyDescent="0.3">
      <c r="S3938" t="s">
        <v>15217</v>
      </c>
      <c r="T3938" t="s">
        <v>15218</v>
      </c>
      <c r="V3938" t="s">
        <v>15219</v>
      </c>
      <c r="X3938" t="s">
        <v>2158</v>
      </c>
      <c r="Y3938">
        <v>3</v>
      </c>
    </row>
    <row r="3939" spans="19:25" x14ac:dyDescent="0.3">
      <c r="S3939" t="s">
        <v>15220</v>
      </c>
      <c r="T3939" t="s">
        <v>15221</v>
      </c>
      <c r="V3939" t="s">
        <v>15222</v>
      </c>
      <c r="X3939" t="s">
        <v>2158</v>
      </c>
      <c r="Y3939">
        <v>3</v>
      </c>
    </row>
    <row r="3940" spans="19:25" x14ac:dyDescent="0.3">
      <c r="S3940" t="s">
        <v>15223</v>
      </c>
      <c r="T3940" t="s">
        <v>15224</v>
      </c>
      <c r="V3940" t="s">
        <v>15225</v>
      </c>
      <c r="X3940" t="s">
        <v>2158</v>
      </c>
      <c r="Y3940">
        <v>3</v>
      </c>
    </row>
    <row r="3941" spans="19:25" x14ac:dyDescent="0.3">
      <c r="S3941" t="s">
        <v>15226</v>
      </c>
      <c r="T3941" t="s">
        <v>15227</v>
      </c>
      <c r="V3941" t="s">
        <v>15228</v>
      </c>
      <c r="X3941" t="s">
        <v>2158</v>
      </c>
      <c r="Y3941">
        <v>3</v>
      </c>
    </row>
    <row r="3942" spans="19:25" x14ac:dyDescent="0.3">
      <c r="S3942" t="s">
        <v>15229</v>
      </c>
      <c r="T3942" t="s">
        <v>15230</v>
      </c>
      <c r="V3942" t="s">
        <v>15231</v>
      </c>
      <c r="X3942" t="s">
        <v>2158</v>
      </c>
      <c r="Y3942">
        <v>3</v>
      </c>
    </row>
    <row r="3943" spans="19:25" x14ac:dyDescent="0.3">
      <c r="S3943" t="s">
        <v>15232</v>
      </c>
      <c r="T3943" t="s">
        <v>15233</v>
      </c>
      <c r="V3943" t="s">
        <v>15234</v>
      </c>
      <c r="X3943" t="s">
        <v>2158</v>
      </c>
      <c r="Y3943">
        <v>3</v>
      </c>
    </row>
    <row r="3944" spans="19:25" x14ac:dyDescent="0.3">
      <c r="S3944" t="s">
        <v>15235</v>
      </c>
      <c r="T3944" t="s">
        <v>15236</v>
      </c>
      <c r="V3944" t="s">
        <v>15237</v>
      </c>
      <c r="X3944" t="s">
        <v>2158</v>
      </c>
      <c r="Y3944">
        <v>3</v>
      </c>
    </row>
    <row r="3945" spans="19:25" x14ac:dyDescent="0.3">
      <c r="S3945" t="s">
        <v>15238</v>
      </c>
      <c r="T3945" t="s">
        <v>15239</v>
      </c>
      <c r="V3945" t="s">
        <v>15240</v>
      </c>
      <c r="X3945" t="s">
        <v>2158</v>
      </c>
      <c r="Y3945">
        <v>4</v>
      </c>
    </row>
    <row r="3946" spans="19:25" x14ac:dyDescent="0.3">
      <c r="S3946" t="s">
        <v>15241</v>
      </c>
      <c r="T3946" t="s">
        <v>15242</v>
      </c>
      <c r="V3946" t="s">
        <v>15243</v>
      </c>
      <c r="X3946" t="s">
        <v>2158</v>
      </c>
      <c r="Y3946">
        <v>4</v>
      </c>
    </row>
    <row r="3947" spans="19:25" x14ac:dyDescent="0.3">
      <c r="S3947" t="s">
        <v>15244</v>
      </c>
      <c r="T3947" t="s">
        <v>15245</v>
      </c>
      <c r="V3947" t="s">
        <v>15246</v>
      </c>
      <c r="X3947" t="s">
        <v>2158</v>
      </c>
      <c r="Y3947">
        <v>4</v>
      </c>
    </row>
    <row r="3948" spans="19:25" x14ac:dyDescent="0.3">
      <c r="S3948" t="s">
        <v>15247</v>
      </c>
      <c r="T3948" t="s">
        <v>15248</v>
      </c>
      <c r="V3948" t="s">
        <v>15249</v>
      </c>
      <c r="X3948" t="s">
        <v>2158</v>
      </c>
      <c r="Y3948">
        <v>4</v>
      </c>
    </row>
    <row r="3949" spans="19:25" x14ac:dyDescent="0.3">
      <c r="S3949" t="s">
        <v>15250</v>
      </c>
      <c r="T3949" t="s">
        <v>15251</v>
      </c>
      <c r="V3949" t="s">
        <v>15252</v>
      </c>
      <c r="X3949" t="s">
        <v>2158</v>
      </c>
      <c r="Y3949">
        <v>4</v>
      </c>
    </row>
    <row r="3950" spans="19:25" x14ac:dyDescent="0.3">
      <c r="S3950" t="s">
        <v>15253</v>
      </c>
      <c r="T3950" t="s">
        <v>15254</v>
      </c>
      <c r="V3950" t="s">
        <v>15255</v>
      </c>
      <c r="X3950" t="s">
        <v>2158</v>
      </c>
      <c r="Y3950">
        <v>4</v>
      </c>
    </row>
    <row r="3951" spans="19:25" x14ac:dyDescent="0.3">
      <c r="S3951" t="s">
        <v>924</v>
      </c>
      <c r="T3951" t="s">
        <v>925</v>
      </c>
      <c r="V3951" t="s">
        <v>15256</v>
      </c>
      <c r="X3951" t="s">
        <v>2158</v>
      </c>
      <c r="Y3951">
        <v>4</v>
      </c>
    </row>
    <row r="3952" spans="19:25" x14ac:dyDescent="0.3">
      <c r="S3952" t="s">
        <v>15257</v>
      </c>
      <c r="T3952" t="s">
        <v>15258</v>
      </c>
      <c r="V3952" t="s">
        <v>15259</v>
      </c>
      <c r="X3952" t="s">
        <v>2158</v>
      </c>
      <c r="Y3952">
        <v>4</v>
      </c>
    </row>
    <row r="3953" spans="19:25" x14ac:dyDescent="0.3">
      <c r="S3953" t="s">
        <v>15260</v>
      </c>
      <c r="T3953" t="s">
        <v>15261</v>
      </c>
      <c r="V3953" t="s">
        <v>15262</v>
      </c>
      <c r="X3953" t="s">
        <v>2158</v>
      </c>
      <c r="Y3953">
        <v>4</v>
      </c>
    </row>
    <row r="3954" spans="19:25" x14ac:dyDescent="0.3">
      <c r="S3954" t="s">
        <v>15263</v>
      </c>
      <c r="T3954" t="s">
        <v>15264</v>
      </c>
      <c r="V3954" t="s">
        <v>15265</v>
      </c>
      <c r="X3954" t="s">
        <v>2158</v>
      </c>
      <c r="Y3954">
        <v>4</v>
      </c>
    </row>
    <row r="3955" spans="19:25" x14ac:dyDescent="0.3">
      <c r="S3955" t="s">
        <v>15266</v>
      </c>
      <c r="T3955" t="s">
        <v>15267</v>
      </c>
      <c r="V3955" t="s">
        <v>15268</v>
      </c>
      <c r="X3955" t="s">
        <v>2158</v>
      </c>
      <c r="Y3955">
        <v>4</v>
      </c>
    </row>
    <row r="3956" spans="19:25" x14ac:dyDescent="0.3">
      <c r="S3956" t="s">
        <v>15269</v>
      </c>
      <c r="T3956" t="s">
        <v>15270</v>
      </c>
      <c r="V3956" t="s">
        <v>15271</v>
      </c>
      <c r="X3956" t="s">
        <v>2158</v>
      </c>
      <c r="Y3956">
        <v>4</v>
      </c>
    </row>
    <row r="3957" spans="19:25" x14ac:dyDescent="0.3">
      <c r="S3957" t="s">
        <v>15272</v>
      </c>
      <c r="T3957" t="s">
        <v>15273</v>
      </c>
      <c r="V3957" t="s">
        <v>15274</v>
      </c>
      <c r="X3957" t="s">
        <v>2158</v>
      </c>
      <c r="Y3957">
        <v>4</v>
      </c>
    </row>
    <row r="3958" spans="19:25" x14ac:dyDescent="0.3">
      <c r="S3958" t="s">
        <v>15275</v>
      </c>
      <c r="T3958" t="s">
        <v>15276</v>
      </c>
      <c r="V3958" t="s">
        <v>15277</v>
      </c>
      <c r="X3958" t="s">
        <v>2158</v>
      </c>
      <c r="Y3958">
        <v>4</v>
      </c>
    </row>
    <row r="3959" spans="19:25" x14ac:dyDescent="0.3">
      <c r="S3959" t="s">
        <v>15278</v>
      </c>
      <c r="V3959" t="s">
        <v>15279</v>
      </c>
      <c r="X3959" t="s">
        <v>2158</v>
      </c>
      <c r="Y3959">
        <v>4</v>
      </c>
    </row>
    <row r="3960" spans="19:25" x14ac:dyDescent="0.3">
      <c r="S3960" t="s">
        <v>15280</v>
      </c>
      <c r="T3960" t="s">
        <v>15281</v>
      </c>
      <c r="V3960" t="s">
        <v>15282</v>
      </c>
      <c r="X3960" t="s">
        <v>2158</v>
      </c>
      <c r="Y3960">
        <v>4</v>
      </c>
    </row>
    <row r="3961" spans="19:25" x14ac:dyDescent="0.3">
      <c r="S3961" t="s">
        <v>15283</v>
      </c>
      <c r="T3961" t="s">
        <v>15284</v>
      </c>
      <c r="V3961" t="s">
        <v>15285</v>
      </c>
      <c r="X3961" t="s">
        <v>2158</v>
      </c>
      <c r="Y3961">
        <v>4</v>
      </c>
    </row>
    <row r="3962" spans="19:25" x14ac:dyDescent="0.3">
      <c r="S3962" t="s">
        <v>15286</v>
      </c>
      <c r="T3962" t="s">
        <v>15287</v>
      </c>
      <c r="V3962" t="s">
        <v>15288</v>
      </c>
      <c r="X3962" t="s">
        <v>2158</v>
      </c>
      <c r="Y3962">
        <v>4</v>
      </c>
    </row>
    <row r="3963" spans="19:25" x14ac:dyDescent="0.3">
      <c r="S3963" t="s">
        <v>15289</v>
      </c>
      <c r="T3963" t="s">
        <v>15290</v>
      </c>
      <c r="V3963" t="s">
        <v>15291</v>
      </c>
      <c r="X3963" t="s">
        <v>2158</v>
      </c>
      <c r="Y3963">
        <v>4</v>
      </c>
    </row>
    <row r="3964" spans="19:25" x14ac:dyDescent="0.3">
      <c r="S3964" t="s">
        <v>15292</v>
      </c>
      <c r="T3964" t="s">
        <v>15293</v>
      </c>
      <c r="V3964" t="s">
        <v>15294</v>
      </c>
      <c r="X3964" t="s">
        <v>2158</v>
      </c>
      <c r="Y3964">
        <v>4</v>
      </c>
    </row>
    <row r="3965" spans="19:25" x14ac:dyDescent="0.3">
      <c r="S3965" t="s">
        <v>15295</v>
      </c>
      <c r="T3965" t="s">
        <v>15296</v>
      </c>
      <c r="V3965" t="s">
        <v>15297</v>
      </c>
      <c r="X3965" t="s">
        <v>2158</v>
      </c>
      <c r="Y3965">
        <v>4</v>
      </c>
    </row>
    <row r="3966" spans="19:25" x14ac:dyDescent="0.3">
      <c r="S3966" t="s">
        <v>15298</v>
      </c>
      <c r="T3966" t="s">
        <v>15299</v>
      </c>
      <c r="V3966" t="s">
        <v>15300</v>
      </c>
      <c r="X3966" t="s">
        <v>2158</v>
      </c>
      <c r="Y3966">
        <v>4</v>
      </c>
    </row>
    <row r="3967" spans="19:25" x14ac:dyDescent="0.3">
      <c r="S3967" t="s">
        <v>15301</v>
      </c>
      <c r="T3967" t="s">
        <v>15302</v>
      </c>
      <c r="V3967" t="s">
        <v>15303</v>
      </c>
      <c r="X3967" t="s">
        <v>2158</v>
      </c>
      <c r="Y3967">
        <v>4</v>
      </c>
    </row>
    <row r="3968" spans="19:25" x14ac:dyDescent="0.3">
      <c r="S3968" t="s">
        <v>15304</v>
      </c>
      <c r="T3968" t="s">
        <v>15305</v>
      </c>
      <c r="V3968" t="s">
        <v>15306</v>
      </c>
      <c r="X3968" t="s">
        <v>2158</v>
      </c>
      <c r="Y3968">
        <v>4</v>
      </c>
    </row>
    <row r="3969" spans="19:25" x14ac:dyDescent="0.3">
      <c r="S3969" t="s">
        <v>2387</v>
      </c>
      <c r="T3969" t="s">
        <v>2388</v>
      </c>
      <c r="V3969" t="s">
        <v>15307</v>
      </c>
      <c r="X3969" t="s">
        <v>2158</v>
      </c>
      <c r="Y3969">
        <v>4</v>
      </c>
    </row>
    <row r="3970" spans="19:25" x14ac:dyDescent="0.3">
      <c r="S3970" t="s">
        <v>15308</v>
      </c>
      <c r="T3970" t="s">
        <v>15309</v>
      </c>
      <c r="V3970" t="s">
        <v>15310</v>
      </c>
      <c r="X3970" t="s">
        <v>2158</v>
      </c>
      <c r="Y3970">
        <v>4</v>
      </c>
    </row>
    <row r="3971" spans="19:25" x14ac:dyDescent="0.3">
      <c r="S3971" t="s">
        <v>15311</v>
      </c>
      <c r="T3971" t="s">
        <v>15312</v>
      </c>
      <c r="U3971" t="s">
        <v>15313</v>
      </c>
      <c r="V3971" t="s">
        <v>15314</v>
      </c>
      <c r="X3971" t="s">
        <v>2158</v>
      </c>
      <c r="Y3971">
        <v>4</v>
      </c>
    </row>
    <row r="3972" spans="19:25" x14ac:dyDescent="0.3">
      <c r="S3972" t="s">
        <v>15315</v>
      </c>
      <c r="T3972" t="s">
        <v>15316</v>
      </c>
      <c r="V3972" t="s">
        <v>15317</v>
      </c>
      <c r="X3972" t="s">
        <v>2158</v>
      </c>
      <c r="Y3972">
        <v>4</v>
      </c>
    </row>
    <row r="3973" spans="19:25" x14ac:dyDescent="0.3">
      <c r="S3973" t="s">
        <v>15318</v>
      </c>
      <c r="T3973" t="s">
        <v>15319</v>
      </c>
      <c r="V3973" t="s">
        <v>15320</v>
      </c>
      <c r="X3973" t="s">
        <v>2158</v>
      </c>
      <c r="Y3973">
        <v>4</v>
      </c>
    </row>
    <row r="3974" spans="19:25" x14ac:dyDescent="0.3">
      <c r="S3974" t="s">
        <v>15321</v>
      </c>
      <c r="T3974" t="s">
        <v>15322</v>
      </c>
      <c r="V3974" t="s">
        <v>15323</v>
      </c>
      <c r="X3974" t="s">
        <v>2158</v>
      </c>
      <c r="Y3974">
        <v>4</v>
      </c>
    </row>
    <row r="3975" spans="19:25" x14ac:dyDescent="0.3">
      <c r="S3975" t="s">
        <v>15324</v>
      </c>
      <c r="T3975" t="s">
        <v>15325</v>
      </c>
      <c r="V3975" t="s">
        <v>15326</v>
      </c>
      <c r="X3975" t="s">
        <v>2158</v>
      </c>
      <c r="Y3975">
        <v>4</v>
      </c>
    </row>
    <row r="3976" spans="19:25" x14ac:dyDescent="0.3">
      <c r="S3976" t="s">
        <v>15327</v>
      </c>
      <c r="T3976" t="s">
        <v>15328</v>
      </c>
      <c r="V3976" t="s">
        <v>15329</v>
      </c>
      <c r="X3976" t="s">
        <v>2158</v>
      </c>
      <c r="Y3976">
        <v>4</v>
      </c>
    </row>
    <row r="3977" spans="19:25" x14ac:dyDescent="0.3">
      <c r="S3977" t="s">
        <v>15330</v>
      </c>
      <c r="T3977" t="s">
        <v>15331</v>
      </c>
      <c r="V3977" t="s">
        <v>15332</v>
      </c>
      <c r="X3977" t="s">
        <v>2158</v>
      </c>
      <c r="Y3977">
        <v>4</v>
      </c>
    </row>
    <row r="3978" spans="19:25" x14ac:dyDescent="0.3">
      <c r="S3978" t="s">
        <v>15333</v>
      </c>
      <c r="T3978" t="s">
        <v>15334</v>
      </c>
      <c r="V3978" t="s">
        <v>15335</v>
      </c>
      <c r="X3978" t="s">
        <v>2158</v>
      </c>
      <c r="Y3978">
        <v>4</v>
      </c>
    </row>
    <row r="3979" spans="19:25" x14ac:dyDescent="0.3">
      <c r="S3979" t="s">
        <v>1035</v>
      </c>
      <c r="T3979" t="s">
        <v>1036</v>
      </c>
      <c r="V3979" t="s">
        <v>15336</v>
      </c>
      <c r="X3979" t="s">
        <v>2158</v>
      </c>
      <c r="Y3979">
        <v>4</v>
      </c>
    </row>
    <row r="3980" spans="19:25" x14ac:dyDescent="0.3">
      <c r="S3980" t="s">
        <v>15337</v>
      </c>
      <c r="T3980" t="s">
        <v>15338</v>
      </c>
      <c r="V3980" t="s">
        <v>15339</v>
      </c>
      <c r="X3980" t="s">
        <v>2158</v>
      </c>
      <c r="Y3980">
        <v>4</v>
      </c>
    </row>
    <row r="3981" spans="19:25" x14ac:dyDescent="0.3">
      <c r="S3981" t="s">
        <v>548</v>
      </c>
      <c r="T3981" t="s">
        <v>549</v>
      </c>
      <c r="V3981" t="s">
        <v>15340</v>
      </c>
      <c r="X3981" t="s">
        <v>2158</v>
      </c>
      <c r="Y3981">
        <v>4</v>
      </c>
    </row>
    <row r="3982" spans="19:25" x14ac:dyDescent="0.3">
      <c r="S3982" t="s">
        <v>15341</v>
      </c>
      <c r="T3982" t="s">
        <v>15342</v>
      </c>
      <c r="V3982" t="s">
        <v>15343</v>
      </c>
      <c r="X3982" t="s">
        <v>2158</v>
      </c>
      <c r="Y3982">
        <v>4</v>
      </c>
    </row>
    <row r="3983" spans="19:25" x14ac:dyDescent="0.3">
      <c r="S3983" t="s">
        <v>15344</v>
      </c>
      <c r="T3983" t="s">
        <v>15345</v>
      </c>
      <c r="V3983" t="s">
        <v>15346</v>
      </c>
      <c r="X3983" t="s">
        <v>2158</v>
      </c>
      <c r="Y3983">
        <v>4</v>
      </c>
    </row>
    <row r="3984" spans="19:25" x14ac:dyDescent="0.3">
      <c r="S3984" t="s">
        <v>15347</v>
      </c>
      <c r="T3984" t="s">
        <v>15348</v>
      </c>
      <c r="V3984" t="s">
        <v>15349</v>
      </c>
      <c r="X3984" t="s">
        <v>2158</v>
      </c>
      <c r="Y3984">
        <v>4</v>
      </c>
    </row>
    <row r="3985" spans="19:25" x14ac:dyDescent="0.3">
      <c r="S3985" t="s">
        <v>15350</v>
      </c>
      <c r="T3985" t="s">
        <v>15351</v>
      </c>
      <c r="V3985" t="s">
        <v>15352</v>
      </c>
      <c r="X3985" t="s">
        <v>2158</v>
      </c>
      <c r="Y3985">
        <v>4</v>
      </c>
    </row>
    <row r="3986" spans="19:25" x14ac:dyDescent="0.3">
      <c r="S3986" t="s">
        <v>15353</v>
      </c>
      <c r="T3986" t="s">
        <v>15354</v>
      </c>
      <c r="V3986" t="s">
        <v>15355</v>
      </c>
      <c r="X3986" t="s">
        <v>2158</v>
      </c>
      <c r="Y3986">
        <v>4</v>
      </c>
    </row>
    <row r="3987" spans="19:25" x14ac:dyDescent="0.3">
      <c r="S3987" t="s">
        <v>15356</v>
      </c>
      <c r="T3987" t="s">
        <v>15357</v>
      </c>
      <c r="V3987" t="s">
        <v>15358</v>
      </c>
      <c r="X3987" t="s">
        <v>2158</v>
      </c>
      <c r="Y3987">
        <v>4</v>
      </c>
    </row>
    <row r="3988" spans="19:25" x14ac:dyDescent="0.3">
      <c r="S3988" t="s">
        <v>15359</v>
      </c>
      <c r="T3988" t="s">
        <v>15360</v>
      </c>
      <c r="V3988" t="s">
        <v>15361</v>
      </c>
      <c r="X3988" t="s">
        <v>2158</v>
      </c>
      <c r="Y3988">
        <v>4</v>
      </c>
    </row>
    <row r="3989" spans="19:25" x14ac:dyDescent="0.3">
      <c r="S3989" t="s">
        <v>15362</v>
      </c>
      <c r="U3989" t="s">
        <v>15363</v>
      </c>
      <c r="V3989" t="s">
        <v>15364</v>
      </c>
      <c r="X3989" t="s">
        <v>2158</v>
      </c>
      <c r="Y3989">
        <v>4</v>
      </c>
    </row>
    <row r="3990" spans="19:25" x14ac:dyDescent="0.3">
      <c r="S3990" t="s">
        <v>1500</v>
      </c>
      <c r="T3990" t="s">
        <v>1501</v>
      </c>
      <c r="V3990" t="s">
        <v>15365</v>
      </c>
      <c r="X3990" t="s">
        <v>2158</v>
      </c>
      <c r="Y3990">
        <v>4</v>
      </c>
    </row>
    <row r="3991" spans="19:25" x14ac:dyDescent="0.3">
      <c r="S3991" t="s">
        <v>15366</v>
      </c>
      <c r="T3991" t="s">
        <v>15367</v>
      </c>
      <c r="U3991" t="s">
        <v>15368</v>
      </c>
      <c r="V3991" t="s">
        <v>15369</v>
      </c>
      <c r="X3991" t="s">
        <v>2158</v>
      </c>
      <c r="Y3991">
        <v>4</v>
      </c>
    </row>
    <row r="3992" spans="19:25" x14ac:dyDescent="0.3">
      <c r="S3992" t="s">
        <v>15370</v>
      </c>
      <c r="V3992" t="s">
        <v>15371</v>
      </c>
      <c r="X3992" t="s">
        <v>2158</v>
      </c>
      <c r="Y3992">
        <v>4</v>
      </c>
    </row>
    <row r="3993" spans="19:25" x14ac:dyDescent="0.3">
      <c r="S3993" t="s">
        <v>15372</v>
      </c>
      <c r="T3993" t="s">
        <v>15373</v>
      </c>
      <c r="V3993" t="s">
        <v>15374</v>
      </c>
      <c r="X3993" t="s">
        <v>2158</v>
      </c>
      <c r="Y3993">
        <v>4</v>
      </c>
    </row>
    <row r="3994" spans="19:25" x14ac:dyDescent="0.3">
      <c r="S3994" t="s">
        <v>15375</v>
      </c>
      <c r="T3994" t="s">
        <v>15376</v>
      </c>
      <c r="U3994" t="s">
        <v>15377</v>
      </c>
      <c r="V3994" t="s">
        <v>15378</v>
      </c>
      <c r="X3994" t="s">
        <v>2158</v>
      </c>
      <c r="Y3994">
        <v>4</v>
      </c>
    </row>
    <row r="3995" spans="19:25" x14ac:dyDescent="0.3">
      <c r="S3995" t="s">
        <v>15379</v>
      </c>
      <c r="T3995" t="s">
        <v>15380</v>
      </c>
      <c r="V3995" t="s">
        <v>15381</v>
      </c>
      <c r="X3995" t="s">
        <v>2158</v>
      </c>
      <c r="Y3995">
        <v>4</v>
      </c>
    </row>
    <row r="3996" spans="19:25" x14ac:dyDescent="0.3">
      <c r="S3996" t="s">
        <v>15382</v>
      </c>
      <c r="T3996" t="s">
        <v>15383</v>
      </c>
      <c r="V3996" t="s">
        <v>15384</v>
      </c>
      <c r="X3996" t="s">
        <v>2158</v>
      </c>
      <c r="Y3996">
        <v>4</v>
      </c>
    </row>
    <row r="3997" spans="19:25" x14ac:dyDescent="0.3">
      <c r="S3997" t="s">
        <v>15385</v>
      </c>
      <c r="T3997" t="s">
        <v>15386</v>
      </c>
      <c r="V3997" t="s">
        <v>15387</v>
      </c>
      <c r="X3997" t="s">
        <v>2158</v>
      </c>
      <c r="Y3997">
        <v>4</v>
      </c>
    </row>
    <row r="3998" spans="19:25" x14ac:dyDescent="0.3">
      <c r="S3998" t="s">
        <v>15388</v>
      </c>
      <c r="T3998" t="s">
        <v>15389</v>
      </c>
      <c r="V3998" t="s">
        <v>15390</v>
      </c>
      <c r="X3998" t="s">
        <v>2158</v>
      </c>
      <c r="Y3998">
        <v>4</v>
      </c>
    </row>
    <row r="3999" spans="19:25" x14ac:dyDescent="0.3">
      <c r="S3999" t="s">
        <v>15391</v>
      </c>
      <c r="T3999" t="s">
        <v>15392</v>
      </c>
      <c r="V3999" t="s">
        <v>15393</v>
      </c>
      <c r="X3999" t="s">
        <v>2158</v>
      </c>
      <c r="Y3999">
        <v>4</v>
      </c>
    </row>
    <row r="4000" spans="19:25" x14ac:dyDescent="0.3">
      <c r="S4000" t="s">
        <v>15394</v>
      </c>
      <c r="T4000" t="s">
        <v>15395</v>
      </c>
      <c r="V4000" t="s">
        <v>15396</v>
      </c>
      <c r="X4000" t="s">
        <v>2158</v>
      </c>
      <c r="Y4000">
        <v>4</v>
      </c>
    </row>
    <row r="4001" spans="19:25" x14ac:dyDescent="0.3">
      <c r="S4001" t="s">
        <v>15397</v>
      </c>
      <c r="T4001" t="s">
        <v>15398</v>
      </c>
      <c r="V4001" t="s">
        <v>15399</v>
      </c>
      <c r="X4001" t="s">
        <v>2158</v>
      </c>
      <c r="Y4001">
        <v>4</v>
      </c>
    </row>
    <row r="4002" spans="19:25" x14ac:dyDescent="0.3">
      <c r="S4002" t="s">
        <v>15400</v>
      </c>
      <c r="V4002" t="s">
        <v>15401</v>
      </c>
      <c r="X4002" t="s">
        <v>2158</v>
      </c>
      <c r="Y4002">
        <v>4</v>
      </c>
    </row>
    <row r="4003" spans="19:25" x14ac:dyDescent="0.3">
      <c r="S4003" t="s">
        <v>15402</v>
      </c>
      <c r="T4003" t="s">
        <v>15403</v>
      </c>
      <c r="V4003" t="s">
        <v>15404</v>
      </c>
      <c r="X4003" t="s">
        <v>2158</v>
      </c>
      <c r="Y4003">
        <v>4</v>
      </c>
    </row>
    <row r="4004" spans="19:25" x14ac:dyDescent="0.3">
      <c r="S4004" t="s">
        <v>15405</v>
      </c>
      <c r="T4004" t="s">
        <v>15406</v>
      </c>
      <c r="V4004" t="s">
        <v>15407</v>
      </c>
      <c r="X4004" t="s">
        <v>2158</v>
      </c>
      <c r="Y4004">
        <v>4</v>
      </c>
    </row>
    <row r="4005" spans="19:25" x14ac:dyDescent="0.3">
      <c r="S4005" t="s">
        <v>15408</v>
      </c>
      <c r="T4005" t="s">
        <v>15409</v>
      </c>
      <c r="V4005" t="s">
        <v>15410</v>
      </c>
      <c r="X4005" t="s">
        <v>2158</v>
      </c>
      <c r="Y4005">
        <v>4</v>
      </c>
    </row>
    <row r="4006" spans="19:25" x14ac:dyDescent="0.3">
      <c r="S4006" t="s">
        <v>15411</v>
      </c>
      <c r="T4006" t="s">
        <v>15412</v>
      </c>
      <c r="V4006" t="s">
        <v>15413</v>
      </c>
      <c r="X4006" t="s">
        <v>2158</v>
      </c>
      <c r="Y4006">
        <v>4</v>
      </c>
    </row>
    <row r="4007" spans="19:25" x14ac:dyDescent="0.3">
      <c r="S4007" t="s">
        <v>1669</v>
      </c>
      <c r="T4007" t="s">
        <v>1670</v>
      </c>
      <c r="V4007" t="s">
        <v>15414</v>
      </c>
      <c r="X4007" t="s">
        <v>2158</v>
      </c>
      <c r="Y4007">
        <v>4</v>
      </c>
    </row>
    <row r="4008" spans="19:25" x14ac:dyDescent="0.3">
      <c r="S4008" t="s">
        <v>15415</v>
      </c>
      <c r="T4008" t="s">
        <v>15416</v>
      </c>
      <c r="V4008" t="s">
        <v>15417</v>
      </c>
      <c r="X4008" t="s">
        <v>2158</v>
      </c>
      <c r="Y4008">
        <v>4</v>
      </c>
    </row>
    <row r="4009" spans="19:25" x14ac:dyDescent="0.3">
      <c r="S4009" t="s">
        <v>15418</v>
      </c>
      <c r="V4009" t="s">
        <v>15419</v>
      </c>
      <c r="X4009" t="s">
        <v>2158</v>
      </c>
      <c r="Y4009">
        <v>4</v>
      </c>
    </row>
    <row r="4010" spans="19:25" x14ac:dyDescent="0.3">
      <c r="S4010" t="s">
        <v>15420</v>
      </c>
      <c r="T4010" t="s">
        <v>15421</v>
      </c>
      <c r="V4010" t="s">
        <v>15422</v>
      </c>
      <c r="X4010" t="s">
        <v>2158</v>
      </c>
      <c r="Y4010">
        <v>5</v>
      </c>
    </row>
    <row r="4011" spans="19:25" x14ac:dyDescent="0.3">
      <c r="S4011" t="s">
        <v>15423</v>
      </c>
      <c r="T4011" t="s">
        <v>15424</v>
      </c>
      <c r="V4011" t="s">
        <v>15425</v>
      </c>
      <c r="X4011" t="s">
        <v>2158</v>
      </c>
      <c r="Y4011">
        <v>5</v>
      </c>
    </row>
    <row r="4012" spans="19:25" x14ac:dyDescent="0.3">
      <c r="S4012" t="s">
        <v>15426</v>
      </c>
      <c r="T4012" t="s">
        <v>15427</v>
      </c>
      <c r="V4012" t="s">
        <v>15428</v>
      </c>
      <c r="X4012" t="s">
        <v>2158</v>
      </c>
      <c r="Y4012">
        <v>5</v>
      </c>
    </row>
    <row r="4013" spans="19:25" x14ac:dyDescent="0.3">
      <c r="S4013" t="s">
        <v>937</v>
      </c>
      <c r="T4013" t="s">
        <v>938</v>
      </c>
      <c r="V4013" t="s">
        <v>15429</v>
      </c>
      <c r="X4013" t="s">
        <v>2158</v>
      </c>
      <c r="Y4013">
        <v>5</v>
      </c>
    </row>
    <row r="4014" spans="19:25" x14ac:dyDescent="0.3">
      <c r="S4014" t="s">
        <v>15430</v>
      </c>
      <c r="T4014" t="s">
        <v>15431</v>
      </c>
      <c r="V4014" t="s">
        <v>15432</v>
      </c>
      <c r="X4014" t="s">
        <v>2158</v>
      </c>
      <c r="Y4014">
        <v>5</v>
      </c>
    </row>
    <row r="4015" spans="19:25" x14ac:dyDescent="0.3">
      <c r="S4015" t="s">
        <v>15433</v>
      </c>
      <c r="T4015" t="s">
        <v>15434</v>
      </c>
      <c r="V4015" t="s">
        <v>15435</v>
      </c>
      <c r="X4015" t="s">
        <v>2158</v>
      </c>
      <c r="Y4015">
        <v>5</v>
      </c>
    </row>
    <row r="4016" spans="19:25" x14ac:dyDescent="0.3">
      <c r="S4016" t="s">
        <v>15436</v>
      </c>
      <c r="T4016" t="s">
        <v>15437</v>
      </c>
      <c r="V4016" t="s">
        <v>15438</v>
      </c>
      <c r="X4016" t="s">
        <v>2158</v>
      </c>
      <c r="Y4016">
        <v>5</v>
      </c>
    </row>
    <row r="4017" spans="19:25" x14ac:dyDescent="0.3">
      <c r="S4017" t="s">
        <v>15439</v>
      </c>
      <c r="V4017" t="s">
        <v>15440</v>
      </c>
      <c r="X4017" t="s">
        <v>2158</v>
      </c>
      <c r="Y4017">
        <v>5</v>
      </c>
    </row>
    <row r="4018" spans="19:25" x14ac:dyDescent="0.3">
      <c r="S4018" t="s">
        <v>15441</v>
      </c>
      <c r="T4018" t="s">
        <v>15442</v>
      </c>
      <c r="V4018" t="s">
        <v>15443</v>
      </c>
      <c r="X4018" t="s">
        <v>2158</v>
      </c>
      <c r="Y4018">
        <v>5</v>
      </c>
    </row>
    <row r="4019" spans="19:25" x14ac:dyDescent="0.3">
      <c r="S4019" t="s">
        <v>15444</v>
      </c>
      <c r="T4019" t="s">
        <v>15445</v>
      </c>
      <c r="V4019" t="s">
        <v>15446</v>
      </c>
      <c r="X4019" t="s">
        <v>2158</v>
      </c>
      <c r="Y4019">
        <v>5</v>
      </c>
    </row>
    <row r="4020" spans="19:25" x14ac:dyDescent="0.3">
      <c r="S4020" t="s">
        <v>15447</v>
      </c>
      <c r="T4020" t="s">
        <v>15448</v>
      </c>
      <c r="V4020" t="s">
        <v>15449</v>
      </c>
      <c r="X4020" t="s">
        <v>2158</v>
      </c>
      <c r="Y4020">
        <v>5</v>
      </c>
    </row>
    <row r="4021" spans="19:25" x14ac:dyDescent="0.3">
      <c r="S4021" t="s">
        <v>15450</v>
      </c>
      <c r="V4021" t="s">
        <v>15451</v>
      </c>
      <c r="X4021" t="s">
        <v>2158</v>
      </c>
      <c r="Y4021">
        <v>5</v>
      </c>
    </row>
    <row r="4022" spans="19:25" x14ac:dyDescent="0.3">
      <c r="S4022" t="s">
        <v>15452</v>
      </c>
      <c r="T4022" t="s">
        <v>15453</v>
      </c>
      <c r="V4022" t="s">
        <v>15454</v>
      </c>
      <c r="X4022" t="s">
        <v>2158</v>
      </c>
      <c r="Y4022">
        <v>5</v>
      </c>
    </row>
    <row r="4023" spans="19:25" x14ac:dyDescent="0.3">
      <c r="S4023" t="s">
        <v>15455</v>
      </c>
      <c r="T4023" t="s">
        <v>15456</v>
      </c>
      <c r="V4023" t="s">
        <v>15457</v>
      </c>
      <c r="X4023" t="s">
        <v>2158</v>
      </c>
      <c r="Y4023">
        <v>5</v>
      </c>
    </row>
    <row r="4024" spans="19:25" x14ac:dyDescent="0.3">
      <c r="S4024" t="s">
        <v>15458</v>
      </c>
      <c r="T4024" t="s">
        <v>15459</v>
      </c>
      <c r="V4024" t="s">
        <v>15460</v>
      </c>
      <c r="X4024" t="s">
        <v>2158</v>
      </c>
      <c r="Y4024">
        <v>5</v>
      </c>
    </row>
    <row r="4025" spans="19:25" x14ac:dyDescent="0.3">
      <c r="S4025" t="s">
        <v>15461</v>
      </c>
      <c r="T4025" t="s">
        <v>15462</v>
      </c>
      <c r="V4025" t="s">
        <v>15463</v>
      </c>
      <c r="X4025" t="s">
        <v>2158</v>
      </c>
      <c r="Y4025">
        <v>5</v>
      </c>
    </row>
    <row r="4026" spans="19:25" x14ac:dyDescent="0.3">
      <c r="S4026" t="s">
        <v>304</v>
      </c>
      <c r="T4026" t="s">
        <v>305</v>
      </c>
      <c r="V4026" t="s">
        <v>15464</v>
      </c>
      <c r="X4026" t="s">
        <v>2158</v>
      </c>
      <c r="Y4026">
        <v>5</v>
      </c>
    </row>
    <row r="4027" spans="19:25" x14ac:dyDescent="0.3">
      <c r="S4027" t="s">
        <v>15465</v>
      </c>
      <c r="T4027" t="s">
        <v>15466</v>
      </c>
      <c r="V4027" t="s">
        <v>15467</v>
      </c>
      <c r="X4027" t="s">
        <v>2158</v>
      </c>
      <c r="Y4027">
        <v>5</v>
      </c>
    </row>
    <row r="4028" spans="19:25" x14ac:dyDescent="0.3">
      <c r="S4028" t="s">
        <v>2940</v>
      </c>
      <c r="T4028" t="s">
        <v>2941</v>
      </c>
      <c r="V4028" t="s">
        <v>15468</v>
      </c>
      <c r="X4028" t="s">
        <v>2158</v>
      </c>
      <c r="Y4028">
        <v>5</v>
      </c>
    </row>
    <row r="4029" spans="19:25" x14ac:dyDescent="0.3">
      <c r="S4029" t="s">
        <v>15469</v>
      </c>
      <c r="T4029" t="s">
        <v>15470</v>
      </c>
      <c r="V4029" t="s">
        <v>15471</v>
      </c>
      <c r="X4029" t="s">
        <v>2158</v>
      </c>
      <c r="Y4029">
        <v>5</v>
      </c>
    </row>
    <row r="4030" spans="19:25" x14ac:dyDescent="0.3">
      <c r="S4030" t="s">
        <v>15472</v>
      </c>
      <c r="V4030" t="s">
        <v>15473</v>
      </c>
      <c r="X4030" t="s">
        <v>2158</v>
      </c>
      <c r="Y4030">
        <v>5</v>
      </c>
    </row>
    <row r="4031" spans="19:25" x14ac:dyDescent="0.3">
      <c r="S4031" t="s">
        <v>15474</v>
      </c>
      <c r="T4031" t="s">
        <v>15475</v>
      </c>
      <c r="V4031" t="s">
        <v>15476</v>
      </c>
      <c r="X4031" t="s">
        <v>2158</v>
      </c>
      <c r="Y4031">
        <v>5</v>
      </c>
    </row>
    <row r="4032" spans="19:25" x14ac:dyDescent="0.3">
      <c r="S4032" t="s">
        <v>15477</v>
      </c>
      <c r="V4032" t="s">
        <v>15478</v>
      </c>
      <c r="X4032" t="s">
        <v>2158</v>
      </c>
      <c r="Y4032">
        <v>5</v>
      </c>
    </row>
    <row r="4033" spans="19:25" x14ac:dyDescent="0.3">
      <c r="S4033" t="s">
        <v>15479</v>
      </c>
      <c r="T4033" t="s">
        <v>15480</v>
      </c>
      <c r="V4033" t="s">
        <v>15481</v>
      </c>
      <c r="X4033" t="s">
        <v>2158</v>
      </c>
      <c r="Y4033">
        <v>5</v>
      </c>
    </row>
    <row r="4034" spans="19:25" x14ac:dyDescent="0.3">
      <c r="S4034" t="s">
        <v>15482</v>
      </c>
      <c r="T4034" t="s">
        <v>15483</v>
      </c>
      <c r="V4034" t="s">
        <v>15484</v>
      </c>
      <c r="X4034" t="s">
        <v>2158</v>
      </c>
      <c r="Y4034">
        <v>5</v>
      </c>
    </row>
    <row r="4035" spans="19:25" x14ac:dyDescent="0.3">
      <c r="S4035" t="s">
        <v>533</v>
      </c>
      <c r="T4035" t="s">
        <v>534</v>
      </c>
      <c r="U4035" t="s">
        <v>15485</v>
      </c>
      <c r="V4035" t="s">
        <v>15486</v>
      </c>
      <c r="X4035" t="s">
        <v>2158</v>
      </c>
      <c r="Y4035">
        <v>5</v>
      </c>
    </row>
    <row r="4036" spans="19:25" x14ac:dyDescent="0.3">
      <c r="S4036" t="s">
        <v>15487</v>
      </c>
      <c r="T4036" t="s">
        <v>15488</v>
      </c>
      <c r="V4036" t="s">
        <v>15489</v>
      </c>
      <c r="X4036" t="s">
        <v>2158</v>
      </c>
      <c r="Y4036">
        <v>5</v>
      </c>
    </row>
    <row r="4037" spans="19:25" x14ac:dyDescent="0.3">
      <c r="S4037" t="s">
        <v>15490</v>
      </c>
      <c r="V4037" t="s">
        <v>15491</v>
      </c>
      <c r="X4037" t="s">
        <v>2158</v>
      </c>
      <c r="Y4037">
        <v>5</v>
      </c>
    </row>
    <row r="4038" spans="19:25" x14ac:dyDescent="0.3">
      <c r="S4038" t="s">
        <v>15492</v>
      </c>
      <c r="T4038" t="s">
        <v>15493</v>
      </c>
      <c r="V4038" t="s">
        <v>15494</v>
      </c>
      <c r="X4038" t="s">
        <v>2158</v>
      </c>
      <c r="Y4038">
        <v>5</v>
      </c>
    </row>
    <row r="4039" spans="19:25" x14ac:dyDescent="0.3">
      <c r="S4039" t="s">
        <v>15495</v>
      </c>
      <c r="T4039" t="s">
        <v>15496</v>
      </c>
      <c r="U4039" t="s">
        <v>15497</v>
      </c>
      <c r="V4039" t="s">
        <v>15498</v>
      </c>
      <c r="X4039" t="s">
        <v>2158</v>
      </c>
      <c r="Y4039">
        <v>5</v>
      </c>
    </row>
    <row r="4040" spans="19:25" x14ac:dyDescent="0.3">
      <c r="S4040" t="s">
        <v>15499</v>
      </c>
      <c r="T4040" t="s">
        <v>15500</v>
      </c>
      <c r="V4040" t="s">
        <v>15501</v>
      </c>
      <c r="X4040" t="s">
        <v>2158</v>
      </c>
      <c r="Y4040">
        <v>5</v>
      </c>
    </row>
    <row r="4041" spans="19:25" x14ac:dyDescent="0.3">
      <c r="S4041" t="s">
        <v>15502</v>
      </c>
      <c r="T4041" t="s">
        <v>15503</v>
      </c>
      <c r="V4041" t="s">
        <v>15504</v>
      </c>
      <c r="X4041" t="s">
        <v>2158</v>
      </c>
      <c r="Y4041">
        <v>5</v>
      </c>
    </row>
    <row r="4042" spans="19:25" x14ac:dyDescent="0.3">
      <c r="S4042" t="s">
        <v>15505</v>
      </c>
      <c r="T4042" t="s">
        <v>15506</v>
      </c>
      <c r="V4042" t="s">
        <v>15507</v>
      </c>
      <c r="X4042" t="s">
        <v>2158</v>
      </c>
      <c r="Y4042">
        <v>5</v>
      </c>
    </row>
    <row r="4043" spans="19:25" x14ac:dyDescent="0.3">
      <c r="S4043" t="s">
        <v>1490</v>
      </c>
      <c r="T4043" t="s">
        <v>1491</v>
      </c>
      <c r="U4043" t="s">
        <v>15508</v>
      </c>
      <c r="V4043" t="s">
        <v>15509</v>
      </c>
      <c r="X4043" t="s">
        <v>2158</v>
      </c>
      <c r="Y4043">
        <v>5</v>
      </c>
    </row>
    <row r="4044" spans="19:25" x14ac:dyDescent="0.3">
      <c r="S4044" t="s">
        <v>15510</v>
      </c>
      <c r="T4044" t="s">
        <v>15511</v>
      </c>
      <c r="V4044" t="s">
        <v>15512</v>
      </c>
      <c r="X4044" t="s">
        <v>2158</v>
      </c>
      <c r="Y4044">
        <v>5</v>
      </c>
    </row>
    <row r="4045" spans="19:25" x14ac:dyDescent="0.3">
      <c r="S4045" t="s">
        <v>15513</v>
      </c>
      <c r="T4045" t="s">
        <v>15514</v>
      </c>
      <c r="V4045" t="s">
        <v>15515</v>
      </c>
      <c r="X4045" t="s">
        <v>2158</v>
      </c>
      <c r="Y4045">
        <v>5</v>
      </c>
    </row>
    <row r="4046" spans="19:25" x14ac:dyDescent="0.3">
      <c r="S4046" t="s">
        <v>15516</v>
      </c>
      <c r="T4046" t="s">
        <v>15517</v>
      </c>
      <c r="V4046" t="s">
        <v>15518</v>
      </c>
      <c r="X4046" t="s">
        <v>2158</v>
      </c>
      <c r="Y4046">
        <v>5</v>
      </c>
    </row>
    <row r="4047" spans="19:25" x14ac:dyDescent="0.3">
      <c r="S4047" t="s">
        <v>15519</v>
      </c>
      <c r="T4047" t="s">
        <v>15520</v>
      </c>
      <c r="V4047" t="s">
        <v>15521</v>
      </c>
      <c r="X4047" t="s">
        <v>2158</v>
      </c>
      <c r="Y4047">
        <v>5</v>
      </c>
    </row>
    <row r="4048" spans="19:25" x14ac:dyDescent="0.3">
      <c r="S4048" t="s">
        <v>15522</v>
      </c>
      <c r="T4048" t="s">
        <v>15523</v>
      </c>
      <c r="V4048" t="s">
        <v>15524</v>
      </c>
      <c r="X4048" t="s">
        <v>2158</v>
      </c>
      <c r="Y4048">
        <v>5</v>
      </c>
    </row>
    <row r="4049" spans="19:25" x14ac:dyDescent="0.3">
      <c r="S4049" t="s">
        <v>15525</v>
      </c>
      <c r="T4049" t="s">
        <v>15526</v>
      </c>
      <c r="V4049" t="s">
        <v>15527</v>
      </c>
      <c r="X4049" t="s">
        <v>2158</v>
      </c>
      <c r="Y4049">
        <v>5</v>
      </c>
    </row>
    <row r="4050" spans="19:25" x14ac:dyDescent="0.3">
      <c r="S4050" t="s">
        <v>15528</v>
      </c>
      <c r="T4050" t="s">
        <v>15529</v>
      </c>
      <c r="V4050" t="s">
        <v>15530</v>
      </c>
      <c r="X4050" t="s">
        <v>2158</v>
      </c>
      <c r="Y4050">
        <v>5</v>
      </c>
    </row>
    <row r="4051" spans="19:25" x14ac:dyDescent="0.3">
      <c r="S4051" t="s">
        <v>15531</v>
      </c>
      <c r="T4051" t="s">
        <v>15532</v>
      </c>
      <c r="V4051" t="s">
        <v>15533</v>
      </c>
      <c r="X4051" t="s">
        <v>2158</v>
      </c>
      <c r="Y4051">
        <v>5</v>
      </c>
    </row>
    <row r="4052" spans="19:25" x14ac:dyDescent="0.3">
      <c r="S4052" t="s">
        <v>15534</v>
      </c>
      <c r="T4052" t="s">
        <v>15535</v>
      </c>
      <c r="V4052" t="s">
        <v>15536</v>
      </c>
      <c r="X4052" t="s">
        <v>2158</v>
      </c>
      <c r="Y4052">
        <v>5</v>
      </c>
    </row>
    <row r="4053" spans="19:25" x14ac:dyDescent="0.3">
      <c r="S4053" t="s">
        <v>15537</v>
      </c>
      <c r="T4053" t="s">
        <v>15538</v>
      </c>
      <c r="V4053" t="s">
        <v>15539</v>
      </c>
      <c r="X4053" t="s">
        <v>2158</v>
      </c>
      <c r="Y4053">
        <v>5</v>
      </c>
    </row>
    <row r="4054" spans="19:25" x14ac:dyDescent="0.3">
      <c r="S4054" t="s">
        <v>15540</v>
      </c>
      <c r="T4054" t="s">
        <v>15541</v>
      </c>
      <c r="V4054" t="s">
        <v>15542</v>
      </c>
      <c r="X4054" t="s">
        <v>2158</v>
      </c>
      <c r="Y4054">
        <v>5</v>
      </c>
    </row>
    <row r="4055" spans="19:25" x14ac:dyDescent="0.3">
      <c r="S4055" t="s">
        <v>15543</v>
      </c>
      <c r="T4055" t="s">
        <v>15544</v>
      </c>
      <c r="V4055" t="s">
        <v>15545</v>
      </c>
      <c r="X4055" t="s">
        <v>2158</v>
      </c>
      <c r="Y4055">
        <v>5</v>
      </c>
    </row>
    <row r="4056" spans="19:25" x14ac:dyDescent="0.3">
      <c r="S4056" t="s">
        <v>15546</v>
      </c>
      <c r="T4056" t="s">
        <v>15547</v>
      </c>
      <c r="V4056" t="s">
        <v>15548</v>
      </c>
      <c r="X4056" t="s">
        <v>2158</v>
      </c>
      <c r="Y4056">
        <v>5</v>
      </c>
    </row>
    <row r="4057" spans="19:25" x14ac:dyDescent="0.3">
      <c r="S4057" t="s">
        <v>15549</v>
      </c>
      <c r="T4057" t="s">
        <v>15550</v>
      </c>
      <c r="V4057" t="s">
        <v>15551</v>
      </c>
      <c r="X4057" t="s">
        <v>2158</v>
      </c>
      <c r="Y4057">
        <v>5</v>
      </c>
    </row>
    <row r="4058" spans="19:25" x14ac:dyDescent="0.3">
      <c r="S4058" t="s">
        <v>762</v>
      </c>
      <c r="T4058" t="s">
        <v>763</v>
      </c>
      <c r="V4058" t="s">
        <v>15552</v>
      </c>
      <c r="X4058" t="s">
        <v>2158</v>
      </c>
      <c r="Y4058">
        <v>5</v>
      </c>
    </row>
    <row r="4059" spans="19:25" x14ac:dyDescent="0.3">
      <c r="S4059" t="s">
        <v>15553</v>
      </c>
      <c r="T4059" t="s">
        <v>15554</v>
      </c>
      <c r="V4059" t="s">
        <v>15555</v>
      </c>
      <c r="X4059" t="s">
        <v>2158</v>
      </c>
      <c r="Y4059">
        <v>5</v>
      </c>
    </row>
    <row r="4060" spans="19:25" x14ac:dyDescent="0.3">
      <c r="S4060" t="s">
        <v>15556</v>
      </c>
      <c r="T4060" t="s">
        <v>15557</v>
      </c>
      <c r="V4060" t="s">
        <v>15558</v>
      </c>
      <c r="X4060" t="s">
        <v>2158</v>
      </c>
      <c r="Y4060">
        <v>5</v>
      </c>
    </row>
    <row r="4061" spans="19:25" x14ac:dyDescent="0.3">
      <c r="S4061" t="s">
        <v>15559</v>
      </c>
      <c r="T4061" t="s">
        <v>15560</v>
      </c>
      <c r="U4061" t="s">
        <v>15561</v>
      </c>
      <c r="V4061" t="s">
        <v>15562</v>
      </c>
      <c r="X4061" t="s">
        <v>2158</v>
      </c>
      <c r="Y4061">
        <v>5</v>
      </c>
    </row>
    <row r="4062" spans="19:25" x14ac:dyDescent="0.3">
      <c r="S4062" t="s">
        <v>15563</v>
      </c>
      <c r="T4062" t="s">
        <v>15564</v>
      </c>
      <c r="V4062" t="s">
        <v>15565</v>
      </c>
      <c r="X4062" t="s">
        <v>2158</v>
      </c>
      <c r="Y4062">
        <v>5</v>
      </c>
    </row>
    <row r="4063" spans="19:25" x14ac:dyDescent="0.3">
      <c r="S4063" t="s">
        <v>15566</v>
      </c>
      <c r="T4063" t="s">
        <v>15567</v>
      </c>
      <c r="V4063" t="s">
        <v>15568</v>
      </c>
      <c r="X4063" t="s">
        <v>2158</v>
      </c>
      <c r="Y4063">
        <v>5</v>
      </c>
    </row>
    <row r="4064" spans="19:25" x14ac:dyDescent="0.3">
      <c r="S4064" t="s">
        <v>796</v>
      </c>
      <c r="T4064" t="s">
        <v>797</v>
      </c>
      <c r="V4064" t="s">
        <v>15569</v>
      </c>
      <c r="X4064" t="s">
        <v>2158</v>
      </c>
      <c r="Y4064">
        <v>5</v>
      </c>
    </row>
    <row r="4065" spans="19:25" x14ac:dyDescent="0.3">
      <c r="S4065" t="s">
        <v>15570</v>
      </c>
      <c r="T4065" t="s">
        <v>15571</v>
      </c>
      <c r="V4065" t="s">
        <v>15572</v>
      </c>
      <c r="X4065" t="s">
        <v>2158</v>
      </c>
      <c r="Y4065">
        <v>5</v>
      </c>
    </row>
    <row r="4066" spans="19:25" x14ac:dyDescent="0.3">
      <c r="S4066" t="s">
        <v>865</v>
      </c>
      <c r="T4066" t="s">
        <v>866</v>
      </c>
      <c r="V4066" t="s">
        <v>15573</v>
      </c>
      <c r="X4066" t="s">
        <v>2158</v>
      </c>
      <c r="Y4066">
        <v>5</v>
      </c>
    </row>
    <row r="4067" spans="19:25" x14ac:dyDescent="0.3">
      <c r="S4067" t="s">
        <v>15574</v>
      </c>
      <c r="T4067" t="s">
        <v>15575</v>
      </c>
      <c r="V4067" t="s">
        <v>15576</v>
      </c>
      <c r="X4067" t="s">
        <v>2158</v>
      </c>
      <c r="Y4067">
        <v>5</v>
      </c>
    </row>
    <row r="4068" spans="19:25" x14ac:dyDescent="0.3">
      <c r="S4068" t="s">
        <v>15577</v>
      </c>
      <c r="V4068" t="s">
        <v>15578</v>
      </c>
      <c r="X4068" t="s">
        <v>2158</v>
      </c>
      <c r="Y4068">
        <v>6</v>
      </c>
    </row>
    <row r="4069" spans="19:25" x14ac:dyDescent="0.3">
      <c r="S4069" t="s">
        <v>15579</v>
      </c>
      <c r="T4069" t="s">
        <v>15580</v>
      </c>
      <c r="V4069" t="s">
        <v>15581</v>
      </c>
      <c r="X4069" t="s">
        <v>2158</v>
      </c>
      <c r="Y4069">
        <v>6</v>
      </c>
    </row>
    <row r="4070" spans="19:25" x14ac:dyDescent="0.3">
      <c r="S4070" t="s">
        <v>15582</v>
      </c>
      <c r="T4070" t="s">
        <v>15583</v>
      </c>
      <c r="V4070" t="s">
        <v>15584</v>
      </c>
      <c r="X4070" t="s">
        <v>2158</v>
      </c>
      <c r="Y4070">
        <v>6</v>
      </c>
    </row>
    <row r="4071" spans="19:25" x14ac:dyDescent="0.3">
      <c r="S4071" t="s">
        <v>15585</v>
      </c>
      <c r="T4071" t="s">
        <v>15586</v>
      </c>
      <c r="V4071" t="s">
        <v>15587</v>
      </c>
      <c r="X4071" t="s">
        <v>2158</v>
      </c>
      <c r="Y4071">
        <v>6</v>
      </c>
    </row>
    <row r="4072" spans="19:25" x14ac:dyDescent="0.3">
      <c r="S4072" t="s">
        <v>15588</v>
      </c>
      <c r="T4072" t="s">
        <v>15589</v>
      </c>
      <c r="V4072" t="s">
        <v>15590</v>
      </c>
      <c r="X4072" t="s">
        <v>2158</v>
      </c>
      <c r="Y4072">
        <v>6</v>
      </c>
    </row>
    <row r="4073" spans="19:25" x14ac:dyDescent="0.3">
      <c r="S4073" t="s">
        <v>15591</v>
      </c>
      <c r="T4073" t="s">
        <v>15592</v>
      </c>
      <c r="V4073" t="s">
        <v>15593</v>
      </c>
      <c r="X4073" t="s">
        <v>2158</v>
      </c>
      <c r="Y4073">
        <v>6</v>
      </c>
    </row>
    <row r="4074" spans="19:25" x14ac:dyDescent="0.3">
      <c r="S4074" t="s">
        <v>15594</v>
      </c>
      <c r="T4074" t="s">
        <v>15595</v>
      </c>
      <c r="V4074" t="s">
        <v>15596</v>
      </c>
      <c r="X4074" t="s">
        <v>2158</v>
      </c>
      <c r="Y4074">
        <v>6</v>
      </c>
    </row>
    <row r="4075" spans="19:25" x14ac:dyDescent="0.3">
      <c r="S4075" t="s">
        <v>15597</v>
      </c>
      <c r="T4075" t="s">
        <v>15598</v>
      </c>
      <c r="V4075" t="s">
        <v>15599</v>
      </c>
      <c r="X4075" t="s">
        <v>2158</v>
      </c>
      <c r="Y4075">
        <v>6</v>
      </c>
    </row>
    <row r="4076" spans="19:25" x14ac:dyDescent="0.3">
      <c r="S4076" t="s">
        <v>1241</v>
      </c>
      <c r="T4076" t="s">
        <v>1242</v>
      </c>
      <c r="U4076" t="s">
        <v>15600</v>
      </c>
      <c r="V4076" t="s">
        <v>15601</v>
      </c>
      <c r="X4076" t="s">
        <v>2158</v>
      </c>
      <c r="Y4076">
        <v>6</v>
      </c>
    </row>
    <row r="4077" spans="19:25" x14ac:dyDescent="0.3">
      <c r="S4077" t="s">
        <v>15602</v>
      </c>
      <c r="T4077" t="s">
        <v>15603</v>
      </c>
      <c r="V4077" t="s">
        <v>15604</v>
      </c>
      <c r="X4077" t="s">
        <v>2158</v>
      </c>
      <c r="Y4077">
        <v>6</v>
      </c>
    </row>
    <row r="4078" spans="19:25" x14ac:dyDescent="0.3">
      <c r="S4078" t="s">
        <v>15605</v>
      </c>
      <c r="T4078" t="s">
        <v>15606</v>
      </c>
      <c r="U4078" t="s">
        <v>15607</v>
      </c>
      <c r="V4078" t="s">
        <v>15608</v>
      </c>
      <c r="X4078" t="s">
        <v>2158</v>
      </c>
      <c r="Y4078">
        <v>6</v>
      </c>
    </row>
    <row r="4079" spans="19:25" x14ac:dyDescent="0.3">
      <c r="S4079" t="s">
        <v>15609</v>
      </c>
      <c r="T4079" t="s">
        <v>15610</v>
      </c>
      <c r="V4079" t="s">
        <v>15611</v>
      </c>
      <c r="X4079" t="s">
        <v>2158</v>
      </c>
      <c r="Y4079">
        <v>6</v>
      </c>
    </row>
    <row r="4080" spans="19:25" x14ac:dyDescent="0.3">
      <c r="S4080" t="s">
        <v>15612</v>
      </c>
      <c r="T4080" t="s">
        <v>15613</v>
      </c>
      <c r="V4080" t="s">
        <v>15614</v>
      </c>
      <c r="X4080" t="s">
        <v>2158</v>
      </c>
      <c r="Y4080">
        <v>6</v>
      </c>
    </row>
    <row r="4081" spans="19:25" x14ac:dyDescent="0.3">
      <c r="S4081" t="s">
        <v>15615</v>
      </c>
      <c r="V4081" t="s">
        <v>15616</v>
      </c>
      <c r="X4081" t="s">
        <v>2158</v>
      </c>
      <c r="Y4081">
        <v>6</v>
      </c>
    </row>
    <row r="4082" spans="19:25" x14ac:dyDescent="0.3">
      <c r="S4082" t="s">
        <v>15617</v>
      </c>
      <c r="T4082" t="s">
        <v>15618</v>
      </c>
      <c r="V4082" t="s">
        <v>15619</v>
      </c>
      <c r="X4082" t="s">
        <v>2158</v>
      </c>
      <c r="Y4082">
        <v>6</v>
      </c>
    </row>
    <row r="4083" spans="19:25" x14ac:dyDescent="0.3">
      <c r="S4083" t="s">
        <v>15620</v>
      </c>
      <c r="T4083" t="s">
        <v>15621</v>
      </c>
      <c r="V4083" t="s">
        <v>15622</v>
      </c>
      <c r="X4083" t="s">
        <v>2158</v>
      </c>
      <c r="Y4083">
        <v>6</v>
      </c>
    </row>
    <row r="4084" spans="19:25" x14ac:dyDescent="0.3">
      <c r="S4084" t="s">
        <v>15623</v>
      </c>
      <c r="T4084" t="s">
        <v>15624</v>
      </c>
      <c r="V4084" t="s">
        <v>15625</v>
      </c>
      <c r="X4084" t="s">
        <v>2158</v>
      </c>
      <c r="Y4084">
        <v>6</v>
      </c>
    </row>
    <row r="4085" spans="19:25" x14ac:dyDescent="0.3">
      <c r="S4085" t="s">
        <v>15626</v>
      </c>
      <c r="T4085" t="s">
        <v>15627</v>
      </c>
      <c r="V4085" t="s">
        <v>15628</v>
      </c>
      <c r="X4085" t="s">
        <v>2158</v>
      </c>
      <c r="Y4085">
        <v>6</v>
      </c>
    </row>
    <row r="4086" spans="19:25" x14ac:dyDescent="0.3">
      <c r="S4086" t="s">
        <v>15629</v>
      </c>
      <c r="T4086" t="s">
        <v>15630</v>
      </c>
      <c r="V4086" t="s">
        <v>15631</v>
      </c>
      <c r="X4086" t="s">
        <v>2158</v>
      </c>
      <c r="Y4086">
        <v>6</v>
      </c>
    </row>
    <row r="4087" spans="19:25" x14ac:dyDescent="0.3">
      <c r="S4087" t="s">
        <v>15632</v>
      </c>
      <c r="V4087" t="s">
        <v>15633</v>
      </c>
      <c r="X4087" t="s">
        <v>2158</v>
      </c>
      <c r="Y4087">
        <v>6</v>
      </c>
    </row>
    <row r="4088" spans="19:25" x14ac:dyDescent="0.3">
      <c r="S4088" t="s">
        <v>15634</v>
      </c>
      <c r="T4088" t="s">
        <v>15635</v>
      </c>
      <c r="V4088" t="s">
        <v>15636</v>
      </c>
      <c r="X4088" t="s">
        <v>2158</v>
      </c>
      <c r="Y4088">
        <v>6</v>
      </c>
    </row>
    <row r="4089" spans="19:25" x14ac:dyDescent="0.3">
      <c r="S4089" t="s">
        <v>15637</v>
      </c>
      <c r="T4089" t="s">
        <v>15638</v>
      </c>
      <c r="V4089" t="s">
        <v>15639</v>
      </c>
      <c r="X4089" t="s">
        <v>2158</v>
      </c>
      <c r="Y4089">
        <v>6</v>
      </c>
    </row>
    <row r="4090" spans="19:25" x14ac:dyDescent="0.3">
      <c r="S4090" t="s">
        <v>15640</v>
      </c>
      <c r="T4090" t="s">
        <v>15641</v>
      </c>
      <c r="V4090" t="s">
        <v>15642</v>
      </c>
      <c r="X4090" t="s">
        <v>2158</v>
      </c>
      <c r="Y4090">
        <v>6</v>
      </c>
    </row>
    <row r="4091" spans="19:25" x14ac:dyDescent="0.3">
      <c r="S4091" t="s">
        <v>15643</v>
      </c>
      <c r="T4091" t="s">
        <v>15644</v>
      </c>
      <c r="V4091" t="s">
        <v>15645</v>
      </c>
      <c r="X4091" t="s">
        <v>2158</v>
      </c>
      <c r="Y4091">
        <v>6</v>
      </c>
    </row>
    <row r="4092" spans="19:25" x14ac:dyDescent="0.3">
      <c r="S4092" t="s">
        <v>15646</v>
      </c>
      <c r="V4092" t="s">
        <v>15647</v>
      </c>
      <c r="X4092" t="s">
        <v>2158</v>
      </c>
      <c r="Y4092">
        <v>6</v>
      </c>
    </row>
    <row r="4093" spans="19:25" x14ac:dyDescent="0.3">
      <c r="S4093" t="s">
        <v>566</v>
      </c>
      <c r="T4093" t="s">
        <v>567</v>
      </c>
      <c r="V4093" t="s">
        <v>15648</v>
      </c>
      <c r="X4093" t="s">
        <v>2158</v>
      </c>
      <c r="Y4093">
        <v>6</v>
      </c>
    </row>
    <row r="4094" spans="19:25" x14ac:dyDescent="0.3">
      <c r="S4094" t="s">
        <v>15649</v>
      </c>
      <c r="T4094" t="s">
        <v>15650</v>
      </c>
      <c r="V4094" t="s">
        <v>15651</v>
      </c>
      <c r="X4094" t="s">
        <v>2158</v>
      </c>
      <c r="Y4094">
        <v>6</v>
      </c>
    </row>
    <row r="4095" spans="19:25" x14ac:dyDescent="0.3">
      <c r="S4095" t="s">
        <v>15652</v>
      </c>
      <c r="T4095" t="s">
        <v>15653</v>
      </c>
      <c r="V4095" t="s">
        <v>15654</v>
      </c>
      <c r="X4095" t="s">
        <v>2158</v>
      </c>
      <c r="Y4095">
        <v>6</v>
      </c>
    </row>
    <row r="4096" spans="19:25" x14ac:dyDescent="0.3">
      <c r="S4096" t="s">
        <v>1890</v>
      </c>
      <c r="T4096" t="s">
        <v>1891</v>
      </c>
      <c r="V4096" t="s">
        <v>15655</v>
      </c>
      <c r="X4096" t="s">
        <v>2158</v>
      </c>
      <c r="Y4096">
        <v>6</v>
      </c>
    </row>
    <row r="4097" spans="19:25" x14ac:dyDescent="0.3">
      <c r="S4097" t="s">
        <v>15656</v>
      </c>
      <c r="T4097" t="s">
        <v>15657</v>
      </c>
      <c r="V4097" t="s">
        <v>15658</v>
      </c>
      <c r="X4097" t="s">
        <v>2158</v>
      </c>
      <c r="Y4097">
        <v>6</v>
      </c>
    </row>
    <row r="4098" spans="19:25" x14ac:dyDescent="0.3">
      <c r="S4098" t="s">
        <v>15659</v>
      </c>
      <c r="T4098" t="s">
        <v>15660</v>
      </c>
      <c r="V4098" t="s">
        <v>15661</v>
      </c>
      <c r="X4098" t="s">
        <v>2158</v>
      </c>
      <c r="Y4098">
        <v>6</v>
      </c>
    </row>
    <row r="4099" spans="19:25" x14ac:dyDescent="0.3">
      <c r="S4099" t="s">
        <v>1433</v>
      </c>
      <c r="T4099" t="s">
        <v>1434</v>
      </c>
      <c r="V4099" t="s">
        <v>15662</v>
      </c>
      <c r="X4099" t="s">
        <v>2158</v>
      </c>
      <c r="Y4099">
        <v>6</v>
      </c>
    </row>
    <row r="4100" spans="19:25" x14ac:dyDescent="0.3">
      <c r="S4100" t="s">
        <v>15663</v>
      </c>
      <c r="V4100" t="s">
        <v>15664</v>
      </c>
      <c r="X4100" t="s">
        <v>2158</v>
      </c>
      <c r="Y4100">
        <v>6</v>
      </c>
    </row>
    <row r="4101" spans="19:25" x14ac:dyDescent="0.3">
      <c r="S4101" t="s">
        <v>623</v>
      </c>
      <c r="T4101" t="s">
        <v>624</v>
      </c>
      <c r="V4101" t="s">
        <v>15665</v>
      </c>
      <c r="X4101" t="s">
        <v>2158</v>
      </c>
      <c r="Y4101">
        <v>6</v>
      </c>
    </row>
    <row r="4102" spans="19:25" x14ac:dyDescent="0.3">
      <c r="S4102" t="s">
        <v>15666</v>
      </c>
      <c r="T4102" t="s">
        <v>15667</v>
      </c>
      <c r="V4102" t="s">
        <v>15668</v>
      </c>
      <c r="X4102" t="s">
        <v>2158</v>
      </c>
      <c r="Y4102">
        <v>6</v>
      </c>
    </row>
    <row r="4103" spans="19:25" x14ac:dyDescent="0.3">
      <c r="S4103" t="s">
        <v>15669</v>
      </c>
      <c r="T4103" t="s">
        <v>15670</v>
      </c>
      <c r="V4103" t="s">
        <v>15671</v>
      </c>
      <c r="X4103" t="s">
        <v>2158</v>
      </c>
      <c r="Y4103">
        <v>6</v>
      </c>
    </row>
    <row r="4104" spans="19:25" x14ac:dyDescent="0.3">
      <c r="S4104" t="s">
        <v>15672</v>
      </c>
      <c r="V4104" t="s">
        <v>15673</v>
      </c>
      <c r="X4104" t="s">
        <v>2158</v>
      </c>
      <c r="Y4104">
        <v>6</v>
      </c>
    </row>
    <row r="4105" spans="19:25" x14ac:dyDescent="0.3">
      <c r="S4105" t="s">
        <v>15674</v>
      </c>
      <c r="T4105" t="s">
        <v>15675</v>
      </c>
      <c r="V4105" t="s">
        <v>15676</v>
      </c>
      <c r="X4105" t="s">
        <v>2158</v>
      </c>
      <c r="Y4105">
        <v>6</v>
      </c>
    </row>
    <row r="4106" spans="19:25" x14ac:dyDescent="0.3">
      <c r="S4106" t="s">
        <v>15677</v>
      </c>
      <c r="V4106" t="s">
        <v>15678</v>
      </c>
      <c r="X4106" t="s">
        <v>2158</v>
      </c>
      <c r="Y4106">
        <v>6</v>
      </c>
    </row>
    <row r="4107" spans="19:25" x14ac:dyDescent="0.3">
      <c r="S4107" t="s">
        <v>15679</v>
      </c>
      <c r="V4107" t="s">
        <v>15680</v>
      </c>
      <c r="X4107" t="s">
        <v>2158</v>
      </c>
      <c r="Y4107">
        <v>6</v>
      </c>
    </row>
    <row r="4108" spans="19:25" x14ac:dyDescent="0.3">
      <c r="S4108" t="s">
        <v>15681</v>
      </c>
      <c r="T4108" t="s">
        <v>15682</v>
      </c>
      <c r="V4108" t="s">
        <v>15683</v>
      </c>
      <c r="X4108" t="s">
        <v>2158</v>
      </c>
      <c r="Y4108">
        <v>6</v>
      </c>
    </row>
    <row r="4109" spans="19:25" x14ac:dyDescent="0.3">
      <c r="S4109" t="s">
        <v>15684</v>
      </c>
      <c r="T4109" t="s">
        <v>15685</v>
      </c>
      <c r="V4109" t="s">
        <v>15686</v>
      </c>
      <c r="X4109" t="s">
        <v>2158</v>
      </c>
      <c r="Y4109">
        <v>6</v>
      </c>
    </row>
    <row r="4110" spans="19:25" x14ac:dyDescent="0.3">
      <c r="S4110" t="s">
        <v>1597</v>
      </c>
      <c r="T4110" t="s">
        <v>1598</v>
      </c>
      <c r="V4110" t="s">
        <v>15687</v>
      </c>
      <c r="X4110" t="s">
        <v>2158</v>
      </c>
      <c r="Y4110">
        <v>6</v>
      </c>
    </row>
    <row r="4111" spans="19:25" x14ac:dyDescent="0.3">
      <c r="S4111" t="s">
        <v>15688</v>
      </c>
      <c r="T4111" t="s">
        <v>15689</v>
      </c>
      <c r="V4111" t="s">
        <v>15690</v>
      </c>
      <c r="X4111" t="s">
        <v>2158</v>
      </c>
      <c r="Y4111">
        <v>6</v>
      </c>
    </row>
    <row r="4112" spans="19:25" x14ac:dyDescent="0.3">
      <c r="S4112" t="s">
        <v>15691</v>
      </c>
      <c r="T4112" t="s">
        <v>15692</v>
      </c>
      <c r="V4112" t="s">
        <v>15693</v>
      </c>
      <c r="X4112" t="s">
        <v>2158</v>
      </c>
      <c r="Y4112">
        <v>6</v>
      </c>
    </row>
    <row r="4113" spans="19:25" x14ac:dyDescent="0.3">
      <c r="S4113" t="s">
        <v>15694</v>
      </c>
      <c r="T4113" t="s">
        <v>15695</v>
      </c>
      <c r="V4113" t="s">
        <v>15696</v>
      </c>
      <c r="X4113" t="s">
        <v>2158</v>
      </c>
      <c r="Y4113">
        <v>6</v>
      </c>
    </row>
    <row r="4114" spans="19:25" x14ac:dyDescent="0.3">
      <c r="S4114" t="s">
        <v>15697</v>
      </c>
      <c r="T4114" t="s">
        <v>15698</v>
      </c>
      <c r="V4114" t="s">
        <v>15699</v>
      </c>
      <c r="X4114" t="s">
        <v>2158</v>
      </c>
      <c r="Y4114">
        <v>6</v>
      </c>
    </row>
    <row r="4115" spans="19:25" x14ac:dyDescent="0.3">
      <c r="S4115" t="s">
        <v>15700</v>
      </c>
      <c r="T4115" t="s">
        <v>15701</v>
      </c>
      <c r="V4115" t="s">
        <v>15702</v>
      </c>
      <c r="X4115" t="s">
        <v>2158</v>
      </c>
      <c r="Y4115">
        <v>6</v>
      </c>
    </row>
    <row r="4116" spans="19:25" x14ac:dyDescent="0.3">
      <c r="S4116" t="s">
        <v>15703</v>
      </c>
      <c r="T4116" t="s">
        <v>15704</v>
      </c>
      <c r="V4116" t="s">
        <v>15705</v>
      </c>
      <c r="X4116" t="s">
        <v>2158</v>
      </c>
      <c r="Y4116">
        <v>6</v>
      </c>
    </row>
    <row r="4117" spans="19:25" x14ac:dyDescent="0.3">
      <c r="S4117" t="s">
        <v>15706</v>
      </c>
      <c r="T4117" t="s">
        <v>15707</v>
      </c>
      <c r="V4117" t="s">
        <v>15708</v>
      </c>
      <c r="X4117" t="s">
        <v>2158</v>
      </c>
      <c r="Y4117">
        <v>6</v>
      </c>
    </row>
    <row r="4118" spans="19:25" x14ac:dyDescent="0.3">
      <c r="S4118" t="s">
        <v>2132</v>
      </c>
      <c r="T4118" t="s">
        <v>2133</v>
      </c>
      <c r="V4118" t="s">
        <v>15709</v>
      </c>
      <c r="X4118" t="s">
        <v>2158</v>
      </c>
      <c r="Y4118">
        <v>6</v>
      </c>
    </row>
    <row r="4119" spans="19:25" x14ac:dyDescent="0.3">
      <c r="S4119" t="s">
        <v>15710</v>
      </c>
      <c r="T4119" t="s">
        <v>15711</v>
      </c>
      <c r="V4119" t="s">
        <v>15712</v>
      </c>
      <c r="X4119" t="s">
        <v>2158</v>
      </c>
      <c r="Y4119">
        <v>6</v>
      </c>
    </row>
    <row r="4120" spans="19:25" x14ac:dyDescent="0.3">
      <c r="S4120" t="s">
        <v>15713</v>
      </c>
      <c r="T4120" t="s">
        <v>15714</v>
      </c>
      <c r="V4120" t="s">
        <v>15715</v>
      </c>
      <c r="X4120" t="s">
        <v>2158</v>
      </c>
      <c r="Y4120">
        <v>7</v>
      </c>
    </row>
    <row r="4121" spans="19:25" x14ac:dyDescent="0.3">
      <c r="S4121" t="s">
        <v>15716</v>
      </c>
      <c r="T4121" t="s">
        <v>15717</v>
      </c>
      <c r="V4121" t="s">
        <v>15718</v>
      </c>
      <c r="X4121" t="s">
        <v>2158</v>
      </c>
      <c r="Y4121">
        <v>7</v>
      </c>
    </row>
    <row r="4122" spans="19:25" x14ac:dyDescent="0.3">
      <c r="S4122" t="s">
        <v>15719</v>
      </c>
      <c r="T4122" t="s">
        <v>15720</v>
      </c>
      <c r="V4122" t="s">
        <v>15721</v>
      </c>
      <c r="X4122" t="s">
        <v>2158</v>
      </c>
      <c r="Y4122">
        <v>7</v>
      </c>
    </row>
    <row r="4123" spans="19:25" x14ac:dyDescent="0.3">
      <c r="S4123" t="s">
        <v>15722</v>
      </c>
      <c r="T4123" t="s">
        <v>15723</v>
      </c>
      <c r="V4123" t="s">
        <v>15724</v>
      </c>
      <c r="X4123" t="s">
        <v>2158</v>
      </c>
      <c r="Y4123">
        <v>7</v>
      </c>
    </row>
    <row r="4124" spans="19:25" x14ac:dyDescent="0.3">
      <c r="S4124" t="s">
        <v>15725</v>
      </c>
      <c r="T4124" t="s">
        <v>15726</v>
      </c>
      <c r="V4124" t="s">
        <v>15727</v>
      </c>
      <c r="X4124" t="s">
        <v>2158</v>
      </c>
      <c r="Y4124">
        <v>7</v>
      </c>
    </row>
    <row r="4125" spans="19:25" x14ac:dyDescent="0.3">
      <c r="S4125" t="s">
        <v>1779</v>
      </c>
      <c r="T4125" t="s">
        <v>1780</v>
      </c>
      <c r="V4125" t="s">
        <v>15728</v>
      </c>
      <c r="X4125" t="s">
        <v>2158</v>
      </c>
      <c r="Y4125">
        <v>7</v>
      </c>
    </row>
    <row r="4126" spans="19:25" x14ac:dyDescent="0.3">
      <c r="S4126" t="s">
        <v>15729</v>
      </c>
      <c r="T4126" t="s">
        <v>15730</v>
      </c>
      <c r="U4126" t="s">
        <v>15731</v>
      </c>
      <c r="V4126" t="s">
        <v>15732</v>
      </c>
      <c r="X4126" t="s">
        <v>2158</v>
      </c>
      <c r="Y4126">
        <v>7</v>
      </c>
    </row>
    <row r="4127" spans="19:25" x14ac:dyDescent="0.3">
      <c r="S4127" t="s">
        <v>15733</v>
      </c>
      <c r="T4127" t="s">
        <v>15734</v>
      </c>
      <c r="V4127" t="s">
        <v>15735</v>
      </c>
      <c r="X4127" t="s">
        <v>2158</v>
      </c>
      <c r="Y4127">
        <v>7</v>
      </c>
    </row>
    <row r="4128" spans="19:25" x14ac:dyDescent="0.3">
      <c r="S4128" t="s">
        <v>15736</v>
      </c>
      <c r="T4128" t="s">
        <v>15737</v>
      </c>
      <c r="V4128" t="s">
        <v>15738</v>
      </c>
      <c r="X4128" t="s">
        <v>2158</v>
      </c>
      <c r="Y4128">
        <v>7</v>
      </c>
    </row>
    <row r="4129" spans="19:25" x14ac:dyDescent="0.3">
      <c r="S4129" t="s">
        <v>15739</v>
      </c>
      <c r="T4129" t="s">
        <v>15740</v>
      </c>
      <c r="U4129" t="s">
        <v>15741</v>
      </c>
      <c r="V4129" t="s">
        <v>15742</v>
      </c>
      <c r="X4129" t="s">
        <v>2158</v>
      </c>
      <c r="Y4129">
        <v>7</v>
      </c>
    </row>
    <row r="4130" spans="19:25" x14ac:dyDescent="0.3">
      <c r="S4130" t="s">
        <v>15743</v>
      </c>
      <c r="T4130" t="s">
        <v>15744</v>
      </c>
      <c r="V4130" t="s">
        <v>15745</v>
      </c>
      <c r="X4130" t="s">
        <v>2158</v>
      </c>
      <c r="Y4130">
        <v>7</v>
      </c>
    </row>
    <row r="4131" spans="19:25" x14ac:dyDescent="0.3">
      <c r="S4131" t="s">
        <v>15746</v>
      </c>
      <c r="T4131" t="s">
        <v>15747</v>
      </c>
      <c r="V4131" t="s">
        <v>15748</v>
      </c>
      <c r="X4131" t="s">
        <v>2158</v>
      </c>
      <c r="Y4131">
        <v>7</v>
      </c>
    </row>
    <row r="4132" spans="19:25" x14ac:dyDescent="0.3">
      <c r="S4132" t="s">
        <v>15749</v>
      </c>
      <c r="T4132" t="s">
        <v>15750</v>
      </c>
      <c r="V4132" t="s">
        <v>15751</v>
      </c>
      <c r="X4132" t="s">
        <v>2158</v>
      </c>
      <c r="Y4132">
        <v>7</v>
      </c>
    </row>
    <row r="4133" spans="19:25" x14ac:dyDescent="0.3">
      <c r="S4133" t="s">
        <v>15752</v>
      </c>
      <c r="T4133" t="s">
        <v>15753</v>
      </c>
      <c r="V4133" t="s">
        <v>15754</v>
      </c>
      <c r="X4133" t="s">
        <v>2158</v>
      </c>
      <c r="Y4133">
        <v>7</v>
      </c>
    </row>
    <row r="4134" spans="19:25" x14ac:dyDescent="0.3">
      <c r="S4134" t="s">
        <v>15755</v>
      </c>
      <c r="T4134" t="s">
        <v>15756</v>
      </c>
      <c r="V4134" t="s">
        <v>15757</v>
      </c>
      <c r="X4134" t="s">
        <v>2158</v>
      </c>
      <c r="Y4134">
        <v>7</v>
      </c>
    </row>
    <row r="4135" spans="19:25" x14ac:dyDescent="0.3">
      <c r="S4135" t="s">
        <v>15758</v>
      </c>
      <c r="T4135" t="s">
        <v>15759</v>
      </c>
      <c r="U4135" t="s">
        <v>15760</v>
      </c>
      <c r="V4135" t="s">
        <v>15761</v>
      </c>
      <c r="X4135" t="s">
        <v>2158</v>
      </c>
      <c r="Y4135">
        <v>7</v>
      </c>
    </row>
    <row r="4136" spans="19:25" x14ac:dyDescent="0.3">
      <c r="S4136" t="s">
        <v>15762</v>
      </c>
      <c r="T4136" t="s">
        <v>15763</v>
      </c>
      <c r="V4136" t="s">
        <v>15764</v>
      </c>
      <c r="X4136" t="s">
        <v>2158</v>
      </c>
      <c r="Y4136">
        <v>7</v>
      </c>
    </row>
    <row r="4137" spans="19:25" x14ac:dyDescent="0.3">
      <c r="S4137" t="s">
        <v>15765</v>
      </c>
      <c r="T4137" t="s">
        <v>15766</v>
      </c>
      <c r="V4137" t="s">
        <v>15767</v>
      </c>
      <c r="X4137" t="s">
        <v>2158</v>
      </c>
      <c r="Y4137">
        <v>7</v>
      </c>
    </row>
    <row r="4138" spans="19:25" x14ac:dyDescent="0.3">
      <c r="S4138" t="s">
        <v>15768</v>
      </c>
      <c r="T4138" t="s">
        <v>15769</v>
      </c>
      <c r="V4138" t="s">
        <v>15770</v>
      </c>
      <c r="X4138" t="s">
        <v>2158</v>
      </c>
      <c r="Y4138">
        <v>7</v>
      </c>
    </row>
    <row r="4139" spans="19:25" x14ac:dyDescent="0.3">
      <c r="S4139" t="s">
        <v>15771</v>
      </c>
      <c r="T4139" t="s">
        <v>15772</v>
      </c>
      <c r="V4139" t="s">
        <v>15773</v>
      </c>
      <c r="X4139" t="s">
        <v>2158</v>
      </c>
      <c r="Y4139">
        <v>7</v>
      </c>
    </row>
    <row r="4140" spans="19:25" x14ac:dyDescent="0.3">
      <c r="S4140" t="s">
        <v>15774</v>
      </c>
      <c r="T4140" t="s">
        <v>15775</v>
      </c>
      <c r="V4140" t="s">
        <v>15776</v>
      </c>
      <c r="X4140" t="s">
        <v>2158</v>
      </c>
      <c r="Y4140">
        <v>7</v>
      </c>
    </row>
    <row r="4141" spans="19:25" x14ac:dyDescent="0.3">
      <c r="S4141" t="s">
        <v>15777</v>
      </c>
      <c r="T4141" t="s">
        <v>15778</v>
      </c>
      <c r="V4141" t="s">
        <v>15779</v>
      </c>
      <c r="X4141" t="s">
        <v>2158</v>
      </c>
      <c r="Y4141">
        <v>7</v>
      </c>
    </row>
    <row r="4142" spans="19:25" x14ac:dyDescent="0.3">
      <c r="S4142" t="s">
        <v>15780</v>
      </c>
      <c r="T4142" t="s">
        <v>15781</v>
      </c>
      <c r="V4142" t="s">
        <v>15782</v>
      </c>
      <c r="X4142" t="s">
        <v>2158</v>
      </c>
      <c r="Y4142">
        <v>7</v>
      </c>
    </row>
    <row r="4143" spans="19:25" x14ac:dyDescent="0.3">
      <c r="S4143" t="s">
        <v>15783</v>
      </c>
      <c r="V4143" t="s">
        <v>15784</v>
      </c>
      <c r="X4143" t="s">
        <v>2158</v>
      </c>
      <c r="Y4143">
        <v>7</v>
      </c>
    </row>
    <row r="4144" spans="19:25" x14ac:dyDescent="0.3">
      <c r="S4144" t="s">
        <v>15785</v>
      </c>
      <c r="T4144" t="s">
        <v>15786</v>
      </c>
      <c r="V4144" t="s">
        <v>15787</v>
      </c>
      <c r="X4144" t="s">
        <v>2158</v>
      </c>
      <c r="Y4144">
        <v>7</v>
      </c>
    </row>
    <row r="4145" spans="19:25" x14ac:dyDescent="0.3">
      <c r="S4145" t="s">
        <v>15788</v>
      </c>
      <c r="T4145" t="s">
        <v>15789</v>
      </c>
      <c r="V4145" t="s">
        <v>15790</v>
      </c>
      <c r="X4145" t="s">
        <v>2158</v>
      </c>
      <c r="Y4145">
        <v>7</v>
      </c>
    </row>
    <row r="4146" spans="19:25" x14ac:dyDescent="0.3">
      <c r="S4146" t="s">
        <v>15791</v>
      </c>
      <c r="T4146" t="s">
        <v>15792</v>
      </c>
      <c r="V4146" t="s">
        <v>15793</v>
      </c>
      <c r="X4146" t="s">
        <v>2158</v>
      </c>
      <c r="Y4146">
        <v>7</v>
      </c>
    </row>
    <row r="4147" spans="19:25" x14ac:dyDescent="0.3">
      <c r="S4147" t="s">
        <v>186</v>
      </c>
      <c r="T4147" t="s">
        <v>187</v>
      </c>
      <c r="U4147" t="s">
        <v>15794</v>
      </c>
      <c r="V4147" t="s">
        <v>15795</v>
      </c>
      <c r="X4147" t="s">
        <v>2158</v>
      </c>
      <c r="Y4147">
        <v>7</v>
      </c>
    </row>
    <row r="4148" spans="19:25" x14ac:dyDescent="0.3">
      <c r="S4148" t="s">
        <v>15796</v>
      </c>
      <c r="T4148" t="s">
        <v>15797</v>
      </c>
      <c r="V4148" t="s">
        <v>15798</v>
      </c>
      <c r="X4148" t="s">
        <v>2158</v>
      </c>
      <c r="Y4148">
        <v>7</v>
      </c>
    </row>
    <row r="4149" spans="19:25" x14ac:dyDescent="0.3">
      <c r="S4149" t="s">
        <v>553</v>
      </c>
      <c r="T4149" t="s">
        <v>554</v>
      </c>
      <c r="V4149" t="s">
        <v>15799</v>
      </c>
      <c r="X4149" t="s">
        <v>2158</v>
      </c>
      <c r="Y4149">
        <v>7</v>
      </c>
    </row>
    <row r="4150" spans="19:25" x14ac:dyDescent="0.3">
      <c r="S4150" t="s">
        <v>15800</v>
      </c>
      <c r="V4150" t="s">
        <v>15801</v>
      </c>
      <c r="X4150" t="s">
        <v>2158</v>
      </c>
      <c r="Y4150">
        <v>7</v>
      </c>
    </row>
    <row r="4151" spans="19:25" x14ac:dyDescent="0.3">
      <c r="S4151" t="s">
        <v>15802</v>
      </c>
      <c r="V4151" t="s">
        <v>15803</v>
      </c>
      <c r="X4151" t="s">
        <v>2158</v>
      </c>
      <c r="Y4151">
        <v>7</v>
      </c>
    </row>
    <row r="4152" spans="19:25" x14ac:dyDescent="0.3">
      <c r="S4152" t="s">
        <v>1881</v>
      </c>
      <c r="T4152" t="s">
        <v>1882</v>
      </c>
      <c r="V4152" t="s">
        <v>15804</v>
      </c>
      <c r="X4152" t="s">
        <v>2158</v>
      </c>
      <c r="Y4152">
        <v>7</v>
      </c>
    </row>
    <row r="4153" spans="19:25" x14ac:dyDescent="0.3">
      <c r="S4153" t="s">
        <v>15805</v>
      </c>
      <c r="T4153" t="s">
        <v>15806</v>
      </c>
      <c r="V4153" t="s">
        <v>15807</v>
      </c>
      <c r="X4153" t="s">
        <v>2158</v>
      </c>
      <c r="Y4153">
        <v>7</v>
      </c>
    </row>
    <row r="4154" spans="19:25" x14ac:dyDescent="0.3">
      <c r="S4154" t="s">
        <v>15808</v>
      </c>
      <c r="T4154" t="s">
        <v>15809</v>
      </c>
      <c r="V4154" t="s">
        <v>15810</v>
      </c>
      <c r="X4154" t="s">
        <v>2158</v>
      </c>
      <c r="Y4154">
        <v>7</v>
      </c>
    </row>
    <row r="4155" spans="19:25" x14ac:dyDescent="0.3">
      <c r="S4155" t="s">
        <v>2030</v>
      </c>
      <c r="T4155" t="s">
        <v>2031</v>
      </c>
      <c r="V4155" t="s">
        <v>15811</v>
      </c>
      <c r="X4155" t="s">
        <v>2158</v>
      </c>
      <c r="Y4155">
        <v>7</v>
      </c>
    </row>
    <row r="4156" spans="19:25" x14ac:dyDescent="0.3">
      <c r="S4156" t="s">
        <v>15812</v>
      </c>
      <c r="T4156" t="s">
        <v>15813</v>
      </c>
      <c r="V4156" t="s">
        <v>15814</v>
      </c>
      <c r="X4156" t="s">
        <v>2158</v>
      </c>
      <c r="Y4156">
        <v>7</v>
      </c>
    </row>
    <row r="4157" spans="19:25" x14ac:dyDescent="0.3">
      <c r="S4157" t="s">
        <v>15815</v>
      </c>
      <c r="T4157" t="s">
        <v>15816</v>
      </c>
      <c r="V4157" t="s">
        <v>15817</v>
      </c>
      <c r="X4157" t="s">
        <v>2158</v>
      </c>
      <c r="Y4157">
        <v>7</v>
      </c>
    </row>
    <row r="4158" spans="19:25" x14ac:dyDescent="0.3">
      <c r="S4158" t="s">
        <v>15818</v>
      </c>
      <c r="T4158" t="s">
        <v>15819</v>
      </c>
      <c r="V4158" t="s">
        <v>15820</v>
      </c>
      <c r="X4158" t="s">
        <v>2158</v>
      </c>
      <c r="Y4158">
        <v>7</v>
      </c>
    </row>
    <row r="4159" spans="19:25" x14ac:dyDescent="0.3">
      <c r="S4159" t="s">
        <v>15821</v>
      </c>
      <c r="V4159" t="s">
        <v>15822</v>
      </c>
      <c r="X4159" t="s">
        <v>2158</v>
      </c>
      <c r="Y4159">
        <v>7</v>
      </c>
    </row>
    <row r="4160" spans="19:25" x14ac:dyDescent="0.3">
      <c r="S4160" t="s">
        <v>15823</v>
      </c>
      <c r="T4160" t="s">
        <v>15824</v>
      </c>
      <c r="V4160" t="s">
        <v>15825</v>
      </c>
      <c r="X4160" t="s">
        <v>2158</v>
      </c>
      <c r="Y4160">
        <v>7</v>
      </c>
    </row>
    <row r="4161" spans="19:25" x14ac:dyDescent="0.3">
      <c r="S4161" t="s">
        <v>15826</v>
      </c>
      <c r="T4161" t="s">
        <v>15827</v>
      </c>
      <c r="V4161" t="s">
        <v>15828</v>
      </c>
      <c r="X4161" t="s">
        <v>2158</v>
      </c>
      <c r="Y4161">
        <v>7</v>
      </c>
    </row>
    <row r="4162" spans="19:25" x14ac:dyDescent="0.3">
      <c r="S4162" t="s">
        <v>15829</v>
      </c>
      <c r="T4162" t="s">
        <v>15830</v>
      </c>
      <c r="V4162" t="s">
        <v>15831</v>
      </c>
      <c r="X4162" t="s">
        <v>2158</v>
      </c>
      <c r="Y4162">
        <v>7</v>
      </c>
    </row>
    <row r="4163" spans="19:25" x14ac:dyDescent="0.3">
      <c r="S4163" t="s">
        <v>15832</v>
      </c>
      <c r="T4163" t="s">
        <v>15833</v>
      </c>
      <c r="V4163" t="s">
        <v>15834</v>
      </c>
      <c r="X4163" t="s">
        <v>2158</v>
      </c>
      <c r="Y4163">
        <v>7</v>
      </c>
    </row>
    <row r="4164" spans="19:25" x14ac:dyDescent="0.3">
      <c r="S4164" t="s">
        <v>15835</v>
      </c>
      <c r="T4164" t="s">
        <v>15836</v>
      </c>
      <c r="V4164" t="s">
        <v>15837</v>
      </c>
      <c r="X4164" t="s">
        <v>2158</v>
      </c>
      <c r="Y4164">
        <v>7</v>
      </c>
    </row>
    <row r="4165" spans="19:25" x14ac:dyDescent="0.3">
      <c r="S4165" t="s">
        <v>15838</v>
      </c>
      <c r="T4165" t="s">
        <v>15839</v>
      </c>
      <c r="V4165" t="s">
        <v>15840</v>
      </c>
      <c r="X4165" t="s">
        <v>2158</v>
      </c>
      <c r="Y4165">
        <v>7</v>
      </c>
    </row>
    <row r="4166" spans="19:25" x14ac:dyDescent="0.3">
      <c r="S4166" t="s">
        <v>15841</v>
      </c>
      <c r="T4166" t="s">
        <v>15842</v>
      </c>
      <c r="V4166" t="s">
        <v>15843</v>
      </c>
      <c r="X4166" t="s">
        <v>2158</v>
      </c>
      <c r="Y4166">
        <v>7</v>
      </c>
    </row>
    <row r="4167" spans="19:25" x14ac:dyDescent="0.3">
      <c r="S4167" t="s">
        <v>15844</v>
      </c>
      <c r="T4167" t="s">
        <v>15845</v>
      </c>
      <c r="V4167" t="s">
        <v>15846</v>
      </c>
      <c r="X4167" t="s">
        <v>2158</v>
      </c>
      <c r="Y4167">
        <v>7</v>
      </c>
    </row>
    <row r="4168" spans="19:25" x14ac:dyDescent="0.3">
      <c r="S4168" t="s">
        <v>15847</v>
      </c>
      <c r="T4168" t="s">
        <v>15848</v>
      </c>
      <c r="V4168" t="s">
        <v>15849</v>
      </c>
      <c r="X4168" t="s">
        <v>2158</v>
      </c>
      <c r="Y4168">
        <v>7</v>
      </c>
    </row>
    <row r="4169" spans="19:25" x14ac:dyDescent="0.3">
      <c r="S4169" t="s">
        <v>15850</v>
      </c>
      <c r="T4169" t="s">
        <v>15851</v>
      </c>
      <c r="V4169" t="s">
        <v>15852</v>
      </c>
      <c r="X4169" t="s">
        <v>2158</v>
      </c>
      <c r="Y4169">
        <v>7</v>
      </c>
    </row>
    <row r="4170" spans="19:25" x14ac:dyDescent="0.3">
      <c r="S4170" t="s">
        <v>15853</v>
      </c>
      <c r="T4170" t="s">
        <v>15854</v>
      </c>
      <c r="V4170" t="s">
        <v>15855</v>
      </c>
      <c r="X4170" t="s">
        <v>2158</v>
      </c>
      <c r="Y4170">
        <v>7</v>
      </c>
    </row>
    <row r="4171" spans="19:25" x14ac:dyDescent="0.3">
      <c r="S4171" t="s">
        <v>15856</v>
      </c>
      <c r="T4171" t="s">
        <v>15857</v>
      </c>
      <c r="V4171" t="s">
        <v>15858</v>
      </c>
      <c r="X4171" t="s">
        <v>2158</v>
      </c>
      <c r="Y4171">
        <v>7</v>
      </c>
    </row>
    <row r="4172" spans="19:25" x14ac:dyDescent="0.3">
      <c r="S4172" t="s">
        <v>15859</v>
      </c>
      <c r="T4172" t="s">
        <v>15860</v>
      </c>
      <c r="V4172" t="s">
        <v>15861</v>
      </c>
      <c r="X4172" t="s">
        <v>2158</v>
      </c>
      <c r="Y4172">
        <v>7</v>
      </c>
    </row>
    <row r="4173" spans="19:25" x14ac:dyDescent="0.3">
      <c r="S4173" t="s">
        <v>15862</v>
      </c>
      <c r="T4173" t="s">
        <v>15863</v>
      </c>
      <c r="V4173" t="s">
        <v>15864</v>
      </c>
      <c r="X4173" t="s">
        <v>2158</v>
      </c>
      <c r="Y4173">
        <v>7</v>
      </c>
    </row>
    <row r="4174" spans="19:25" x14ac:dyDescent="0.3">
      <c r="S4174" t="s">
        <v>15865</v>
      </c>
      <c r="T4174" t="s">
        <v>15866</v>
      </c>
      <c r="V4174" t="s">
        <v>15867</v>
      </c>
      <c r="X4174" t="s">
        <v>2158</v>
      </c>
      <c r="Y4174">
        <v>7</v>
      </c>
    </row>
    <row r="4175" spans="19:25" x14ac:dyDescent="0.3">
      <c r="S4175" t="s">
        <v>15868</v>
      </c>
      <c r="T4175" t="s">
        <v>15869</v>
      </c>
      <c r="V4175" t="s">
        <v>15870</v>
      </c>
      <c r="X4175" t="s">
        <v>2158</v>
      </c>
      <c r="Y4175">
        <v>7</v>
      </c>
    </row>
    <row r="4176" spans="19:25" x14ac:dyDescent="0.3">
      <c r="S4176" t="s">
        <v>15871</v>
      </c>
      <c r="T4176" t="s">
        <v>15872</v>
      </c>
      <c r="V4176" t="s">
        <v>15873</v>
      </c>
      <c r="X4176" t="s">
        <v>2158</v>
      </c>
      <c r="Y4176">
        <v>7</v>
      </c>
    </row>
    <row r="4177" spans="19:25" x14ac:dyDescent="0.3">
      <c r="S4177" t="s">
        <v>15874</v>
      </c>
      <c r="T4177" t="s">
        <v>15875</v>
      </c>
      <c r="V4177" t="s">
        <v>15876</v>
      </c>
      <c r="X4177" t="s">
        <v>2158</v>
      </c>
      <c r="Y4177">
        <v>8</v>
      </c>
    </row>
    <row r="4178" spans="19:25" x14ac:dyDescent="0.3">
      <c r="S4178" t="s">
        <v>15877</v>
      </c>
      <c r="T4178" t="s">
        <v>15878</v>
      </c>
      <c r="V4178" t="s">
        <v>15879</v>
      </c>
      <c r="X4178" t="s">
        <v>2158</v>
      </c>
      <c r="Y4178">
        <v>8</v>
      </c>
    </row>
    <row r="4179" spans="19:25" x14ac:dyDescent="0.3">
      <c r="S4179" t="s">
        <v>15880</v>
      </c>
      <c r="T4179" t="s">
        <v>15881</v>
      </c>
      <c r="V4179" t="s">
        <v>15882</v>
      </c>
      <c r="X4179" t="s">
        <v>2158</v>
      </c>
      <c r="Y4179">
        <v>8</v>
      </c>
    </row>
    <row r="4180" spans="19:25" x14ac:dyDescent="0.3">
      <c r="S4180" t="s">
        <v>15883</v>
      </c>
      <c r="T4180" t="s">
        <v>15884</v>
      </c>
      <c r="V4180" t="s">
        <v>15885</v>
      </c>
      <c r="X4180" t="s">
        <v>2158</v>
      </c>
      <c r="Y4180">
        <v>8</v>
      </c>
    </row>
    <row r="4181" spans="19:25" x14ac:dyDescent="0.3">
      <c r="S4181" t="s">
        <v>15886</v>
      </c>
      <c r="T4181" t="s">
        <v>15887</v>
      </c>
      <c r="V4181" t="s">
        <v>15888</v>
      </c>
      <c r="X4181" t="s">
        <v>2158</v>
      </c>
      <c r="Y4181">
        <v>8</v>
      </c>
    </row>
    <row r="4182" spans="19:25" x14ac:dyDescent="0.3">
      <c r="S4182" t="s">
        <v>2354</v>
      </c>
      <c r="T4182" t="s">
        <v>2355</v>
      </c>
      <c r="V4182" t="s">
        <v>15889</v>
      </c>
      <c r="X4182" t="s">
        <v>2158</v>
      </c>
      <c r="Y4182">
        <v>8</v>
      </c>
    </row>
    <row r="4183" spans="19:25" x14ac:dyDescent="0.3">
      <c r="S4183" t="s">
        <v>15890</v>
      </c>
      <c r="T4183" t="s">
        <v>15891</v>
      </c>
      <c r="U4183" t="s">
        <v>15892</v>
      </c>
      <c r="V4183" t="s">
        <v>15893</v>
      </c>
      <c r="X4183" t="s">
        <v>2158</v>
      </c>
      <c r="Y4183">
        <v>8</v>
      </c>
    </row>
    <row r="4184" spans="19:25" x14ac:dyDescent="0.3">
      <c r="S4184" t="s">
        <v>15894</v>
      </c>
      <c r="T4184" t="s">
        <v>15895</v>
      </c>
      <c r="V4184" t="s">
        <v>15896</v>
      </c>
      <c r="X4184" t="s">
        <v>2158</v>
      </c>
      <c r="Y4184">
        <v>8</v>
      </c>
    </row>
    <row r="4185" spans="19:25" x14ac:dyDescent="0.3">
      <c r="S4185" t="s">
        <v>15897</v>
      </c>
      <c r="T4185" t="s">
        <v>15898</v>
      </c>
      <c r="U4185" t="s">
        <v>15899</v>
      </c>
      <c r="V4185" t="s">
        <v>15900</v>
      </c>
      <c r="X4185" t="s">
        <v>2158</v>
      </c>
      <c r="Y4185">
        <v>8</v>
      </c>
    </row>
    <row r="4186" spans="19:25" x14ac:dyDescent="0.3">
      <c r="S4186" t="s">
        <v>15901</v>
      </c>
      <c r="T4186" t="s">
        <v>15902</v>
      </c>
      <c r="V4186" t="s">
        <v>15903</v>
      </c>
      <c r="X4186" t="s">
        <v>2158</v>
      </c>
      <c r="Y4186">
        <v>8</v>
      </c>
    </row>
    <row r="4187" spans="19:25" x14ac:dyDescent="0.3">
      <c r="S4187" t="s">
        <v>15904</v>
      </c>
      <c r="T4187" t="s">
        <v>15905</v>
      </c>
      <c r="V4187" t="s">
        <v>15906</v>
      </c>
      <c r="X4187" t="s">
        <v>2158</v>
      </c>
      <c r="Y4187">
        <v>8</v>
      </c>
    </row>
    <row r="4188" spans="19:25" x14ac:dyDescent="0.3">
      <c r="S4188" t="s">
        <v>15907</v>
      </c>
      <c r="T4188" t="s">
        <v>15908</v>
      </c>
      <c r="V4188" t="s">
        <v>15909</v>
      </c>
      <c r="X4188" t="s">
        <v>2158</v>
      </c>
      <c r="Y4188">
        <v>8</v>
      </c>
    </row>
    <row r="4189" spans="19:25" x14ac:dyDescent="0.3">
      <c r="S4189" t="s">
        <v>15910</v>
      </c>
      <c r="T4189" t="s">
        <v>15911</v>
      </c>
      <c r="V4189" t="s">
        <v>15912</v>
      </c>
      <c r="X4189" t="s">
        <v>2158</v>
      </c>
      <c r="Y4189">
        <v>8</v>
      </c>
    </row>
    <row r="4190" spans="19:25" x14ac:dyDescent="0.3">
      <c r="S4190" t="s">
        <v>540</v>
      </c>
      <c r="T4190" t="s">
        <v>541</v>
      </c>
      <c r="V4190" t="s">
        <v>15913</v>
      </c>
      <c r="X4190" t="s">
        <v>2158</v>
      </c>
      <c r="Y4190">
        <v>8</v>
      </c>
    </row>
    <row r="4191" spans="19:25" x14ac:dyDescent="0.3">
      <c r="S4191" t="s">
        <v>15914</v>
      </c>
      <c r="T4191" t="s">
        <v>15915</v>
      </c>
      <c r="V4191" t="s">
        <v>15916</v>
      </c>
      <c r="X4191" t="s">
        <v>2158</v>
      </c>
      <c r="Y4191">
        <v>8</v>
      </c>
    </row>
    <row r="4192" spans="19:25" x14ac:dyDescent="0.3">
      <c r="S4192" t="s">
        <v>1416</v>
      </c>
      <c r="T4192" t="s">
        <v>1417</v>
      </c>
      <c r="V4192" t="s">
        <v>15917</v>
      </c>
      <c r="X4192" t="s">
        <v>2158</v>
      </c>
      <c r="Y4192">
        <v>8</v>
      </c>
    </row>
    <row r="4193" spans="19:25" x14ac:dyDescent="0.3">
      <c r="S4193" t="s">
        <v>15918</v>
      </c>
      <c r="T4193" t="s">
        <v>15919</v>
      </c>
      <c r="V4193" t="s">
        <v>15920</v>
      </c>
      <c r="X4193" t="s">
        <v>2158</v>
      </c>
      <c r="Y4193">
        <v>8</v>
      </c>
    </row>
    <row r="4194" spans="19:25" x14ac:dyDescent="0.3">
      <c r="S4194" t="s">
        <v>15921</v>
      </c>
      <c r="V4194" t="s">
        <v>15922</v>
      </c>
      <c r="X4194" t="s">
        <v>2158</v>
      </c>
      <c r="Y4194">
        <v>8</v>
      </c>
    </row>
    <row r="4195" spans="19:25" x14ac:dyDescent="0.3">
      <c r="S4195" t="s">
        <v>1894</v>
      </c>
      <c r="T4195" t="s">
        <v>1895</v>
      </c>
      <c r="V4195" t="s">
        <v>15923</v>
      </c>
      <c r="X4195" t="s">
        <v>2158</v>
      </c>
      <c r="Y4195">
        <v>8</v>
      </c>
    </row>
    <row r="4196" spans="19:25" x14ac:dyDescent="0.3">
      <c r="S4196" t="s">
        <v>1905</v>
      </c>
      <c r="T4196" t="s">
        <v>1906</v>
      </c>
      <c r="V4196" t="s">
        <v>15924</v>
      </c>
      <c r="X4196" t="s">
        <v>2158</v>
      </c>
      <c r="Y4196">
        <v>8</v>
      </c>
    </row>
    <row r="4197" spans="19:25" x14ac:dyDescent="0.3">
      <c r="S4197" t="s">
        <v>15925</v>
      </c>
      <c r="T4197" t="s">
        <v>15926</v>
      </c>
      <c r="V4197" t="s">
        <v>15927</v>
      </c>
      <c r="X4197" t="s">
        <v>2158</v>
      </c>
      <c r="Y4197">
        <v>8</v>
      </c>
    </row>
    <row r="4198" spans="19:25" x14ac:dyDescent="0.3">
      <c r="S4198" t="s">
        <v>15928</v>
      </c>
      <c r="T4198" t="s">
        <v>15929</v>
      </c>
      <c r="V4198" t="s">
        <v>15930</v>
      </c>
      <c r="X4198" t="s">
        <v>2158</v>
      </c>
      <c r="Y4198">
        <v>8</v>
      </c>
    </row>
    <row r="4199" spans="19:25" x14ac:dyDescent="0.3">
      <c r="S4199" t="s">
        <v>15931</v>
      </c>
      <c r="T4199" t="s">
        <v>15932</v>
      </c>
      <c r="V4199" t="s">
        <v>15933</v>
      </c>
      <c r="X4199" t="s">
        <v>2158</v>
      </c>
      <c r="Y4199">
        <v>8</v>
      </c>
    </row>
    <row r="4200" spans="19:25" x14ac:dyDescent="0.3">
      <c r="S4200" t="s">
        <v>15934</v>
      </c>
      <c r="T4200" t="s">
        <v>15935</v>
      </c>
      <c r="V4200" t="s">
        <v>15936</v>
      </c>
      <c r="X4200" t="s">
        <v>2158</v>
      </c>
      <c r="Y4200">
        <v>8</v>
      </c>
    </row>
    <row r="4201" spans="19:25" x14ac:dyDescent="0.3">
      <c r="S4201" t="s">
        <v>15937</v>
      </c>
      <c r="T4201" t="s">
        <v>15938</v>
      </c>
      <c r="V4201" t="s">
        <v>15939</v>
      </c>
      <c r="X4201" t="s">
        <v>2158</v>
      </c>
      <c r="Y4201">
        <v>8</v>
      </c>
    </row>
    <row r="4202" spans="19:25" x14ac:dyDescent="0.3">
      <c r="S4202" t="s">
        <v>15940</v>
      </c>
      <c r="T4202" t="s">
        <v>15941</v>
      </c>
      <c r="V4202" t="s">
        <v>15942</v>
      </c>
      <c r="X4202" t="s">
        <v>2158</v>
      </c>
      <c r="Y4202">
        <v>8</v>
      </c>
    </row>
    <row r="4203" spans="19:25" x14ac:dyDescent="0.3">
      <c r="S4203" t="s">
        <v>15943</v>
      </c>
      <c r="T4203" t="s">
        <v>15944</v>
      </c>
      <c r="V4203" t="s">
        <v>15945</v>
      </c>
      <c r="X4203" t="s">
        <v>2158</v>
      </c>
      <c r="Y4203">
        <v>8</v>
      </c>
    </row>
    <row r="4204" spans="19:25" x14ac:dyDescent="0.3">
      <c r="S4204" t="s">
        <v>15946</v>
      </c>
      <c r="T4204" t="s">
        <v>15947</v>
      </c>
      <c r="V4204" t="s">
        <v>15948</v>
      </c>
      <c r="X4204" t="s">
        <v>2158</v>
      </c>
      <c r="Y4204">
        <v>8</v>
      </c>
    </row>
    <row r="4205" spans="19:25" x14ac:dyDescent="0.3">
      <c r="S4205" t="s">
        <v>1742</v>
      </c>
      <c r="T4205" t="s">
        <v>1743</v>
      </c>
      <c r="V4205" t="s">
        <v>15949</v>
      </c>
      <c r="X4205" t="s">
        <v>2158</v>
      </c>
      <c r="Y4205">
        <v>9</v>
      </c>
    </row>
    <row r="4206" spans="19:25" x14ac:dyDescent="0.3">
      <c r="S4206" t="s">
        <v>15950</v>
      </c>
      <c r="T4206" t="s">
        <v>15951</v>
      </c>
      <c r="V4206" t="s">
        <v>15952</v>
      </c>
      <c r="X4206" t="s">
        <v>2158</v>
      </c>
      <c r="Y4206">
        <v>9</v>
      </c>
    </row>
    <row r="4207" spans="19:25" x14ac:dyDescent="0.3">
      <c r="S4207" t="s">
        <v>15953</v>
      </c>
      <c r="T4207" t="s">
        <v>15954</v>
      </c>
      <c r="V4207" t="s">
        <v>15955</v>
      </c>
      <c r="X4207" t="s">
        <v>2158</v>
      </c>
      <c r="Y4207">
        <v>9</v>
      </c>
    </row>
    <row r="4208" spans="19:25" x14ac:dyDescent="0.3">
      <c r="S4208" t="s">
        <v>15956</v>
      </c>
      <c r="T4208" t="s">
        <v>15957</v>
      </c>
      <c r="V4208" t="s">
        <v>15958</v>
      </c>
      <c r="X4208" t="s">
        <v>2158</v>
      </c>
      <c r="Y4208">
        <v>9</v>
      </c>
    </row>
    <row r="4209" spans="19:25" x14ac:dyDescent="0.3">
      <c r="S4209" t="s">
        <v>15959</v>
      </c>
      <c r="T4209" t="s">
        <v>15960</v>
      </c>
      <c r="V4209" t="s">
        <v>15961</v>
      </c>
      <c r="X4209" t="s">
        <v>2158</v>
      </c>
      <c r="Y4209">
        <v>9</v>
      </c>
    </row>
    <row r="4210" spans="19:25" x14ac:dyDescent="0.3">
      <c r="S4210" t="s">
        <v>15962</v>
      </c>
      <c r="T4210" t="s">
        <v>15963</v>
      </c>
      <c r="V4210" t="s">
        <v>15964</v>
      </c>
      <c r="X4210" t="s">
        <v>2158</v>
      </c>
      <c r="Y4210">
        <v>9</v>
      </c>
    </row>
    <row r="4211" spans="19:25" x14ac:dyDescent="0.3">
      <c r="S4211" t="s">
        <v>15965</v>
      </c>
      <c r="V4211" t="s">
        <v>15966</v>
      </c>
      <c r="X4211" t="s">
        <v>2158</v>
      </c>
      <c r="Y4211">
        <v>9</v>
      </c>
    </row>
    <row r="4212" spans="19:25" x14ac:dyDescent="0.3">
      <c r="S4212" t="s">
        <v>15967</v>
      </c>
      <c r="T4212" t="s">
        <v>15968</v>
      </c>
      <c r="V4212" t="s">
        <v>15969</v>
      </c>
      <c r="X4212" t="s">
        <v>2158</v>
      </c>
      <c r="Y4212">
        <v>9</v>
      </c>
    </row>
    <row r="4213" spans="19:25" x14ac:dyDescent="0.3">
      <c r="S4213" t="s">
        <v>15970</v>
      </c>
      <c r="T4213" t="s">
        <v>15971</v>
      </c>
      <c r="V4213" t="s">
        <v>15972</v>
      </c>
      <c r="X4213" t="s">
        <v>2158</v>
      </c>
      <c r="Y4213">
        <v>9</v>
      </c>
    </row>
    <row r="4214" spans="19:25" x14ac:dyDescent="0.3">
      <c r="S4214" t="s">
        <v>15973</v>
      </c>
      <c r="T4214" t="s">
        <v>15974</v>
      </c>
      <c r="V4214" t="s">
        <v>15975</v>
      </c>
      <c r="X4214" t="s">
        <v>2158</v>
      </c>
      <c r="Y4214">
        <v>9</v>
      </c>
    </row>
    <row r="4215" spans="19:25" x14ac:dyDescent="0.3">
      <c r="S4215" t="s">
        <v>15976</v>
      </c>
      <c r="T4215" t="s">
        <v>15977</v>
      </c>
      <c r="V4215" t="s">
        <v>15978</v>
      </c>
      <c r="X4215" t="s">
        <v>2158</v>
      </c>
      <c r="Y4215">
        <v>9</v>
      </c>
    </row>
    <row r="4216" spans="19:25" x14ac:dyDescent="0.3">
      <c r="S4216" t="s">
        <v>15979</v>
      </c>
      <c r="T4216" t="s">
        <v>15980</v>
      </c>
      <c r="V4216" t="s">
        <v>15981</v>
      </c>
      <c r="X4216" t="s">
        <v>2158</v>
      </c>
      <c r="Y4216">
        <v>9</v>
      </c>
    </row>
    <row r="4217" spans="19:25" x14ac:dyDescent="0.3">
      <c r="S4217" t="s">
        <v>15982</v>
      </c>
      <c r="T4217" t="s">
        <v>15983</v>
      </c>
      <c r="V4217" t="s">
        <v>15984</v>
      </c>
      <c r="X4217" t="s">
        <v>2158</v>
      </c>
      <c r="Y4217">
        <v>9</v>
      </c>
    </row>
    <row r="4218" spans="19:25" x14ac:dyDescent="0.3">
      <c r="S4218" t="s">
        <v>15985</v>
      </c>
      <c r="T4218" t="s">
        <v>15986</v>
      </c>
      <c r="V4218" t="s">
        <v>15987</v>
      </c>
      <c r="X4218" t="s">
        <v>2158</v>
      </c>
      <c r="Y4218">
        <v>9</v>
      </c>
    </row>
    <row r="4219" spans="19:25" x14ac:dyDescent="0.3">
      <c r="S4219" t="s">
        <v>15988</v>
      </c>
      <c r="V4219" t="s">
        <v>15989</v>
      </c>
      <c r="X4219" t="s">
        <v>2158</v>
      </c>
      <c r="Y4219">
        <v>9</v>
      </c>
    </row>
    <row r="4220" spans="19:25" x14ac:dyDescent="0.3">
      <c r="S4220" t="s">
        <v>15990</v>
      </c>
      <c r="T4220" t="s">
        <v>15991</v>
      </c>
      <c r="V4220" t="s">
        <v>15992</v>
      </c>
      <c r="X4220" t="s">
        <v>2158</v>
      </c>
      <c r="Y4220">
        <v>9</v>
      </c>
    </row>
    <row r="4221" spans="19:25" x14ac:dyDescent="0.3">
      <c r="S4221" t="s">
        <v>15993</v>
      </c>
      <c r="T4221" t="s">
        <v>15994</v>
      </c>
      <c r="V4221" t="s">
        <v>15995</v>
      </c>
      <c r="X4221" t="s">
        <v>2158</v>
      </c>
      <c r="Y4221">
        <v>9</v>
      </c>
    </row>
    <row r="4222" spans="19:25" x14ac:dyDescent="0.3">
      <c r="S4222" t="s">
        <v>15996</v>
      </c>
      <c r="T4222" t="s">
        <v>15997</v>
      </c>
      <c r="V4222" t="s">
        <v>15998</v>
      </c>
      <c r="X4222" t="s">
        <v>2158</v>
      </c>
      <c r="Y4222">
        <v>9</v>
      </c>
    </row>
    <row r="4223" spans="19:25" x14ac:dyDescent="0.3">
      <c r="S4223" t="s">
        <v>15999</v>
      </c>
      <c r="T4223" t="s">
        <v>16000</v>
      </c>
      <c r="V4223" t="s">
        <v>16001</v>
      </c>
      <c r="X4223" t="s">
        <v>2158</v>
      </c>
      <c r="Y4223">
        <v>9</v>
      </c>
    </row>
    <row r="4224" spans="19:25" x14ac:dyDescent="0.3">
      <c r="S4224" t="s">
        <v>16002</v>
      </c>
      <c r="T4224" t="s">
        <v>16003</v>
      </c>
      <c r="V4224" t="s">
        <v>16004</v>
      </c>
      <c r="X4224" t="s">
        <v>2158</v>
      </c>
      <c r="Y4224">
        <v>9</v>
      </c>
    </row>
    <row r="4225" spans="19:25" x14ac:dyDescent="0.3">
      <c r="S4225" t="s">
        <v>16005</v>
      </c>
      <c r="T4225" t="s">
        <v>16006</v>
      </c>
      <c r="V4225" t="s">
        <v>16007</v>
      </c>
      <c r="X4225" t="s">
        <v>2158</v>
      </c>
      <c r="Y4225">
        <v>9</v>
      </c>
    </row>
    <row r="4226" spans="19:25" x14ac:dyDescent="0.3">
      <c r="S4226" t="s">
        <v>16008</v>
      </c>
      <c r="T4226" t="s">
        <v>16009</v>
      </c>
      <c r="V4226" t="s">
        <v>16010</v>
      </c>
      <c r="X4226" t="s">
        <v>2158</v>
      </c>
      <c r="Y4226">
        <v>9</v>
      </c>
    </row>
    <row r="4227" spans="19:25" x14ac:dyDescent="0.3">
      <c r="S4227" t="s">
        <v>16011</v>
      </c>
      <c r="T4227" t="s">
        <v>16012</v>
      </c>
      <c r="V4227" t="s">
        <v>16013</v>
      </c>
      <c r="X4227" t="s">
        <v>2158</v>
      </c>
      <c r="Y4227">
        <v>9</v>
      </c>
    </row>
    <row r="4228" spans="19:25" x14ac:dyDescent="0.3">
      <c r="S4228" t="s">
        <v>676</v>
      </c>
      <c r="T4228" t="s">
        <v>677</v>
      </c>
      <c r="V4228" t="s">
        <v>16014</v>
      </c>
      <c r="X4228" t="s">
        <v>2158</v>
      </c>
      <c r="Y4228">
        <v>9</v>
      </c>
    </row>
    <row r="4229" spans="19:25" x14ac:dyDescent="0.3">
      <c r="S4229" t="s">
        <v>16015</v>
      </c>
      <c r="T4229" t="s">
        <v>16016</v>
      </c>
      <c r="V4229" t="s">
        <v>16017</v>
      </c>
      <c r="X4229" t="s">
        <v>2158</v>
      </c>
      <c r="Y4229">
        <v>9</v>
      </c>
    </row>
    <row r="4230" spans="19:25" x14ac:dyDescent="0.3">
      <c r="S4230" t="s">
        <v>16018</v>
      </c>
      <c r="T4230" t="s">
        <v>16019</v>
      </c>
      <c r="V4230" t="s">
        <v>16020</v>
      </c>
      <c r="X4230" t="s">
        <v>2158</v>
      </c>
      <c r="Y4230">
        <v>9</v>
      </c>
    </row>
    <row r="4231" spans="19:25" x14ac:dyDescent="0.3">
      <c r="S4231" t="s">
        <v>16021</v>
      </c>
      <c r="T4231" t="s">
        <v>16022</v>
      </c>
      <c r="V4231" t="s">
        <v>16023</v>
      </c>
      <c r="X4231" t="s">
        <v>2158</v>
      </c>
      <c r="Y4231">
        <v>9</v>
      </c>
    </row>
    <row r="4232" spans="19:25" x14ac:dyDescent="0.3">
      <c r="S4232" t="s">
        <v>16024</v>
      </c>
      <c r="T4232" t="s">
        <v>16025</v>
      </c>
      <c r="V4232" t="s">
        <v>16026</v>
      </c>
      <c r="X4232" t="s">
        <v>2158</v>
      </c>
      <c r="Y4232">
        <v>9</v>
      </c>
    </row>
    <row r="4233" spans="19:25" x14ac:dyDescent="0.3">
      <c r="S4233" t="s">
        <v>16027</v>
      </c>
      <c r="T4233" t="s">
        <v>16028</v>
      </c>
      <c r="V4233" t="s">
        <v>16029</v>
      </c>
      <c r="X4233" t="s">
        <v>2158</v>
      </c>
      <c r="Y4233">
        <v>9</v>
      </c>
    </row>
    <row r="4234" spans="19:25" x14ac:dyDescent="0.3">
      <c r="S4234" t="s">
        <v>16030</v>
      </c>
      <c r="T4234" t="s">
        <v>16031</v>
      </c>
      <c r="V4234" t="s">
        <v>16032</v>
      </c>
      <c r="X4234" t="s">
        <v>2158</v>
      </c>
      <c r="Y4234">
        <v>9</v>
      </c>
    </row>
    <row r="4235" spans="19:25" x14ac:dyDescent="0.3">
      <c r="S4235" t="s">
        <v>16033</v>
      </c>
      <c r="T4235" t="s">
        <v>16034</v>
      </c>
      <c r="V4235" t="s">
        <v>16035</v>
      </c>
      <c r="X4235" t="s">
        <v>2158</v>
      </c>
      <c r="Y4235">
        <v>10</v>
      </c>
    </row>
    <row r="4236" spans="19:25" x14ac:dyDescent="0.3">
      <c r="S4236" t="s">
        <v>16036</v>
      </c>
      <c r="T4236" t="s">
        <v>16037</v>
      </c>
      <c r="U4236" t="s">
        <v>16038</v>
      </c>
      <c r="V4236" t="s">
        <v>16039</v>
      </c>
      <c r="X4236" t="s">
        <v>2158</v>
      </c>
      <c r="Y4236">
        <v>10</v>
      </c>
    </row>
    <row r="4237" spans="19:25" x14ac:dyDescent="0.3">
      <c r="S4237" t="s">
        <v>1295</v>
      </c>
      <c r="T4237" t="s">
        <v>1296</v>
      </c>
      <c r="U4237" t="s">
        <v>16040</v>
      </c>
      <c r="V4237" t="s">
        <v>16041</v>
      </c>
      <c r="X4237" t="s">
        <v>2158</v>
      </c>
      <c r="Y4237">
        <v>10</v>
      </c>
    </row>
    <row r="4238" spans="19:25" x14ac:dyDescent="0.3">
      <c r="S4238" t="s">
        <v>16042</v>
      </c>
      <c r="T4238" t="s">
        <v>16043</v>
      </c>
      <c r="V4238" t="s">
        <v>16044</v>
      </c>
      <c r="X4238" t="s">
        <v>2158</v>
      </c>
      <c r="Y4238">
        <v>10</v>
      </c>
    </row>
    <row r="4239" spans="19:25" x14ac:dyDescent="0.3">
      <c r="S4239" t="s">
        <v>16045</v>
      </c>
      <c r="T4239" t="s">
        <v>16046</v>
      </c>
      <c r="V4239" t="s">
        <v>16047</v>
      </c>
      <c r="X4239" t="s">
        <v>2158</v>
      </c>
      <c r="Y4239">
        <v>10</v>
      </c>
    </row>
    <row r="4240" spans="19:25" x14ac:dyDescent="0.3">
      <c r="S4240" t="s">
        <v>16048</v>
      </c>
      <c r="V4240" t="s">
        <v>16049</v>
      </c>
      <c r="X4240" t="s">
        <v>2158</v>
      </c>
      <c r="Y4240">
        <v>10</v>
      </c>
    </row>
    <row r="4241" spans="19:25" x14ac:dyDescent="0.3">
      <c r="S4241" t="s">
        <v>16050</v>
      </c>
      <c r="T4241" t="s">
        <v>16051</v>
      </c>
      <c r="V4241" t="s">
        <v>16052</v>
      </c>
      <c r="X4241" t="s">
        <v>2158</v>
      </c>
      <c r="Y4241">
        <v>10</v>
      </c>
    </row>
    <row r="4242" spans="19:25" x14ac:dyDescent="0.3">
      <c r="S4242" t="s">
        <v>16053</v>
      </c>
      <c r="T4242" t="s">
        <v>16054</v>
      </c>
      <c r="V4242" t="s">
        <v>16055</v>
      </c>
      <c r="X4242" t="s">
        <v>2158</v>
      </c>
      <c r="Y4242">
        <v>10</v>
      </c>
    </row>
    <row r="4243" spans="19:25" x14ac:dyDescent="0.3">
      <c r="S4243" t="s">
        <v>6283</v>
      </c>
      <c r="T4243" t="s">
        <v>6284</v>
      </c>
      <c r="V4243" t="s">
        <v>16056</v>
      </c>
      <c r="X4243" t="s">
        <v>2158</v>
      </c>
      <c r="Y4243">
        <v>10</v>
      </c>
    </row>
    <row r="4244" spans="19:25" x14ac:dyDescent="0.3">
      <c r="S4244" t="s">
        <v>16057</v>
      </c>
      <c r="T4244" t="s">
        <v>16058</v>
      </c>
      <c r="V4244" t="s">
        <v>16059</v>
      </c>
      <c r="X4244" t="s">
        <v>2158</v>
      </c>
      <c r="Y4244">
        <v>10</v>
      </c>
    </row>
    <row r="4245" spans="19:25" x14ac:dyDescent="0.3">
      <c r="S4245" t="s">
        <v>16060</v>
      </c>
      <c r="T4245" t="s">
        <v>16061</v>
      </c>
      <c r="V4245" t="s">
        <v>16062</v>
      </c>
      <c r="X4245" t="s">
        <v>2158</v>
      </c>
      <c r="Y4245">
        <v>10</v>
      </c>
    </row>
    <row r="4246" spans="19:25" x14ac:dyDescent="0.3">
      <c r="S4246" t="s">
        <v>16063</v>
      </c>
      <c r="T4246" t="s">
        <v>16064</v>
      </c>
      <c r="V4246" t="s">
        <v>16065</v>
      </c>
      <c r="X4246" t="s">
        <v>2158</v>
      </c>
      <c r="Y4246">
        <v>10</v>
      </c>
    </row>
    <row r="4247" spans="19:25" x14ac:dyDescent="0.3">
      <c r="S4247" t="s">
        <v>16066</v>
      </c>
      <c r="T4247" t="s">
        <v>16067</v>
      </c>
      <c r="V4247" t="s">
        <v>16068</v>
      </c>
      <c r="X4247" t="s">
        <v>2158</v>
      </c>
      <c r="Y4247">
        <v>10</v>
      </c>
    </row>
    <row r="4248" spans="19:25" x14ac:dyDescent="0.3">
      <c r="S4248" t="s">
        <v>16069</v>
      </c>
      <c r="T4248" t="s">
        <v>16070</v>
      </c>
      <c r="V4248" t="s">
        <v>16071</v>
      </c>
      <c r="X4248" t="s">
        <v>2158</v>
      </c>
      <c r="Y4248">
        <v>10</v>
      </c>
    </row>
    <row r="4249" spans="19:25" x14ac:dyDescent="0.3">
      <c r="S4249" t="s">
        <v>16072</v>
      </c>
      <c r="T4249" t="s">
        <v>16073</v>
      </c>
      <c r="V4249" t="s">
        <v>16074</v>
      </c>
      <c r="X4249" t="s">
        <v>2158</v>
      </c>
      <c r="Y4249">
        <v>10</v>
      </c>
    </row>
    <row r="4250" spans="19:25" x14ac:dyDescent="0.3">
      <c r="S4250" t="s">
        <v>16075</v>
      </c>
      <c r="T4250" t="s">
        <v>16076</v>
      </c>
      <c r="V4250" t="s">
        <v>16077</v>
      </c>
      <c r="X4250" t="s">
        <v>2158</v>
      </c>
      <c r="Y4250">
        <v>10</v>
      </c>
    </row>
    <row r="4251" spans="19:25" x14ac:dyDescent="0.3">
      <c r="S4251" t="s">
        <v>16078</v>
      </c>
      <c r="T4251" t="s">
        <v>16079</v>
      </c>
      <c r="V4251" t="s">
        <v>16080</v>
      </c>
      <c r="X4251" t="s">
        <v>2158</v>
      </c>
      <c r="Y4251">
        <v>10</v>
      </c>
    </row>
    <row r="4252" spans="19:25" x14ac:dyDescent="0.3">
      <c r="S4252" t="s">
        <v>16081</v>
      </c>
      <c r="T4252" t="s">
        <v>16082</v>
      </c>
      <c r="V4252" t="s">
        <v>16083</v>
      </c>
      <c r="X4252" t="s">
        <v>2158</v>
      </c>
      <c r="Y4252">
        <v>10</v>
      </c>
    </row>
    <row r="4253" spans="19:25" x14ac:dyDescent="0.3">
      <c r="S4253" t="s">
        <v>16084</v>
      </c>
      <c r="T4253" t="s">
        <v>16085</v>
      </c>
      <c r="V4253" t="s">
        <v>16086</v>
      </c>
      <c r="X4253" t="s">
        <v>2158</v>
      </c>
      <c r="Y4253">
        <v>10</v>
      </c>
    </row>
    <row r="4254" spans="19:25" x14ac:dyDescent="0.3">
      <c r="S4254" t="s">
        <v>16087</v>
      </c>
      <c r="T4254" t="s">
        <v>16088</v>
      </c>
      <c r="U4254" t="s">
        <v>16089</v>
      </c>
      <c r="V4254" t="s">
        <v>16090</v>
      </c>
      <c r="X4254" t="s">
        <v>2158</v>
      </c>
      <c r="Y4254">
        <v>10</v>
      </c>
    </row>
    <row r="4255" spans="19:25" x14ac:dyDescent="0.3">
      <c r="S4255" t="s">
        <v>16091</v>
      </c>
      <c r="T4255" t="s">
        <v>16092</v>
      </c>
      <c r="V4255" t="s">
        <v>16093</v>
      </c>
      <c r="X4255" t="s">
        <v>2158</v>
      </c>
      <c r="Y4255">
        <v>10</v>
      </c>
    </row>
    <row r="4256" spans="19:25" x14ac:dyDescent="0.3">
      <c r="S4256" t="s">
        <v>756</v>
      </c>
      <c r="T4256" t="s">
        <v>757</v>
      </c>
      <c r="V4256" t="s">
        <v>16094</v>
      </c>
      <c r="X4256" t="s">
        <v>2158</v>
      </c>
      <c r="Y4256">
        <v>10</v>
      </c>
    </row>
    <row r="4257" spans="19:25" x14ac:dyDescent="0.3">
      <c r="S4257" t="s">
        <v>16095</v>
      </c>
      <c r="T4257" t="s">
        <v>16096</v>
      </c>
      <c r="V4257" t="s">
        <v>16097</v>
      </c>
      <c r="X4257" t="s">
        <v>2158</v>
      </c>
      <c r="Y4257">
        <v>10</v>
      </c>
    </row>
    <row r="4258" spans="19:25" x14ac:dyDescent="0.3">
      <c r="S4258" t="s">
        <v>16098</v>
      </c>
      <c r="T4258" t="s">
        <v>16099</v>
      </c>
      <c r="V4258" t="s">
        <v>16100</v>
      </c>
      <c r="X4258" t="s">
        <v>2158</v>
      </c>
      <c r="Y4258">
        <v>10</v>
      </c>
    </row>
    <row r="4259" spans="19:25" x14ac:dyDescent="0.3">
      <c r="S4259" t="s">
        <v>16101</v>
      </c>
      <c r="T4259" t="s">
        <v>16102</v>
      </c>
      <c r="V4259" t="s">
        <v>16103</v>
      </c>
      <c r="X4259" t="s">
        <v>2158</v>
      </c>
      <c r="Y4259">
        <v>10</v>
      </c>
    </row>
    <row r="4260" spans="19:25" x14ac:dyDescent="0.3">
      <c r="S4260" t="s">
        <v>16104</v>
      </c>
      <c r="T4260" t="s">
        <v>16105</v>
      </c>
      <c r="V4260" t="s">
        <v>16106</v>
      </c>
      <c r="X4260" t="s">
        <v>2158</v>
      </c>
      <c r="Y4260">
        <v>10</v>
      </c>
    </row>
    <row r="4261" spans="19:25" x14ac:dyDescent="0.3">
      <c r="S4261" t="s">
        <v>16107</v>
      </c>
      <c r="T4261" t="s">
        <v>16108</v>
      </c>
      <c r="V4261" t="s">
        <v>16109</v>
      </c>
      <c r="X4261" t="s">
        <v>2158</v>
      </c>
      <c r="Y4261">
        <v>10</v>
      </c>
    </row>
    <row r="4262" spans="19:25" x14ac:dyDescent="0.3">
      <c r="S4262" t="s">
        <v>16110</v>
      </c>
      <c r="T4262" t="s">
        <v>16111</v>
      </c>
      <c r="V4262" t="s">
        <v>16112</v>
      </c>
      <c r="X4262" t="s">
        <v>2158</v>
      </c>
      <c r="Y4262">
        <v>10</v>
      </c>
    </row>
    <row r="4263" spans="19:25" x14ac:dyDescent="0.3">
      <c r="S4263" t="s">
        <v>16113</v>
      </c>
      <c r="T4263" t="s">
        <v>16114</v>
      </c>
      <c r="V4263" t="s">
        <v>16115</v>
      </c>
      <c r="X4263" t="s">
        <v>2158</v>
      </c>
      <c r="Y4263">
        <v>11</v>
      </c>
    </row>
    <row r="4264" spans="19:25" x14ac:dyDescent="0.3">
      <c r="S4264" t="s">
        <v>16116</v>
      </c>
      <c r="T4264" t="s">
        <v>16117</v>
      </c>
      <c r="V4264" t="s">
        <v>16118</v>
      </c>
      <c r="X4264" t="s">
        <v>2158</v>
      </c>
      <c r="Y4264">
        <v>11</v>
      </c>
    </row>
    <row r="4265" spans="19:25" x14ac:dyDescent="0.3">
      <c r="S4265" t="s">
        <v>16119</v>
      </c>
      <c r="T4265" t="s">
        <v>16120</v>
      </c>
      <c r="V4265" t="s">
        <v>16121</v>
      </c>
      <c r="X4265" t="s">
        <v>2158</v>
      </c>
      <c r="Y4265">
        <v>11</v>
      </c>
    </row>
    <row r="4266" spans="19:25" x14ac:dyDescent="0.3">
      <c r="S4266" t="s">
        <v>16122</v>
      </c>
      <c r="V4266" t="s">
        <v>16123</v>
      </c>
      <c r="X4266" t="s">
        <v>2158</v>
      </c>
      <c r="Y4266">
        <v>11</v>
      </c>
    </row>
    <row r="4267" spans="19:25" x14ac:dyDescent="0.3">
      <c r="S4267" t="s">
        <v>168</v>
      </c>
      <c r="T4267" t="s">
        <v>169</v>
      </c>
      <c r="V4267" t="s">
        <v>16124</v>
      </c>
      <c r="X4267" t="s">
        <v>2158</v>
      </c>
      <c r="Y4267">
        <v>11</v>
      </c>
    </row>
    <row r="4268" spans="19:25" x14ac:dyDescent="0.3">
      <c r="S4268" t="s">
        <v>16125</v>
      </c>
      <c r="T4268" t="s">
        <v>16126</v>
      </c>
      <c r="V4268" t="s">
        <v>16127</v>
      </c>
      <c r="X4268" t="s">
        <v>2158</v>
      </c>
      <c r="Y4268">
        <v>11</v>
      </c>
    </row>
    <row r="4269" spans="19:25" x14ac:dyDescent="0.3">
      <c r="S4269" t="s">
        <v>16128</v>
      </c>
      <c r="T4269" t="s">
        <v>16129</v>
      </c>
      <c r="V4269" t="s">
        <v>16130</v>
      </c>
      <c r="X4269" t="s">
        <v>2158</v>
      </c>
      <c r="Y4269">
        <v>11</v>
      </c>
    </row>
    <row r="4270" spans="19:25" x14ac:dyDescent="0.3">
      <c r="S4270" t="s">
        <v>16131</v>
      </c>
      <c r="T4270" t="s">
        <v>16132</v>
      </c>
      <c r="V4270" t="s">
        <v>16133</v>
      </c>
      <c r="X4270" t="s">
        <v>2158</v>
      </c>
      <c r="Y4270">
        <v>11</v>
      </c>
    </row>
    <row r="4271" spans="19:25" x14ac:dyDescent="0.3">
      <c r="S4271" t="s">
        <v>16134</v>
      </c>
      <c r="T4271" t="s">
        <v>16135</v>
      </c>
      <c r="V4271" t="s">
        <v>16136</v>
      </c>
      <c r="X4271" t="s">
        <v>2158</v>
      </c>
      <c r="Y4271">
        <v>11</v>
      </c>
    </row>
    <row r="4272" spans="19:25" x14ac:dyDescent="0.3">
      <c r="S4272" t="s">
        <v>16137</v>
      </c>
      <c r="T4272" t="s">
        <v>16138</v>
      </c>
      <c r="V4272" t="s">
        <v>16139</v>
      </c>
      <c r="X4272" t="s">
        <v>2158</v>
      </c>
      <c r="Y4272">
        <v>11</v>
      </c>
    </row>
    <row r="4273" spans="19:25" x14ac:dyDescent="0.3">
      <c r="S4273" t="s">
        <v>16140</v>
      </c>
      <c r="U4273" t="s">
        <v>16141</v>
      </c>
      <c r="V4273" t="s">
        <v>16142</v>
      </c>
      <c r="X4273" t="s">
        <v>2158</v>
      </c>
      <c r="Y4273">
        <v>11</v>
      </c>
    </row>
    <row r="4274" spans="19:25" x14ac:dyDescent="0.3">
      <c r="S4274" t="s">
        <v>16143</v>
      </c>
      <c r="V4274" t="s">
        <v>16144</v>
      </c>
      <c r="X4274" t="s">
        <v>2158</v>
      </c>
      <c r="Y4274">
        <v>11</v>
      </c>
    </row>
    <row r="4275" spans="19:25" x14ac:dyDescent="0.3">
      <c r="S4275" t="s">
        <v>16145</v>
      </c>
      <c r="T4275" t="s">
        <v>16146</v>
      </c>
      <c r="V4275" t="s">
        <v>16147</v>
      </c>
      <c r="X4275" t="s">
        <v>2158</v>
      </c>
      <c r="Y4275">
        <v>11</v>
      </c>
    </row>
    <row r="4276" spans="19:25" x14ac:dyDescent="0.3">
      <c r="S4276" t="s">
        <v>16148</v>
      </c>
      <c r="T4276" t="s">
        <v>16149</v>
      </c>
      <c r="V4276" t="s">
        <v>16150</v>
      </c>
      <c r="X4276" t="s">
        <v>2158</v>
      </c>
      <c r="Y4276">
        <v>12</v>
      </c>
    </row>
    <row r="4277" spans="19:25" x14ac:dyDescent="0.3">
      <c r="S4277" t="s">
        <v>16151</v>
      </c>
      <c r="T4277" t="s">
        <v>16152</v>
      </c>
      <c r="V4277" t="s">
        <v>16153</v>
      </c>
      <c r="X4277" t="s">
        <v>2158</v>
      </c>
      <c r="Y4277">
        <v>12</v>
      </c>
    </row>
    <row r="4278" spans="19:25" x14ac:dyDescent="0.3">
      <c r="S4278" t="s">
        <v>16154</v>
      </c>
      <c r="T4278" t="s">
        <v>16155</v>
      </c>
      <c r="V4278" t="s">
        <v>16156</v>
      </c>
      <c r="X4278" t="s">
        <v>2158</v>
      </c>
      <c r="Y4278">
        <v>12</v>
      </c>
    </row>
    <row r="4279" spans="19:25" x14ac:dyDescent="0.3">
      <c r="S4279" t="s">
        <v>16157</v>
      </c>
      <c r="T4279" t="s">
        <v>16158</v>
      </c>
      <c r="V4279" t="s">
        <v>16159</v>
      </c>
      <c r="X4279" t="s">
        <v>2158</v>
      </c>
      <c r="Y4279">
        <v>12</v>
      </c>
    </row>
    <row r="4280" spans="19:25" x14ac:dyDescent="0.3">
      <c r="S4280" t="s">
        <v>16160</v>
      </c>
      <c r="T4280" t="s">
        <v>16161</v>
      </c>
      <c r="V4280" t="s">
        <v>16162</v>
      </c>
      <c r="X4280" t="s">
        <v>2158</v>
      </c>
      <c r="Y4280">
        <v>12</v>
      </c>
    </row>
    <row r="4281" spans="19:25" x14ac:dyDescent="0.3">
      <c r="S4281" t="s">
        <v>16163</v>
      </c>
      <c r="T4281" t="s">
        <v>16164</v>
      </c>
      <c r="V4281" t="s">
        <v>16165</v>
      </c>
      <c r="X4281" t="s">
        <v>2158</v>
      </c>
      <c r="Y4281">
        <v>12</v>
      </c>
    </row>
    <row r="4282" spans="19:25" x14ac:dyDescent="0.3">
      <c r="S4282" t="s">
        <v>16166</v>
      </c>
      <c r="V4282" t="s">
        <v>16167</v>
      </c>
      <c r="X4282" t="s">
        <v>2158</v>
      </c>
      <c r="Y4282">
        <v>12</v>
      </c>
    </row>
    <row r="4283" spans="19:25" x14ac:dyDescent="0.3">
      <c r="S4283" t="s">
        <v>1541</v>
      </c>
      <c r="T4283" t="s">
        <v>1542</v>
      </c>
      <c r="V4283" t="s">
        <v>16168</v>
      </c>
      <c r="X4283" t="s">
        <v>2158</v>
      </c>
      <c r="Y4283">
        <v>12</v>
      </c>
    </row>
    <row r="4284" spans="19:25" x14ac:dyDescent="0.3">
      <c r="S4284" t="s">
        <v>16169</v>
      </c>
      <c r="T4284" t="s">
        <v>16170</v>
      </c>
      <c r="V4284" t="s">
        <v>16171</v>
      </c>
      <c r="X4284" t="s">
        <v>2158</v>
      </c>
      <c r="Y4284">
        <v>12</v>
      </c>
    </row>
    <row r="4285" spans="19:25" x14ac:dyDescent="0.3">
      <c r="S4285" t="s">
        <v>16172</v>
      </c>
      <c r="T4285" t="s">
        <v>16173</v>
      </c>
      <c r="V4285" t="s">
        <v>16174</v>
      </c>
      <c r="X4285" t="s">
        <v>2158</v>
      </c>
      <c r="Y4285">
        <v>12</v>
      </c>
    </row>
    <row r="4286" spans="19:25" x14ac:dyDescent="0.3">
      <c r="S4286" t="s">
        <v>16175</v>
      </c>
      <c r="T4286" t="s">
        <v>16176</v>
      </c>
      <c r="V4286" t="s">
        <v>16177</v>
      </c>
      <c r="X4286" t="s">
        <v>2158</v>
      </c>
      <c r="Y4286">
        <v>12</v>
      </c>
    </row>
    <row r="4287" spans="19:25" x14ac:dyDescent="0.3">
      <c r="S4287" t="s">
        <v>16178</v>
      </c>
      <c r="T4287" t="s">
        <v>16179</v>
      </c>
      <c r="V4287" t="s">
        <v>16180</v>
      </c>
      <c r="X4287" t="s">
        <v>2158</v>
      </c>
      <c r="Y4287">
        <v>12</v>
      </c>
    </row>
    <row r="4288" spans="19:25" x14ac:dyDescent="0.3">
      <c r="S4288" t="s">
        <v>16181</v>
      </c>
      <c r="T4288" t="s">
        <v>16182</v>
      </c>
      <c r="V4288" t="s">
        <v>16183</v>
      </c>
      <c r="X4288" t="s">
        <v>2158</v>
      </c>
      <c r="Y4288">
        <v>13</v>
      </c>
    </row>
    <row r="4289" spans="19:25" x14ac:dyDescent="0.3">
      <c r="S4289" t="s">
        <v>16184</v>
      </c>
      <c r="T4289" t="s">
        <v>16185</v>
      </c>
      <c r="V4289" t="s">
        <v>16186</v>
      </c>
      <c r="X4289" t="s">
        <v>2158</v>
      </c>
      <c r="Y4289">
        <v>13</v>
      </c>
    </row>
    <row r="4290" spans="19:25" x14ac:dyDescent="0.3">
      <c r="S4290" t="s">
        <v>16187</v>
      </c>
      <c r="T4290" t="s">
        <v>16188</v>
      </c>
      <c r="V4290" t="s">
        <v>16189</v>
      </c>
      <c r="X4290" t="s">
        <v>2158</v>
      </c>
      <c r="Y4290">
        <v>13</v>
      </c>
    </row>
    <row r="4291" spans="19:25" x14ac:dyDescent="0.3">
      <c r="S4291" t="s">
        <v>16190</v>
      </c>
      <c r="V4291" t="s">
        <v>16191</v>
      </c>
      <c r="X4291" t="s">
        <v>2158</v>
      </c>
      <c r="Y4291">
        <v>13</v>
      </c>
    </row>
    <row r="4292" spans="19:25" x14ac:dyDescent="0.3">
      <c r="S4292" t="s">
        <v>16192</v>
      </c>
      <c r="T4292" t="s">
        <v>16193</v>
      </c>
      <c r="V4292" t="s">
        <v>16194</v>
      </c>
      <c r="X4292" t="s">
        <v>2158</v>
      </c>
      <c r="Y4292">
        <v>13</v>
      </c>
    </row>
    <row r="4293" spans="19:25" x14ac:dyDescent="0.3">
      <c r="S4293" t="s">
        <v>16195</v>
      </c>
      <c r="T4293" t="s">
        <v>16196</v>
      </c>
      <c r="V4293" t="s">
        <v>16197</v>
      </c>
      <c r="X4293" t="s">
        <v>2158</v>
      </c>
      <c r="Y4293">
        <v>13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A7022-FC1C-4A2A-BAC0-F1DBB4A05876}">
  <dimension ref="A1:AH387"/>
  <sheetViews>
    <sheetView topLeftCell="H360" zoomScale="80" zoomScaleNormal="80" workbookViewId="0">
      <selection activeCell="N2" sqref="N2:N387"/>
    </sheetView>
  </sheetViews>
  <sheetFormatPr defaultRowHeight="14.4" x14ac:dyDescent="0.3"/>
  <cols>
    <col min="8" max="8" width="18.109375" style="2" customWidth="1"/>
    <col min="9" max="11" width="8.88671875" style="2"/>
    <col min="20" max="20" width="18.109375" style="2" customWidth="1"/>
    <col min="21" max="23" width="8.88671875" style="2"/>
  </cols>
  <sheetData>
    <row r="1" spans="1:34" s="3" customFormat="1" ht="43.2" x14ac:dyDescent="0.3">
      <c r="A1" s="3" t="s">
        <v>3</v>
      </c>
      <c r="B1" s="3" t="s">
        <v>2140</v>
      </c>
      <c r="C1" s="3" t="s">
        <v>2141</v>
      </c>
      <c r="D1" s="3" t="s">
        <v>2142</v>
      </c>
      <c r="E1" s="3" t="s">
        <v>2143</v>
      </c>
      <c r="F1" s="3" t="s">
        <v>2144</v>
      </c>
      <c r="G1" s="3" t="s">
        <v>2145</v>
      </c>
      <c r="H1" s="4" t="s">
        <v>16313</v>
      </c>
      <c r="I1" s="4" t="s">
        <v>16314</v>
      </c>
      <c r="J1" s="4" t="s">
        <v>16315</v>
      </c>
      <c r="K1" s="4" t="s">
        <v>16312</v>
      </c>
      <c r="M1" s="3" t="s">
        <v>3</v>
      </c>
      <c r="N1" s="3" t="s">
        <v>2140</v>
      </c>
      <c r="O1" s="3" t="s">
        <v>2141</v>
      </c>
      <c r="P1" s="3" t="s">
        <v>2142</v>
      </c>
      <c r="Q1" s="3" t="s">
        <v>2143</v>
      </c>
      <c r="R1" s="3" t="s">
        <v>2144</v>
      </c>
      <c r="S1" s="3" t="s">
        <v>2145</v>
      </c>
      <c r="T1" s="4" t="s">
        <v>16313</v>
      </c>
      <c r="U1" s="4" t="s">
        <v>16314</v>
      </c>
      <c r="V1" s="4" t="s">
        <v>16315</v>
      </c>
      <c r="W1" s="4" t="s">
        <v>16312</v>
      </c>
      <c r="Y1" s="3" t="s">
        <v>3</v>
      </c>
      <c r="Z1" s="3" t="s">
        <v>2140</v>
      </c>
      <c r="AA1" s="3" t="s">
        <v>2141</v>
      </c>
      <c r="AB1" s="3" t="s">
        <v>2142</v>
      </c>
      <c r="AC1" s="3" t="s">
        <v>2143</v>
      </c>
      <c r="AD1" s="3" t="s">
        <v>2144</v>
      </c>
      <c r="AE1" s="3" t="s">
        <v>2145</v>
      </c>
      <c r="AF1" s="4" t="s">
        <v>16313</v>
      </c>
      <c r="AG1" s="4" t="s">
        <v>16314</v>
      </c>
      <c r="AH1" s="4" t="s">
        <v>16315</v>
      </c>
    </row>
    <row r="2" spans="1:34" x14ac:dyDescent="0.3">
      <c r="A2" t="s">
        <v>45</v>
      </c>
      <c r="B2" t="s">
        <v>46</v>
      </c>
      <c r="C2" t="s">
        <v>6025</v>
      </c>
      <c r="D2" t="s">
        <v>6026</v>
      </c>
      <c r="E2" t="s">
        <v>2150</v>
      </c>
      <c r="F2" t="s">
        <v>2151</v>
      </c>
      <c r="G2">
        <v>11</v>
      </c>
      <c r="H2" s="2" t="e">
        <f>VLOOKUP(A2,'vesicle org'!B:O,14,0)</f>
        <v>#N/A</v>
      </c>
      <c r="I2" s="2" t="str">
        <f>VLOOKUP(A2,'Golgi ves transport'!B:O,14,0)</f>
        <v>Golgi vesicle transport</v>
      </c>
      <c r="J2" s="2" t="e">
        <f>VLOOKUP(A2,'cell wall org or biogenesis'!B:O,14,0)</f>
        <v>#N/A</v>
      </c>
      <c r="M2" t="s">
        <v>5572</v>
      </c>
      <c r="N2" t="s">
        <v>5573</v>
      </c>
      <c r="O2" t="s">
        <v>5574</v>
      </c>
      <c r="P2" t="s">
        <v>5575</v>
      </c>
      <c r="Q2" t="s">
        <v>2156</v>
      </c>
      <c r="R2" t="s">
        <v>2151</v>
      </c>
      <c r="S2">
        <v>11</v>
      </c>
      <c r="T2" s="2" t="e">
        <f>VLOOKUP(M2,'vesicle org'!B:O,14,0)</f>
        <v>#N/A</v>
      </c>
      <c r="U2" s="2" t="e">
        <f>VLOOKUP(M2,'Golgi ves transport'!B:O,14,0)</f>
        <v>#N/A</v>
      </c>
      <c r="V2" s="2" t="e">
        <f>VLOOKUP(M2,'cell wall org or biogenesis'!B:O,14,0)</f>
        <v>#N/A</v>
      </c>
      <c r="W2" s="2" t="e">
        <f>VLOOKUP(M2,endocytosis!B:O,14,0)</f>
        <v>#N/A</v>
      </c>
      <c r="Y2" t="s">
        <v>16113</v>
      </c>
      <c r="Z2" t="s">
        <v>16114</v>
      </c>
      <c r="AB2" t="s">
        <v>16115</v>
      </c>
      <c r="AD2" t="s">
        <v>2158</v>
      </c>
      <c r="AE2">
        <v>11</v>
      </c>
      <c r="AF2" s="2" t="e">
        <f>VLOOKUP(Y2,'vesicle org'!B:O,14,0)</f>
        <v>#N/A</v>
      </c>
      <c r="AG2" s="2" t="e">
        <f>VLOOKUP(Y2,'Golgi ves transport'!B:O,14,0)</f>
        <v>#N/A</v>
      </c>
      <c r="AH2" s="2" t="e">
        <f>VLOOKUP(Y2,'cell wall org or biogenesis'!B:O,14,0)</f>
        <v>#N/A</v>
      </c>
    </row>
    <row r="3" spans="1:34" x14ac:dyDescent="0.3">
      <c r="A3" t="s">
        <v>6115</v>
      </c>
      <c r="B3" t="s">
        <v>6116</v>
      </c>
      <c r="C3" t="s">
        <v>6117</v>
      </c>
      <c r="D3" t="s">
        <v>6629</v>
      </c>
      <c r="E3" t="s">
        <v>2150</v>
      </c>
      <c r="F3" t="s">
        <v>2151</v>
      </c>
      <c r="G3">
        <v>11</v>
      </c>
      <c r="H3" s="2" t="e">
        <f>VLOOKUP(A3,'vesicle org'!B:O,14,0)</f>
        <v>#N/A</v>
      </c>
      <c r="I3" s="2" t="e">
        <f>VLOOKUP(A3,'Golgi ves transport'!B:O,14,0)</f>
        <v>#N/A</v>
      </c>
      <c r="J3" s="2" t="e">
        <f>VLOOKUP(A3,'cell wall org or biogenesis'!B:O,14,0)</f>
        <v>#N/A</v>
      </c>
      <c r="M3" t="s">
        <v>2159</v>
      </c>
      <c r="N3" t="s">
        <v>2160</v>
      </c>
      <c r="O3" t="s">
        <v>3827</v>
      </c>
      <c r="P3" t="s">
        <v>3828</v>
      </c>
      <c r="Q3" t="s">
        <v>2156</v>
      </c>
      <c r="R3" t="s">
        <v>2151</v>
      </c>
      <c r="S3">
        <v>11</v>
      </c>
      <c r="T3" s="2" t="e">
        <f>VLOOKUP(M3,'vesicle org'!B:O,14,0)</f>
        <v>#N/A</v>
      </c>
      <c r="U3" s="2" t="e">
        <f>VLOOKUP(M3,'Golgi ves transport'!B:O,14,0)</f>
        <v>#N/A</v>
      </c>
      <c r="V3" s="2" t="e">
        <f>VLOOKUP(M3,'cell wall org or biogenesis'!B:O,14,0)</f>
        <v>#N/A</v>
      </c>
      <c r="W3" s="2" t="e">
        <f>VLOOKUP(M3,endocytosis!B:O,14,0)</f>
        <v>#N/A</v>
      </c>
      <c r="Y3" t="s">
        <v>16116</v>
      </c>
      <c r="Z3" t="s">
        <v>16117</v>
      </c>
      <c r="AB3" t="s">
        <v>16118</v>
      </c>
      <c r="AD3" t="s">
        <v>2158</v>
      </c>
      <c r="AE3">
        <v>11</v>
      </c>
      <c r="AF3" s="2" t="e">
        <f>VLOOKUP(Y3,'vesicle org'!B:O,14,0)</f>
        <v>#N/A</v>
      </c>
      <c r="AG3" s="2" t="e">
        <f>VLOOKUP(Y3,'Golgi ves transport'!B:O,14,0)</f>
        <v>#N/A</v>
      </c>
      <c r="AH3" s="2" t="e">
        <f>VLOOKUP(Y3,'cell wall org or biogenesis'!B:O,14,0)</f>
        <v>#N/A</v>
      </c>
    </row>
    <row r="4" spans="1:34" x14ac:dyDescent="0.3">
      <c r="A4" t="s">
        <v>4660</v>
      </c>
      <c r="B4" t="s">
        <v>4661</v>
      </c>
      <c r="C4" t="s">
        <v>6702</v>
      </c>
      <c r="D4" t="s">
        <v>6703</v>
      </c>
      <c r="E4" t="s">
        <v>2150</v>
      </c>
      <c r="F4" t="s">
        <v>2151</v>
      </c>
      <c r="G4">
        <v>11</v>
      </c>
      <c r="H4" s="2" t="e">
        <f>VLOOKUP(A4,'vesicle org'!B:O,14,0)</f>
        <v>#N/A</v>
      </c>
      <c r="I4" s="2" t="e">
        <f>VLOOKUP(A4,'Golgi ves transport'!B:O,14,0)</f>
        <v>#N/A</v>
      </c>
      <c r="J4" s="2" t="e">
        <f>VLOOKUP(A4,'cell wall org or biogenesis'!B:O,14,0)</f>
        <v>#N/A</v>
      </c>
      <c r="M4" t="s">
        <v>2159</v>
      </c>
      <c r="N4" t="s">
        <v>2160</v>
      </c>
      <c r="O4" t="s">
        <v>5589</v>
      </c>
      <c r="P4" t="s">
        <v>5590</v>
      </c>
      <c r="Q4" t="s">
        <v>2156</v>
      </c>
      <c r="R4" t="s">
        <v>2151</v>
      </c>
      <c r="S4">
        <v>11</v>
      </c>
      <c r="T4" s="2" t="e">
        <f>VLOOKUP(M4,'vesicle org'!B:O,14,0)</f>
        <v>#N/A</v>
      </c>
      <c r="U4" s="2" t="e">
        <f>VLOOKUP(M4,'Golgi ves transport'!B:O,14,0)</f>
        <v>#N/A</v>
      </c>
      <c r="V4" s="2" t="e">
        <f>VLOOKUP(M4,'cell wall org or biogenesis'!B:O,14,0)</f>
        <v>#N/A</v>
      </c>
      <c r="W4" s="2" t="e">
        <f>VLOOKUP(M4,endocytosis!B:O,14,0)</f>
        <v>#N/A</v>
      </c>
      <c r="Y4" t="s">
        <v>16119</v>
      </c>
      <c r="Z4" t="s">
        <v>16120</v>
      </c>
      <c r="AB4" t="s">
        <v>16121</v>
      </c>
      <c r="AD4" t="s">
        <v>2158</v>
      </c>
      <c r="AE4">
        <v>11</v>
      </c>
      <c r="AF4" s="2" t="e">
        <f>VLOOKUP(Y4,'vesicle org'!B:O,14,0)</f>
        <v>#N/A</v>
      </c>
      <c r="AG4" s="2" t="e">
        <f>VLOOKUP(Y4,'Golgi ves transport'!B:O,14,0)</f>
        <v>#N/A</v>
      </c>
      <c r="AH4" s="2" t="e">
        <f>VLOOKUP(Y4,'cell wall org or biogenesis'!B:O,14,0)</f>
        <v>#N/A</v>
      </c>
    </row>
    <row r="5" spans="1:34" x14ac:dyDescent="0.3">
      <c r="A5" t="s">
        <v>6750</v>
      </c>
      <c r="B5" t="s">
        <v>6751</v>
      </c>
      <c r="C5" t="s">
        <v>6752</v>
      </c>
      <c r="D5" t="s">
        <v>6753</v>
      </c>
      <c r="E5" t="s">
        <v>2150</v>
      </c>
      <c r="F5" t="s">
        <v>2151</v>
      </c>
      <c r="G5">
        <v>11</v>
      </c>
      <c r="H5" s="2" t="e">
        <f>VLOOKUP(A5,'vesicle org'!B:O,14,0)</f>
        <v>#N/A</v>
      </c>
      <c r="I5" s="2" t="e">
        <f>VLOOKUP(A5,'Golgi ves transport'!B:O,14,0)</f>
        <v>#N/A</v>
      </c>
      <c r="J5" s="2" t="e">
        <f>VLOOKUP(A5,'cell wall org or biogenesis'!B:O,14,0)</f>
        <v>#N/A</v>
      </c>
      <c r="M5" t="s">
        <v>3848</v>
      </c>
      <c r="N5" t="s">
        <v>3849</v>
      </c>
      <c r="O5" t="s">
        <v>5594</v>
      </c>
      <c r="P5" t="s">
        <v>5595</v>
      </c>
      <c r="Q5" t="s">
        <v>2156</v>
      </c>
      <c r="R5" t="s">
        <v>2151</v>
      </c>
      <c r="S5">
        <v>11</v>
      </c>
      <c r="T5" s="2" t="e">
        <f>VLOOKUP(M5,'vesicle org'!B:O,14,0)</f>
        <v>#N/A</v>
      </c>
      <c r="U5" s="2" t="e">
        <f>VLOOKUP(M5,'Golgi ves transport'!B:O,14,0)</f>
        <v>#N/A</v>
      </c>
      <c r="V5" s="2" t="e">
        <f>VLOOKUP(M5,'cell wall org or biogenesis'!B:O,14,0)</f>
        <v>#N/A</v>
      </c>
      <c r="W5" s="2" t="e">
        <f>VLOOKUP(M5,endocytosis!B:O,14,0)</f>
        <v>#N/A</v>
      </c>
      <c r="Y5" t="s">
        <v>16122</v>
      </c>
      <c r="AB5" t="s">
        <v>16123</v>
      </c>
      <c r="AD5" t="s">
        <v>2158</v>
      </c>
      <c r="AE5">
        <v>11</v>
      </c>
      <c r="AF5" s="2" t="e">
        <f>VLOOKUP(Y5,'vesicle org'!B:O,14,0)</f>
        <v>#N/A</v>
      </c>
      <c r="AG5" s="2" t="e">
        <f>VLOOKUP(Y5,'Golgi ves transport'!B:O,14,0)</f>
        <v>#N/A</v>
      </c>
      <c r="AH5" s="2" t="e">
        <f>VLOOKUP(Y5,'cell wall org or biogenesis'!B:O,14,0)</f>
        <v>#N/A</v>
      </c>
    </row>
    <row r="6" spans="1:34" x14ac:dyDescent="0.3">
      <c r="A6" t="s">
        <v>6799</v>
      </c>
      <c r="B6" t="s">
        <v>6800</v>
      </c>
      <c r="C6" t="s">
        <v>6801</v>
      </c>
      <c r="D6" t="s">
        <v>6802</v>
      </c>
      <c r="E6" t="s">
        <v>2150</v>
      </c>
      <c r="F6" t="s">
        <v>2151</v>
      </c>
      <c r="G6">
        <v>11</v>
      </c>
      <c r="H6" s="2" t="e">
        <f>VLOOKUP(A6,'vesicle org'!B:O,14,0)</f>
        <v>#N/A</v>
      </c>
      <c r="I6" s="2" t="e">
        <f>VLOOKUP(A6,'Golgi ves transport'!B:O,14,0)</f>
        <v>#N/A</v>
      </c>
      <c r="J6" s="2" t="e">
        <f>VLOOKUP(A6,'cell wall org or biogenesis'!B:O,14,0)</f>
        <v>#N/A</v>
      </c>
      <c r="M6" t="s">
        <v>5599</v>
      </c>
      <c r="N6" t="s">
        <v>5600</v>
      </c>
      <c r="O6" t="s">
        <v>5601</v>
      </c>
      <c r="P6" t="s">
        <v>5602</v>
      </c>
      <c r="Q6" t="s">
        <v>2156</v>
      </c>
      <c r="R6" t="s">
        <v>2151</v>
      </c>
      <c r="S6">
        <v>11</v>
      </c>
      <c r="T6" s="2" t="e">
        <f>VLOOKUP(M6,'vesicle org'!B:O,14,0)</f>
        <v>#N/A</v>
      </c>
      <c r="U6" s="2" t="e">
        <f>VLOOKUP(M6,'Golgi ves transport'!B:O,14,0)</f>
        <v>#N/A</v>
      </c>
      <c r="V6" s="2" t="e">
        <f>VLOOKUP(M6,'cell wall org or biogenesis'!B:O,14,0)</f>
        <v>#N/A</v>
      </c>
      <c r="W6" s="2" t="e">
        <f>VLOOKUP(M6,endocytosis!B:O,14,0)</f>
        <v>#N/A</v>
      </c>
      <c r="Y6" t="s">
        <v>168</v>
      </c>
      <c r="Z6" t="s">
        <v>169</v>
      </c>
      <c r="AB6" t="s">
        <v>16124</v>
      </c>
      <c r="AD6" t="s">
        <v>2158</v>
      </c>
      <c r="AE6">
        <v>11</v>
      </c>
      <c r="AF6" s="2" t="e">
        <f>VLOOKUP(Y6,'vesicle org'!B:O,14,0)</f>
        <v>#N/A</v>
      </c>
      <c r="AG6" s="2" t="str">
        <f>VLOOKUP(Y6,'Golgi ves transport'!B:O,14,0)</f>
        <v>Golgi vesicle transport</v>
      </c>
      <c r="AH6" s="2" t="e">
        <f>VLOOKUP(Y6,'cell wall org or biogenesis'!B:O,14,0)</f>
        <v>#N/A</v>
      </c>
    </row>
    <row r="7" spans="1:34" x14ac:dyDescent="0.3">
      <c r="A7" t="s">
        <v>3532</v>
      </c>
      <c r="B7" t="s">
        <v>3533</v>
      </c>
      <c r="C7" t="s">
        <v>6806</v>
      </c>
      <c r="D7" t="s">
        <v>6807</v>
      </c>
      <c r="E7" t="s">
        <v>2150</v>
      </c>
      <c r="F7" t="s">
        <v>2151</v>
      </c>
      <c r="G7">
        <v>11</v>
      </c>
      <c r="H7" s="2" t="e">
        <f>VLOOKUP(A7,'vesicle org'!B:O,14,0)</f>
        <v>#N/A</v>
      </c>
      <c r="I7" s="2" t="e">
        <f>VLOOKUP(A7,'Golgi ves transport'!B:O,14,0)</f>
        <v>#N/A</v>
      </c>
      <c r="J7" s="2" t="e">
        <f>VLOOKUP(A7,'cell wall org or biogenesis'!B:O,14,0)</f>
        <v>#N/A</v>
      </c>
      <c r="M7" t="s">
        <v>2339</v>
      </c>
      <c r="N7" t="s">
        <v>2340</v>
      </c>
      <c r="O7" t="s">
        <v>5608</v>
      </c>
      <c r="P7" t="s">
        <v>5609</v>
      </c>
      <c r="Q7" t="s">
        <v>2156</v>
      </c>
      <c r="R7" t="s">
        <v>2151</v>
      </c>
      <c r="S7">
        <v>11</v>
      </c>
      <c r="T7" s="2" t="e">
        <f>VLOOKUP(M7,'vesicle org'!B:O,14,0)</f>
        <v>#N/A</v>
      </c>
      <c r="U7" s="2" t="e">
        <f>VLOOKUP(M7,'Golgi ves transport'!B:O,14,0)</f>
        <v>#N/A</v>
      </c>
      <c r="V7" s="2" t="e">
        <f>VLOOKUP(M7,'cell wall org or biogenesis'!B:O,14,0)</f>
        <v>#N/A</v>
      </c>
      <c r="W7" s="2" t="e">
        <f>VLOOKUP(M7,endocytosis!B:O,14,0)</f>
        <v>#N/A</v>
      </c>
      <c r="Y7" t="s">
        <v>16125</v>
      </c>
      <c r="Z7" t="s">
        <v>16126</v>
      </c>
      <c r="AB7" t="s">
        <v>16127</v>
      </c>
      <c r="AD7" t="s">
        <v>2158</v>
      </c>
      <c r="AE7">
        <v>11</v>
      </c>
      <c r="AF7" s="2" t="e">
        <f>VLOOKUP(Y7,'vesicle org'!B:O,14,0)</f>
        <v>#N/A</v>
      </c>
      <c r="AG7" s="2" t="e">
        <f>VLOOKUP(Y7,'Golgi ves transport'!B:O,14,0)</f>
        <v>#N/A</v>
      </c>
      <c r="AH7" s="2" t="e">
        <f>VLOOKUP(Y7,'cell wall org or biogenesis'!B:O,14,0)</f>
        <v>#N/A</v>
      </c>
    </row>
    <row r="8" spans="1:34" x14ac:dyDescent="0.3">
      <c r="A8" t="s">
        <v>3532</v>
      </c>
      <c r="B8" t="s">
        <v>3533</v>
      </c>
      <c r="C8" t="s">
        <v>5718</v>
      </c>
      <c r="D8" t="s">
        <v>5719</v>
      </c>
      <c r="E8" t="s">
        <v>2150</v>
      </c>
      <c r="F8" t="s">
        <v>2151</v>
      </c>
      <c r="G8">
        <v>11</v>
      </c>
      <c r="H8" s="2" t="e">
        <f>VLOOKUP(A8,'vesicle org'!B:O,14,0)</f>
        <v>#N/A</v>
      </c>
      <c r="I8" s="2" t="e">
        <f>VLOOKUP(A8,'Golgi ves transport'!B:O,14,0)</f>
        <v>#N/A</v>
      </c>
      <c r="J8" s="2" t="e">
        <f>VLOOKUP(A8,'cell wall org or biogenesis'!B:O,14,0)</f>
        <v>#N/A</v>
      </c>
      <c r="M8" t="s">
        <v>5613</v>
      </c>
      <c r="N8" t="s">
        <v>5614</v>
      </c>
      <c r="O8" t="s">
        <v>5615</v>
      </c>
      <c r="P8" t="s">
        <v>5616</v>
      </c>
      <c r="Q8" t="s">
        <v>2156</v>
      </c>
      <c r="R8" t="s">
        <v>2151</v>
      </c>
      <c r="S8">
        <v>11</v>
      </c>
      <c r="T8" s="2" t="e">
        <f>VLOOKUP(M8,'vesicle org'!B:O,14,0)</f>
        <v>#N/A</v>
      </c>
      <c r="U8" s="2" t="e">
        <f>VLOOKUP(M8,'Golgi ves transport'!B:O,14,0)</f>
        <v>#N/A</v>
      </c>
      <c r="V8" s="2" t="e">
        <f>VLOOKUP(M8,'cell wall org or biogenesis'!B:O,14,0)</f>
        <v>#N/A</v>
      </c>
      <c r="W8" s="2" t="e">
        <f>VLOOKUP(M8,endocytosis!B:O,14,0)</f>
        <v>#N/A</v>
      </c>
      <c r="Y8" t="s">
        <v>16128</v>
      </c>
      <c r="Z8" t="s">
        <v>16129</v>
      </c>
      <c r="AB8" t="s">
        <v>16130</v>
      </c>
      <c r="AD8" t="s">
        <v>2158</v>
      </c>
      <c r="AE8">
        <v>11</v>
      </c>
      <c r="AF8" s="2" t="e">
        <f>VLOOKUP(Y8,'vesicle org'!B:O,14,0)</f>
        <v>#N/A</v>
      </c>
      <c r="AG8" s="2" t="e">
        <f>VLOOKUP(Y8,'Golgi ves transport'!B:O,14,0)</f>
        <v>#N/A</v>
      </c>
      <c r="AH8" s="2" t="e">
        <f>VLOOKUP(Y8,'cell wall org or biogenesis'!B:O,14,0)</f>
        <v>#N/A</v>
      </c>
    </row>
    <row r="9" spans="1:34" x14ac:dyDescent="0.3">
      <c r="A9" t="s">
        <v>1166</v>
      </c>
      <c r="B9" t="s">
        <v>1167</v>
      </c>
      <c r="C9" t="s">
        <v>6222</v>
      </c>
      <c r="D9" t="s">
        <v>6223</v>
      </c>
      <c r="E9" t="s">
        <v>2150</v>
      </c>
      <c r="F9" t="s">
        <v>2151</v>
      </c>
      <c r="G9">
        <v>11</v>
      </c>
      <c r="H9" s="2" t="str">
        <f>VLOOKUP(A9,'vesicle org'!B:O,14,0)</f>
        <v>vesicle organization</v>
      </c>
      <c r="I9" s="2" t="e">
        <f>VLOOKUP(A9,'Golgi ves transport'!B:O,14,0)</f>
        <v>#N/A</v>
      </c>
      <c r="J9" s="2" t="str">
        <f>VLOOKUP(A9,'cell wall org or biogenesis'!B:O,14,0)</f>
        <v>cell wall organization or biogenesis</v>
      </c>
      <c r="M9" t="s">
        <v>5620</v>
      </c>
      <c r="N9" t="s">
        <v>5621</v>
      </c>
      <c r="O9" t="s">
        <v>5622</v>
      </c>
      <c r="P9" t="s">
        <v>5623</v>
      </c>
      <c r="Q9" t="s">
        <v>2156</v>
      </c>
      <c r="R9" t="s">
        <v>2151</v>
      </c>
      <c r="S9">
        <v>11</v>
      </c>
      <c r="T9" s="2" t="e">
        <f>VLOOKUP(M9,'vesicle org'!B:O,14,0)</f>
        <v>#N/A</v>
      </c>
      <c r="U9" s="2" t="e">
        <f>VLOOKUP(M9,'Golgi ves transport'!B:O,14,0)</f>
        <v>#N/A</v>
      </c>
      <c r="V9" s="2" t="e">
        <f>VLOOKUP(M9,'cell wall org or biogenesis'!B:O,14,0)</f>
        <v>#N/A</v>
      </c>
      <c r="W9" s="2" t="e">
        <f>VLOOKUP(M9,endocytosis!B:O,14,0)</f>
        <v>#N/A</v>
      </c>
      <c r="Y9" t="s">
        <v>16131</v>
      </c>
      <c r="Z9" t="s">
        <v>16132</v>
      </c>
      <c r="AB9" t="s">
        <v>16133</v>
      </c>
      <c r="AD9" t="s">
        <v>2158</v>
      </c>
      <c r="AE9">
        <v>11</v>
      </c>
      <c r="AF9" s="2" t="e">
        <f>VLOOKUP(Y9,'vesicle org'!B:O,14,0)</f>
        <v>#N/A</v>
      </c>
      <c r="AG9" s="2" t="e">
        <f>VLOOKUP(Y9,'Golgi ves transport'!B:O,14,0)</f>
        <v>#N/A</v>
      </c>
      <c r="AH9" s="2" t="e">
        <f>VLOOKUP(Y9,'cell wall org or biogenesis'!B:O,14,0)</f>
        <v>#N/A</v>
      </c>
    </row>
    <row r="10" spans="1:34" x14ac:dyDescent="0.3">
      <c r="A10" t="s">
        <v>1166</v>
      </c>
      <c r="B10" t="s">
        <v>1167</v>
      </c>
      <c r="C10" t="s">
        <v>5276</v>
      </c>
      <c r="D10" t="s">
        <v>5277</v>
      </c>
      <c r="E10" t="s">
        <v>2150</v>
      </c>
      <c r="F10" t="s">
        <v>2151</v>
      </c>
      <c r="G10">
        <v>11</v>
      </c>
      <c r="H10" s="2" t="str">
        <f>VLOOKUP(A10,'vesicle org'!B:O,14,0)</f>
        <v>vesicle organization</v>
      </c>
      <c r="I10" s="2" t="e">
        <f>VLOOKUP(A10,'Golgi ves transport'!B:O,14,0)</f>
        <v>#N/A</v>
      </c>
      <c r="J10" s="2" t="str">
        <f>VLOOKUP(A10,'cell wall org or biogenesis'!B:O,14,0)</f>
        <v>cell wall organization or biogenesis</v>
      </c>
      <c r="M10" t="s">
        <v>2408</v>
      </c>
      <c r="N10" t="s">
        <v>2409</v>
      </c>
      <c r="O10" t="s">
        <v>3952</v>
      </c>
      <c r="P10" t="s">
        <v>3953</v>
      </c>
      <c r="Q10" t="s">
        <v>2156</v>
      </c>
      <c r="R10" t="s">
        <v>2151</v>
      </c>
      <c r="S10">
        <v>11</v>
      </c>
      <c r="T10" s="2" t="e">
        <f>VLOOKUP(M10,'vesicle org'!B:O,14,0)</f>
        <v>#N/A</v>
      </c>
      <c r="U10" s="2" t="e">
        <f>VLOOKUP(M10,'Golgi ves transport'!B:O,14,0)</f>
        <v>#N/A</v>
      </c>
      <c r="V10" s="2" t="e">
        <f>VLOOKUP(M10,'cell wall org or biogenesis'!B:O,14,0)</f>
        <v>#N/A</v>
      </c>
      <c r="W10" s="2" t="e">
        <f>VLOOKUP(M10,endocytosis!B:O,14,0)</f>
        <v>#N/A</v>
      </c>
      <c r="Y10" t="s">
        <v>16134</v>
      </c>
      <c r="Z10" t="s">
        <v>16135</v>
      </c>
      <c r="AB10" t="s">
        <v>16136</v>
      </c>
      <c r="AD10" t="s">
        <v>2158</v>
      </c>
      <c r="AE10">
        <v>11</v>
      </c>
      <c r="AF10" s="2" t="e">
        <f>VLOOKUP(Y10,'vesicle org'!B:O,14,0)</f>
        <v>#N/A</v>
      </c>
      <c r="AG10" s="2" t="e">
        <f>VLOOKUP(Y10,'Golgi ves transport'!B:O,14,0)</f>
        <v>#N/A</v>
      </c>
      <c r="AH10" s="2" t="e">
        <f>VLOOKUP(Y10,'cell wall org or biogenesis'!B:O,14,0)</f>
        <v>#N/A</v>
      </c>
    </row>
    <row r="11" spans="1:34" x14ac:dyDescent="0.3">
      <c r="A11" t="s">
        <v>5020</v>
      </c>
      <c r="B11" t="s">
        <v>5021</v>
      </c>
      <c r="C11" t="s">
        <v>6241</v>
      </c>
      <c r="D11" t="s">
        <v>6242</v>
      </c>
      <c r="E11" t="s">
        <v>2150</v>
      </c>
      <c r="F11" t="s">
        <v>2151</v>
      </c>
      <c r="G11">
        <v>11</v>
      </c>
      <c r="H11" s="2" t="e">
        <f>VLOOKUP(A11,'vesicle org'!B:O,14,0)</f>
        <v>#N/A</v>
      </c>
      <c r="I11" s="2" t="e">
        <f>VLOOKUP(A11,'Golgi ves transport'!B:O,14,0)</f>
        <v>#N/A</v>
      </c>
      <c r="J11" s="2" t="e">
        <f>VLOOKUP(A11,'cell wall org or biogenesis'!B:O,14,0)</f>
        <v>#N/A</v>
      </c>
      <c r="M11" t="s">
        <v>2408</v>
      </c>
      <c r="N11" t="s">
        <v>2409</v>
      </c>
      <c r="O11" t="s">
        <v>2410</v>
      </c>
      <c r="P11" t="s">
        <v>2411</v>
      </c>
      <c r="Q11" t="s">
        <v>2156</v>
      </c>
      <c r="R11" t="s">
        <v>2151</v>
      </c>
      <c r="S11">
        <v>11</v>
      </c>
      <c r="T11" s="2" t="e">
        <f>VLOOKUP(M11,'vesicle org'!B:O,14,0)</f>
        <v>#N/A</v>
      </c>
      <c r="U11" s="2" t="e">
        <f>VLOOKUP(M11,'Golgi ves transport'!B:O,14,0)</f>
        <v>#N/A</v>
      </c>
      <c r="V11" s="2" t="e">
        <f>VLOOKUP(M11,'cell wall org or biogenesis'!B:O,14,0)</f>
        <v>#N/A</v>
      </c>
      <c r="W11" s="2" t="e">
        <f>VLOOKUP(M11,endocytosis!B:O,14,0)</f>
        <v>#N/A</v>
      </c>
      <c r="Y11" t="s">
        <v>16137</v>
      </c>
      <c r="Z11" t="s">
        <v>16138</v>
      </c>
      <c r="AB11" t="s">
        <v>16139</v>
      </c>
      <c r="AD11" t="s">
        <v>2158</v>
      </c>
      <c r="AE11">
        <v>11</v>
      </c>
      <c r="AF11" s="2" t="e">
        <f>VLOOKUP(Y11,'vesicle org'!B:O,14,0)</f>
        <v>#N/A</v>
      </c>
      <c r="AG11" s="2" t="e">
        <f>VLOOKUP(Y11,'Golgi ves transport'!B:O,14,0)</f>
        <v>#N/A</v>
      </c>
      <c r="AH11" s="2" t="e">
        <f>VLOOKUP(Y11,'cell wall org or biogenesis'!B:O,14,0)</f>
        <v>#N/A</v>
      </c>
    </row>
    <row r="12" spans="1:34" x14ac:dyDescent="0.3">
      <c r="A12" t="s">
        <v>5020</v>
      </c>
      <c r="B12" t="s">
        <v>5021</v>
      </c>
      <c r="C12" t="s">
        <v>6846</v>
      </c>
      <c r="D12" t="s">
        <v>6847</v>
      </c>
      <c r="E12" t="s">
        <v>2150</v>
      </c>
      <c r="F12" t="s">
        <v>2151</v>
      </c>
      <c r="G12">
        <v>11</v>
      </c>
      <c r="H12" s="2" t="e">
        <f>VLOOKUP(A12,'vesicle org'!B:O,14,0)</f>
        <v>#N/A</v>
      </c>
      <c r="I12" s="2" t="e">
        <f>VLOOKUP(A12,'Golgi ves transport'!B:O,14,0)</f>
        <v>#N/A</v>
      </c>
      <c r="J12" s="2" t="e">
        <f>VLOOKUP(A12,'cell wall org or biogenesis'!B:O,14,0)</f>
        <v>#N/A</v>
      </c>
      <c r="M12" t="s">
        <v>2426</v>
      </c>
      <c r="N12" t="s">
        <v>2427</v>
      </c>
      <c r="O12" t="s">
        <v>5634</v>
      </c>
      <c r="P12" t="s">
        <v>5635</v>
      </c>
      <c r="Q12" t="s">
        <v>2156</v>
      </c>
      <c r="R12" t="s">
        <v>2151</v>
      </c>
      <c r="S12">
        <v>11</v>
      </c>
      <c r="T12" s="2" t="e">
        <f>VLOOKUP(M12,'vesicle org'!B:O,14,0)</f>
        <v>#N/A</v>
      </c>
      <c r="U12" s="2" t="e">
        <f>VLOOKUP(M12,'Golgi ves transport'!B:O,14,0)</f>
        <v>#N/A</v>
      </c>
      <c r="V12" s="2" t="e">
        <f>VLOOKUP(M12,'cell wall org or biogenesis'!B:O,14,0)</f>
        <v>#N/A</v>
      </c>
      <c r="W12" s="2" t="e">
        <f>VLOOKUP(M12,endocytosis!B:O,14,0)</f>
        <v>#N/A</v>
      </c>
      <c r="Y12" t="s">
        <v>16140</v>
      </c>
      <c r="AA12" t="s">
        <v>16141</v>
      </c>
      <c r="AB12" t="s">
        <v>16142</v>
      </c>
      <c r="AD12" t="s">
        <v>2158</v>
      </c>
      <c r="AE12">
        <v>11</v>
      </c>
      <c r="AF12" s="2" t="e">
        <f>VLOOKUP(Y12,'vesicle org'!B:O,14,0)</f>
        <v>#N/A</v>
      </c>
      <c r="AG12" s="2" t="e">
        <f>VLOOKUP(Y12,'Golgi ves transport'!B:O,14,0)</f>
        <v>#N/A</v>
      </c>
      <c r="AH12" s="2" t="e">
        <f>VLOOKUP(Y12,'cell wall org or biogenesis'!B:O,14,0)</f>
        <v>#N/A</v>
      </c>
    </row>
    <row r="13" spans="1:34" x14ac:dyDescent="0.3">
      <c r="A13" t="s">
        <v>4165</v>
      </c>
      <c r="B13" t="s">
        <v>4166</v>
      </c>
      <c r="C13" t="s">
        <v>6853</v>
      </c>
      <c r="D13" t="s">
        <v>6854</v>
      </c>
      <c r="E13" t="s">
        <v>2150</v>
      </c>
      <c r="F13" t="s">
        <v>2151</v>
      </c>
      <c r="G13">
        <v>11</v>
      </c>
      <c r="H13" s="2" t="e">
        <f>VLOOKUP(A13,'vesicle org'!B:O,14,0)</f>
        <v>#N/A</v>
      </c>
      <c r="I13" s="2" t="e">
        <f>VLOOKUP(A13,'Golgi ves transport'!B:O,14,0)</f>
        <v>#N/A</v>
      </c>
      <c r="J13" s="2" t="e">
        <f>VLOOKUP(A13,'cell wall org or biogenesis'!B:O,14,0)</f>
        <v>#N/A</v>
      </c>
      <c r="M13" t="s">
        <v>4966</v>
      </c>
      <c r="N13" t="s">
        <v>4967</v>
      </c>
      <c r="O13" t="s">
        <v>4968</v>
      </c>
      <c r="P13" t="s">
        <v>4969</v>
      </c>
      <c r="Q13" t="s">
        <v>2156</v>
      </c>
      <c r="R13" t="s">
        <v>2151</v>
      </c>
      <c r="S13">
        <v>11</v>
      </c>
      <c r="T13" s="2" t="e">
        <f>VLOOKUP(M13,'vesicle org'!B:O,14,0)</f>
        <v>#N/A</v>
      </c>
      <c r="U13" s="2" t="e">
        <f>VLOOKUP(M13,'Golgi ves transport'!B:O,14,0)</f>
        <v>#N/A</v>
      </c>
      <c r="V13" s="2" t="e">
        <f>VLOOKUP(M13,'cell wall org or biogenesis'!B:O,14,0)</f>
        <v>#N/A</v>
      </c>
      <c r="W13" s="2" t="e">
        <f>VLOOKUP(M13,endocytosis!B:O,14,0)</f>
        <v>#N/A</v>
      </c>
      <c r="Y13" t="s">
        <v>16143</v>
      </c>
      <c r="AB13" t="s">
        <v>16144</v>
      </c>
      <c r="AD13" t="s">
        <v>2158</v>
      </c>
      <c r="AE13">
        <v>11</v>
      </c>
      <c r="AF13" s="2" t="e">
        <f>VLOOKUP(Y13,'vesicle org'!B:O,14,0)</f>
        <v>#N/A</v>
      </c>
      <c r="AG13" s="2" t="e">
        <f>VLOOKUP(Y13,'Golgi ves transport'!B:O,14,0)</f>
        <v>#N/A</v>
      </c>
      <c r="AH13" s="2" t="e">
        <f>VLOOKUP(Y13,'cell wall org or biogenesis'!B:O,14,0)</f>
        <v>#N/A</v>
      </c>
    </row>
    <row r="14" spans="1:34" x14ac:dyDescent="0.3">
      <c r="A14" t="s">
        <v>6283</v>
      </c>
      <c r="B14" t="s">
        <v>6284</v>
      </c>
      <c r="C14" t="s">
        <v>6292</v>
      </c>
      <c r="D14" t="s">
        <v>6293</v>
      </c>
      <c r="E14" t="s">
        <v>2150</v>
      </c>
      <c r="F14" t="s">
        <v>2151</v>
      </c>
      <c r="G14">
        <v>11</v>
      </c>
      <c r="H14" s="2" t="e">
        <f>VLOOKUP(A14,'vesicle org'!B:O,14,0)</f>
        <v>#N/A</v>
      </c>
      <c r="I14" s="2" t="e">
        <f>VLOOKUP(A14,'Golgi ves transport'!B:O,14,0)</f>
        <v>#N/A</v>
      </c>
      <c r="J14" s="2" t="e">
        <f>VLOOKUP(A14,'cell wall org or biogenesis'!B:O,14,0)</f>
        <v>#N/A</v>
      </c>
      <c r="M14" t="s">
        <v>4973</v>
      </c>
      <c r="N14" t="s">
        <v>4974</v>
      </c>
      <c r="O14" t="s">
        <v>4975</v>
      </c>
      <c r="P14" t="s">
        <v>4976</v>
      </c>
      <c r="Q14" t="s">
        <v>2156</v>
      </c>
      <c r="R14" t="s">
        <v>2151</v>
      </c>
      <c r="S14">
        <v>11</v>
      </c>
      <c r="T14" s="2" t="e">
        <f>VLOOKUP(M14,'vesicle org'!B:O,14,0)</f>
        <v>#N/A</v>
      </c>
      <c r="U14" s="2" t="e">
        <f>VLOOKUP(M14,'Golgi ves transport'!B:O,14,0)</f>
        <v>#N/A</v>
      </c>
      <c r="V14" s="2" t="e">
        <f>VLOOKUP(M14,'cell wall org or biogenesis'!B:O,14,0)</f>
        <v>#N/A</v>
      </c>
      <c r="W14" s="2" t="e">
        <f>VLOOKUP(M14,endocytosis!B:O,14,0)</f>
        <v>#N/A</v>
      </c>
      <c r="Y14" t="s">
        <v>16145</v>
      </c>
      <c r="Z14" t="s">
        <v>16146</v>
      </c>
      <c r="AB14" t="s">
        <v>16147</v>
      </c>
      <c r="AD14" t="s">
        <v>2158</v>
      </c>
      <c r="AE14">
        <v>11</v>
      </c>
      <c r="AF14" s="2" t="e">
        <f>VLOOKUP(Y14,'vesicle org'!B:O,14,0)</f>
        <v>#N/A</v>
      </c>
      <c r="AG14" s="2" t="e">
        <f>VLOOKUP(Y14,'Golgi ves transport'!B:O,14,0)</f>
        <v>#N/A</v>
      </c>
      <c r="AH14" s="2" t="e">
        <f>VLOOKUP(Y14,'cell wall org or biogenesis'!B:O,14,0)</f>
        <v>#N/A</v>
      </c>
    </row>
    <row r="15" spans="1:34" x14ac:dyDescent="0.3">
      <c r="A15" t="s">
        <v>5400</v>
      </c>
      <c r="B15" t="s">
        <v>5401</v>
      </c>
      <c r="C15" t="s">
        <v>7000</v>
      </c>
      <c r="D15" t="s">
        <v>7001</v>
      </c>
      <c r="E15" t="s">
        <v>2150</v>
      </c>
      <c r="F15" t="s">
        <v>2151</v>
      </c>
      <c r="G15">
        <v>11</v>
      </c>
      <c r="H15" s="2" t="e">
        <f>VLOOKUP(A15,'vesicle org'!B:O,14,0)</f>
        <v>#N/A</v>
      </c>
      <c r="I15" s="2" t="e">
        <f>VLOOKUP(A15,'Golgi ves transport'!B:O,14,0)</f>
        <v>#N/A</v>
      </c>
      <c r="J15" s="2" t="e">
        <f>VLOOKUP(A15,'cell wall org or biogenesis'!B:O,14,0)</f>
        <v>#N/A</v>
      </c>
      <c r="M15" t="s">
        <v>5647</v>
      </c>
      <c r="N15" t="s">
        <v>5648</v>
      </c>
      <c r="O15" t="s">
        <v>5649</v>
      </c>
      <c r="P15" t="s">
        <v>5650</v>
      </c>
      <c r="Q15" t="s">
        <v>2156</v>
      </c>
      <c r="R15" t="s">
        <v>2151</v>
      </c>
      <c r="S15">
        <v>11</v>
      </c>
      <c r="T15" s="2" t="e">
        <f>VLOOKUP(M15,'vesicle org'!B:O,14,0)</f>
        <v>#N/A</v>
      </c>
      <c r="U15" s="2" t="e">
        <f>VLOOKUP(M15,'Golgi ves transport'!B:O,14,0)</f>
        <v>#N/A</v>
      </c>
      <c r="V15" s="2" t="e">
        <f>VLOOKUP(M15,'cell wall org or biogenesis'!B:O,14,0)</f>
        <v>#N/A</v>
      </c>
      <c r="W15" s="2" t="e">
        <f>VLOOKUP(M15,endocytosis!B:O,14,0)</f>
        <v>#N/A</v>
      </c>
      <c r="Y15" t="s">
        <v>16148</v>
      </c>
      <c r="Z15" t="s">
        <v>16149</v>
      </c>
      <c r="AB15" t="s">
        <v>16150</v>
      </c>
      <c r="AD15" t="s">
        <v>2158</v>
      </c>
      <c r="AE15">
        <v>12</v>
      </c>
      <c r="AF15" s="2" t="e">
        <f>VLOOKUP(Y15,'vesicle org'!B:O,14,0)</f>
        <v>#N/A</v>
      </c>
      <c r="AG15" s="2" t="e">
        <f>VLOOKUP(Y15,'Golgi ves transport'!B:O,14,0)</f>
        <v>#N/A</v>
      </c>
      <c r="AH15" s="2" t="e">
        <f>VLOOKUP(Y15,'cell wall org or biogenesis'!B:O,14,0)</f>
        <v>#N/A</v>
      </c>
    </row>
    <row r="16" spans="1:34" x14ac:dyDescent="0.3">
      <c r="A16" t="s">
        <v>7033</v>
      </c>
      <c r="B16" t="s">
        <v>7034</v>
      </c>
      <c r="C16" t="s">
        <v>7035</v>
      </c>
      <c r="D16" t="s">
        <v>7036</v>
      </c>
      <c r="E16" t="s">
        <v>2150</v>
      </c>
      <c r="F16" t="s">
        <v>2151</v>
      </c>
      <c r="G16">
        <v>11</v>
      </c>
      <c r="H16" s="2" t="e">
        <f>VLOOKUP(A16,'vesicle org'!B:O,14,0)</f>
        <v>#N/A</v>
      </c>
      <c r="I16" s="2" t="e">
        <f>VLOOKUP(A16,'Golgi ves transport'!B:O,14,0)</f>
        <v>#N/A</v>
      </c>
      <c r="J16" s="2" t="e">
        <f>VLOOKUP(A16,'cell wall org or biogenesis'!B:O,14,0)</f>
        <v>#N/A</v>
      </c>
      <c r="M16" t="s">
        <v>5654</v>
      </c>
      <c r="N16" t="s">
        <v>5655</v>
      </c>
      <c r="O16" t="s">
        <v>5656</v>
      </c>
      <c r="P16" t="s">
        <v>5657</v>
      </c>
      <c r="Q16" t="s">
        <v>2156</v>
      </c>
      <c r="R16" t="s">
        <v>2151</v>
      </c>
      <c r="S16">
        <v>11</v>
      </c>
      <c r="T16" s="2" t="e">
        <f>VLOOKUP(M16,'vesicle org'!B:O,14,0)</f>
        <v>#N/A</v>
      </c>
      <c r="U16" s="2" t="e">
        <f>VLOOKUP(M16,'Golgi ves transport'!B:O,14,0)</f>
        <v>#N/A</v>
      </c>
      <c r="V16" s="2" t="e">
        <f>VLOOKUP(M16,'cell wall org or biogenesis'!B:O,14,0)</f>
        <v>#N/A</v>
      </c>
      <c r="W16" s="2" t="e">
        <f>VLOOKUP(M16,endocytosis!B:O,14,0)</f>
        <v>#N/A</v>
      </c>
      <c r="Y16" t="s">
        <v>16151</v>
      </c>
      <c r="Z16" t="s">
        <v>16152</v>
      </c>
      <c r="AB16" t="s">
        <v>16153</v>
      </c>
      <c r="AD16" t="s">
        <v>2158</v>
      </c>
      <c r="AE16">
        <v>12</v>
      </c>
      <c r="AF16" s="2" t="e">
        <f>VLOOKUP(Y16,'vesicle org'!B:O,14,0)</f>
        <v>#N/A</v>
      </c>
      <c r="AG16" s="2" t="e">
        <f>VLOOKUP(Y16,'Golgi ves transport'!B:O,14,0)</f>
        <v>#N/A</v>
      </c>
      <c r="AH16" s="2" t="e">
        <f>VLOOKUP(Y16,'cell wall org or biogenesis'!B:O,14,0)</f>
        <v>#N/A</v>
      </c>
    </row>
    <row r="17" spans="1:34" x14ac:dyDescent="0.3">
      <c r="A17" t="s">
        <v>6407</v>
      </c>
      <c r="B17" t="s">
        <v>6408</v>
      </c>
      <c r="C17" t="s">
        <v>6414</v>
      </c>
      <c r="D17" t="s">
        <v>6415</v>
      </c>
      <c r="E17" t="s">
        <v>2150</v>
      </c>
      <c r="F17" t="s">
        <v>2151</v>
      </c>
      <c r="G17">
        <v>11</v>
      </c>
      <c r="H17" s="2" t="e">
        <f>VLOOKUP(A17,'vesicle org'!B:O,14,0)</f>
        <v>#N/A</v>
      </c>
      <c r="I17" s="2" t="e">
        <f>VLOOKUP(A17,'Golgi ves transport'!B:O,14,0)</f>
        <v>#N/A</v>
      </c>
      <c r="J17" s="2" t="e">
        <f>VLOOKUP(A17,'cell wall org or biogenesis'!B:O,14,0)</f>
        <v>#N/A</v>
      </c>
      <c r="M17" t="s">
        <v>2522</v>
      </c>
      <c r="N17" t="s">
        <v>2523</v>
      </c>
      <c r="O17" t="s">
        <v>2524</v>
      </c>
      <c r="P17" t="s">
        <v>2525</v>
      </c>
      <c r="Q17" t="s">
        <v>2156</v>
      </c>
      <c r="R17" t="s">
        <v>2151</v>
      </c>
      <c r="S17">
        <v>11</v>
      </c>
      <c r="T17" s="2" t="e">
        <f>VLOOKUP(M17,'vesicle org'!B:O,14,0)</f>
        <v>#N/A</v>
      </c>
      <c r="U17" s="2" t="e">
        <f>VLOOKUP(M17,'Golgi ves transport'!B:O,14,0)</f>
        <v>#N/A</v>
      </c>
      <c r="V17" s="2" t="e">
        <f>VLOOKUP(M17,'cell wall org or biogenesis'!B:O,14,0)</f>
        <v>#N/A</v>
      </c>
      <c r="W17" s="2" t="e">
        <f>VLOOKUP(M17,endocytosis!B:O,14,0)</f>
        <v>#N/A</v>
      </c>
      <c r="Y17" t="s">
        <v>16154</v>
      </c>
      <c r="Z17" t="s">
        <v>16155</v>
      </c>
      <c r="AB17" t="s">
        <v>16156</v>
      </c>
      <c r="AD17" t="s">
        <v>2158</v>
      </c>
      <c r="AE17">
        <v>12</v>
      </c>
      <c r="AF17" s="2" t="e">
        <f>VLOOKUP(Y17,'vesicle org'!B:O,14,0)</f>
        <v>#N/A</v>
      </c>
      <c r="AG17" s="2" t="e">
        <f>VLOOKUP(Y17,'Golgi ves transport'!B:O,14,0)</f>
        <v>#N/A</v>
      </c>
      <c r="AH17" s="2" t="e">
        <f>VLOOKUP(Y17,'cell wall org or biogenesis'!B:O,14,0)</f>
        <v>#N/A</v>
      </c>
    </row>
    <row r="18" spans="1:34" x14ac:dyDescent="0.3">
      <c r="A18" t="s">
        <v>5101</v>
      </c>
      <c r="B18" t="s">
        <v>5102</v>
      </c>
      <c r="C18" t="s">
        <v>7073</v>
      </c>
      <c r="D18" t="s">
        <v>7074</v>
      </c>
      <c r="E18" t="s">
        <v>2150</v>
      </c>
      <c r="F18" t="s">
        <v>2151</v>
      </c>
      <c r="G18">
        <v>11</v>
      </c>
      <c r="H18" s="2" t="e">
        <f>VLOOKUP(A18,'vesicle org'!B:O,14,0)</f>
        <v>#N/A</v>
      </c>
      <c r="I18" s="2" t="e">
        <f>VLOOKUP(A18,'Golgi ves transport'!B:O,14,0)</f>
        <v>#N/A</v>
      </c>
      <c r="J18" s="2" t="e">
        <f>VLOOKUP(A18,'cell wall org or biogenesis'!B:O,14,0)</f>
        <v>#N/A</v>
      </c>
      <c r="M18" t="s">
        <v>4029</v>
      </c>
      <c r="N18" t="s">
        <v>4030</v>
      </c>
      <c r="O18" t="s">
        <v>5664</v>
      </c>
      <c r="P18" t="s">
        <v>5665</v>
      </c>
      <c r="Q18" t="s">
        <v>2156</v>
      </c>
      <c r="R18" t="s">
        <v>2151</v>
      </c>
      <c r="S18">
        <v>11</v>
      </c>
      <c r="T18" s="2" t="e">
        <f>VLOOKUP(M18,'vesicle org'!B:O,14,0)</f>
        <v>#N/A</v>
      </c>
      <c r="U18" s="2" t="e">
        <f>VLOOKUP(M18,'Golgi ves transport'!B:O,14,0)</f>
        <v>#N/A</v>
      </c>
      <c r="V18" s="2" t="e">
        <f>VLOOKUP(M18,'cell wall org or biogenesis'!B:O,14,0)</f>
        <v>#N/A</v>
      </c>
      <c r="W18" s="2" t="e">
        <f>VLOOKUP(M18,endocytosis!B:O,14,0)</f>
        <v>#N/A</v>
      </c>
      <c r="Y18" t="s">
        <v>16157</v>
      </c>
      <c r="Z18" t="s">
        <v>16158</v>
      </c>
      <c r="AB18" t="s">
        <v>16159</v>
      </c>
      <c r="AD18" t="s">
        <v>2158</v>
      </c>
      <c r="AE18">
        <v>12</v>
      </c>
      <c r="AF18" s="2" t="e">
        <f>VLOOKUP(Y18,'vesicle org'!B:O,14,0)</f>
        <v>#N/A</v>
      </c>
      <c r="AG18" s="2" t="e">
        <f>VLOOKUP(Y18,'Golgi ves transport'!B:O,14,0)</f>
        <v>#N/A</v>
      </c>
      <c r="AH18" s="2" t="e">
        <f>VLOOKUP(Y18,'cell wall org or biogenesis'!B:O,14,0)</f>
        <v>#N/A</v>
      </c>
    </row>
    <row r="19" spans="1:34" x14ac:dyDescent="0.3">
      <c r="A19" t="s">
        <v>6438</v>
      </c>
      <c r="B19" t="s">
        <v>6439</v>
      </c>
      <c r="C19" t="s">
        <v>6440</v>
      </c>
      <c r="D19" t="s">
        <v>6441</v>
      </c>
      <c r="E19" t="s">
        <v>2150</v>
      </c>
      <c r="F19" t="s">
        <v>2151</v>
      </c>
      <c r="G19">
        <v>11</v>
      </c>
      <c r="H19" s="2" t="e">
        <f>VLOOKUP(A19,'vesicle org'!B:O,14,0)</f>
        <v>#N/A</v>
      </c>
      <c r="I19" s="2" t="e">
        <f>VLOOKUP(A19,'Golgi ves transport'!B:O,14,0)</f>
        <v>#N/A</v>
      </c>
      <c r="J19" s="2" t="e">
        <f>VLOOKUP(A19,'cell wall org or biogenesis'!B:O,14,0)</f>
        <v>#N/A</v>
      </c>
      <c r="M19" t="s">
        <v>4088</v>
      </c>
      <c r="N19" t="s">
        <v>4089</v>
      </c>
      <c r="O19" t="s">
        <v>5672</v>
      </c>
      <c r="P19" t="s">
        <v>5673</v>
      </c>
      <c r="Q19" t="s">
        <v>2156</v>
      </c>
      <c r="R19" t="s">
        <v>2151</v>
      </c>
      <c r="S19">
        <v>11</v>
      </c>
      <c r="T19" s="2" t="e">
        <f>VLOOKUP(M19,'vesicle org'!B:O,14,0)</f>
        <v>#N/A</v>
      </c>
      <c r="U19" s="2" t="e">
        <f>VLOOKUP(M19,'Golgi ves transport'!B:O,14,0)</f>
        <v>#N/A</v>
      </c>
      <c r="V19" s="2" t="e">
        <f>VLOOKUP(M19,'cell wall org or biogenesis'!B:O,14,0)</f>
        <v>#N/A</v>
      </c>
      <c r="W19" s="2" t="e">
        <f>VLOOKUP(M19,endocytosis!B:O,14,0)</f>
        <v>#N/A</v>
      </c>
      <c r="Y19" t="s">
        <v>16160</v>
      </c>
      <c r="Z19" t="s">
        <v>16161</v>
      </c>
      <c r="AB19" t="s">
        <v>16162</v>
      </c>
      <c r="AD19" t="s">
        <v>2158</v>
      </c>
      <c r="AE19">
        <v>12</v>
      </c>
      <c r="AF19" s="2" t="e">
        <f>VLOOKUP(Y19,'vesicle org'!B:O,14,0)</f>
        <v>#N/A</v>
      </c>
      <c r="AG19" s="2" t="e">
        <f>VLOOKUP(Y19,'Golgi ves transport'!B:O,14,0)</f>
        <v>#N/A</v>
      </c>
      <c r="AH19" s="2" t="e">
        <f>VLOOKUP(Y19,'cell wall org or biogenesis'!B:O,14,0)</f>
        <v>#N/A</v>
      </c>
    </row>
    <row r="20" spans="1:34" x14ac:dyDescent="0.3">
      <c r="A20" t="s">
        <v>6784</v>
      </c>
      <c r="B20" t="s">
        <v>6785</v>
      </c>
      <c r="C20" t="s">
        <v>7146</v>
      </c>
      <c r="D20" t="s">
        <v>7147</v>
      </c>
      <c r="E20" t="s">
        <v>2150</v>
      </c>
      <c r="F20" t="s">
        <v>2151</v>
      </c>
      <c r="G20">
        <v>11</v>
      </c>
      <c r="H20" s="2" t="e">
        <f>VLOOKUP(A20,'vesicle org'!B:O,14,0)</f>
        <v>#N/A</v>
      </c>
      <c r="I20" s="2" t="e">
        <f>VLOOKUP(A20,'Golgi ves transport'!B:O,14,0)</f>
        <v>#N/A</v>
      </c>
      <c r="J20" s="2" t="e">
        <f>VLOOKUP(A20,'cell wall org or biogenesis'!B:O,14,0)</f>
        <v>#N/A</v>
      </c>
      <c r="M20" t="s">
        <v>4088</v>
      </c>
      <c r="N20" t="s">
        <v>4089</v>
      </c>
      <c r="O20" t="s">
        <v>4090</v>
      </c>
      <c r="P20" t="s">
        <v>4091</v>
      </c>
      <c r="Q20" t="s">
        <v>2156</v>
      </c>
      <c r="R20" t="s">
        <v>2151</v>
      </c>
      <c r="S20">
        <v>11</v>
      </c>
      <c r="T20" s="2" t="e">
        <f>VLOOKUP(M20,'vesicle org'!B:O,14,0)</f>
        <v>#N/A</v>
      </c>
      <c r="U20" s="2" t="e">
        <f>VLOOKUP(M20,'Golgi ves transport'!B:O,14,0)</f>
        <v>#N/A</v>
      </c>
      <c r="V20" s="2" t="e">
        <f>VLOOKUP(M20,'cell wall org or biogenesis'!B:O,14,0)</f>
        <v>#N/A</v>
      </c>
      <c r="W20" s="2" t="e">
        <f>VLOOKUP(M20,endocytosis!B:O,14,0)</f>
        <v>#N/A</v>
      </c>
      <c r="Y20" t="s">
        <v>16163</v>
      </c>
      <c r="Z20" t="s">
        <v>16164</v>
      </c>
      <c r="AB20" t="s">
        <v>16165</v>
      </c>
      <c r="AD20" t="s">
        <v>2158</v>
      </c>
      <c r="AE20">
        <v>12</v>
      </c>
      <c r="AF20" s="2" t="e">
        <f>VLOOKUP(Y20,'vesicle org'!B:O,14,0)</f>
        <v>#N/A</v>
      </c>
      <c r="AG20" s="2" t="e">
        <f>VLOOKUP(Y20,'Golgi ves transport'!B:O,14,0)</f>
        <v>#N/A</v>
      </c>
      <c r="AH20" s="2" t="e">
        <f>VLOOKUP(Y20,'cell wall org or biogenesis'!B:O,14,0)</f>
        <v>#N/A</v>
      </c>
    </row>
    <row r="21" spans="1:34" x14ac:dyDescent="0.3">
      <c r="A21" t="s">
        <v>6053</v>
      </c>
      <c r="B21" t="s">
        <v>6054</v>
      </c>
      <c r="C21" t="s">
        <v>6055</v>
      </c>
      <c r="D21" t="s">
        <v>6056</v>
      </c>
      <c r="E21" t="s">
        <v>2150</v>
      </c>
      <c r="F21" t="s">
        <v>2151</v>
      </c>
      <c r="G21">
        <v>12</v>
      </c>
      <c r="H21" s="2" t="e">
        <f>VLOOKUP(A21,'vesicle org'!B:O,14,0)</f>
        <v>#N/A</v>
      </c>
      <c r="I21" s="2" t="e">
        <f>VLOOKUP(A21,'Golgi ves transport'!B:O,14,0)</f>
        <v>#N/A</v>
      </c>
      <c r="J21" s="2" t="e">
        <f>VLOOKUP(A21,'cell wall org or biogenesis'!B:O,14,0)</f>
        <v>#N/A</v>
      </c>
      <c r="M21" t="s">
        <v>4088</v>
      </c>
      <c r="N21" t="s">
        <v>4089</v>
      </c>
      <c r="O21" t="s">
        <v>5682</v>
      </c>
      <c r="P21" t="s">
        <v>5683</v>
      </c>
      <c r="Q21" t="s">
        <v>2156</v>
      </c>
      <c r="R21" t="s">
        <v>2151</v>
      </c>
      <c r="S21">
        <v>11</v>
      </c>
      <c r="T21" s="2" t="e">
        <f>VLOOKUP(M21,'vesicle org'!B:O,14,0)</f>
        <v>#N/A</v>
      </c>
      <c r="U21" s="2" t="e">
        <f>VLOOKUP(M21,'Golgi ves transport'!B:O,14,0)</f>
        <v>#N/A</v>
      </c>
      <c r="V21" s="2" t="e">
        <f>VLOOKUP(M21,'cell wall org or biogenesis'!B:O,14,0)</f>
        <v>#N/A</v>
      </c>
      <c r="W21" s="2" t="e">
        <f>VLOOKUP(M21,endocytosis!B:O,14,0)</f>
        <v>#N/A</v>
      </c>
      <c r="Y21" t="s">
        <v>16166</v>
      </c>
      <c r="AB21" t="s">
        <v>16167</v>
      </c>
      <c r="AD21" t="s">
        <v>2158</v>
      </c>
      <c r="AE21">
        <v>12</v>
      </c>
      <c r="AF21" s="2" t="e">
        <f>VLOOKUP(Y21,'vesicle org'!B:O,14,0)</f>
        <v>#N/A</v>
      </c>
      <c r="AG21" s="2" t="e">
        <f>VLOOKUP(Y21,'Golgi ves transport'!B:O,14,0)</f>
        <v>#N/A</v>
      </c>
      <c r="AH21" s="2" t="e">
        <f>VLOOKUP(Y21,'cell wall org or biogenesis'!B:O,14,0)</f>
        <v>#N/A</v>
      </c>
    </row>
    <row r="22" spans="1:34" x14ac:dyDescent="0.3">
      <c r="A22" t="s">
        <v>4063</v>
      </c>
      <c r="B22" t="s">
        <v>4064</v>
      </c>
      <c r="C22" t="s">
        <v>6566</v>
      </c>
      <c r="D22" t="s">
        <v>6567</v>
      </c>
      <c r="E22" t="s">
        <v>2150</v>
      </c>
      <c r="F22" t="s">
        <v>2151</v>
      </c>
      <c r="G22">
        <v>12</v>
      </c>
      <c r="H22" s="2" t="e">
        <f>VLOOKUP(A22,'vesicle org'!B:O,14,0)</f>
        <v>#N/A</v>
      </c>
      <c r="I22" s="2" t="e">
        <f>VLOOKUP(A22,'Golgi ves transport'!B:O,14,0)</f>
        <v>#N/A</v>
      </c>
      <c r="J22" s="2" t="e">
        <f>VLOOKUP(A22,'cell wall org or biogenesis'!B:O,14,0)</f>
        <v>#N/A</v>
      </c>
      <c r="M22" t="s">
        <v>5687</v>
      </c>
      <c r="N22" t="s">
        <v>5688</v>
      </c>
      <c r="O22" t="s">
        <v>5689</v>
      </c>
      <c r="P22" t="s">
        <v>5690</v>
      </c>
      <c r="Q22" t="s">
        <v>2156</v>
      </c>
      <c r="R22" t="s">
        <v>2151</v>
      </c>
      <c r="S22">
        <v>11</v>
      </c>
      <c r="T22" s="2" t="e">
        <f>VLOOKUP(M22,'vesicle org'!B:O,14,0)</f>
        <v>#N/A</v>
      </c>
      <c r="U22" s="2" t="e">
        <f>VLOOKUP(M22,'Golgi ves transport'!B:O,14,0)</f>
        <v>#N/A</v>
      </c>
      <c r="V22" s="2" t="e">
        <f>VLOOKUP(M22,'cell wall org or biogenesis'!B:O,14,0)</f>
        <v>#N/A</v>
      </c>
      <c r="W22" s="2" t="e">
        <f>VLOOKUP(M22,endocytosis!B:O,14,0)</f>
        <v>#N/A</v>
      </c>
      <c r="Y22" t="s">
        <v>1541</v>
      </c>
      <c r="Z22" t="s">
        <v>1542</v>
      </c>
      <c r="AB22" t="s">
        <v>16168</v>
      </c>
      <c r="AD22" t="s">
        <v>2158</v>
      </c>
      <c r="AE22">
        <v>12</v>
      </c>
      <c r="AF22" s="2" t="e">
        <f>VLOOKUP(Y22,'vesicle org'!B:O,14,0)</f>
        <v>#N/A</v>
      </c>
      <c r="AG22" s="2" t="e">
        <f>VLOOKUP(Y22,'Golgi ves transport'!B:O,14,0)</f>
        <v>#N/A</v>
      </c>
      <c r="AH22" s="2" t="str">
        <f>VLOOKUP(Y22,'cell wall org or biogenesis'!B:O,14,0)</f>
        <v>cell wall organization or biogenesis</v>
      </c>
    </row>
    <row r="23" spans="1:34" x14ac:dyDescent="0.3">
      <c r="A23" t="s">
        <v>87</v>
      </c>
      <c r="B23" t="s">
        <v>88</v>
      </c>
      <c r="C23" t="s">
        <v>6570</v>
      </c>
      <c r="D23" t="s">
        <v>6571</v>
      </c>
      <c r="E23" t="s">
        <v>2150</v>
      </c>
      <c r="F23" t="s">
        <v>2151</v>
      </c>
      <c r="G23">
        <v>12</v>
      </c>
      <c r="H23" s="2" t="e">
        <f>VLOOKUP(A23,'vesicle org'!B:O,14,0)</f>
        <v>#N/A</v>
      </c>
      <c r="I23" s="2" t="str">
        <f>VLOOKUP(A23,'Golgi ves transport'!B:O,14,0)</f>
        <v>Golgi vesicle transport</v>
      </c>
      <c r="J23" s="2" t="e">
        <f>VLOOKUP(A23,'cell wall org or biogenesis'!B:O,14,0)</f>
        <v>#N/A</v>
      </c>
      <c r="M23" t="s">
        <v>4404</v>
      </c>
      <c r="N23" t="s">
        <v>4405</v>
      </c>
      <c r="O23" t="s">
        <v>5144</v>
      </c>
      <c r="P23" t="s">
        <v>5145</v>
      </c>
      <c r="Q23" t="s">
        <v>2156</v>
      </c>
      <c r="R23" t="s">
        <v>2151</v>
      </c>
      <c r="S23">
        <v>11</v>
      </c>
      <c r="T23" s="2" t="e">
        <f>VLOOKUP(M23,'vesicle org'!B:O,14,0)</f>
        <v>#N/A</v>
      </c>
      <c r="U23" s="2" t="e">
        <f>VLOOKUP(M23,'Golgi ves transport'!B:O,14,0)</f>
        <v>#N/A</v>
      </c>
      <c r="V23" s="2" t="e">
        <f>VLOOKUP(M23,'cell wall org or biogenesis'!B:O,14,0)</f>
        <v>#N/A</v>
      </c>
      <c r="W23" s="2" t="str">
        <f>VLOOKUP(M23,endocytosis!B:O,14,0)</f>
        <v>endocytosis</v>
      </c>
      <c r="Y23" t="s">
        <v>16169</v>
      </c>
      <c r="Z23" t="s">
        <v>16170</v>
      </c>
      <c r="AB23" t="s">
        <v>16171</v>
      </c>
      <c r="AD23" t="s">
        <v>2158</v>
      </c>
      <c r="AE23">
        <v>12</v>
      </c>
      <c r="AF23" s="2" t="e">
        <f>VLOOKUP(Y23,'vesicle org'!B:O,14,0)</f>
        <v>#N/A</v>
      </c>
      <c r="AG23" s="2" t="e">
        <f>VLOOKUP(Y23,'Golgi ves transport'!B:O,14,0)</f>
        <v>#N/A</v>
      </c>
      <c r="AH23" s="2" t="e">
        <f>VLOOKUP(Y23,'cell wall org or biogenesis'!B:O,14,0)</f>
        <v>#N/A</v>
      </c>
    </row>
    <row r="24" spans="1:34" x14ac:dyDescent="0.3">
      <c r="A24" t="s">
        <v>87</v>
      </c>
      <c r="B24" t="s">
        <v>88</v>
      </c>
      <c r="C24" t="s">
        <v>6574</v>
      </c>
      <c r="D24" t="s">
        <v>6575</v>
      </c>
      <c r="E24" t="s">
        <v>2150</v>
      </c>
      <c r="F24" t="s">
        <v>2151</v>
      </c>
      <c r="G24">
        <v>12</v>
      </c>
      <c r="H24" s="2" t="e">
        <f>VLOOKUP(A24,'vesicle org'!B:O,14,0)</f>
        <v>#N/A</v>
      </c>
      <c r="I24" s="2" t="str">
        <f>VLOOKUP(A24,'Golgi ves transport'!B:O,14,0)</f>
        <v>Golgi vesicle transport</v>
      </c>
      <c r="J24" s="2" t="e">
        <f>VLOOKUP(A24,'cell wall org or biogenesis'!B:O,14,0)</f>
        <v>#N/A</v>
      </c>
      <c r="M24" t="s">
        <v>174</v>
      </c>
      <c r="N24" t="s">
        <v>175</v>
      </c>
      <c r="O24" t="s">
        <v>5699</v>
      </c>
      <c r="P24" t="s">
        <v>5700</v>
      </c>
      <c r="Q24" t="s">
        <v>2156</v>
      </c>
      <c r="R24" t="s">
        <v>2151</v>
      </c>
      <c r="S24">
        <v>11</v>
      </c>
      <c r="T24" s="2" t="e">
        <f>VLOOKUP(M24,'vesicle org'!B:O,14,0)</f>
        <v>#N/A</v>
      </c>
      <c r="U24" s="2" t="str">
        <f>VLOOKUP(M24,'Golgi ves transport'!B:O,14,0)</f>
        <v>Golgi vesicle transport</v>
      </c>
      <c r="V24" s="2" t="e">
        <f>VLOOKUP(M24,'cell wall org or biogenesis'!B:O,14,0)</f>
        <v>#N/A</v>
      </c>
      <c r="W24" s="2" t="e">
        <f>VLOOKUP(M24,endocytosis!B:O,14,0)</f>
        <v>#N/A</v>
      </c>
      <c r="Y24" t="s">
        <v>16172</v>
      </c>
      <c r="Z24" t="s">
        <v>16173</v>
      </c>
      <c r="AB24" t="s">
        <v>16174</v>
      </c>
      <c r="AD24" t="s">
        <v>2158</v>
      </c>
      <c r="AE24">
        <v>12</v>
      </c>
      <c r="AF24" s="2" t="e">
        <f>VLOOKUP(Y24,'vesicle org'!B:O,14,0)</f>
        <v>#N/A</v>
      </c>
      <c r="AG24" s="2" t="e">
        <f>VLOOKUP(Y24,'Golgi ves transport'!B:O,14,0)</f>
        <v>#N/A</v>
      </c>
      <c r="AH24" s="2" t="e">
        <f>VLOOKUP(Y24,'cell wall org or biogenesis'!B:O,14,0)</f>
        <v>#N/A</v>
      </c>
    </row>
    <row r="25" spans="1:34" x14ac:dyDescent="0.3">
      <c r="A25" t="s">
        <v>6750</v>
      </c>
      <c r="B25" t="s">
        <v>6751</v>
      </c>
      <c r="C25" t="s">
        <v>6757</v>
      </c>
      <c r="D25" t="s">
        <v>6758</v>
      </c>
      <c r="E25" t="s">
        <v>2150</v>
      </c>
      <c r="F25" t="s">
        <v>2151</v>
      </c>
      <c r="G25">
        <v>12</v>
      </c>
      <c r="H25" s="2" t="e">
        <f>VLOOKUP(A25,'vesicle org'!B:O,14,0)</f>
        <v>#N/A</v>
      </c>
      <c r="I25" s="2" t="e">
        <f>VLOOKUP(A25,'Golgi ves transport'!B:O,14,0)</f>
        <v>#N/A</v>
      </c>
      <c r="J25" s="2" t="e">
        <f>VLOOKUP(A25,'cell wall org or biogenesis'!B:O,14,0)</f>
        <v>#N/A</v>
      </c>
      <c r="M25" t="s">
        <v>5706</v>
      </c>
      <c r="N25" t="s">
        <v>5707</v>
      </c>
      <c r="O25" t="s">
        <v>5708</v>
      </c>
      <c r="P25" t="s">
        <v>5709</v>
      </c>
      <c r="Q25" t="s">
        <v>2156</v>
      </c>
      <c r="R25" t="s">
        <v>2151</v>
      </c>
      <c r="S25">
        <v>11</v>
      </c>
      <c r="T25" s="2" t="e">
        <f>VLOOKUP(M25,'vesicle org'!B:O,14,0)</f>
        <v>#N/A</v>
      </c>
      <c r="U25" s="2" t="e">
        <f>VLOOKUP(M25,'Golgi ves transport'!B:O,14,0)</f>
        <v>#N/A</v>
      </c>
      <c r="V25" s="2" t="e">
        <f>VLOOKUP(M25,'cell wall org or biogenesis'!B:O,14,0)</f>
        <v>#N/A</v>
      </c>
      <c r="W25" s="2" t="e">
        <f>VLOOKUP(M25,endocytosis!B:O,14,0)</f>
        <v>#N/A</v>
      </c>
      <c r="Y25" t="s">
        <v>16175</v>
      </c>
      <c r="Z25" t="s">
        <v>16176</v>
      </c>
      <c r="AB25" t="s">
        <v>16177</v>
      </c>
      <c r="AD25" t="s">
        <v>2158</v>
      </c>
      <c r="AE25">
        <v>12</v>
      </c>
      <c r="AF25" s="2" t="e">
        <f>VLOOKUP(Y25,'vesicle org'!B:O,14,0)</f>
        <v>#N/A</v>
      </c>
      <c r="AG25" s="2" t="e">
        <f>VLOOKUP(Y25,'Golgi ves transport'!B:O,14,0)</f>
        <v>#N/A</v>
      </c>
      <c r="AH25" s="2" t="e">
        <f>VLOOKUP(Y25,'cell wall org or biogenesis'!B:O,14,0)</f>
        <v>#N/A</v>
      </c>
    </row>
    <row r="26" spans="1:34" x14ac:dyDescent="0.3">
      <c r="A26" t="s">
        <v>6867</v>
      </c>
      <c r="B26" t="s">
        <v>6868</v>
      </c>
      <c r="C26" t="s">
        <v>6869</v>
      </c>
      <c r="D26" t="s">
        <v>6870</v>
      </c>
      <c r="E26" t="s">
        <v>2150</v>
      </c>
      <c r="F26" t="s">
        <v>2151</v>
      </c>
      <c r="G26">
        <v>12</v>
      </c>
      <c r="H26" s="2" t="e">
        <f>VLOOKUP(A26,'vesicle org'!B:O,14,0)</f>
        <v>#N/A</v>
      </c>
      <c r="I26" s="2" t="e">
        <f>VLOOKUP(A26,'Golgi ves transport'!B:O,14,0)</f>
        <v>#N/A</v>
      </c>
      <c r="J26" s="2" t="e">
        <f>VLOOKUP(A26,'cell wall org or biogenesis'!B:O,14,0)</f>
        <v>#N/A</v>
      </c>
      <c r="M26" t="s">
        <v>5706</v>
      </c>
      <c r="N26" t="s">
        <v>5707</v>
      </c>
      <c r="O26" t="s">
        <v>5714</v>
      </c>
      <c r="P26" t="s">
        <v>5715</v>
      </c>
      <c r="Q26" t="s">
        <v>2156</v>
      </c>
      <c r="R26" t="s">
        <v>2151</v>
      </c>
      <c r="S26">
        <v>11</v>
      </c>
      <c r="T26" s="2" t="e">
        <f>VLOOKUP(M26,'vesicle org'!B:O,14,0)</f>
        <v>#N/A</v>
      </c>
      <c r="U26" s="2" t="e">
        <f>VLOOKUP(M26,'Golgi ves transport'!B:O,14,0)</f>
        <v>#N/A</v>
      </c>
      <c r="V26" s="2" t="e">
        <f>VLOOKUP(M26,'cell wall org or biogenesis'!B:O,14,0)</f>
        <v>#N/A</v>
      </c>
      <c r="W26" s="2" t="e">
        <f>VLOOKUP(M26,endocytosis!B:O,14,0)</f>
        <v>#N/A</v>
      </c>
      <c r="Y26" t="s">
        <v>16178</v>
      </c>
      <c r="Z26" t="s">
        <v>16179</v>
      </c>
      <c r="AB26" t="s">
        <v>16180</v>
      </c>
      <c r="AD26" t="s">
        <v>2158</v>
      </c>
      <c r="AE26">
        <v>12</v>
      </c>
      <c r="AF26" s="2" t="e">
        <f>VLOOKUP(Y26,'vesicle org'!B:O,14,0)</f>
        <v>#N/A</v>
      </c>
      <c r="AG26" s="2" t="e">
        <f>VLOOKUP(Y26,'Golgi ves transport'!B:O,14,0)</f>
        <v>#N/A</v>
      </c>
      <c r="AH26" s="2" t="e">
        <f>VLOOKUP(Y26,'cell wall org or biogenesis'!B:O,14,0)</f>
        <v>#N/A</v>
      </c>
    </row>
    <row r="27" spans="1:34" x14ac:dyDescent="0.3">
      <c r="A27" t="s">
        <v>5246</v>
      </c>
      <c r="B27" t="s">
        <v>5247</v>
      </c>
      <c r="C27" t="s">
        <v>6899</v>
      </c>
      <c r="D27" t="s">
        <v>6900</v>
      </c>
      <c r="E27" t="s">
        <v>2150</v>
      </c>
      <c r="F27" t="s">
        <v>2151</v>
      </c>
      <c r="G27">
        <v>12</v>
      </c>
      <c r="H27" s="2" t="e">
        <f>VLOOKUP(A27,'vesicle org'!B:O,14,0)</f>
        <v>#N/A</v>
      </c>
      <c r="I27" s="2" t="e">
        <f>VLOOKUP(A27,'Golgi ves transport'!B:O,14,0)</f>
        <v>#N/A</v>
      </c>
      <c r="J27" s="2" t="e">
        <f>VLOOKUP(A27,'cell wall org or biogenesis'!B:O,14,0)</f>
        <v>#N/A</v>
      </c>
      <c r="M27" t="s">
        <v>3532</v>
      </c>
      <c r="N27" t="s">
        <v>3533</v>
      </c>
      <c r="O27" t="s">
        <v>5718</v>
      </c>
      <c r="P27" t="s">
        <v>5719</v>
      </c>
      <c r="Q27" t="s">
        <v>2156</v>
      </c>
      <c r="R27" t="s">
        <v>2151</v>
      </c>
      <c r="S27">
        <v>11</v>
      </c>
      <c r="T27" s="2" t="e">
        <f>VLOOKUP(M27,'vesicle org'!B:O,14,0)</f>
        <v>#N/A</v>
      </c>
      <c r="U27" s="2" t="e">
        <f>VLOOKUP(M27,'Golgi ves transport'!B:O,14,0)</f>
        <v>#N/A</v>
      </c>
      <c r="V27" s="2" t="e">
        <f>VLOOKUP(M27,'cell wall org or biogenesis'!B:O,14,0)</f>
        <v>#N/A</v>
      </c>
      <c r="W27" s="2" t="e">
        <f>VLOOKUP(M27,endocytosis!B:O,14,0)</f>
        <v>#N/A</v>
      </c>
      <c r="Y27" t="s">
        <v>16181</v>
      </c>
      <c r="Z27" t="s">
        <v>16182</v>
      </c>
      <c r="AB27" t="s">
        <v>16183</v>
      </c>
      <c r="AD27" t="s">
        <v>2158</v>
      </c>
      <c r="AE27">
        <v>13</v>
      </c>
      <c r="AF27" s="2" t="e">
        <f>VLOOKUP(Y27,'vesicle org'!B:O,14,0)</f>
        <v>#N/A</v>
      </c>
      <c r="AG27" s="2" t="e">
        <f>VLOOKUP(Y27,'Golgi ves transport'!B:O,14,0)</f>
        <v>#N/A</v>
      </c>
      <c r="AH27" s="2" t="e">
        <f>VLOOKUP(Y27,'cell wall org or biogenesis'!B:O,14,0)</f>
        <v>#N/A</v>
      </c>
    </row>
    <row r="28" spans="1:34" x14ac:dyDescent="0.3">
      <c r="A28" t="s">
        <v>6283</v>
      </c>
      <c r="B28" t="s">
        <v>6284</v>
      </c>
      <c r="C28" t="s">
        <v>6285</v>
      </c>
      <c r="D28" t="s">
        <v>6286</v>
      </c>
      <c r="E28" t="s">
        <v>2150</v>
      </c>
      <c r="F28" t="s">
        <v>2151</v>
      </c>
      <c r="G28">
        <v>12</v>
      </c>
      <c r="H28" s="2" t="e">
        <f>VLOOKUP(A28,'vesicle org'!B:O,14,0)</f>
        <v>#N/A</v>
      </c>
      <c r="I28" s="2" t="e">
        <f>VLOOKUP(A28,'Golgi ves transport'!B:O,14,0)</f>
        <v>#N/A</v>
      </c>
      <c r="J28" s="2" t="e">
        <f>VLOOKUP(A28,'cell wall org or biogenesis'!B:O,14,0)</f>
        <v>#N/A</v>
      </c>
      <c r="M28" t="s">
        <v>1166</v>
      </c>
      <c r="N28" t="s">
        <v>1167</v>
      </c>
      <c r="O28" t="s">
        <v>5724</v>
      </c>
      <c r="P28" t="s">
        <v>5725</v>
      </c>
      <c r="Q28" t="s">
        <v>2156</v>
      </c>
      <c r="R28" t="s">
        <v>2151</v>
      </c>
      <c r="S28">
        <v>11</v>
      </c>
      <c r="T28" s="2" t="str">
        <f>VLOOKUP(M28,'vesicle org'!B:O,14,0)</f>
        <v>vesicle organization</v>
      </c>
      <c r="U28" s="2" t="e">
        <f>VLOOKUP(M28,'Golgi ves transport'!B:O,14,0)</f>
        <v>#N/A</v>
      </c>
      <c r="V28" s="2" t="str">
        <f>VLOOKUP(M28,'cell wall org or biogenesis'!B:O,14,0)</f>
        <v>cell wall organization or biogenesis</v>
      </c>
      <c r="W28" s="2" t="str">
        <f>VLOOKUP(M28,endocytosis!B:O,14,0)</f>
        <v>endocytosis</v>
      </c>
      <c r="Y28" t="s">
        <v>16184</v>
      </c>
      <c r="Z28" t="s">
        <v>16185</v>
      </c>
      <c r="AB28" t="s">
        <v>16186</v>
      </c>
      <c r="AD28" t="s">
        <v>2158</v>
      </c>
      <c r="AE28">
        <v>13</v>
      </c>
      <c r="AF28" s="2" t="e">
        <f>VLOOKUP(Y28,'vesicle org'!B:O,14,0)</f>
        <v>#N/A</v>
      </c>
      <c r="AG28" s="2" t="e">
        <f>VLOOKUP(Y28,'Golgi ves transport'!B:O,14,0)</f>
        <v>#N/A</v>
      </c>
      <c r="AH28" s="2" t="e">
        <f>VLOOKUP(Y28,'cell wall org or biogenesis'!B:O,14,0)</f>
        <v>#N/A</v>
      </c>
    </row>
    <row r="29" spans="1:34" x14ac:dyDescent="0.3">
      <c r="M29" t="s">
        <v>1166</v>
      </c>
      <c r="N29" t="s">
        <v>1167</v>
      </c>
      <c r="O29" t="s">
        <v>5729</v>
      </c>
      <c r="P29" t="s">
        <v>5730</v>
      </c>
      <c r="Q29" t="s">
        <v>2156</v>
      </c>
      <c r="R29" t="s">
        <v>2151</v>
      </c>
      <c r="S29">
        <v>11</v>
      </c>
      <c r="T29" s="2" t="str">
        <f>VLOOKUP(M29,'vesicle org'!B:O,14,0)</f>
        <v>vesicle organization</v>
      </c>
      <c r="U29" s="2" t="e">
        <f>VLOOKUP(M29,'Golgi ves transport'!B:O,14,0)</f>
        <v>#N/A</v>
      </c>
      <c r="V29" s="2" t="str">
        <f>VLOOKUP(M29,'cell wall org or biogenesis'!B:O,14,0)</f>
        <v>cell wall organization or biogenesis</v>
      </c>
      <c r="W29" s="2" t="str">
        <f>VLOOKUP(M29,endocytosis!B:O,14,0)</f>
        <v>endocytosis</v>
      </c>
      <c r="Y29" t="s">
        <v>16187</v>
      </c>
      <c r="Z29" t="s">
        <v>16188</v>
      </c>
      <c r="AB29" t="s">
        <v>16189</v>
      </c>
      <c r="AD29" t="s">
        <v>2158</v>
      </c>
      <c r="AE29">
        <v>13</v>
      </c>
      <c r="AF29" s="2" t="e">
        <f>VLOOKUP(Y29,'vesicle org'!B:O,14,0)</f>
        <v>#N/A</v>
      </c>
      <c r="AG29" s="2" t="e">
        <f>VLOOKUP(Y29,'Golgi ves transport'!B:O,14,0)</f>
        <v>#N/A</v>
      </c>
      <c r="AH29" s="2" t="e">
        <f>VLOOKUP(Y29,'cell wall org or biogenesis'!B:O,14,0)</f>
        <v>#N/A</v>
      </c>
    </row>
    <row r="30" spans="1:34" x14ac:dyDescent="0.3">
      <c r="M30" t="s">
        <v>1166</v>
      </c>
      <c r="N30" t="s">
        <v>1167</v>
      </c>
      <c r="O30" t="s">
        <v>5736</v>
      </c>
      <c r="P30" t="s">
        <v>5737</v>
      </c>
      <c r="Q30" t="s">
        <v>2156</v>
      </c>
      <c r="R30" t="s">
        <v>2151</v>
      </c>
      <c r="S30">
        <v>11</v>
      </c>
      <c r="T30" s="2" t="str">
        <f>VLOOKUP(M30,'vesicle org'!B:O,14,0)</f>
        <v>vesicle organization</v>
      </c>
      <c r="U30" s="2" t="e">
        <f>VLOOKUP(M30,'Golgi ves transport'!B:O,14,0)</f>
        <v>#N/A</v>
      </c>
      <c r="V30" s="2" t="str">
        <f>VLOOKUP(M30,'cell wall org or biogenesis'!B:O,14,0)</f>
        <v>cell wall organization or biogenesis</v>
      </c>
      <c r="W30" s="2" t="str">
        <f>VLOOKUP(M30,endocytosis!B:O,14,0)</f>
        <v>endocytosis</v>
      </c>
      <c r="Y30" t="s">
        <v>16190</v>
      </c>
      <c r="AB30" t="s">
        <v>16191</v>
      </c>
      <c r="AD30" t="s">
        <v>2158</v>
      </c>
      <c r="AE30">
        <v>13</v>
      </c>
      <c r="AF30" s="2" t="e">
        <f>VLOOKUP(Y30,'vesicle org'!B:O,14,0)</f>
        <v>#N/A</v>
      </c>
      <c r="AG30" s="2" t="e">
        <f>VLOOKUP(Y30,'Golgi ves transport'!B:O,14,0)</f>
        <v>#N/A</v>
      </c>
      <c r="AH30" s="2" t="e">
        <f>VLOOKUP(Y30,'cell wall org or biogenesis'!B:O,14,0)</f>
        <v>#N/A</v>
      </c>
    </row>
    <row r="31" spans="1:34" x14ac:dyDescent="0.3">
      <c r="M31" t="s">
        <v>2787</v>
      </c>
      <c r="N31" t="s">
        <v>2788</v>
      </c>
      <c r="O31" t="s">
        <v>2803</v>
      </c>
      <c r="P31" t="s">
        <v>2804</v>
      </c>
      <c r="Q31" t="s">
        <v>2156</v>
      </c>
      <c r="R31" t="s">
        <v>2151</v>
      </c>
      <c r="S31">
        <v>11</v>
      </c>
      <c r="T31" s="2" t="e">
        <f>VLOOKUP(M31,'vesicle org'!B:O,14,0)</f>
        <v>#N/A</v>
      </c>
      <c r="U31" s="2" t="e">
        <f>VLOOKUP(M31,'Golgi ves transport'!B:O,14,0)</f>
        <v>#N/A</v>
      </c>
      <c r="V31" s="2" t="e">
        <f>VLOOKUP(M31,'cell wall org or biogenesis'!B:O,14,0)</f>
        <v>#N/A</v>
      </c>
      <c r="W31" s="2" t="e">
        <f>VLOOKUP(M31,endocytosis!B:O,14,0)</f>
        <v>#N/A</v>
      </c>
      <c r="Y31" t="s">
        <v>16192</v>
      </c>
      <c r="Z31" t="s">
        <v>16193</v>
      </c>
      <c r="AB31" t="s">
        <v>16194</v>
      </c>
      <c r="AD31" t="s">
        <v>2158</v>
      </c>
      <c r="AE31">
        <v>13</v>
      </c>
      <c r="AF31" s="2" t="e">
        <f>VLOOKUP(Y31,'vesicle org'!B:O,14,0)</f>
        <v>#N/A</v>
      </c>
      <c r="AG31" s="2" t="e">
        <f>VLOOKUP(Y31,'Golgi ves transport'!B:O,14,0)</f>
        <v>#N/A</v>
      </c>
      <c r="AH31" s="2" t="e">
        <f>VLOOKUP(Y31,'cell wall org or biogenesis'!B:O,14,0)</f>
        <v>#N/A</v>
      </c>
    </row>
    <row r="32" spans="1:34" x14ac:dyDescent="0.3">
      <c r="M32" t="s">
        <v>3558</v>
      </c>
      <c r="N32" t="s">
        <v>3559</v>
      </c>
      <c r="O32" t="s">
        <v>5742</v>
      </c>
      <c r="P32" t="s">
        <v>5743</v>
      </c>
      <c r="Q32" t="s">
        <v>2156</v>
      </c>
      <c r="R32" t="s">
        <v>2151</v>
      </c>
      <c r="S32">
        <v>11</v>
      </c>
      <c r="T32" s="2" t="e">
        <f>VLOOKUP(M32,'vesicle org'!B:O,14,0)</f>
        <v>#N/A</v>
      </c>
      <c r="U32" s="2" t="e">
        <f>VLOOKUP(M32,'Golgi ves transport'!B:O,14,0)</f>
        <v>#N/A</v>
      </c>
      <c r="V32" s="2" t="e">
        <f>VLOOKUP(M32,'cell wall org or biogenesis'!B:O,14,0)</f>
        <v>#N/A</v>
      </c>
      <c r="W32" s="2" t="e">
        <f>VLOOKUP(M32,endocytosis!B:O,14,0)</f>
        <v>#N/A</v>
      </c>
      <c r="Y32" t="s">
        <v>16195</v>
      </c>
      <c r="Z32" t="s">
        <v>16196</v>
      </c>
      <c r="AB32" t="s">
        <v>16197</v>
      </c>
      <c r="AD32" t="s">
        <v>2158</v>
      </c>
      <c r="AE32">
        <v>13</v>
      </c>
      <c r="AF32" s="2" t="e">
        <f>VLOOKUP(Y32,'vesicle org'!B:O,14,0)</f>
        <v>#N/A</v>
      </c>
      <c r="AG32" s="2" t="e">
        <f>VLOOKUP(Y32,'Golgi ves transport'!B:O,14,0)</f>
        <v>#N/A</v>
      </c>
      <c r="AH32" s="2" t="e">
        <f>VLOOKUP(Y32,'cell wall org or biogenesis'!B:O,14,0)</f>
        <v>#N/A</v>
      </c>
    </row>
    <row r="33" spans="13:23" x14ac:dyDescent="0.3">
      <c r="M33" t="s">
        <v>5246</v>
      </c>
      <c r="N33" t="s">
        <v>5247</v>
      </c>
      <c r="O33" t="s">
        <v>5747</v>
      </c>
      <c r="P33" t="s">
        <v>5748</v>
      </c>
      <c r="Q33" t="s">
        <v>2156</v>
      </c>
      <c r="R33" t="s">
        <v>2151</v>
      </c>
      <c r="S33">
        <v>11</v>
      </c>
      <c r="T33" s="2" t="e">
        <f>VLOOKUP(M33,'vesicle org'!B:O,14,0)</f>
        <v>#N/A</v>
      </c>
      <c r="U33" s="2" t="e">
        <f>VLOOKUP(M33,'Golgi ves transport'!B:O,14,0)</f>
        <v>#N/A</v>
      </c>
      <c r="V33" s="2" t="e">
        <f>VLOOKUP(M33,'cell wall org or biogenesis'!B:O,14,0)</f>
        <v>#N/A</v>
      </c>
      <c r="W33" s="2" t="e">
        <f>VLOOKUP(M33,endocytosis!B:O,14,0)</f>
        <v>#N/A</v>
      </c>
    </row>
    <row r="34" spans="13:23" x14ac:dyDescent="0.3">
      <c r="M34" t="s">
        <v>5246</v>
      </c>
      <c r="N34" t="s">
        <v>5247</v>
      </c>
      <c r="O34" t="s">
        <v>5248</v>
      </c>
      <c r="P34" t="s">
        <v>5249</v>
      </c>
      <c r="Q34" t="s">
        <v>2156</v>
      </c>
      <c r="R34" t="s">
        <v>2151</v>
      </c>
      <c r="S34">
        <v>11</v>
      </c>
      <c r="T34" s="2" t="e">
        <f>VLOOKUP(M34,'vesicle org'!B:O,14,0)</f>
        <v>#N/A</v>
      </c>
      <c r="U34" s="2" t="e">
        <f>VLOOKUP(M34,'Golgi ves transport'!B:O,14,0)</f>
        <v>#N/A</v>
      </c>
      <c r="V34" s="2" t="e">
        <f>VLOOKUP(M34,'cell wall org or biogenesis'!B:O,14,0)</f>
        <v>#N/A</v>
      </c>
      <c r="W34" s="2" t="e">
        <f>VLOOKUP(M34,endocytosis!B:O,14,0)</f>
        <v>#N/A</v>
      </c>
    </row>
    <row r="35" spans="13:23" x14ac:dyDescent="0.3">
      <c r="M35" t="s">
        <v>2930</v>
      </c>
      <c r="N35" t="s">
        <v>2931</v>
      </c>
      <c r="O35" t="s">
        <v>4345</v>
      </c>
      <c r="P35" t="s">
        <v>4346</v>
      </c>
      <c r="Q35" t="s">
        <v>2156</v>
      </c>
      <c r="R35" t="s">
        <v>2151</v>
      </c>
      <c r="S35">
        <v>11</v>
      </c>
      <c r="T35" s="2" t="e">
        <f>VLOOKUP(M35,'vesicle org'!B:O,14,0)</f>
        <v>#N/A</v>
      </c>
      <c r="U35" s="2" t="e">
        <f>VLOOKUP(M35,'Golgi ves transport'!B:O,14,0)</f>
        <v>#N/A</v>
      </c>
      <c r="V35" s="2" t="e">
        <f>VLOOKUP(M35,'cell wall org or biogenesis'!B:O,14,0)</f>
        <v>#N/A</v>
      </c>
      <c r="W35" s="2" t="e">
        <f>VLOOKUP(M35,endocytosis!B:O,14,0)</f>
        <v>#N/A</v>
      </c>
    </row>
    <row r="36" spans="13:23" x14ac:dyDescent="0.3">
      <c r="M36" t="s">
        <v>2930</v>
      </c>
      <c r="N36" t="s">
        <v>2931</v>
      </c>
      <c r="O36" t="s">
        <v>2932</v>
      </c>
      <c r="P36" t="s">
        <v>2933</v>
      </c>
      <c r="Q36" t="s">
        <v>2156</v>
      </c>
      <c r="R36" t="s">
        <v>2151</v>
      </c>
      <c r="S36">
        <v>11</v>
      </c>
      <c r="T36" s="2" t="e">
        <f>VLOOKUP(M36,'vesicle org'!B:O,14,0)</f>
        <v>#N/A</v>
      </c>
      <c r="U36" s="2" t="e">
        <f>VLOOKUP(M36,'Golgi ves transport'!B:O,14,0)</f>
        <v>#N/A</v>
      </c>
      <c r="V36" s="2" t="e">
        <f>VLOOKUP(M36,'cell wall org or biogenesis'!B:O,14,0)</f>
        <v>#N/A</v>
      </c>
      <c r="W36" s="2" t="e">
        <f>VLOOKUP(M36,endocytosis!B:O,14,0)</f>
        <v>#N/A</v>
      </c>
    </row>
    <row r="37" spans="13:23" x14ac:dyDescent="0.3">
      <c r="M37" t="s">
        <v>2977</v>
      </c>
      <c r="N37" t="s">
        <v>2978</v>
      </c>
      <c r="O37" t="s">
        <v>2979</v>
      </c>
      <c r="P37" t="s">
        <v>2980</v>
      </c>
      <c r="Q37" t="s">
        <v>2156</v>
      </c>
      <c r="R37" t="s">
        <v>2151</v>
      </c>
      <c r="S37">
        <v>11</v>
      </c>
      <c r="T37" s="2" t="e">
        <f>VLOOKUP(M37,'vesicle org'!B:O,14,0)</f>
        <v>#N/A</v>
      </c>
      <c r="U37" s="2" t="e">
        <f>VLOOKUP(M37,'Golgi ves transport'!B:O,14,0)</f>
        <v>#N/A</v>
      </c>
      <c r="V37" s="2" t="e">
        <f>VLOOKUP(M37,'cell wall org or biogenesis'!B:O,14,0)</f>
        <v>#N/A</v>
      </c>
      <c r="W37" s="2" t="e">
        <f>VLOOKUP(M37,endocytosis!B:O,14,0)</f>
        <v>#N/A</v>
      </c>
    </row>
    <row r="38" spans="13:23" x14ac:dyDescent="0.3">
      <c r="M38" t="s">
        <v>2977</v>
      </c>
      <c r="N38" t="s">
        <v>2978</v>
      </c>
      <c r="O38" t="s">
        <v>4360</v>
      </c>
      <c r="P38" t="s">
        <v>4361</v>
      </c>
      <c r="Q38" t="s">
        <v>2156</v>
      </c>
      <c r="R38" t="s">
        <v>2151</v>
      </c>
      <c r="S38">
        <v>11</v>
      </c>
      <c r="T38" s="2" t="e">
        <f>VLOOKUP(M38,'vesicle org'!B:O,14,0)</f>
        <v>#N/A</v>
      </c>
      <c r="U38" s="2" t="e">
        <f>VLOOKUP(M38,'Golgi ves transport'!B:O,14,0)</f>
        <v>#N/A</v>
      </c>
      <c r="V38" s="2" t="e">
        <f>VLOOKUP(M38,'cell wall org or biogenesis'!B:O,14,0)</f>
        <v>#N/A</v>
      </c>
      <c r="W38" s="2" t="e">
        <f>VLOOKUP(M38,endocytosis!B:O,14,0)</f>
        <v>#N/A</v>
      </c>
    </row>
    <row r="39" spans="13:23" x14ac:dyDescent="0.3">
      <c r="M39" t="s">
        <v>5765</v>
      </c>
      <c r="N39" t="s">
        <v>5766</v>
      </c>
      <c r="O39" t="s">
        <v>5767</v>
      </c>
      <c r="P39" t="s">
        <v>5768</v>
      </c>
      <c r="Q39" t="s">
        <v>2156</v>
      </c>
      <c r="R39" t="s">
        <v>2151</v>
      </c>
      <c r="S39">
        <v>11</v>
      </c>
      <c r="T39" s="2" t="e">
        <f>VLOOKUP(M39,'vesicle org'!B:O,14,0)</f>
        <v>#N/A</v>
      </c>
      <c r="U39" s="2" t="e">
        <f>VLOOKUP(M39,'Golgi ves transport'!B:O,14,0)</f>
        <v>#N/A</v>
      </c>
      <c r="V39" s="2" t="e">
        <f>VLOOKUP(M39,'cell wall org or biogenesis'!B:O,14,0)</f>
        <v>#N/A</v>
      </c>
      <c r="W39" s="2" t="e">
        <f>VLOOKUP(M39,endocytosis!B:O,14,0)</f>
        <v>#N/A</v>
      </c>
    </row>
    <row r="40" spans="13:23" x14ac:dyDescent="0.3">
      <c r="M40" t="s">
        <v>4375</v>
      </c>
      <c r="N40" t="s">
        <v>4376</v>
      </c>
      <c r="O40" t="s">
        <v>4377</v>
      </c>
      <c r="P40" t="s">
        <v>4378</v>
      </c>
      <c r="Q40" t="s">
        <v>2156</v>
      </c>
      <c r="R40" t="s">
        <v>2151</v>
      </c>
      <c r="S40">
        <v>11</v>
      </c>
      <c r="T40" s="2" t="e">
        <f>VLOOKUP(M40,'vesicle org'!B:O,14,0)</f>
        <v>#N/A</v>
      </c>
      <c r="U40" s="2" t="e">
        <f>VLOOKUP(M40,'Golgi ves transport'!B:O,14,0)</f>
        <v>#N/A</v>
      </c>
      <c r="V40" s="2" t="e">
        <f>VLOOKUP(M40,'cell wall org or biogenesis'!B:O,14,0)</f>
        <v>#N/A</v>
      </c>
      <c r="W40" s="2" t="e">
        <f>VLOOKUP(M40,endocytosis!B:O,14,0)</f>
        <v>#N/A</v>
      </c>
    </row>
    <row r="41" spans="13:23" x14ac:dyDescent="0.3">
      <c r="M41" t="s">
        <v>5773</v>
      </c>
      <c r="N41" t="s">
        <v>5774</v>
      </c>
      <c r="O41" t="s">
        <v>5775</v>
      </c>
      <c r="P41" t="s">
        <v>5776</v>
      </c>
      <c r="Q41" t="s">
        <v>2156</v>
      </c>
      <c r="R41" t="s">
        <v>2151</v>
      </c>
      <c r="S41">
        <v>11</v>
      </c>
      <c r="T41" s="2" t="e">
        <f>VLOOKUP(M41,'vesicle org'!B:O,14,0)</f>
        <v>#N/A</v>
      </c>
      <c r="U41" s="2" t="e">
        <f>VLOOKUP(M41,'Golgi ves transport'!B:O,14,0)</f>
        <v>#N/A</v>
      </c>
      <c r="V41" s="2" t="e">
        <f>VLOOKUP(M41,'cell wall org or biogenesis'!B:O,14,0)</f>
        <v>#N/A</v>
      </c>
      <c r="W41" s="2" t="e">
        <f>VLOOKUP(M41,endocytosis!B:O,14,0)</f>
        <v>#N/A</v>
      </c>
    </row>
    <row r="42" spans="13:23" x14ac:dyDescent="0.3">
      <c r="M42" t="s">
        <v>5040</v>
      </c>
      <c r="N42" t="s">
        <v>5041</v>
      </c>
      <c r="O42" t="s">
        <v>5782</v>
      </c>
      <c r="P42" t="s">
        <v>5783</v>
      </c>
      <c r="Q42" t="s">
        <v>2156</v>
      </c>
      <c r="R42" t="s">
        <v>2151</v>
      </c>
      <c r="S42">
        <v>11</v>
      </c>
      <c r="T42" s="2" t="e">
        <f>VLOOKUP(M42,'vesicle org'!B:O,14,0)</f>
        <v>#N/A</v>
      </c>
      <c r="U42" s="2" t="e">
        <f>VLOOKUP(M42,'Golgi ves transport'!B:O,14,0)</f>
        <v>#N/A</v>
      </c>
      <c r="V42" s="2" t="e">
        <f>VLOOKUP(M42,'cell wall org or biogenesis'!B:O,14,0)</f>
        <v>#N/A</v>
      </c>
      <c r="W42" s="2" t="e">
        <f>VLOOKUP(M42,endocytosis!B:O,14,0)</f>
        <v>#N/A</v>
      </c>
    </row>
    <row r="43" spans="13:23" x14ac:dyDescent="0.3">
      <c r="M43" t="s">
        <v>5040</v>
      </c>
      <c r="N43" t="s">
        <v>5041</v>
      </c>
      <c r="O43" t="s">
        <v>5787</v>
      </c>
      <c r="P43" t="s">
        <v>5788</v>
      </c>
      <c r="Q43" t="s">
        <v>2156</v>
      </c>
      <c r="R43" t="s">
        <v>2151</v>
      </c>
      <c r="S43">
        <v>11</v>
      </c>
      <c r="T43" s="2" t="e">
        <f>VLOOKUP(M43,'vesicle org'!B:O,14,0)</f>
        <v>#N/A</v>
      </c>
      <c r="U43" s="2" t="e">
        <f>VLOOKUP(M43,'Golgi ves transport'!B:O,14,0)</f>
        <v>#N/A</v>
      </c>
      <c r="V43" s="2" t="e">
        <f>VLOOKUP(M43,'cell wall org or biogenesis'!B:O,14,0)</f>
        <v>#N/A</v>
      </c>
      <c r="W43" s="2" t="e">
        <f>VLOOKUP(M43,endocytosis!B:O,14,0)</f>
        <v>#N/A</v>
      </c>
    </row>
    <row r="44" spans="13:23" x14ac:dyDescent="0.3">
      <c r="M44" t="s">
        <v>5792</v>
      </c>
      <c r="N44" t="s">
        <v>5793</v>
      </c>
      <c r="O44" t="s">
        <v>5794</v>
      </c>
      <c r="P44" t="s">
        <v>5795</v>
      </c>
      <c r="Q44" t="s">
        <v>2156</v>
      </c>
      <c r="R44" t="s">
        <v>2151</v>
      </c>
      <c r="S44">
        <v>11</v>
      </c>
      <c r="T44" s="2" t="e">
        <f>VLOOKUP(M44,'vesicle org'!B:O,14,0)</f>
        <v>#N/A</v>
      </c>
      <c r="U44" s="2" t="e">
        <f>VLOOKUP(M44,'Golgi ves transport'!B:O,14,0)</f>
        <v>#N/A</v>
      </c>
      <c r="V44" s="2" t="e">
        <f>VLOOKUP(M44,'cell wall org or biogenesis'!B:O,14,0)</f>
        <v>#N/A</v>
      </c>
      <c r="W44" s="2" t="e">
        <f>VLOOKUP(M44,endocytosis!B:O,14,0)</f>
        <v>#N/A</v>
      </c>
    </row>
    <row r="45" spans="13:23" x14ac:dyDescent="0.3">
      <c r="M45" t="s">
        <v>4421</v>
      </c>
      <c r="N45" t="s">
        <v>4422</v>
      </c>
      <c r="O45" t="s">
        <v>4423</v>
      </c>
      <c r="P45" t="s">
        <v>4424</v>
      </c>
      <c r="Q45" t="s">
        <v>2156</v>
      </c>
      <c r="R45" t="s">
        <v>2151</v>
      </c>
      <c r="S45">
        <v>11</v>
      </c>
      <c r="T45" s="2" t="e">
        <f>VLOOKUP(M45,'vesicle org'!B:O,14,0)</f>
        <v>#N/A</v>
      </c>
      <c r="U45" s="2" t="e">
        <f>VLOOKUP(M45,'Golgi ves transport'!B:O,14,0)</f>
        <v>#N/A</v>
      </c>
      <c r="V45" s="2" t="e">
        <f>VLOOKUP(M45,'cell wall org or biogenesis'!B:O,14,0)</f>
        <v>#N/A</v>
      </c>
      <c r="W45" s="2" t="e">
        <f>VLOOKUP(M45,endocytosis!B:O,14,0)</f>
        <v>#N/A</v>
      </c>
    </row>
    <row r="46" spans="13:23" x14ac:dyDescent="0.3">
      <c r="M46" t="s">
        <v>230</v>
      </c>
      <c r="N46" t="s">
        <v>231</v>
      </c>
      <c r="O46" t="s">
        <v>5805</v>
      </c>
      <c r="P46" t="s">
        <v>5806</v>
      </c>
      <c r="Q46" t="s">
        <v>2156</v>
      </c>
      <c r="R46" t="s">
        <v>2151</v>
      </c>
      <c r="S46">
        <v>11</v>
      </c>
      <c r="T46" s="2" t="str">
        <f>VLOOKUP(M46,'vesicle org'!B:O,14,0)</f>
        <v>vesicle organization</v>
      </c>
      <c r="U46" s="2" t="str">
        <f>VLOOKUP(M46,'Golgi ves transport'!B:O,14,0)</f>
        <v>Golgi vesicle transport</v>
      </c>
      <c r="V46" s="2" t="e">
        <f>VLOOKUP(M46,'cell wall org or biogenesis'!B:O,14,0)</f>
        <v>#N/A</v>
      </c>
      <c r="W46" s="2" t="str">
        <f>VLOOKUP(M46,endocytosis!B:O,14,0)</f>
        <v>endocytosis</v>
      </c>
    </row>
    <row r="47" spans="13:23" x14ac:dyDescent="0.3">
      <c r="M47" t="s">
        <v>241</v>
      </c>
      <c r="N47" t="s">
        <v>242</v>
      </c>
      <c r="O47" t="s">
        <v>5809</v>
      </c>
      <c r="P47" t="s">
        <v>5810</v>
      </c>
      <c r="Q47" t="s">
        <v>2156</v>
      </c>
      <c r="R47" t="s">
        <v>2151</v>
      </c>
      <c r="S47">
        <v>11</v>
      </c>
      <c r="T47" s="2" t="str">
        <f>VLOOKUP(M47,'vesicle org'!B:O,14,0)</f>
        <v>vesicle organization</v>
      </c>
      <c r="U47" s="2" t="str">
        <f>VLOOKUP(M47,'Golgi ves transport'!B:O,14,0)</f>
        <v>Golgi vesicle transport</v>
      </c>
      <c r="V47" s="2" t="e">
        <f>VLOOKUP(M47,'cell wall org or biogenesis'!B:O,14,0)</f>
        <v>#N/A</v>
      </c>
      <c r="W47" s="2" t="e">
        <f>VLOOKUP(M47,endocytosis!B:O,14,0)</f>
        <v>#N/A</v>
      </c>
    </row>
    <row r="48" spans="13:23" x14ac:dyDescent="0.3">
      <c r="M48" t="s">
        <v>3039</v>
      </c>
      <c r="N48" t="s">
        <v>3040</v>
      </c>
      <c r="O48" t="s">
        <v>3041</v>
      </c>
      <c r="P48" t="s">
        <v>3042</v>
      </c>
      <c r="Q48" t="s">
        <v>2156</v>
      </c>
      <c r="R48" t="s">
        <v>2151</v>
      </c>
      <c r="S48">
        <v>11</v>
      </c>
      <c r="T48" s="2" t="e">
        <f>VLOOKUP(M48,'vesicle org'!B:O,14,0)</f>
        <v>#N/A</v>
      </c>
      <c r="U48" s="2" t="e">
        <f>VLOOKUP(M48,'Golgi ves transport'!B:O,14,0)</f>
        <v>#N/A</v>
      </c>
      <c r="V48" s="2" t="e">
        <f>VLOOKUP(M48,'cell wall org or biogenesis'!B:O,14,0)</f>
        <v>#N/A</v>
      </c>
      <c r="W48" s="2" t="e">
        <f>VLOOKUP(M48,endocytosis!B:O,14,0)</f>
        <v>#N/A</v>
      </c>
    </row>
    <row r="49" spans="13:23" x14ac:dyDescent="0.3">
      <c r="M49" t="s">
        <v>3056</v>
      </c>
      <c r="N49" t="s">
        <v>3057</v>
      </c>
      <c r="O49" t="s">
        <v>3058</v>
      </c>
      <c r="P49" t="s">
        <v>3059</v>
      </c>
      <c r="Q49" t="s">
        <v>2156</v>
      </c>
      <c r="R49" t="s">
        <v>2151</v>
      </c>
      <c r="S49">
        <v>11</v>
      </c>
      <c r="T49" s="2" t="e">
        <f>VLOOKUP(M49,'vesicle org'!B:O,14,0)</f>
        <v>#N/A</v>
      </c>
      <c r="U49" s="2" t="e">
        <f>VLOOKUP(M49,'Golgi ves transport'!B:O,14,0)</f>
        <v>#N/A</v>
      </c>
      <c r="V49" s="2" t="e">
        <f>VLOOKUP(M49,'cell wall org or biogenesis'!B:O,14,0)</f>
        <v>#N/A</v>
      </c>
      <c r="W49" s="2" t="e">
        <f>VLOOKUP(M49,endocytosis!B:O,14,0)</f>
        <v>#N/A</v>
      </c>
    </row>
    <row r="50" spans="13:23" x14ac:dyDescent="0.3">
      <c r="M50" t="s">
        <v>5826</v>
      </c>
      <c r="N50" t="s">
        <v>5827</v>
      </c>
      <c r="O50" t="s">
        <v>5828</v>
      </c>
      <c r="P50" t="s">
        <v>5829</v>
      </c>
      <c r="Q50" t="s">
        <v>2156</v>
      </c>
      <c r="R50" t="s">
        <v>2151</v>
      </c>
      <c r="S50">
        <v>11</v>
      </c>
      <c r="T50" s="2" t="e">
        <f>VLOOKUP(M50,'vesicle org'!B:O,14,0)</f>
        <v>#N/A</v>
      </c>
      <c r="U50" s="2" t="e">
        <f>VLOOKUP(M50,'Golgi ves transport'!B:O,14,0)</f>
        <v>#N/A</v>
      </c>
      <c r="V50" s="2" t="e">
        <f>VLOOKUP(M50,'cell wall org or biogenesis'!B:O,14,0)</f>
        <v>#N/A</v>
      </c>
      <c r="W50" s="2" t="e">
        <f>VLOOKUP(M50,endocytosis!B:O,14,0)</f>
        <v>#N/A</v>
      </c>
    </row>
    <row r="51" spans="13:23" x14ac:dyDescent="0.3">
      <c r="M51" t="s">
        <v>4516</v>
      </c>
      <c r="N51" t="s">
        <v>4517</v>
      </c>
      <c r="O51" t="s">
        <v>4518</v>
      </c>
      <c r="P51" t="s">
        <v>4519</v>
      </c>
      <c r="Q51" t="s">
        <v>2156</v>
      </c>
      <c r="R51" t="s">
        <v>2151</v>
      </c>
      <c r="S51">
        <v>11</v>
      </c>
      <c r="T51" s="2" t="e">
        <f>VLOOKUP(M51,'vesicle org'!B:O,14,0)</f>
        <v>#N/A</v>
      </c>
      <c r="U51" s="2" t="e">
        <f>VLOOKUP(M51,'Golgi ves transport'!B:O,14,0)</f>
        <v>#N/A</v>
      </c>
      <c r="V51" s="2" t="e">
        <f>VLOOKUP(M51,'cell wall org or biogenesis'!B:O,14,0)</f>
        <v>#N/A</v>
      </c>
      <c r="W51" s="2" t="e">
        <f>VLOOKUP(M51,endocytosis!B:O,14,0)</f>
        <v>#N/A</v>
      </c>
    </row>
    <row r="52" spans="13:23" x14ac:dyDescent="0.3">
      <c r="M52" t="s">
        <v>5834</v>
      </c>
      <c r="N52" t="s">
        <v>5835</v>
      </c>
      <c r="O52" t="s">
        <v>5836</v>
      </c>
      <c r="P52" t="s">
        <v>5837</v>
      </c>
      <c r="Q52" t="s">
        <v>2156</v>
      </c>
      <c r="R52" t="s">
        <v>2151</v>
      </c>
      <c r="S52">
        <v>11</v>
      </c>
      <c r="T52" s="2" t="e">
        <f>VLOOKUP(M52,'vesicle org'!B:O,14,0)</f>
        <v>#N/A</v>
      </c>
      <c r="U52" s="2" t="e">
        <f>VLOOKUP(M52,'Golgi ves transport'!B:O,14,0)</f>
        <v>#N/A</v>
      </c>
      <c r="V52" s="2" t="e">
        <f>VLOOKUP(M52,'cell wall org or biogenesis'!B:O,14,0)</f>
        <v>#N/A</v>
      </c>
      <c r="W52" s="2" t="e">
        <f>VLOOKUP(M52,endocytosis!B:O,14,0)</f>
        <v>#N/A</v>
      </c>
    </row>
    <row r="53" spans="13:23" x14ac:dyDescent="0.3">
      <c r="M53" t="s">
        <v>5843</v>
      </c>
      <c r="N53" t="s">
        <v>5844</v>
      </c>
      <c r="O53" t="s">
        <v>5845</v>
      </c>
      <c r="P53" t="s">
        <v>5846</v>
      </c>
      <c r="Q53" t="s">
        <v>2156</v>
      </c>
      <c r="R53" t="s">
        <v>2151</v>
      </c>
      <c r="S53">
        <v>11</v>
      </c>
      <c r="T53" s="2" t="e">
        <f>VLOOKUP(M53,'vesicle org'!B:O,14,0)</f>
        <v>#N/A</v>
      </c>
      <c r="U53" s="2" t="e">
        <f>VLOOKUP(M53,'Golgi ves transport'!B:O,14,0)</f>
        <v>#N/A</v>
      </c>
      <c r="V53" s="2" t="e">
        <f>VLOOKUP(M53,'cell wall org or biogenesis'!B:O,14,0)</f>
        <v>#N/A</v>
      </c>
      <c r="W53" s="2" t="e">
        <f>VLOOKUP(M53,endocytosis!B:O,14,0)</f>
        <v>#N/A</v>
      </c>
    </row>
    <row r="54" spans="13:23" x14ac:dyDescent="0.3">
      <c r="M54" t="s">
        <v>5400</v>
      </c>
      <c r="N54" t="s">
        <v>5401</v>
      </c>
      <c r="O54" t="s">
        <v>5850</v>
      </c>
      <c r="P54" t="s">
        <v>5851</v>
      </c>
      <c r="Q54" t="s">
        <v>2156</v>
      </c>
      <c r="R54" t="s">
        <v>2151</v>
      </c>
      <c r="S54">
        <v>11</v>
      </c>
      <c r="T54" s="2" t="e">
        <f>VLOOKUP(M54,'vesicle org'!B:O,14,0)</f>
        <v>#N/A</v>
      </c>
      <c r="U54" s="2" t="e">
        <f>VLOOKUP(M54,'Golgi ves transport'!B:O,14,0)</f>
        <v>#N/A</v>
      </c>
      <c r="V54" s="2" t="e">
        <f>VLOOKUP(M54,'cell wall org or biogenesis'!B:O,14,0)</f>
        <v>#N/A</v>
      </c>
      <c r="W54" s="2" t="e">
        <f>VLOOKUP(M54,endocytosis!B:O,14,0)</f>
        <v>#N/A</v>
      </c>
    </row>
    <row r="55" spans="13:23" x14ac:dyDescent="0.3">
      <c r="M55" t="s">
        <v>5855</v>
      </c>
      <c r="N55" t="s">
        <v>5856</v>
      </c>
      <c r="O55" t="s">
        <v>5857</v>
      </c>
      <c r="P55" t="s">
        <v>5858</v>
      </c>
      <c r="Q55" t="s">
        <v>2156</v>
      </c>
      <c r="R55" t="s">
        <v>2151</v>
      </c>
      <c r="S55">
        <v>11</v>
      </c>
      <c r="T55" s="2" t="e">
        <f>VLOOKUP(M55,'vesicle org'!B:O,14,0)</f>
        <v>#N/A</v>
      </c>
      <c r="U55" s="2" t="e">
        <f>VLOOKUP(M55,'Golgi ves transport'!B:O,14,0)</f>
        <v>#N/A</v>
      </c>
      <c r="V55" s="2" t="e">
        <f>VLOOKUP(M55,'cell wall org or biogenesis'!B:O,14,0)</f>
        <v>#N/A</v>
      </c>
      <c r="W55" s="2" t="e">
        <f>VLOOKUP(M55,endocytosis!B:O,14,0)</f>
        <v>#N/A</v>
      </c>
    </row>
    <row r="56" spans="13:23" x14ac:dyDescent="0.3">
      <c r="M56" t="s">
        <v>3140</v>
      </c>
      <c r="N56" t="s">
        <v>3141</v>
      </c>
      <c r="O56" t="s">
        <v>3147</v>
      </c>
      <c r="P56" t="s">
        <v>3148</v>
      </c>
      <c r="Q56" t="s">
        <v>2156</v>
      </c>
      <c r="R56" t="s">
        <v>2151</v>
      </c>
      <c r="S56">
        <v>11</v>
      </c>
      <c r="T56" s="2" t="e">
        <f>VLOOKUP(M56,'vesicle org'!B:O,14,0)</f>
        <v>#N/A</v>
      </c>
      <c r="U56" s="2" t="e">
        <f>VLOOKUP(M56,'Golgi ves transport'!B:O,14,0)</f>
        <v>#N/A</v>
      </c>
      <c r="V56" s="2" t="e">
        <f>VLOOKUP(M56,'cell wall org or biogenesis'!B:O,14,0)</f>
        <v>#N/A</v>
      </c>
      <c r="W56" s="2" t="e">
        <f>VLOOKUP(M56,endocytosis!B:O,14,0)</f>
        <v>#N/A</v>
      </c>
    </row>
    <row r="57" spans="13:23" x14ac:dyDescent="0.3">
      <c r="M57" t="s">
        <v>4243</v>
      </c>
      <c r="N57" t="s">
        <v>4244</v>
      </c>
      <c r="O57" t="s">
        <v>5866</v>
      </c>
      <c r="P57" t="s">
        <v>5867</v>
      </c>
      <c r="Q57" t="s">
        <v>2156</v>
      </c>
      <c r="R57" t="s">
        <v>2151</v>
      </c>
      <c r="S57">
        <v>11</v>
      </c>
      <c r="T57" s="2" t="e">
        <f>VLOOKUP(M57,'vesicle org'!B:O,14,0)</f>
        <v>#N/A</v>
      </c>
      <c r="U57" s="2" t="e">
        <f>VLOOKUP(M57,'Golgi ves transport'!B:O,14,0)</f>
        <v>#N/A</v>
      </c>
      <c r="V57" s="2" t="e">
        <f>VLOOKUP(M57,'cell wall org or biogenesis'!B:O,14,0)</f>
        <v>#N/A</v>
      </c>
      <c r="W57" s="2" t="e">
        <f>VLOOKUP(M57,endocytosis!B:O,14,0)</f>
        <v>#N/A</v>
      </c>
    </row>
    <row r="58" spans="13:23" x14ac:dyDescent="0.3">
      <c r="M58" t="s">
        <v>3246</v>
      </c>
      <c r="N58" t="s">
        <v>3247</v>
      </c>
      <c r="O58" t="s">
        <v>3256</v>
      </c>
      <c r="P58" t="s">
        <v>3257</v>
      </c>
      <c r="Q58" t="s">
        <v>2156</v>
      </c>
      <c r="R58" t="s">
        <v>2151</v>
      </c>
      <c r="S58">
        <v>11</v>
      </c>
      <c r="T58" s="2" t="e">
        <f>VLOOKUP(M58,'vesicle org'!B:O,14,0)</f>
        <v>#N/A</v>
      </c>
      <c r="U58" s="2" t="e">
        <f>VLOOKUP(M58,'Golgi ves transport'!B:O,14,0)</f>
        <v>#N/A</v>
      </c>
      <c r="V58" s="2" t="e">
        <f>VLOOKUP(M58,'cell wall org or biogenesis'!B:O,14,0)</f>
        <v>#N/A</v>
      </c>
      <c r="W58" s="2" t="e">
        <f>VLOOKUP(M58,endocytosis!B:O,14,0)</f>
        <v>#N/A</v>
      </c>
    </row>
    <row r="59" spans="13:23" x14ac:dyDescent="0.3">
      <c r="M59" t="s">
        <v>3275</v>
      </c>
      <c r="N59" t="s">
        <v>3276</v>
      </c>
      <c r="O59" t="s">
        <v>3277</v>
      </c>
      <c r="P59" t="s">
        <v>3278</v>
      </c>
      <c r="Q59" t="s">
        <v>2156</v>
      </c>
      <c r="R59" t="s">
        <v>2151</v>
      </c>
      <c r="S59">
        <v>11</v>
      </c>
      <c r="T59" s="2" t="e">
        <f>VLOOKUP(M59,'vesicle org'!B:O,14,0)</f>
        <v>#N/A</v>
      </c>
      <c r="U59" s="2" t="e">
        <f>VLOOKUP(M59,'Golgi ves transport'!B:O,14,0)</f>
        <v>#N/A</v>
      </c>
      <c r="V59" s="2" t="e">
        <f>VLOOKUP(M59,'cell wall org or biogenesis'!B:O,14,0)</f>
        <v>#N/A</v>
      </c>
      <c r="W59" s="2" t="e">
        <f>VLOOKUP(M59,endocytosis!B:O,14,0)</f>
        <v>#N/A</v>
      </c>
    </row>
    <row r="60" spans="13:23" x14ac:dyDescent="0.3">
      <c r="M60" t="s">
        <v>5433</v>
      </c>
      <c r="N60" t="s">
        <v>5434</v>
      </c>
      <c r="O60" t="s">
        <v>5881</v>
      </c>
      <c r="P60" t="s">
        <v>5882</v>
      </c>
      <c r="Q60" t="s">
        <v>2156</v>
      </c>
      <c r="R60" t="s">
        <v>2151</v>
      </c>
      <c r="S60">
        <v>11</v>
      </c>
      <c r="T60" s="2" t="e">
        <f>VLOOKUP(M60,'vesicle org'!B:O,14,0)</f>
        <v>#N/A</v>
      </c>
      <c r="U60" s="2" t="e">
        <f>VLOOKUP(M60,'Golgi ves transport'!B:O,14,0)</f>
        <v>#N/A</v>
      </c>
      <c r="V60" s="2" t="e">
        <f>VLOOKUP(M60,'cell wall org or biogenesis'!B:O,14,0)</f>
        <v>#N/A</v>
      </c>
      <c r="W60" s="2" t="e">
        <f>VLOOKUP(M60,endocytosis!B:O,14,0)</f>
        <v>#N/A</v>
      </c>
    </row>
    <row r="61" spans="13:23" x14ac:dyDescent="0.3">
      <c r="M61" t="s">
        <v>5885</v>
      </c>
      <c r="N61" t="s">
        <v>5886</v>
      </c>
      <c r="O61" t="s">
        <v>5887</v>
      </c>
      <c r="P61" t="s">
        <v>5888</v>
      </c>
      <c r="Q61" t="s">
        <v>2156</v>
      </c>
      <c r="R61" t="s">
        <v>2151</v>
      </c>
      <c r="S61">
        <v>11</v>
      </c>
      <c r="T61" s="2" t="e">
        <f>VLOOKUP(M61,'vesicle org'!B:O,14,0)</f>
        <v>#N/A</v>
      </c>
      <c r="U61" s="2" t="e">
        <f>VLOOKUP(M61,'Golgi ves transport'!B:O,14,0)</f>
        <v>#N/A</v>
      </c>
      <c r="V61" s="2" t="e">
        <f>VLOOKUP(M61,'cell wall org or biogenesis'!B:O,14,0)</f>
        <v>#N/A</v>
      </c>
      <c r="W61" s="2" t="e">
        <f>VLOOKUP(M61,endocytosis!B:O,14,0)</f>
        <v>#N/A</v>
      </c>
    </row>
    <row r="62" spans="13:23" x14ac:dyDescent="0.3">
      <c r="M62" t="s">
        <v>3321</v>
      </c>
      <c r="N62" t="s">
        <v>3322</v>
      </c>
      <c r="O62" t="s">
        <v>5892</v>
      </c>
      <c r="P62" t="s">
        <v>5893</v>
      </c>
      <c r="Q62" t="s">
        <v>2156</v>
      </c>
      <c r="R62" t="s">
        <v>2151</v>
      </c>
      <c r="S62">
        <v>11</v>
      </c>
      <c r="T62" s="2" t="e">
        <f>VLOOKUP(M62,'vesicle org'!B:O,14,0)</f>
        <v>#N/A</v>
      </c>
      <c r="U62" s="2" t="e">
        <f>VLOOKUP(M62,'Golgi ves transport'!B:O,14,0)</f>
        <v>#N/A</v>
      </c>
      <c r="V62" s="2" t="e">
        <f>VLOOKUP(M62,'cell wall org or biogenesis'!B:O,14,0)</f>
        <v>#N/A</v>
      </c>
      <c r="W62" s="2" t="e">
        <f>VLOOKUP(M62,endocytosis!B:O,14,0)</f>
        <v>#N/A</v>
      </c>
    </row>
    <row r="63" spans="13:23" x14ac:dyDescent="0.3">
      <c r="M63" t="s">
        <v>5897</v>
      </c>
      <c r="N63" t="s">
        <v>5898</v>
      </c>
      <c r="O63" t="s">
        <v>5899</v>
      </c>
      <c r="P63" t="s">
        <v>5900</v>
      </c>
      <c r="Q63" t="s">
        <v>2156</v>
      </c>
      <c r="R63" t="s">
        <v>2151</v>
      </c>
      <c r="S63">
        <v>11</v>
      </c>
      <c r="T63" s="2" t="e">
        <f>VLOOKUP(M63,'vesicle org'!B:O,14,0)</f>
        <v>#N/A</v>
      </c>
      <c r="U63" s="2" t="e">
        <f>VLOOKUP(M63,'Golgi ves transport'!B:O,14,0)</f>
        <v>#N/A</v>
      </c>
      <c r="V63" s="2" t="e">
        <f>VLOOKUP(M63,'cell wall org or biogenesis'!B:O,14,0)</f>
        <v>#N/A</v>
      </c>
      <c r="W63" s="2" t="e">
        <f>VLOOKUP(M63,endocytosis!B:O,14,0)</f>
        <v>#N/A</v>
      </c>
    </row>
    <row r="64" spans="13:23" x14ac:dyDescent="0.3">
      <c r="M64" t="s">
        <v>2537</v>
      </c>
      <c r="N64" t="s">
        <v>2538</v>
      </c>
      <c r="O64" t="s">
        <v>5905</v>
      </c>
      <c r="P64" t="s">
        <v>5906</v>
      </c>
      <c r="Q64" t="s">
        <v>2156</v>
      </c>
      <c r="R64" t="s">
        <v>2151</v>
      </c>
      <c r="S64">
        <v>11</v>
      </c>
      <c r="T64" s="2" t="e">
        <f>VLOOKUP(M64,'vesicle org'!B:O,14,0)</f>
        <v>#N/A</v>
      </c>
      <c r="U64" s="2" t="e">
        <f>VLOOKUP(M64,'Golgi ves transport'!B:O,14,0)</f>
        <v>#N/A</v>
      </c>
      <c r="V64" s="2" t="e">
        <f>VLOOKUP(M64,'cell wall org or biogenesis'!B:O,14,0)</f>
        <v>#N/A</v>
      </c>
      <c r="W64" s="2" t="e">
        <f>VLOOKUP(M64,endocytosis!B:O,14,0)</f>
        <v>#N/A</v>
      </c>
    </row>
    <row r="65" spans="13:23" x14ac:dyDescent="0.3">
      <c r="M65" t="s">
        <v>5912</v>
      </c>
      <c r="N65" t="s">
        <v>5913</v>
      </c>
      <c r="O65" t="s">
        <v>5914</v>
      </c>
      <c r="P65" t="s">
        <v>5915</v>
      </c>
      <c r="Q65" t="s">
        <v>2156</v>
      </c>
      <c r="R65" t="s">
        <v>2151</v>
      </c>
      <c r="S65">
        <v>11</v>
      </c>
      <c r="T65" s="2" t="e">
        <f>VLOOKUP(M65,'vesicle org'!B:O,14,0)</f>
        <v>#N/A</v>
      </c>
      <c r="U65" s="2" t="e">
        <f>VLOOKUP(M65,'Golgi ves transport'!B:O,14,0)</f>
        <v>#N/A</v>
      </c>
      <c r="V65" s="2" t="e">
        <f>VLOOKUP(M65,'cell wall org or biogenesis'!B:O,14,0)</f>
        <v>#N/A</v>
      </c>
      <c r="W65" s="2" t="e">
        <f>VLOOKUP(M65,endocytosis!B:O,14,0)</f>
        <v>#N/A</v>
      </c>
    </row>
    <row r="66" spans="13:23" x14ac:dyDescent="0.3">
      <c r="M66" t="s">
        <v>3515</v>
      </c>
      <c r="N66" t="s">
        <v>3516</v>
      </c>
      <c r="O66" t="s">
        <v>5919</v>
      </c>
      <c r="P66" t="s">
        <v>5920</v>
      </c>
      <c r="Q66" t="s">
        <v>2156</v>
      </c>
      <c r="R66" t="s">
        <v>2151</v>
      </c>
      <c r="S66">
        <v>11</v>
      </c>
      <c r="T66" s="2" t="e">
        <f>VLOOKUP(M66,'vesicle org'!B:O,14,0)</f>
        <v>#N/A</v>
      </c>
      <c r="U66" s="2" t="e">
        <f>VLOOKUP(M66,'Golgi ves transport'!B:O,14,0)</f>
        <v>#N/A</v>
      </c>
      <c r="V66" s="2" t="e">
        <f>VLOOKUP(M66,'cell wall org or biogenesis'!B:O,14,0)</f>
        <v>#N/A</v>
      </c>
      <c r="W66" s="2" t="e">
        <f>VLOOKUP(M66,endocytosis!B:O,14,0)</f>
        <v>#N/A</v>
      </c>
    </row>
    <row r="67" spans="13:23" x14ac:dyDescent="0.3">
      <c r="M67" t="s">
        <v>3515</v>
      </c>
      <c r="N67" t="s">
        <v>3516</v>
      </c>
      <c r="O67" t="s">
        <v>5924</v>
      </c>
      <c r="P67" t="s">
        <v>5925</v>
      </c>
      <c r="Q67" t="s">
        <v>2156</v>
      </c>
      <c r="R67" t="s">
        <v>2151</v>
      </c>
      <c r="S67">
        <v>11</v>
      </c>
      <c r="T67" s="2" t="e">
        <f>VLOOKUP(M67,'vesicle org'!B:O,14,0)</f>
        <v>#N/A</v>
      </c>
      <c r="U67" s="2" t="e">
        <f>VLOOKUP(M67,'Golgi ves transport'!B:O,14,0)</f>
        <v>#N/A</v>
      </c>
      <c r="V67" s="2" t="e">
        <f>VLOOKUP(M67,'cell wall org or biogenesis'!B:O,14,0)</f>
        <v>#N/A</v>
      </c>
      <c r="W67" s="2" t="e">
        <f>VLOOKUP(M67,endocytosis!B:O,14,0)</f>
        <v>#N/A</v>
      </c>
    </row>
    <row r="68" spans="13:23" x14ac:dyDescent="0.3">
      <c r="M68" t="s">
        <v>5468</v>
      </c>
      <c r="N68" t="s">
        <v>5469</v>
      </c>
      <c r="O68" t="s">
        <v>5470</v>
      </c>
      <c r="P68" t="s">
        <v>5471</v>
      </c>
      <c r="Q68" t="s">
        <v>2156</v>
      </c>
      <c r="R68" t="s">
        <v>2151</v>
      </c>
      <c r="S68">
        <v>11</v>
      </c>
      <c r="T68" s="2" t="e">
        <f>VLOOKUP(M68,'vesicle org'!B:O,14,0)</f>
        <v>#N/A</v>
      </c>
      <c r="U68" s="2" t="e">
        <f>VLOOKUP(M68,'Golgi ves transport'!B:O,14,0)</f>
        <v>#N/A</v>
      </c>
      <c r="V68" s="2" t="e">
        <f>VLOOKUP(M68,'cell wall org or biogenesis'!B:O,14,0)</f>
        <v>#N/A</v>
      </c>
      <c r="W68" s="2" t="e">
        <f>VLOOKUP(M68,endocytosis!B:O,14,0)</f>
        <v>#N/A</v>
      </c>
    </row>
    <row r="69" spans="13:23" x14ac:dyDescent="0.3">
      <c r="M69" t="s">
        <v>5468</v>
      </c>
      <c r="N69" t="s">
        <v>5469</v>
      </c>
      <c r="O69" t="s">
        <v>5470</v>
      </c>
      <c r="P69" t="s">
        <v>5479</v>
      </c>
      <c r="Q69" t="s">
        <v>2156</v>
      </c>
      <c r="R69" t="s">
        <v>2151</v>
      </c>
      <c r="S69">
        <v>11</v>
      </c>
      <c r="T69" s="2" t="e">
        <f>VLOOKUP(M69,'vesicle org'!B:O,14,0)</f>
        <v>#N/A</v>
      </c>
      <c r="U69" s="2" t="e">
        <f>VLOOKUP(M69,'Golgi ves transport'!B:O,14,0)</f>
        <v>#N/A</v>
      </c>
      <c r="V69" s="2" t="e">
        <f>VLOOKUP(M69,'cell wall org or biogenesis'!B:O,14,0)</f>
        <v>#N/A</v>
      </c>
      <c r="W69" s="2" t="e">
        <f>VLOOKUP(M69,endocytosis!B:O,14,0)</f>
        <v>#N/A</v>
      </c>
    </row>
    <row r="70" spans="13:23" x14ac:dyDescent="0.3">
      <c r="M70" t="s">
        <v>748</v>
      </c>
      <c r="N70" t="s">
        <v>749</v>
      </c>
      <c r="O70" t="s">
        <v>5934</v>
      </c>
      <c r="P70" t="s">
        <v>5935</v>
      </c>
      <c r="Q70" t="s">
        <v>2156</v>
      </c>
      <c r="R70" t="s">
        <v>2151</v>
      </c>
      <c r="S70">
        <v>11</v>
      </c>
      <c r="T70" s="2" t="e">
        <f>VLOOKUP(M70,'vesicle org'!B:O,14,0)</f>
        <v>#N/A</v>
      </c>
      <c r="U70" s="2" t="str">
        <f>VLOOKUP(M70,'Golgi ves transport'!B:O,14,0)</f>
        <v>Golgi vesicle transport</v>
      </c>
      <c r="V70" s="2" t="e">
        <f>VLOOKUP(M70,'cell wall org or biogenesis'!B:O,14,0)</f>
        <v>#N/A</v>
      </c>
      <c r="W70" s="2" t="e">
        <f>VLOOKUP(M70,endocytosis!B:O,14,0)</f>
        <v>#N/A</v>
      </c>
    </row>
    <row r="71" spans="13:23" x14ac:dyDescent="0.3">
      <c r="M71" t="s">
        <v>3293</v>
      </c>
      <c r="N71" t="s">
        <v>3294</v>
      </c>
      <c r="O71" t="s">
        <v>5941</v>
      </c>
      <c r="P71" t="s">
        <v>5942</v>
      </c>
      <c r="Q71" t="s">
        <v>2156</v>
      </c>
      <c r="R71" t="s">
        <v>2151</v>
      </c>
      <c r="S71">
        <v>11</v>
      </c>
      <c r="T71" s="2" t="e">
        <f>VLOOKUP(M71,'vesicle org'!B:O,14,0)</f>
        <v>#N/A</v>
      </c>
      <c r="U71" s="2" t="e">
        <f>VLOOKUP(M71,'Golgi ves transport'!B:O,14,0)</f>
        <v>#N/A</v>
      </c>
      <c r="V71" s="2" t="e">
        <f>VLOOKUP(M71,'cell wall org or biogenesis'!B:O,14,0)</f>
        <v>#N/A</v>
      </c>
      <c r="W71" s="2" t="e">
        <f>VLOOKUP(M71,endocytosis!B:O,14,0)</f>
        <v>#N/A</v>
      </c>
    </row>
    <row r="72" spans="13:23" x14ac:dyDescent="0.3">
      <c r="M72" t="s">
        <v>5946</v>
      </c>
      <c r="N72" t="s">
        <v>5947</v>
      </c>
      <c r="O72" t="s">
        <v>5948</v>
      </c>
      <c r="P72" t="s">
        <v>5949</v>
      </c>
      <c r="Q72" t="s">
        <v>2156</v>
      </c>
      <c r="R72" t="s">
        <v>2151</v>
      </c>
      <c r="S72">
        <v>11</v>
      </c>
      <c r="T72" s="2" t="e">
        <f>VLOOKUP(M72,'vesicle org'!B:O,14,0)</f>
        <v>#N/A</v>
      </c>
      <c r="U72" s="2" t="e">
        <f>VLOOKUP(M72,'Golgi ves transport'!B:O,14,0)</f>
        <v>#N/A</v>
      </c>
      <c r="V72" s="2" t="e">
        <f>VLOOKUP(M72,'cell wall org or biogenesis'!B:O,14,0)</f>
        <v>#N/A</v>
      </c>
      <c r="W72" s="2" t="e">
        <f>VLOOKUP(M72,endocytosis!B:O,14,0)</f>
        <v>#N/A</v>
      </c>
    </row>
    <row r="73" spans="13:23" x14ac:dyDescent="0.3">
      <c r="M73" t="s">
        <v>4009</v>
      </c>
      <c r="N73" t="s">
        <v>4010</v>
      </c>
      <c r="O73" t="s">
        <v>5953</v>
      </c>
      <c r="P73" t="s">
        <v>5954</v>
      </c>
      <c r="Q73" t="s">
        <v>2156</v>
      </c>
      <c r="R73" t="s">
        <v>2151</v>
      </c>
      <c r="S73">
        <v>11</v>
      </c>
      <c r="T73" s="2" t="e">
        <f>VLOOKUP(M73,'vesicle org'!B:O,14,0)</f>
        <v>#N/A</v>
      </c>
      <c r="U73" s="2" t="e">
        <f>VLOOKUP(M73,'Golgi ves transport'!B:O,14,0)</f>
        <v>#N/A</v>
      </c>
      <c r="V73" s="2" t="e">
        <f>VLOOKUP(M73,'cell wall org or biogenesis'!B:O,14,0)</f>
        <v>#N/A</v>
      </c>
      <c r="W73" s="2" t="e">
        <f>VLOOKUP(M73,endocytosis!B:O,14,0)</f>
        <v>#N/A</v>
      </c>
    </row>
    <row r="74" spans="13:23" x14ac:dyDescent="0.3">
      <c r="M74" t="s">
        <v>4829</v>
      </c>
      <c r="N74" t="s">
        <v>4830</v>
      </c>
      <c r="O74" t="s">
        <v>5529</v>
      </c>
      <c r="P74" t="s">
        <v>5530</v>
      </c>
      <c r="Q74" t="s">
        <v>2156</v>
      </c>
      <c r="R74" t="s">
        <v>2151</v>
      </c>
      <c r="S74">
        <v>11</v>
      </c>
      <c r="T74" s="2" t="e">
        <f>VLOOKUP(M74,'vesicle org'!B:O,14,0)</f>
        <v>#N/A</v>
      </c>
      <c r="U74" s="2" t="e">
        <f>VLOOKUP(M74,'Golgi ves transport'!B:O,14,0)</f>
        <v>#N/A</v>
      </c>
      <c r="V74" s="2" t="e">
        <f>VLOOKUP(M74,'cell wall org or biogenesis'!B:O,14,0)</f>
        <v>#N/A</v>
      </c>
      <c r="W74" s="2" t="e">
        <f>VLOOKUP(M74,endocytosis!B:O,14,0)</f>
        <v>#N/A</v>
      </c>
    </row>
    <row r="75" spans="13:23" x14ac:dyDescent="0.3">
      <c r="M75" t="s">
        <v>3662</v>
      </c>
      <c r="N75" t="s">
        <v>3663</v>
      </c>
      <c r="O75" t="s">
        <v>3664</v>
      </c>
      <c r="P75" t="s">
        <v>3665</v>
      </c>
      <c r="Q75" t="s">
        <v>2156</v>
      </c>
      <c r="R75" t="s">
        <v>2151</v>
      </c>
      <c r="S75">
        <v>11</v>
      </c>
      <c r="T75" s="2" t="e">
        <f>VLOOKUP(M75,'vesicle org'!B:O,14,0)</f>
        <v>#N/A</v>
      </c>
      <c r="U75" s="2" t="e">
        <f>VLOOKUP(M75,'Golgi ves transport'!B:O,14,0)</f>
        <v>#N/A</v>
      </c>
      <c r="V75" s="2" t="e">
        <f>VLOOKUP(M75,'cell wall org or biogenesis'!B:O,14,0)</f>
        <v>#N/A</v>
      </c>
      <c r="W75" s="2" t="e">
        <f>VLOOKUP(M75,endocytosis!B:O,14,0)</f>
        <v>#N/A</v>
      </c>
    </row>
    <row r="76" spans="13:23" x14ac:dyDescent="0.3">
      <c r="M76" t="s">
        <v>2605</v>
      </c>
      <c r="N76" t="s">
        <v>2606</v>
      </c>
      <c r="O76" t="s">
        <v>5964</v>
      </c>
      <c r="P76" t="s">
        <v>5965</v>
      </c>
      <c r="Q76" t="s">
        <v>2156</v>
      </c>
      <c r="R76" t="s">
        <v>2151</v>
      </c>
      <c r="S76">
        <v>11</v>
      </c>
      <c r="T76" s="2" t="e">
        <f>VLOOKUP(M76,'vesicle org'!B:O,14,0)</f>
        <v>#N/A</v>
      </c>
      <c r="U76" s="2" t="e">
        <f>VLOOKUP(M76,'Golgi ves transport'!B:O,14,0)</f>
        <v>#N/A</v>
      </c>
      <c r="V76" s="2" t="e">
        <f>VLOOKUP(M76,'cell wall org or biogenesis'!B:O,14,0)</f>
        <v>#N/A</v>
      </c>
      <c r="W76" s="2" t="e">
        <f>VLOOKUP(M76,endocytosis!B:O,14,0)</f>
        <v>#N/A</v>
      </c>
    </row>
    <row r="77" spans="13:23" x14ac:dyDescent="0.3">
      <c r="M77" t="s">
        <v>4559</v>
      </c>
      <c r="N77" t="s">
        <v>4560</v>
      </c>
      <c r="O77" t="s">
        <v>5971</v>
      </c>
      <c r="P77" t="s">
        <v>5972</v>
      </c>
      <c r="Q77" t="s">
        <v>2156</v>
      </c>
      <c r="R77" t="s">
        <v>2151</v>
      </c>
      <c r="S77">
        <v>11</v>
      </c>
      <c r="T77" s="2" t="e">
        <f>VLOOKUP(M77,'vesicle org'!B:O,14,0)</f>
        <v>#N/A</v>
      </c>
      <c r="U77" s="2" t="e">
        <f>VLOOKUP(M77,'Golgi ves transport'!B:O,14,0)</f>
        <v>#N/A</v>
      </c>
      <c r="V77" s="2" t="e">
        <f>VLOOKUP(M77,'cell wall org or biogenesis'!B:O,14,0)</f>
        <v>#N/A</v>
      </c>
      <c r="W77" s="2" t="str">
        <f>VLOOKUP(M77,endocytosis!B:O,14,0)</f>
        <v>endocytosis</v>
      </c>
    </row>
    <row r="78" spans="13:23" x14ac:dyDescent="0.3">
      <c r="M78" t="s">
        <v>5976</v>
      </c>
      <c r="N78" t="s">
        <v>5977</v>
      </c>
      <c r="O78" t="s">
        <v>5978</v>
      </c>
      <c r="P78" t="s">
        <v>5979</v>
      </c>
      <c r="Q78" t="s">
        <v>2156</v>
      </c>
      <c r="R78" t="s">
        <v>2151</v>
      </c>
      <c r="S78">
        <v>11</v>
      </c>
      <c r="T78" s="2" t="e">
        <f>VLOOKUP(M78,'vesicle org'!B:O,14,0)</f>
        <v>#N/A</v>
      </c>
      <c r="U78" s="2" t="e">
        <f>VLOOKUP(M78,'Golgi ves transport'!B:O,14,0)</f>
        <v>#N/A</v>
      </c>
      <c r="V78" s="2" t="e">
        <f>VLOOKUP(M78,'cell wall org or biogenesis'!B:O,14,0)</f>
        <v>#N/A</v>
      </c>
      <c r="W78" s="2" t="e">
        <f>VLOOKUP(M78,endocytosis!B:O,14,0)</f>
        <v>#N/A</v>
      </c>
    </row>
    <row r="79" spans="13:23" x14ac:dyDescent="0.3">
      <c r="M79" t="s">
        <v>5976</v>
      </c>
      <c r="N79" t="s">
        <v>5977</v>
      </c>
      <c r="O79" t="s">
        <v>5982</v>
      </c>
      <c r="P79" t="s">
        <v>5983</v>
      </c>
      <c r="Q79" t="s">
        <v>2156</v>
      </c>
      <c r="R79" t="s">
        <v>2151</v>
      </c>
      <c r="S79">
        <v>11</v>
      </c>
      <c r="T79" s="2" t="e">
        <f>VLOOKUP(M79,'vesicle org'!B:O,14,0)</f>
        <v>#N/A</v>
      </c>
      <c r="U79" s="2" t="e">
        <f>VLOOKUP(M79,'Golgi ves transport'!B:O,14,0)</f>
        <v>#N/A</v>
      </c>
      <c r="V79" s="2" t="e">
        <f>VLOOKUP(M79,'cell wall org or biogenesis'!B:O,14,0)</f>
        <v>#N/A</v>
      </c>
      <c r="W79" s="2" t="e">
        <f>VLOOKUP(M79,endocytosis!B:O,14,0)</f>
        <v>#N/A</v>
      </c>
    </row>
    <row r="80" spans="13:23" x14ac:dyDescent="0.3">
      <c r="M80" t="s">
        <v>5987</v>
      </c>
      <c r="N80" t="s">
        <v>5988</v>
      </c>
      <c r="O80" t="s">
        <v>5989</v>
      </c>
      <c r="P80" t="s">
        <v>5990</v>
      </c>
      <c r="Q80" t="s">
        <v>2156</v>
      </c>
      <c r="R80" t="s">
        <v>2151</v>
      </c>
      <c r="S80">
        <v>11</v>
      </c>
      <c r="T80" s="2" t="e">
        <f>VLOOKUP(M80,'vesicle org'!B:O,14,0)</f>
        <v>#N/A</v>
      </c>
      <c r="U80" s="2" t="e">
        <f>VLOOKUP(M80,'Golgi ves transport'!B:O,14,0)</f>
        <v>#N/A</v>
      </c>
      <c r="V80" s="2" t="e">
        <f>VLOOKUP(M80,'cell wall org or biogenesis'!B:O,14,0)</f>
        <v>#N/A</v>
      </c>
      <c r="W80" s="2" t="e">
        <f>VLOOKUP(M80,endocytosis!B:O,14,0)</f>
        <v>#N/A</v>
      </c>
    </row>
    <row r="81" spans="13:23" x14ac:dyDescent="0.3">
      <c r="M81" t="s">
        <v>5541</v>
      </c>
      <c r="N81" t="s">
        <v>5542</v>
      </c>
      <c r="O81" t="s">
        <v>5543</v>
      </c>
      <c r="P81" t="s">
        <v>5544</v>
      </c>
      <c r="Q81" t="s">
        <v>2156</v>
      </c>
      <c r="R81" t="s">
        <v>2151</v>
      </c>
      <c r="S81">
        <v>11</v>
      </c>
      <c r="T81" s="2" t="e">
        <f>VLOOKUP(M81,'vesicle org'!B:O,14,0)</f>
        <v>#N/A</v>
      </c>
      <c r="U81" s="2" t="e">
        <f>VLOOKUP(M81,'Golgi ves transport'!B:O,14,0)</f>
        <v>#N/A</v>
      </c>
      <c r="V81" s="2" t="e">
        <f>VLOOKUP(M81,'cell wall org or biogenesis'!B:O,14,0)</f>
        <v>#N/A</v>
      </c>
      <c r="W81" s="2" t="e">
        <f>VLOOKUP(M81,endocytosis!B:O,14,0)</f>
        <v>#N/A</v>
      </c>
    </row>
    <row r="82" spans="13:23" x14ac:dyDescent="0.3">
      <c r="M82" t="s">
        <v>5548</v>
      </c>
      <c r="N82" t="s">
        <v>5549</v>
      </c>
      <c r="O82" t="s">
        <v>5550</v>
      </c>
      <c r="P82" t="s">
        <v>5551</v>
      </c>
      <c r="Q82" t="s">
        <v>2156</v>
      </c>
      <c r="R82" t="s">
        <v>2151</v>
      </c>
      <c r="S82">
        <v>11</v>
      </c>
      <c r="T82" s="2" t="e">
        <f>VLOOKUP(M82,'vesicle org'!B:O,14,0)</f>
        <v>#N/A</v>
      </c>
      <c r="U82" s="2" t="e">
        <f>VLOOKUP(M82,'Golgi ves transport'!B:O,14,0)</f>
        <v>#N/A</v>
      </c>
      <c r="V82" s="2" t="e">
        <f>VLOOKUP(M82,'cell wall org or biogenesis'!B:O,14,0)</f>
        <v>#N/A</v>
      </c>
      <c r="W82" s="2" t="e">
        <f>VLOOKUP(M82,endocytosis!B:O,14,0)</f>
        <v>#N/A</v>
      </c>
    </row>
    <row r="83" spans="13:23" x14ac:dyDescent="0.3">
      <c r="M83" t="s">
        <v>4846</v>
      </c>
      <c r="N83" t="s">
        <v>4847</v>
      </c>
      <c r="O83" t="s">
        <v>4848</v>
      </c>
      <c r="P83" t="s">
        <v>4849</v>
      </c>
      <c r="Q83" t="s">
        <v>2156</v>
      </c>
      <c r="R83" t="s">
        <v>2151</v>
      </c>
      <c r="S83">
        <v>11</v>
      </c>
      <c r="T83" s="2" t="e">
        <f>VLOOKUP(M83,'vesicle org'!B:O,14,0)</f>
        <v>#N/A</v>
      </c>
      <c r="U83" s="2" t="e">
        <f>VLOOKUP(M83,'Golgi ves transport'!B:O,14,0)</f>
        <v>#N/A</v>
      </c>
      <c r="V83" s="2" t="e">
        <f>VLOOKUP(M83,'cell wall org or biogenesis'!B:O,14,0)</f>
        <v>#N/A</v>
      </c>
      <c r="W83" s="2" t="e">
        <f>VLOOKUP(M83,endocytosis!B:O,14,0)</f>
        <v>#N/A</v>
      </c>
    </row>
    <row r="84" spans="13:23" x14ac:dyDescent="0.3">
      <c r="M84" t="s">
        <v>5578</v>
      </c>
      <c r="N84" t="s">
        <v>5579</v>
      </c>
      <c r="O84" t="s">
        <v>5580</v>
      </c>
      <c r="P84" t="s">
        <v>5581</v>
      </c>
      <c r="Q84" t="s">
        <v>2156</v>
      </c>
      <c r="R84" t="s">
        <v>2151</v>
      </c>
      <c r="S84">
        <v>11</v>
      </c>
      <c r="T84" s="2" t="e">
        <f>VLOOKUP(M84,'vesicle org'!B:O,14,0)</f>
        <v>#N/A</v>
      </c>
      <c r="U84" s="2" t="e">
        <f>VLOOKUP(M84,'Golgi ves transport'!B:O,14,0)</f>
        <v>#N/A</v>
      </c>
      <c r="V84" s="2" t="e">
        <f>VLOOKUP(M84,'cell wall org or biogenesis'!B:O,14,0)</f>
        <v>#N/A</v>
      </c>
      <c r="W84" s="2" t="e">
        <f>VLOOKUP(M84,endocytosis!B:O,14,0)</f>
        <v>#N/A</v>
      </c>
    </row>
    <row r="85" spans="13:23" x14ac:dyDescent="0.3">
      <c r="M85" t="s">
        <v>4868</v>
      </c>
      <c r="N85" t="s">
        <v>4869</v>
      </c>
      <c r="O85" t="s">
        <v>4870</v>
      </c>
      <c r="P85" t="s">
        <v>4871</v>
      </c>
      <c r="Q85" t="s">
        <v>2156</v>
      </c>
      <c r="R85" t="s">
        <v>2151</v>
      </c>
      <c r="S85">
        <v>11</v>
      </c>
      <c r="T85" s="2" t="e">
        <f>VLOOKUP(M85,'vesicle org'!B:O,14,0)</f>
        <v>#N/A</v>
      </c>
      <c r="U85" s="2" t="e">
        <f>VLOOKUP(M85,'Golgi ves transport'!B:O,14,0)</f>
        <v>#N/A</v>
      </c>
      <c r="V85" s="2" t="e">
        <f>VLOOKUP(M85,'cell wall org or biogenesis'!B:O,14,0)</f>
        <v>#N/A</v>
      </c>
      <c r="W85" s="2" t="e">
        <f>VLOOKUP(M85,endocytosis!B:O,14,0)</f>
        <v>#N/A</v>
      </c>
    </row>
    <row r="86" spans="13:23" x14ac:dyDescent="0.3">
      <c r="M86" t="s">
        <v>4868</v>
      </c>
      <c r="N86" t="s">
        <v>4869</v>
      </c>
      <c r="O86" t="s">
        <v>4879</v>
      </c>
      <c r="P86" t="s">
        <v>4880</v>
      </c>
      <c r="Q86" t="s">
        <v>2156</v>
      </c>
      <c r="R86" t="s">
        <v>2151</v>
      </c>
      <c r="S86">
        <v>11</v>
      </c>
      <c r="T86" s="2" t="e">
        <f>VLOOKUP(M86,'vesicle org'!B:O,14,0)</f>
        <v>#N/A</v>
      </c>
      <c r="U86" s="2" t="e">
        <f>VLOOKUP(M86,'Golgi ves transport'!B:O,14,0)</f>
        <v>#N/A</v>
      </c>
      <c r="V86" s="2" t="e">
        <f>VLOOKUP(M86,'cell wall org or biogenesis'!B:O,14,0)</f>
        <v>#N/A</v>
      </c>
      <c r="W86" s="2" t="e">
        <f>VLOOKUP(M86,endocytosis!B:O,14,0)</f>
        <v>#N/A</v>
      </c>
    </row>
    <row r="87" spans="13:23" x14ac:dyDescent="0.3">
      <c r="M87" t="s">
        <v>2159</v>
      </c>
      <c r="N87" t="s">
        <v>2160</v>
      </c>
      <c r="O87" t="s">
        <v>3818</v>
      </c>
      <c r="P87" t="s">
        <v>3819</v>
      </c>
      <c r="Q87" t="s">
        <v>2156</v>
      </c>
      <c r="R87" t="s">
        <v>2151</v>
      </c>
      <c r="S87">
        <v>12</v>
      </c>
      <c r="T87" s="2" t="e">
        <f>VLOOKUP(M87,'vesicle org'!B:O,14,0)</f>
        <v>#N/A</v>
      </c>
      <c r="U87" s="2" t="e">
        <f>VLOOKUP(M87,'Golgi ves transport'!B:O,14,0)</f>
        <v>#N/A</v>
      </c>
      <c r="V87" s="2" t="e">
        <f>VLOOKUP(M87,'cell wall org or biogenesis'!B:O,14,0)</f>
        <v>#N/A</v>
      </c>
      <c r="W87" s="2" t="e">
        <f>VLOOKUP(M87,endocytosis!B:O,14,0)</f>
        <v>#N/A</v>
      </c>
    </row>
    <row r="88" spans="13:23" x14ac:dyDescent="0.3">
      <c r="M88" t="s">
        <v>2159</v>
      </c>
      <c r="N88" t="s">
        <v>2160</v>
      </c>
      <c r="O88" t="s">
        <v>4900</v>
      </c>
      <c r="P88" t="s">
        <v>4901</v>
      </c>
      <c r="Q88" t="s">
        <v>2156</v>
      </c>
      <c r="R88" t="s">
        <v>2151</v>
      </c>
      <c r="S88">
        <v>12</v>
      </c>
      <c r="T88" s="2" t="e">
        <f>VLOOKUP(M88,'vesicle org'!B:O,14,0)</f>
        <v>#N/A</v>
      </c>
      <c r="U88" s="2" t="e">
        <f>VLOOKUP(M88,'Golgi ves transport'!B:O,14,0)</f>
        <v>#N/A</v>
      </c>
      <c r="V88" s="2" t="e">
        <f>VLOOKUP(M88,'cell wall org or biogenesis'!B:O,14,0)</f>
        <v>#N/A</v>
      </c>
      <c r="W88" s="2" t="e">
        <f>VLOOKUP(M88,endocytosis!B:O,14,0)</f>
        <v>#N/A</v>
      </c>
    </row>
    <row r="89" spans="13:23" x14ac:dyDescent="0.3">
      <c r="M89" t="s">
        <v>2159</v>
      </c>
      <c r="N89" t="s">
        <v>2160</v>
      </c>
      <c r="O89" t="s">
        <v>2179</v>
      </c>
      <c r="P89" t="s">
        <v>2180</v>
      </c>
      <c r="Q89" t="s">
        <v>2156</v>
      </c>
      <c r="R89" t="s">
        <v>2151</v>
      </c>
      <c r="S89">
        <v>12</v>
      </c>
      <c r="T89" s="2" t="e">
        <f>VLOOKUP(M89,'vesicle org'!B:O,14,0)</f>
        <v>#N/A</v>
      </c>
      <c r="U89" s="2" t="e">
        <f>VLOOKUP(M89,'Golgi ves transport'!B:O,14,0)</f>
        <v>#N/A</v>
      </c>
      <c r="V89" s="2" t="e">
        <f>VLOOKUP(M89,'cell wall org or biogenesis'!B:O,14,0)</f>
        <v>#N/A</v>
      </c>
      <c r="W89" s="2" t="e">
        <f>VLOOKUP(M89,endocytosis!B:O,14,0)</f>
        <v>#N/A</v>
      </c>
    </row>
    <row r="90" spans="13:23" x14ac:dyDescent="0.3">
      <c r="M90" t="s">
        <v>2197</v>
      </c>
      <c r="N90" t="s">
        <v>2198</v>
      </c>
      <c r="O90" t="s">
        <v>5606</v>
      </c>
      <c r="P90" t="s">
        <v>5607</v>
      </c>
      <c r="Q90" t="s">
        <v>2156</v>
      </c>
      <c r="R90" t="s">
        <v>2151</v>
      </c>
      <c r="S90">
        <v>12</v>
      </c>
      <c r="T90" s="2" t="e">
        <f>VLOOKUP(M90,'vesicle org'!B:O,14,0)</f>
        <v>#N/A</v>
      </c>
      <c r="U90" s="2" t="e">
        <f>VLOOKUP(M90,'Golgi ves transport'!B:O,14,0)</f>
        <v>#N/A</v>
      </c>
      <c r="V90" s="2" t="e">
        <f>VLOOKUP(M90,'cell wall org or biogenesis'!B:O,14,0)</f>
        <v>#N/A</v>
      </c>
      <c r="W90" s="2" t="e">
        <f>VLOOKUP(M90,endocytosis!B:O,14,0)</f>
        <v>#N/A</v>
      </c>
    </row>
    <row r="91" spans="13:23" x14ac:dyDescent="0.3">
      <c r="M91" t="s">
        <v>2197</v>
      </c>
      <c r="N91" t="s">
        <v>2198</v>
      </c>
      <c r="O91" t="s">
        <v>2208</v>
      </c>
      <c r="P91" t="s">
        <v>2209</v>
      </c>
      <c r="Q91" t="s">
        <v>2156</v>
      </c>
      <c r="R91" t="s">
        <v>2151</v>
      </c>
      <c r="S91">
        <v>12</v>
      </c>
      <c r="T91" s="2" t="e">
        <f>VLOOKUP(M91,'vesicle org'!B:O,14,0)</f>
        <v>#N/A</v>
      </c>
      <c r="U91" s="2" t="e">
        <f>VLOOKUP(M91,'Golgi ves transport'!B:O,14,0)</f>
        <v>#N/A</v>
      </c>
      <c r="V91" s="2" t="e">
        <f>VLOOKUP(M91,'cell wall org or biogenesis'!B:O,14,0)</f>
        <v>#N/A</v>
      </c>
      <c r="W91" s="2" t="e">
        <f>VLOOKUP(M91,endocytosis!B:O,14,0)</f>
        <v>#N/A</v>
      </c>
    </row>
    <row r="92" spans="13:23" x14ac:dyDescent="0.3">
      <c r="M92" t="s">
        <v>45</v>
      </c>
      <c r="N92" t="s">
        <v>46</v>
      </c>
      <c r="O92" t="s">
        <v>6025</v>
      </c>
      <c r="P92" t="s">
        <v>6026</v>
      </c>
      <c r="Q92" t="s">
        <v>2156</v>
      </c>
      <c r="R92" t="s">
        <v>2151</v>
      </c>
      <c r="S92">
        <v>12</v>
      </c>
      <c r="T92" s="2" t="e">
        <f>VLOOKUP(M92,'vesicle org'!B:O,14,0)</f>
        <v>#N/A</v>
      </c>
      <c r="U92" s="2" t="str">
        <f>VLOOKUP(M92,'Golgi ves transport'!B:O,14,0)</f>
        <v>Golgi vesicle transport</v>
      </c>
      <c r="V92" s="2" t="e">
        <f>VLOOKUP(M92,'cell wall org or biogenesis'!B:O,14,0)</f>
        <v>#N/A</v>
      </c>
      <c r="W92" s="2" t="e">
        <f>VLOOKUP(M92,endocytosis!B:O,14,0)</f>
        <v>#N/A</v>
      </c>
    </row>
    <row r="93" spans="13:23" x14ac:dyDescent="0.3">
      <c r="M93" t="s">
        <v>913</v>
      </c>
      <c r="N93" t="s">
        <v>914</v>
      </c>
      <c r="O93" t="s">
        <v>2257</v>
      </c>
      <c r="P93" t="s">
        <v>2258</v>
      </c>
      <c r="Q93" t="s">
        <v>2156</v>
      </c>
      <c r="R93" t="s">
        <v>2151</v>
      </c>
      <c r="S93">
        <v>12</v>
      </c>
      <c r="T93" s="2" t="e">
        <f>VLOOKUP(M93,'vesicle org'!B:O,14,0)</f>
        <v>#N/A</v>
      </c>
      <c r="U93" s="2" t="e">
        <f>VLOOKUP(M93,'Golgi ves transport'!B:O,14,0)</f>
        <v>#N/A</v>
      </c>
      <c r="V93" s="2" t="str">
        <f>VLOOKUP(M93,'cell wall org or biogenesis'!B:O,14,0)</f>
        <v>cell wall organization or biogenesis</v>
      </c>
      <c r="W93" s="2" t="e">
        <f>VLOOKUP(M93,endocytosis!B:O,14,0)</f>
        <v>#N/A</v>
      </c>
    </row>
    <row r="94" spans="13:23" x14ac:dyDescent="0.3">
      <c r="M94" t="s">
        <v>913</v>
      </c>
      <c r="N94" t="s">
        <v>914</v>
      </c>
      <c r="O94" t="s">
        <v>2266</v>
      </c>
      <c r="P94" t="s">
        <v>2267</v>
      </c>
      <c r="Q94" t="s">
        <v>2156</v>
      </c>
      <c r="R94" t="s">
        <v>2151</v>
      </c>
      <c r="S94">
        <v>12</v>
      </c>
      <c r="T94" s="2" t="e">
        <f>VLOOKUP(M94,'vesicle org'!B:O,14,0)</f>
        <v>#N/A</v>
      </c>
      <c r="U94" s="2" t="e">
        <f>VLOOKUP(M94,'Golgi ves transport'!B:O,14,0)</f>
        <v>#N/A</v>
      </c>
      <c r="V94" s="2" t="str">
        <f>VLOOKUP(M94,'cell wall org or biogenesis'!B:O,14,0)</f>
        <v>cell wall organization or biogenesis</v>
      </c>
      <c r="W94" s="2" t="e">
        <f>VLOOKUP(M94,endocytosis!B:O,14,0)</f>
        <v>#N/A</v>
      </c>
    </row>
    <row r="95" spans="13:23" x14ac:dyDescent="0.3">
      <c r="M95" t="s">
        <v>913</v>
      </c>
      <c r="N95" t="s">
        <v>914</v>
      </c>
      <c r="O95" t="s">
        <v>4910</v>
      </c>
      <c r="P95" t="s">
        <v>4911</v>
      </c>
      <c r="Q95" t="s">
        <v>2156</v>
      </c>
      <c r="R95" t="s">
        <v>2151</v>
      </c>
      <c r="S95">
        <v>12</v>
      </c>
      <c r="T95" s="2" t="e">
        <f>VLOOKUP(M95,'vesicle org'!B:O,14,0)</f>
        <v>#N/A</v>
      </c>
      <c r="U95" s="2" t="e">
        <f>VLOOKUP(M95,'Golgi ves transport'!B:O,14,0)</f>
        <v>#N/A</v>
      </c>
      <c r="V95" s="2" t="str">
        <f>VLOOKUP(M95,'cell wall org or biogenesis'!B:O,14,0)</f>
        <v>cell wall organization or biogenesis</v>
      </c>
      <c r="W95" s="2" t="e">
        <f>VLOOKUP(M95,endocytosis!B:O,14,0)</f>
        <v>#N/A</v>
      </c>
    </row>
    <row r="96" spans="13:23" x14ac:dyDescent="0.3">
      <c r="M96" t="s">
        <v>913</v>
      </c>
      <c r="N96" t="s">
        <v>914</v>
      </c>
      <c r="O96" t="s">
        <v>4917</v>
      </c>
      <c r="P96" t="s">
        <v>4918</v>
      </c>
      <c r="Q96" t="s">
        <v>2156</v>
      </c>
      <c r="R96" t="s">
        <v>2151</v>
      </c>
      <c r="S96">
        <v>12</v>
      </c>
      <c r="T96" s="2" t="e">
        <f>VLOOKUP(M96,'vesicle org'!B:O,14,0)</f>
        <v>#N/A</v>
      </c>
      <c r="U96" s="2" t="e">
        <f>VLOOKUP(M96,'Golgi ves transport'!B:O,14,0)</f>
        <v>#N/A</v>
      </c>
      <c r="V96" s="2" t="str">
        <f>VLOOKUP(M96,'cell wall org or biogenesis'!B:O,14,0)</f>
        <v>cell wall organization or biogenesis</v>
      </c>
      <c r="W96" s="2" t="e">
        <f>VLOOKUP(M96,endocytosis!B:O,14,0)</f>
        <v>#N/A</v>
      </c>
    </row>
    <row r="97" spans="13:23" x14ac:dyDescent="0.3">
      <c r="M97" t="s">
        <v>2280</v>
      </c>
      <c r="N97" t="s">
        <v>2281</v>
      </c>
      <c r="O97" t="s">
        <v>2282</v>
      </c>
      <c r="P97" t="s">
        <v>2283</v>
      </c>
      <c r="Q97" t="s">
        <v>2156</v>
      </c>
      <c r="R97" t="s">
        <v>2151</v>
      </c>
      <c r="S97">
        <v>12</v>
      </c>
      <c r="T97" s="2" t="e">
        <f>VLOOKUP(M97,'vesicle org'!B:O,14,0)</f>
        <v>#N/A</v>
      </c>
      <c r="U97" s="2" t="e">
        <f>VLOOKUP(M97,'Golgi ves transport'!B:O,14,0)</f>
        <v>#N/A</v>
      </c>
      <c r="V97" s="2" t="e">
        <f>VLOOKUP(M97,'cell wall org or biogenesis'!B:O,14,0)</f>
        <v>#N/A</v>
      </c>
      <c r="W97" s="2" t="e">
        <f>VLOOKUP(M97,endocytosis!B:O,14,0)</f>
        <v>#N/A</v>
      </c>
    </row>
    <row r="98" spans="13:23" x14ac:dyDescent="0.3">
      <c r="M98" t="s">
        <v>6053</v>
      </c>
      <c r="N98" t="s">
        <v>6054</v>
      </c>
      <c r="O98" t="s">
        <v>6055</v>
      </c>
      <c r="P98" t="s">
        <v>6056</v>
      </c>
      <c r="Q98" t="s">
        <v>2156</v>
      </c>
      <c r="R98" t="s">
        <v>2151</v>
      </c>
      <c r="S98">
        <v>12</v>
      </c>
      <c r="T98" s="2" t="e">
        <f>VLOOKUP(M98,'vesicle org'!B:O,14,0)</f>
        <v>#N/A</v>
      </c>
      <c r="U98" s="2" t="e">
        <f>VLOOKUP(M98,'Golgi ves transport'!B:O,14,0)</f>
        <v>#N/A</v>
      </c>
      <c r="V98" s="2" t="e">
        <f>VLOOKUP(M98,'cell wall org or biogenesis'!B:O,14,0)</f>
        <v>#N/A</v>
      </c>
      <c r="W98" s="2" t="e">
        <f>VLOOKUP(M98,endocytosis!B:O,14,0)</f>
        <v>#N/A</v>
      </c>
    </row>
    <row r="99" spans="13:23" x14ac:dyDescent="0.3">
      <c r="M99" t="s">
        <v>1759</v>
      </c>
      <c r="N99" t="s">
        <v>1760</v>
      </c>
      <c r="O99" t="s">
        <v>6062</v>
      </c>
      <c r="P99" t="s">
        <v>6063</v>
      </c>
      <c r="Q99" t="s">
        <v>2156</v>
      </c>
      <c r="R99" t="s">
        <v>2151</v>
      </c>
      <c r="S99">
        <v>12</v>
      </c>
      <c r="T99" s="2" t="str">
        <f>VLOOKUP(M99,'vesicle org'!B:O,14,0)</f>
        <v>vesicle organization</v>
      </c>
      <c r="U99" s="2" t="e">
        <f>VLOOKUP(M99,'Golgi ves transport'!B:O,14,0)</f>
        <v>#N/A</v>
      </c>
      <c r="V99" s="2" t="e">
        <f>VLOOKUP(M99,'cell wall org or biogenesis'!B:O,14,0)</f>
        <v>#N/A</v>
      </c>
      <c r="W99" s="2" t="str">
        <f>VLOOKUP(M99,endocytosis!B:O,14,0)</f>
        <v>endocytosis</v>
      </c>
    </row>
    <row r="100" spans="13:23" x14ac:dyDescent="0.3">
      <c r="M100" t="s">
        <v>2339</v>
      </c>
      <c r="N100" t="s">
        <v>2340</v>
      </c>
      <c r="O100" t="s">
        <v>3904</v>
      </c>
      <c r="P100" t="s">
        <v>3905</v>
      </c>
      <c r="Q100" t="s">
        <v>2156</v>
      </c>
      <c r="R100" t="s">
        <v>2151</v>
      </c>
      <c r="S100">
        <v>12</v>
      </c>
      <c r="T100" s="2" t="e">
        <f>VLOOKUP(M100,'vesicle org'!B:O,14,0)</f>
        <v>#N/A</v>
      </c>
      <c r="U100" s="2" t="e">
        <f>VLOOKUP(M100,'Golgi ves transport'!B:O,14,0)</f>
        <v>#N/A</v>
      </c>
      <c r="V100" s="2" t="e">
        <f>VLOOKUP(M100,'cell wall org or biogenesis'!B:O,14,0)</f>
        <v>#N/A</v>
      </c>
      <c r="W100" s="2" t="e">
        <f>VLOOKUP(M100,endocytosis!B:O,14,0)</f>
        <v>#N/A</v>
      </c>
    </row>
    <row r="101" spans="13:23" x14ac:dyDescent="0.3">
      <c r="M101" t="s">
        <v>4947</v>
      </c>
      <c r="N101" t="s">
        <v>4948</v>
      </c>
      <c r="O101" t="s">
        <v>4949</v>
      </c>
      <c r="P101" t="s">
        <v>4950</v>
      </c>
      <c r="Q101" t="s">
        <v>2156</v>
      </c>
      <c r="R101" t="s">
        <v>2151</v>
      </c>
      <c r="S101">
        <v>12</v>
      </c>
      <c r="T101" s="2" t="e">
        <f>VLOOKUP(M101,'vesicle org'!B:O,14,0)</f>
        <v>#N/A</v>
      </c>
      <c r="U101" s="2" t="e">
        <f>VLOOKUP(M101,'Golgi ves transport'!B:O,14,0)</f>
        <v>#N/A</v>
      </c>
      <c r="V101" s="2" t="e">
        <f>VLOOKUP(M101,'cell wall org or biogenesis'!B:O,14,0)</f>
        <v>#N/A</v>
      </c>
      <c r="W101" s="2" t="e">
        <f>VLOOKUP(M101,endocytosis!B:O,14,0)</f>
        <v>#N/A</v>
      </c>
    </row>
    <row r="102" spans="13:23" x14ac:dyDescent="0.3">
      <c r="M102" t="s">
        <v>2350</v>
      </c>
      <c r="N102" t="s">
        <v>2351</v>
      </c>
      <c r="O102" t="s">
        <v>2352</v>
      </c>
      <c r="P102" t="s">
        <v>2353</v>
      </c>
      <c r="Q102" t="s">
        <v>2156</v>
      </c>
      <c r="R102" t="s">
        <v>2151</v>
      </c>
      <c r="S102">
        <v>12</v>
      </c>
      <c r="T102" s="2" t="e">
        <f>VLOOKUP(M102,'vesicle org'!B:O,14,0)</f>
        <v>#N/A</v>
      </c>
      <c r="U102" s="2" t="e">
        <f>VLOOKUP(M102,'Golgi ves transport'!B:O,14,0)</f>
        <v>#N/A</v>
      </c>
      <c r="V102" s="2" t="e">
        <f>VLOOKUP(M102,'cell wall org or biogenesis'!B:O,14,0)</f>
        <v>#N/A</v>
      </c>
      <c r="W102" s="2" t="e">
        <f>VLOOKUP(M102,endocytosis!B:O,14,0)</f>
        <v>#N/A</v>
      </c>
    </row>
    <row r="103" spans="13:23" x14ac:dyDescent="0.3">
      <c r="M103" t="s">
        <v>3921</v>
      </c>
      <c r="N103" t="s">
        <v>3922</v>
      </c>
      <c r="O103" t="s">
        <v>3923</v>
      </c>
      <c r="P103" t="s">
        <v>3924</v>
      </c>
      <c r="Q103" t="s">
        <v>2156</v>
      </c>
      <c r="R103" t="s">
        <v>2151</v>
      </c>
      <c r="S103">
        <v>12</v>
      </c>
      <c r="T103" s="2" t="e">
        <f>VLOOKUP(M103,'vesicle org'!B:O,14,0)</f>
        <v>#N/A</v>
      </c>
      <c r="U103" s="2" t="e">
        <f>VLOOKUP(M103,'Golgi ves transport'!B:O,14,0)</f>
        <v>#N/A</v>
      </c>
      <c r="V103" s="2" t="e">
        <f>VLOOKUP(M103,'cell wall org or biogenesis'!B:O,14,0)</f>
        <v>#N/A</v>
      </c>
      <c r="W103" s="2" t="e">
        <f>VLOOKUP(M103,endocytosis!B:O,14,0)</f>
        <v>#N/A</v>
      </c>
    </row>
    <row r="104" spans="13:23" x14ac:dyDescent="0.3">
      <c r="M104" t="s">
        <v>3921</v>
      </c>
      <c r="N104" t="s">
        <v>3922</v>
      </c>
      <c r="O104" t="s">
        <v>6079</v>
      </c>
      <c r="P104" t="s">
        <v>6080</v>
      </c>
      <c r="Q104" t="s">
        <v>2156</v>
      </c>
      <c r="R104" t="s">
        <v>2151</v>
      </c>
      <c r="S104">
        <v>12</v>
      </c>
      <c r="T104" s="2" t="e">
        <f>VLOOKUP(M104,'vesicle org'!B:O,14,0)</f>
        <v>#N/A</v>
      </c>
      <c r="U104" s="2" t="e">
        <f>VLOOKUP(M104,'Golgi ves transport'!B:O,14,0)</f>
        <v>#N/A</v>
      </c>
      <c r="V104" s="2" t="e">
        <f>VLOOKUP(M104,'cell wall org or biogenesis'!B:O,14,0)</f>
        <v>#N/A</v>
      </c>
      <c r="W104" s="2" t="e">
        <f>VLOOKUP(M104,endocytosis!B:O,14,0)</f>
        <v>#N/A</v>
      </c>
    </row>
    <row r="105" spans="13:23" x14ac:dyDescent="0.3">
      <c r="M105" t="s">
        <v>6084</v>
      </c>
      <c r="N105" t="s">
        <v>6085</v>
      </c>
      <c r="O105" t="s">
        <v>6086</v>
      </c>
      <c r="P105" t="s">
        <v>6087</v>
      </c>
      <c r="Q105" t="s">
        <v>2156</v>
      </c>
      <c r="R105" t="s">
        <v>2151</v>
      </c>
      <c r="S105">
        <v>12</v>
      </c>
      <c r="T105" s="2" t="e">
        <f>VLOOKUP(M105,'vesicle org'!B:O,14,0)</f>
        <v>#N/A</v>
      </c>
      <c r="U105" s="2" t="e">
        <f>VLOOKUP(M105,'Golgi ves transport'!B:O,14,0)</f>
        <v>#N/A</v>
      </c>
      <c r="V105" s="2" t="e">
        <f>VLOOKUP(M105,'cell wall org or biogenesis'!B:O,14,0)</f>
        <v>#N/A</v>
      </c>
      <c r="W105" s="2" t="e">
        <f>VLOOKUP(M105,endocytosis!B:O,14,0)</f>
        <v>#N/A</v>
      </c>
    </row>
    <row r="106" spans="13:23" x14ac:dyDescent="0.3">
      <c r="M106" t="s">
        <v>2408</v>
      </c>
      <c r="N106" t="s">
        <v>2409</v>
      </c>
      <c r="O106" t="s">
        <v>6089</v>
      </c>
      <c r="P106" t="s">
        <v>6090</v>
      </c>
      <c r="Q106" t="s">
        <v>2156</v>
      </c>
      <c r="R106" t="s">
        <v>2151</v>
      </c>
      <c r="S106">
        <v>12</v>
      </c>
      <c r="T106" s="2" t="e">
        <f>VLOOKUP(M106,'vesicle org'!B:O,14,0)</f>
        <v>#N/A</v>
      </c>
      <c r="U106" s="2" t="e">
        <f>VLOOKUP(M106,'Golgi ves transport'!B:O,14,0)</f>
        <v>#N/A</v>
      </c>
      <c r="V106" s="2" t="e">
        <f>VLOOKUP(M106,'cell wall org or biogenesis'!B:O,14,0)</f>
        <v>#N/A</v>
      </c>
      <c r="W106" s="2" t="e">
        <f>VLOOKUP(M106,endocytosis!B:O,14,0)</f>
        <v>#N/A</v>
      </c>
    </row>
    <row r="107" spans="13:23" x14ac:dyDescent="0.3">
      <c r="M107" t="s">
        <v>3973</v>
      </c>
      <c r="N107" t="s">
        <v>3974</v>
      </c>
      <c r="O107" t="s">
        <v>3975</v>
      </c>
      <c r="P107" t="s">
        <v>3976</v>
      </c>
      <c r="Q107" t="s">
        <v>2156</v>
      </c>
      <c r="R107" t="s">
        <v>2151</v>
      </c>
      <c r="S107">
        <v>12</v>
      </c>
      <c r="T107" s="2" t="e">
        <f>VLOOKUP(M107,'vesicle org'!B:O,14,0)</f>
        <v>#N/A</v>
      </c>
      <c r="U107" s="2" t="e">
        <f>VLOOKUP(M107,'Golgi ves transport'!B:O,14,0)</f>
        <v>#N/A</v>
      </c>
      <c r="V107" s="2" t="e">
        <f>VLOOKUP(M107,'cell wall org or biogenesis'!B:O,14,0)</f>
        <v>#N/A</v>
      </c>
      <c r="W107" s="2" t="e">
        <f>VLOOKUP(M107,endocytosis!B:O,14,0)</f>
        <v>#N/A</v>
      </c>
    </row>
    <row r="108" spans="13:23" x14ac:dyDescent="0.3">
      <c r="M108" t="s">
        <v>3973</v>
      </c>
      <c r="N108" t="s">
        <v>3974</v>
      </c>
      <c r="O108" t="s">
        <v>6103</v>
      </c>
      <c r="P108" t="s">
        <v>6104</v>
      </c>
      <c r="Q108" t="s">
        <v>2156</v>
      </c>
      <c r="R108" t="s">
        <v>2151</v>
      </c>
      <c r="S108">
        <v>12</v>
      </c>
      <c r="T108" s="2" t="e">
        <f>VLOOKUP(M108,'vesicle org'!B:O,14,0)</f>
        <v>#N/A</v>
      </c>
      <c r="U108" s="2" t="e">
        <f>VLOOKUP(M108,'Golgi ves transport'!B:O,14,0)</f>
        <v>#N/A</v>
      </c>
      <c r="V108" s="2" t="e">
        <f>VLOOKUP(M108,'cell wall org or biogenesis'!B:O,14,0)</f>
        <v>#N/A</v>
      </c>
      <c r="W108" s="2" t="e">
        <f>VLOOKUP(M108,endocytosis!B:O,14,0)</f>
        <v>#N/A</v>
      </c>
    </row>
    <row r="109" spans="13:23" x14ac:dyDescent="0.3">
      <c r="M109" t="s">
        <v>3982</v>
      </c>
      <c r="N109" t="s">
        <v>3983</v>
      </c>
      <c r="O109" t="s">
        <v>5670</v>
      </c>
      <c r="P109" t="s">
        <v>5671</v>
      </c>
      <c r="Q109" t="s">
        <v>2156</v>
      </c>
      <c r="R109" t="s">
        <v>2151</v>
      </c>
      <c r="S109">
        <v>12</v>
      </c>
      <c r="T109" s="2" t="e">
        <f>VLOOKUP(M109,'vesicle org'!B:O,14,0)</f>
        <v>#N/A</v>
      </c>
      <c r="U109" s="2" t="e">
        <f>VLOOKUP(M109,'Golgi ves transport'!B:O,14,0)</f>
        <v>#N/A</v>
      </c>
      <c r="V109" s="2" t="e">
        <f>VLOOKUP(M109,'cell wall org or biogenesis'!B:O,14,0)</f>
        <v>#N/A</v>
      </c>
      <c r="W109" s="2" t="e">
        <f>VLOOKUP(M109,endocytosis!B:O,14,0)</f>
        <v>#N/A</v>
      </c>
    </row>
    <row r="110" spans="13:23" x14ac:dyDescent="0.3">
      <c r="M110" t="s">
        <v>2466</v>
      </c>
      <c r="N110" t="s">
        <v>2467</v>
      </c>
      <c r="O110" t="s">
        <v>6046</v>
      </c>
      <c r="P110" t="s">
        <v>6047</v>
      </c>
      <c r="Q110" t="s">
        <v>2156</v>
      </c>
      <c r="R110" t="s">
        <v>2151</v>
      </c>
      <c r="S110">
        <v>12</v>
      </c>
      <c r="T110" s="2" t="e">
        <f>VLOOKUP(M110,'vesicle org'!B:O,14,0)</f>
        <v>#N/A</v>
      </c>
      <c r="U110" s="2" t="e">
        <f>VLOOKUP(M110,'Golgi ves transport'!B:O,14,0)</f>
        <v>#N/A</v>
      </c>
      <c r="V110" s="2" t="e">
        <f>VLOOKUP(M110,'cell wall org or biogenesis'!B:O,14,0)</f>
        <v>#N/A</v>
      </c>
      <c r="W110" s="2" t="e">
        <f>VLOOKUP(M110,endocytosis!B:O,14,0)</f>
        <v>#N/A</v>
      </c>
    </row>
    <row r="111" spans="13:23" x14ac:dyDescent="0.3">
      <c r="M111" t="s">
        <v>2477</v>
      </c>
      <c r="N111" t="s">
        <v>2478</v>
      </c>
      <c r="O111" t="s">
        <v>6110</v>
      </c>
      <c r="P111" t="s">
        <v>6111</v>
      </c>
      <c r="Q111" t="s">
        <v>2156</v>
      </c>
      <c r="R111" t="s">
        <v>2151</v>
      </c>
      <c r="S111">
        <v>12</v>
      </c>
      <c r="T111" s="2" t="e">
        <f>VLOOKUP(M111,'vesicle org'!B:O,14,0)</f>
        <v>#N/A</v>
      </c>
      <c r="U111" s="2" t="e">
        <f>VLOOKUP(M111,'Golgi ves transport'!B:O,14,0)</f>
        <v>#N/A</v>
      </c>
      <c r="V111" s="2" t="e">
        <f>VLOOKUP(M111,'cell wall org or biogenesis'!B:O,14,0)</f>
        <v>#N/A</v>
      </c>
      <c r="W111" s="2" t="e">
        <f>VLOOKUP(M111,endocytosis!B:O,14,0)</f>
        <v>#N/A</v>
      </c>
    </row>
    <row r="112" spans="13:23" x14ac:dyDescent="0.3">
      <c r="M112" t="s">
        <v>6115</v>
      </c>
      <c r="N112" t="s">
        <v>6116</v>
      </c>
      <c r="O112" t="s">
        <v>6117</v>
      </c>
      <c r="P112" t="s">
        <v>6118</v>
      </c>
      <c r="Q112" t="s">
        <v>2156</v>
      </c>
      <c r="R112" t="s">
        <v>2151</v>
      </c>
      <c r="S112">
        <v>12</v>
      </c>
      <c r="T112" s="2" t="e">
        <f>VLOOKUP(M112,'vesicle org'!B:O,14,0)</f>
        <v>#N/A</v>
      </c>
      <c r="U112" s="2" t="e">
        <f>VLOOKUP(M112,'Golgi ves transport'!B:O,14,0)</f>
        <v>#N/A</v>
      </c>
      <c r="V112" s="2" t="e">
        <f>VLOOKUP(M112,'cell wall org or biogenesis'!B:O,14,0)</f>
        <v>#N/A</v>
      </c>
      <c r="W112" s="2" t="e">
        <f>VLOOKUP(M112,endocytosis!B:O,14,0)</f>
        <v>#N/A</v>
      </c>
    </row>
    <row r="113" spans="13:23" x14ac:dyDescent="0.3">
      <c r="M113" t="s">
        <v>5654</v>
      </c>
      <c r="N113" t="s">
        <v>5655</v>
      </c>
      <c r="O113" t="s">
        <v>6120</v>
      </c>
      <c r="P113" t="s">
        <v>6121</v>
      </c>
      <c r="Q113" t="s">
        <v>2156</v>
      </c>
      <c r="R113" t="s">
        <v>2151</v>
      </c>
      <c r="S113">
        <v>12</v>
      </c>
      <c r="T113" s="2" t="e">
        <f>VLOOKUP(M113,'vesicle org'!B:O,14,0)</f>
        <v>#N/A</v>
      </c>
      <c r="U113" s="2" t="e">
        <f>VLOOKUP(M113,'Golgi ves transport'!B:O,14,0)</f>
        <v>#N/A</v>
      </c>
      <c r="V113" s="2" t="e">
        <f>VLOOKUP(M113,'cell wall org or biogenesis'!B:O,14,0)</f>
        <v>#N/A</v>
      </c>
      <c r="W113" s="2" t="e">
        <f>VLOOKUP(M113,endocytosis!B:O,14,0)</f>
        <v>#N/A</v>
      </c>
    </row>
    <row r="114" spans="13:23" x14ac:dyDescent="0.3">
      <c r="M114" t="s">
        <v>6125</v>
      </c>
      <c r="N114" t="s">
        <v>6126</v>
      </c>
      <c r="O114" t="s">
        <v>6127</v>
      </c>
      <c r="P114" t="s">
        <v>6128</v>
      </c>
      <c r="Q114" t="s">
        <v>2156</v>
      </c>
      <c r="R114" t="s">
        <v>2151</v>
      </c>
      <c r="S114">
        <v>12</v>
      </c>
      <c r="T114" s="2" t="e">
        <f>VLOOKUP(M114,'vesicle org'!B:O,14,0)</f>
        <v>#N/A</v>
      </c>
      <c r="U114" s="2" t="e">
        <f>VLOOKUP(M114,'Golgi ves transport'!B:O,14,0)</f>
        <v>#N/A</v>
      </c>
      <c r="V114" s="2" t="e">
        <f>VLOOKUP(M114,'cell wall org or biogenesis'!B:O,14,0)</f>
        <v>#N/A</v>
      </c>
      <c r="W114" s="2" t="e">
        <f>VLOOKUP(M114,endocytosis!B:O,14,0)</f>
        <v>#N/A</v>
      </c>
    </row>
    <row r="115" spans="13:23" x14ac:dyDescent="0.3">
      <c r="M115" t="s">
        <v>5016</v>
      </c>
      <c r="N115" t="s">
        <v>5017</v>
      </c>
      <c r="O115" t="s">
        <v>5018</v>
      </c>
      <c r="P115" t="s">
        <v>5019</v>
      </c>
      <c r="Q115" t="s">
        <v>2156</v>
      </c>
      <c r="R115" t="s">
        <v>2151</v>
      </c>
      <c r="S115">
        <v>12</v>
      </c>
      <c r="T115" s="2" t="e">
        <f>VLOOKUP(M115,'vesicle org'!B:O,14,0)</f>
        <v>#N/A</v>
      </c>
      <c r="U115" s="2" t="e">
        <f>VLOOKUP(M115,'Golgi ves transport'!B:O,14,0)</f>
        <v>#N/A</v>
      </c>
      <c r="V115" s="2" t="e">
        <f>VLOOKUP(M115,'cell wall org or biogenesis'!B:O,14,0)</f>
        <v>#N/A</v>
      </c>
      <c r="W115" s="2" t="e">
        <f>VLOOKUP(M115,endocytosis!B:O,14,0)</f>
        <v>#N/A</v>
      </c>
    </row>
    <row r="116" spans="13:23" x14ac:dyDescent="0.3">
      <c r="M116" t="s">
        <v>4029</v>
      </c>
      <c r="N116" t="s">
        <v>4030</v>
      </c>
      <c r="O116" t="s">
        <v>4031</v>
      </c>
      <c r="P116" t="s">
        <v>4032</v>
      </c>
      <c r="Q116" t="s">
        <v>2156</v>
      </c>
      <c r="R116" t="s">
        <v>2151</v>
      </c>
      <c r="S116">
        <v>12</v>
      </c>
      <c r="T116" s="2" t="e">
        <f>VLOOKUP(M116,'vesicle org'!B:O,14,0)</f>
        <v>#N/A</v>
      </c>
      <c r="U116" s="2" t="e">
        <f>VLOOKUP(M116,'Golgi ves transport'!B:O,14,0)</f>
        <v>#N/A</v>
      </c>
      <c r="V116" s="2" t="e">
        <f>VLOOKUP(M116,'cell wall org or biogenesis'!B:O,14,0)</f>
        <v>#N/A</v>
      </c>
      <c r="W116" s="2" t="e">
        <f>VLOOKUP(M116,endocytosis!B:O,14,0)</f>
        <v>#N/A</v>
      </c>
    </row>
    <row r="117" spans="13:23" x14ac:dyDescent="0.3">
      <c r="M117" t="s">
        <v>5036</v>
      </c>
      <c r="N117" t="s">
        <v>5037</v>
      </c>
      <c r="O117" t="s">
        <v>5697</v>
      </c>
      <c r="P117" t="s">
        <v>5698</v>
      </c>
      <c r="Q117" t="s">
        <v>2156</v>
      </c>
      <c r="R117" t="s">
        <v>2151</v>
      </c>
      <c r="S117">
        <v>12</v>
      </c>
      <c r="T117" s="2" t="e">
        <f>VLOOKUP(M117,'vesicle org'!B:O,14,0)</f>
        <v>#N/A</v>
      </c>
      <c r="U117" s="2" t="e">
        <f>VLOOKUP(M117,'Golgi ves transport'!B:O,14,0)</f>
        <v>#N/A</v>
      </c>
      <c r="V117" s="2" t="e">
        <f>VLOOKUP(M117,'cell wall org or biogenesis'!B:O,14,0)</f>
        <v>#N/A</v>
      </c>
      <c r="W117" s="2" t="e">
        <f>VLOOKUP(M117,endocytosis!B:O,14,0)</f>
        <v>#N/A</v>
      </c>
    </row>
    <row r="118" spans="13:23" x14ac:dyDescent="0.3">
      <c r="M118" t="s">
        <v>2544</v>
      </c>
      <c r="N118" t="s">
        <v>2545</v>
      </c>
      <c r="O118" t="s">
        <v>4061</v>
      </c>
      <c r="P118" t="s">
        <v>4062</v>
      </c>
      <c r="Q118" t="s">
        <v>2156</v>
      </c>
      <c r="R118" t="s">
        <v>2151</v>
      </c>
      <c r="S118">
        <v>12</v>
      </c>
      <c r="T118" s="2" t="e">
        <f>VLOOKUP(M118,'vesicle org'!B:O,14,0)</f>
        <v>#N/A</v>
      </c>
      <c r="U118" s="2" t="e">
        <f>VLOOKUP(M118,'Golgi ves transport'!B:O,14,0)</f>
        <v>#N/A</v>
      </c>
      <c r="V118" s="2" t="e">
        <f>VLOOKUP(M118,'cell wall org or biogenesis'!B:O,14,0)</f>
        <v>#N/A</v>
      </c>
      <c r="W118" s="2" t="e">
        <f>VLOOKUP(M118,endocytosis!B:O,14,0)</f>
        <v>#N/A</v>
      </c>
    </row>
    <row r="119" spans="13:23" x14ac:dyDescent="0.3">
      <c r="M119" t="s">
        <v>6147</v>
      </c>
      <c r="N119" t="s">
        <v>6148</v>
      </c>
      <c r="O119" t="s">
        <v>6149</v>
      </c>
      <c r="P119" t="s">
        <v>6150</v>
      </c>
      <c r="Q119" t="s">
        <v>2156</v>
      </c>
      <c r="R119" t="s">
        <v>2151</v>
      </c>
      <c r="S119">
        <v>12</v>
      </c>
      <c r="T119" s="2" t="e">
        <f>VLOOKUP(M119,'vesicle org'!B:O,14,0)</f>
        <v>#N/A</v>
      </c>
      <c r="U119" s="2" t="e">
        <f>VLOOKUP(M119,'Golgi ves transport'!B:O,14,0)</f>
        <v>#N/A</v>
      </c>
      <c r="V119" s="2" t="e">
        <f>VLOOKUP(M119,'cell wall org or biogenesis'!B:O,14,0)</f>
        <v>#N/A</v>
      </c>
      <c r="W119" s="2" t="e">
        <f>VLOOKUP(M119,endocytosis!B:O,14,0)</f>
        <v>#N/A</v>
      </c>
    </row>
    <row r="120" spans="13:23" x14ac:dyDescent="0.3">
      <c r="M120" t="s">
        <v>5060</v>
      </c>
      <c r="N120" t="s">
        <v>5061</v>
      </c>
      <c r="O120" t="s">
        <v>5062</v>
      </c>
      <c r="P120" t="s">
        <v>5063</v>
      </c>
      <c r="Q120" t="s">
        <v>2156</v>
      </c>
      <c r="R120" t="s">
        <v>2151</v>
      </c>
      <c r="S120">
        <v>12</v>
      </c>
      <c r="T120" s="2" t="e">
        <f>VLOOKUP(M120,'vesicle org'!B:O,14,0)</f>
        <v>#N/A</v>
      </c>
      <c r="U120" s="2" t="e">
        <f>VLOOKUP(M120,'Golgi ves transport'!B:O,14,0)</f>
        <v>#N/A</v>
      </c>
      <c r="V120" s="2" t="e">
        <f>VLOOKUP(M120,'cell wall org or biogenesis'!B:O,14,0)</f>
        <v>#N/A</v>
      </c>
      <c r="W120" s="2" t="e">
        <f>VLOOKUP(M120,endocytosis!B:O,14,0)</f>
        <v>#N/A</v>
      </c>
    </row>
    <row r="121" spans="13:23" x14ac:dyDescent="0.3">
      <c r="M121" t="s">
        <v>4660</v>
      </c>
      <c r="N121" t="s">
        <v>4661</v>
      </c>
      <c r="O121" t="s">
        <v>6160</v>
      </c>
      <c r="P121" t="s">
        <v>6161</v>
      </c>
      <c r="Q121" t="s">
        <v>2156</v>
      </c>
      <c r="R121" t="s">
        <v>2151</v>
      </c>
      <c r="S121">
        <v>12</v>
      </c>
      <c r="T121" s="2" t="e">
        <f>VLOOKUP(M121,'vesicle org'!B:O,14,0)</f>
        <v>#N/A</v>
      </c>
      <c r="U121" s="2" t="e">
        <f>VLOOKUP(M121,'Golgi ves transport'!B:O,14,0)</f>
        <v>#N/A</v>
      </c>
      <c r="V121" s="2" t="e">
        <f>VLOOKUP(M121,'cell wall org or biogenesis'!B:O,14,0)</f>
        <v>#N/A</v>
      </c>
      <c r="W121" s="2" t="e">
        <f>VLOOKUP(M121,endocytosis!B:O,14,0)</f>
        <v>#N/A</v>
      </c>
    </row>
    <row r="122" spans="13:23" x14ac:dyDescent="0.3">
      <c r="M122" t="s">
        <v>4660</v>
      </c>
      <c r="N122" t="s">
        <v>4661</v>
      </c>
      <c r="O122" t="s">
        <v>5722</v>
      </c>
      <c r="P122" t="s">
        <v>5723</v>
      </c>
      <c r="Q122" t="s">
        <v>2156</v>
      </c>
      <c r="R122" t="s">
        <v>2151</v>
      </c>
      <c r="S122">
        <v>12</v>
      </c>
      <c r="T122" s="2" t="e">
        <f>VLOOKUP(M122,'vesicle org'!B:O,14,0)</f>
        <v>#N/A</v>
      </c>
      <c r="U122" s="2" t="e">
        <f>VLOOKUP(M122,'Golgi ves transport'!B:O,14,0)</f>
        <v>#N/A</v>
      </c>
      <c r="V122" s="2" t="e">
        <f>VLOOKUP(M122,'cell wall org or biogenesis'!B:O,14,0)</f>
        <v>#N/A</v>
      </c>
      <c r="W122" s="2" t="e">
        <f>VLOOKUP(M122,endocytosis!B:O,14,0)</f>
        <v>#N/A</v>
      </c>
    </row>
    <row r="123" spans="13:23" x14ac:dyDescent="0.3">
      <c r="M123" t="s">
        <v>2581</v>
      </c>
      <c r="N123" t="s">
        <v>2582</v>
      </c>
      <c r="O123" t="s">
        <v>2583</v>
      </c>
      <c r="P123" t="s">
        <v>2584</v>
      </c>
      <c r="Q123" t="s">
        <v>2156</v>
      </c>
      <c r="R123" t="s">
        <v>2151</v>
      </c>
      <c r="S123">
        <v>12</v>
      </c>
      <c r="T123" s="2" t="e">
        <f>VLOOKUP(M123,'vesicle org'!B:O,14,0)</f>
        <v>#N/A</v>
      </c>
      <c r="U123" s="2" t="e">
        <f>VLOOKUP(M123,'Golgi ves transport'!B:O,14,0)</f>
        <v>#N/A</v>
      </c>
      <c r="V123" s="2" t="e">
        <f>VLOOKUP(M123,'cell wall org or biogenesis'!B:O,14,0)</f>
        <v>#N/A</v>
      </c>
      <c r="W123" s="2" t="e">
        <f>VLOOKUP(M123,endocytosis!B:O,14,0)</f>
        <v>#N/A</v>
      </c>
    </row>
    <row r="124" spans="13:23" x14ac:dyDescent="0.3">
      <c r="M124" t="s">
        <v>2587</v>
      </c>
      <c r="N124" t="s">
        <v>2588</v>
      </c>
      <c r="O124" t="s">
        <v>2589</v>
      </c>
      <c r="P124" t="s">
        <v>2590</v>
      </c>
      <c r="Q124" t="s">
        <v>2156</v>
      </c>
      <c r="R124" t="s">
        <v>2151</v>
      </c>
      <c r="S124">
        <v>12</v>
      </c>
      <c r="T124" s="2" t="e">
        <f>VLOOKUP(M124,'vesicle org'!B:O,14,0)</f>
        <v>#N/A</v>
      </c>
      <c r="U124" s="2" t="e">
        <f>VLOOKUP(M124,'Golgi ves transport'!B:O,14,0)</f>
        <v>#N/A</v>
      </c>
      <c r="V124" s="2" t="e">
        <f>VLOOKUP(M124,'cell wall org or biogenesis'!B:O,14,0)</f>
        <v>#N/A</v>
      </c>
      <c r="W124" s="2" t="e">
        <f>VLOOKUP(M124,endocytosis!B:O,14,0)</f>
        <v>#N/A</v>
      </c>
    </row>
    <row r="125" spans="13:23" x14ac:dyDescent="0.3">
      <c r="M125" t="s">
        <v>6179</v>
      </c>
      <c r="N125" t="s">
        <v>6180</v>
      </c>
      <c r="O125" t="s">
        <v>6181</v>
      </c>
      <c r="P125" t="s">
        <v>6182</v>
      </c>
      <c r="Q125" t="s">
        <v>2156</v>
      </c>
      <c r="R125" t="s">
        <v>2151</v>
      </c>
      <c r="S125">
        <v>12</v>
      </c>
      <c r="T125" s="2" t="e">
        <f>VLOOKUP(M125,'vesicle org'!B:O,14,0)</f>
        <v>#N/A</v>
      </c>
      <c r="U125" s="2" t="e">
        <f>VLOOKUP(M125,'Golgi ves transport'!B:O,14,0)</f>
        <v>#N/A</v>
      </c>
      <c r="V125" s="2" t="e">
        <f>VLOOKUP(M125,'cell wall org or biogenesis'!B:O,14,0)</f>
        <v>#N/A</v>
      </c>
      <c r="W125" s="2" t="e">
        <f>VLOOKUP(M125,endocytosis!B:O,14,0)</f>
        <v>#N/A</v>
      </c>
    </row>
    <row r="126" spans="13:23" x14ac:dyDescent="0.3">
      <c r="M126" t="s">
        <v>4161</v>
      </c>
      <c r="N126" t="s">
        <v>4162</v>
      </c>
      <c r="O126" t="s">
        <v>4163</v>
      </c>
      <c r="P126" t="s">
        <v>4164</v>
      </c>
      <c r="Q126" t="s">
        <v>2156</v>
      </c>
      <c r="R126" t="s">
        <v>2151</v>
      </c>
      <c r="S126">
        <v>12</v>
      </c>
      <c r="T126" s="2" t="e">
        <f>VLOOKUP(M126,'vesicle org'!B:O,14,0)</f>
        <v>#N/A</v>
      </c>
      <c r="U126" s="2" t="e">
        <f>VLOOKUP(M126,'Golgi ves transport'!B:O,14,0)</f>
        <v>#N/A</v>
      </c>
      <c r="V126" s="2" t="e">
        <f>VLOOKUP(M126,'cell wall org or biogenesis'!B:O,14,0)</f>
        <v>#N/A</v>
      </c>
      <c r="W126" s="2" t="e">
        <f>VLOOKUP(M126,endocytosis!B:O,14,0)</f>
        <v>#N/A</v>
      </c>
    </row>
    <row r="127" spans="13:23" x14ac:dyDescent="0.3">
      <c r="M127" t="s">
        <v>4161</v>
      </c>
      <c r="N127" t="s">
        <v>4162</v>
      </c>
      <c r="O127" t="s">
        <v>6187</v>
      </c>
      <c r="P127" t="s">
        <v>6188</v>
      </c>
      <c r="Q127" t="s">
        <v>2156</v>
      </c>
      <c r="R127" t="s">
        <v>2151</v>
      </c>
      <c r="S127">
        <v>12</v>
      </c>
      <c r="T127" s="2" t="e">
        <f>VLOOKUP(M127,'vesicle org'!B:O,14,0)</f>
        <v>#N/A</v>
      </c>
      <c r="U127" s="2" t="e">
        <f>VLOOKUP(M127,'Golgi ves transport'!B:O,14,0)</f>
        <v>#N/A</v>
      </c>
      <c r="V127" s="2" t="e">
        <f>VLOOKUP(M127,'cell wall org or biogenesis'!B:O,14,0)</f>
        <v>#N/A</v>
      </c>
      <c r="W127" s="2" t="e">
        <f>VLOOKUP(M127,endocytosis!B:O,14,0)</f>
        <v>#N/A</v>
      </c>
    </row>
    <row r="128" spans="13:23" x14ac:dyDescent="0.3">
      <c r="M128" t="s">
        <v>991</v>
      </c>
      <c r="N128" t="s">
        <v>992</v>
      </c>
      <c r="O128" t="s">
        <v>6191</v>
      </c>
      <c r="P128" t="s">
        <v>6192</v>
      </c>
      <c r="Q128" t="s">
        <v>2156</v>
      </c>
      <c r="R128" t="s">
        <v>2151</v>
      </c>
      <c r="S128">
        <v>12</v>
      </c>
      <c r="T128" s="2" t="e">
        <f>VLOOKUP(M128,'vesicle org'!B:O,14,0)</f>
        <v>#N/A</v>
      </c>
      <c r="U128" s="2" t="e">
        <f>VLOOKUP(M128,'Golgi ves transport'!B:O,14,0)</f>
        <v>#N/A</v>
      </c>
      <c r="V128" s="2" t="str">
        <f>VLOOKUP(M128,'cell wall org or biogenesis'!B:O,14,0)</f>
        <v>cell wall organization or biogenesis</v>
      </c>
      <c r="W128" s="2" t="e">
        <f>VLOOKUP(M128,endocytosis!B:O,14,0)</f>
        <v>#N/A</v>
      </c>
    </row>
    <row r="129" spans="13:23" x14ac:dyDescent="0.3">
      <c r="M129" t="s">
        <v>3060</v>
      </c>
      <c r="N129" t="s">
        <v>3061</v>
      </c>
      <c r="O129" t="s">
        <v>3062</v>
      </c>
      <c r="P129" t="s">
        <v>6197</v>
      </c>
      <c r="Q129" t="s">
        <v>2156</v>
      </c>
      <c r="R129" t="s">
        <v>2151</v>
      </c>
      <c r="S129">
        <v>12</v>
      </c>
      <c r="T129" s="2" t="e">
        <f>VLOOKUP(M129,'vesicle org'!B:O,14,0)</f>
        <v>#N/A</v>
      </c>
      <c r="U129" s="2" t="e">
        <f>VLOOKUP(M129,'Golgi ves transport'!B:O,14,0)</f>
        <v>#N/A</v>
      </c>
      <c r="V129" s="2" t="e">
        <f>VLOOKUP(M129,'cell wall org or biogenesis'!B:O,14,0)</f>
        <v>#N/A</v>
      </c>
      <c r="W129" s="2" t="e">
        <f>VLOOKUP(M129,endocytosis!B:O,14,0)</f>
        <v>#N/A</v>
      </c>
    </row>
    <row r="130" spans="13:23" x14ac:dyDescent="0.3">
      <c r="M130" t="s">
        <v>3867</v>
      </c>
      <c r="N130" t="s">
        <v>3868</v>
      </c>
      <c r="O130" t="s">
        <v>6201</v>
      </c>
      <c r="P130" t="s">
        <v>6202</v>
      </c>
      <c r="Q130" t="s">
        <v>2156</v>
      </c>
      <c r="R130" t="s">
        <v>2151</v>
      </c>
      <c r="S130">
        <v>12</v>
      </c>
      <c r="T130" s="2" t="e">
        <f>VLOOKUP(M130,'vesicle org'!B:O,14,0)</f>
        <v>#N/A</v>
      </c>
      <c r="U130" s="2" t="e">
        <f>VLOOKUP(M130,'Golgi ves transport'!B:O,14,0)</f>
        <v>#N/A</v>
      </c>
      <c r="V130" s="2" t="e">
        <f>VLOOKUP(M130,'cell wall org or biogenesis'!B:O,14,0)</f>
        <v>#N/A</v>
      </c>
      <c r="W130" s="2" t="e">
        <f>VLOOKUP(M130,endocytosis!B:O,14,0)</f>
        <v>#N/A</v>
      </c>
    </row>
    <row r="131" spans="13:23" x14ac:dyDescent="0.3">
      <c r="M131" t="s">
        <v>3532</v>
      </c>
      <c r="N131" t="s">
        <v>3533</v>
      </c>
      <c r="O131" t="s">
        <v>5780</v>
      </c>
      <c r="P131" t="s">
        <v>5781</v>
      </c>
      <c r="Q131" t="s">
        <v>2156</v>
      </c>
      <c r="R131" t="s">
        <v>2151</v>
      </c>
      <c r="S131">
        <v>12</v>
      </c>
      <c r="T131" s="2" t="e">
        <f>VLOOKUP(M131,'vesicle org'!B:O,14,0)</f>
        <v>#N/A</v>
      </c>
      <c r="U131" s="2" t="e">
        <f>VLOOKUP(M131,'Golgi ves transport'!B:O,14,0)</f>
        <v>#N/A</v>
      </c>
      <c r="V131" s="2" t="e">
        <f>VLOOKUP(M131,'cell wall org or biogenesis'!B:O,14,0)</f>
        <v>#N/A</v>
      </c>
      <c r="W131" s="2" t="e">
        <f>VLOOKUP(M131,endocytosis!B:O,14,0)</f>
        <v>#N/A</v>
      </c>
    </row>
    <row r="132" spans="13:23" x14ac:dyDescent="0.3">
      <c r="M132" t="s">
        <v>290</v>
      </c>
      <c r="N132" t="s">
        <v>291</v>
      </c>
      <c r="O132" t="s">
        <v>2744</v>
      </c>
      <c r="P132" t="s">
        <v>2745</v>
      </c>
      <c r="Q132" t="s">
        <v>2156</v>
      </c>
      <c r="R132" t="s">
        <v>2151</v>
      </c>
      <c r="S132">
        <v>12</v>
      </c>
      <c r="T132" s="2" t="str">
        <f>VLOOKUP(M132,'vesicle org'!B:O,14,0)</f>
        <v>vesicle organization</v>
      </c>
      <c r="U132" s="2" t="str">
        <f>VLOOKUP(M132,'Golgi ves transport'!B:O,14,0)</f>
        <v>Golgi vesicle transport</v>
      </c>
      <c r="V132" s="2" t="e">
        <f>VLOOKUP(M132,'cell wall org or biogenesis'!B:O,14,0)</f>
        <v>#N/A</v>
      </c>
      <c r="W132" s="2" t="e">
        <f>VLOOKUP(M132,endocytosis!B:O,14,0)</f>
        <v>#N/A</v>
      </c>
    </row>
    <row r="133" spans="13:23" x14ac:dyDescent="0.3">
      <c r="M133" t="s">
        <v>1166</v>
      </c>
      <c r="N133" t="s">
        <v>1167</v>
      </c>
      <c r="O133" t="s">
        <v>6222</v>
      </c>
      <c r="P133" t="s">
        <v>6223</v>
      </c>
      <c r="Q133" t="s">
        <v>2156</v>
      </c>
      <c r="R133" t="s">
        <v>2151</v>
      </c>
      <c r="S133">
        <v>12</v>
      </c>
      <c r="T133" s="2" t="str">
        <f>VLOOKUP(M133,'vesicle org'!B:O,14,0)</f>
        <v>vesicle organization</v>
      </c>
      <c r="U133" s="2" t="e">
        <f>VLOOKUP(M133,'Golgi ves transport'!B:O,14,0)</f>
        <v>#N/A</v>
      </c>
      <c r="V133" s="2" t="str">
        <f>VLOOKUP(M133,'cell wall org or biogenesis'!B:O,14,0)</f>
        <v>cell wall organization or biogenesis</v>
      </c>
      <c r="W133" s="2" t="str">
        <f>VLOOKUP(M133,endocytosis!B:O,14,0)</f>
        <v>endocytosis</v>
      </c>
    </row>
    <row r="134" spans="13:23" x14ac:dyDescent="0.3">
      <c r="M134" t="s">
        <v>1166</v>
      </c>
      <c r="N134" t="s">
        <v>1167</v>
      </c>
      <c r="O134" t="s">
        <v>6231</v>
      </c>
      <c r="P134" t="s">
        <v>6232</v>
      </c>
      <c r="Q134" t="s">
        <v>2156</v>
      </c>
      <c r="R134" t="s">
        <v>2151</v>
      </c>
      <c r="S134">
        <v>12</v>
      </c>
      <c r="T134" s="2" t="str">
        <f>VLOOKUP(M134,'vesicle org'!B:O,14,0)</f>
        <v>vesicle organization</v>
      </c>
      <c r="U134" s="2" t="e">
        <f>VLOOKUP(M134,'Golgi ves transport'!B:O,14,0)</f>
        <v>#N/A</v>
      </c>
      <c r="V134" s="2" t="str">
        <f>VLOOKUP(M134,'cell wall org or biogenesis'!B:O,14,0)</f>
        <v>cell wall organization or biogenesis</v>
      </c>
      <c r="W134" s="2" t="str">
        <f>VLOOKUP(M134,endocytosis!B:O,14,0)</f>
        <v>endocytosis</v>
      </c>
    </row>
    <row r="135" spans="13:23" x14ac:dyDescent="0.3">
      <c r="M135" t="s">
        <v>1166</v>
      </c>
      <c r="N135" t="s">
        <v>1167</v>
      </c>
      <c r="O135" t="s">
        <v>6236</v>
      </c>
      <c r="P135" t="s">
        <v>6237</v>
      </c>
      <c r="Q135" t="s">
        <v>2156</v>
      </c>
      <c r="R135" t="s">
        <v>2151</v>
      </c>
      <c r="S135">
        <v>12</v>
      </c>
      <c r="T135" s="2" t="str">
        <f>VLOOKUP(M135,'vesicle org'!B:O,14,0)</f>
        <v>vesicle organization</v>
      </c>
      <c r="U135" s="2" t="e">
        <f>VLOOKUP(M135,'Golgi ves transport'!B:O,14,0)</f>
        <v>#N/A</v>
      </c>
      <c r="V135" s="2" t="str">
        <f>VLOOKUP(M135,'cell wall org or biogenesis'!B:O,14,0)</f>
        <v>cell wall organization or biogenesis</v>
      </c>
      <c r="W135" s="2" t="str">
        <f>VLOOKUP(M135,endocytosis!B:O,14,0)</f>
        <v>endocytosis</v>
      </c>
    </row>
    <row r="136" spans="13:23" x14ac:dyDescent="0.3">
      <c r="M136" t="s">
        <v>5020</v>
      </c>
      <c r="N136" t="s">
        <v>5021</v>
      </c>
      <c r="O136" t="s">
        <v>6241</v>
      </c>
      <c r="P136" t="s">
        <v>6242</v>
      </c>
      <c r="Q136" t="s">
        <v>2156</v>
      </c>
      <c r="R136" t="s">
        <v>2151</v>
      </c>
      <c r="S136">
        <v>12</v>
      </c>
      <c r="T136" s="2" t="e">
        <f>VLOOKUP(M136,'vesicle org'!B:O,14,0)</f>
        <v>#N/A</v>
      </c>
      <c r="U136" s="2" t="e">
        <f>VLOOKUP(M136,'Golgi ves transport'!B:O,14,0)</f>
        <v>#N/A</v>
      </c>
      <c r="V136" s="2" t="e">
        <f>VLOOKUP(M136,'cell wall org or biogenesis'!B:O,14,0)</f>
        <v>#N/A</v>
      </c>
      <c r="W136" s="2" t="e">
        <f>VLOOKUP(M136,endocytosis!B:O,14,0)</f>
        <v>#N/A</v>
      </c>
    </row>
    <row r="137" spans="13:23" x14ac:dyDescent="0.3">
      <c r="M137" t="s">
        <v>467</v>
      </c>
      <c r="N137" t="s">
        <v>468</v>
      </c>
      <c r="O137" t="s">
        <v>2817</v>
      </c>
      <c r="P137" t="s">
        <v>2818</v>
      </c>
      <c r="Q137" t="s">
        <v>2156</v>
      </c>
      <c r="R137" t="s">
        <v>2151</v>
      </c>
      <c r="S137">
        <v>12</v>
      </c>
      <c r="T137" s="2" t="str">
        <f>VLOOKUP(M137,'vesicle org'!B:O,14,0)</f>
        <v>vesicle organization</v>
      </c>
      <c r="U137" s="2" t="str">
        <f>VLOOKUP(M137,'Golgi ves transport'!B:O,14,0)</f>
        <v>Golgi vesicle transport</v>
      </c>
      <c r="V137" s="2" t="e">
        <f>VLOOKUP(M137,'cell wall org or biogenesis'!B:O,14,0)</f>
        <v>#N/A</v>
      </c>
      <c r="W137" s="2" t="e">
        <f>VLOOKUP(M137,endocytosis!B:O,14,0)</f>
        <v>#N/A</v>
      </c>
    </row>
    <row r="138" spans="13:23" x14ac:dyDescent="0.3">
      <c r="M138" t="s">
        <v>5267</v>
      </c>
      <c r="N138" t="s">
        <v>5268</v>
      </c>
      <c r="O138" t="s">
        <v>5269</v>
      </c>
      <c r="P138" t="s">
        <v>5270</v>
      </c>
      <c r="Q138" t="s">
        <v>2156</v>
      </c>
      <c r="R138" t="s">
        <v>2151</v>
      </c>
      <c r="S138">
        <v>12</v>
      </c>
      <c r="T138" s="2" t="e">
        <f>VLOOKUP(M138,'vesicle org'!B:O,14,0)</f>
        <v>#N/A</v>
      </c>
      <c r="U138" s="2" t="e">
        <f>VLOOKUP(M138,'Golgi ves transport'!B:O,14,0)</f>
        <v>#N/A</v>
      </c>
      <c r="V138" s="2" t="e">
        <f>VLOOKUP(M138,'cell wall org or biogenesis'!B:O,14,0)</f>
        <v>#N/A</v>
      </c>
      <c r="W138" s="2" t="e">
        <f>VLOOKUP(M138,endocytosis!B:O,14,0)</f>
        <v>#N/A</v>
      </c>
    </row>
    <row r="139" spans="13:23" x14ac:dyDescent="0.3">
      <c r="M139" t="s">
        <v>2919</v>
      </c>
      <c r="N139" t="s">
        <v>2920</v>
      </c>
      <c r="O139" t="s">
        <v>2921</v>
      </c>
      <c r="P139" t="s">
        <v>2922</v>
      </c>
      <c r="Q139" t="s">
        <v>2156</v>
      </c>
      <c r="R139" t="s">
        <v>2151</v>
      </c>
      <c r="S139">
        <v>12</v>
      </c>
      <c r="T139" s="2" t="e">
        <f>VLOOKUP(M139,'vesicle org'!B:O,14,0)</f>
        <v>#N/A</v>
      </c>
      <c r="U139" s="2" t="e">
        <f>VLOOKUP(M139,'Golgi ves transport'!B:O,14,0)</f>
        <v>#N/A</v>
      </c>
      <c r="V139" s="2" t="e">
        <f>VLOOKUP(M139,'cell wall org or biogenesis'!B:O,14,0)</f>
        <v>#N/A</v>
      </c>
      <c r="W139" s="2" t="e">
        <f>VLOOKUP(M139,endocytosis!B:O,14,0)</f>
        <v>#N/A</v>
      </c>
    </row>
    <row r="140" spans="13:23" x14ac:dyDescent="0.3">
      <c r="M140" t="s">
        <v>2977</v>
      </c>
      <c r="N140" t="s">
        <v>2978</v>
      </c>
      <c r="O140" t="s">
        <v>2988</v>
      </c>
      <c r="P140" t="s">
        <v>2989</v>
      </c>
      <c r="Q140" t="s">
        <v>2156</v>
      </c>
      <c r="R140" t="s">
        <v>2151</v>
      </c>
      <c r="S140">
        <v>12</v>
      </c>
      <c r="T140" s="2" t="e">
        <f>VLOOKUP(M140,'vesicle org'!B:O,14,0)</f>
        <v>#N/A</v>
      </c>
      <c r="U140" s="2" t="e">
        <f>VLOOKUP(M140,'Golgi ves transport'!B:O,14,0)</f>
        <v>#N/A</v>
      </c>
      <c r="V140" s="2" t="e">
        <f>VLOOKUP(M140,'cell wall org or biogenesis'!B:O,14,0)</f>
        <v>#N/A</v>
      </c>
      <c r="W140" s="2" t="e">
        <f>VLOOKUP(M140,endocytosis!B:O,14,0)</f>
        <v>#N/A</v>
      </c>
    </row>
    <row r="141" spans="13:23" x14ac:dyDescent="0.3">
      <c r="M141" t="s">
        <v>6099</v>
      </c>
      <c r="N141" t="s">
        <v>6100</v>
      </c>
      <c r="O141" t="s">
        <v>6101</v>
      </c>
      <c r="P141" t="s">
        <v>6102</v>
      </c>
      <c r="Q141" t="s">
        <v>2156</v>
      </c>
      <c r="R141" t="s">
        <v>2151</v>
      </c>
      <c r="S141">
        <v>12</v>
      </c>
      <c r="T141" s="2" t="e">
        <f>VLOOKUP(M141,'vesicle org'!B:O,14,0)</f>
        <v>#N/A</v>
      </c>
      <c r="U141" s="2" t="e">
        <f>VLOOKUP(M141,'Golgi ves transport'!B:O,14,0)</f>
        <v>#N/A</v>
      </c>
      <c r="V141" s="2" t="e">
        <f>VLOOKUP(M141,'cell wall org or biogenesis'!B:O,14,0)</f>
        <v>#N/A</v>
      </c>
      <c r="W141" s="2" t="e">
        <f>VLOOKUP(M141,endocytosis!B:O,14,0)</f>
        <v>#N/A</v>
      </c>
    </row>
    <row r="142" spans="13:23" x14ac:dyDescent="0.3">
      <c r="M142" t="s">
        <v>3011</v>
      </c>
      <c r="N142" t="s">
        <v>3012</v>
      </c>
      <c r="O142" t="s">
        <v>5305</v>
      </c>
      <c r="P142" t="s">
        <v>5306</v>
      </c>
      <c r="Q142" t="s">
        <v>2156</v>
      </c>
      <c r="R142" t="s">
        <v>2151</v>
      </c>
      <c r="S142">
        <v>12</v>
      </c>
      <c r="T142" s="2" t="e">
        <f>VLOOKUP(M142,'vesicle org'!B:O,14,0)</f>
        <v>#N/A</v>
      </c>
      <c r="U142" s="2" t="e">
        <f>VLOOKUP(M142,'Golgi ves transport'!B:O,14,0)</f>
        <v>#N/A</v>
      </c>
      <c r="V142" s="2" t="e">
        <f>VLOOKUP(M142,'cell wall org or biogenesis'!B:O,14,0)</f>
        <v>#N/A</v>
      </c>
      <c r="W142" s="2" t="e">
        <f>VLOOKUP(M142,endocytosis!B:O,14,0)</f>
        <v>#N/A</v>
      </c>
    </row>
    <row r="143" spans="13:23" x14ac:dyDescent="0.3">
      <c r="M143" t="s">
        <v>6271</v>
      </c>
      <c r="N143" t="s">
        <v>6272</v>
      </c>
      <c r="O143" t="s">
        <v>6273</v>
      </c>
      <c r="P143" t="s">
        <v>6274</v>
      </c>
      <c r="Q143" t="s">
        <v>2156</v>
      </c>
      <c r="R143" t="s">
        <v>2151</v>
      </c>
      <c r="S143">
        <v>12</v>
      </c>
      <c r="T143" s="2" t="e">
        <f>VLOOKUP(M143,'vesicle org'!B:O,14,0)</f>
        <v>#N/A</v>
      </c>
      <c r="U143" s="2" t="e">
        <f>VLOOKUP(M143,'Golgi ves transport'!B:O,14,0)</f>
        <v>#N/A</v>
      </c>
      <c r="V143" s="2" t="e">
        <f>VLOOKUP(M143,'cell wall org or biogenesis'!B:O,14,0)</f>
        <v>#N/A</v>
      </c>
      <c r="W143" s="2" t="e">
        <f>VLOOKUP(M143,endocytosis!B:O,14,0)</f>
        <v>#N/A</v>
      </c>
    </row>
    <row r="144" spans="13:23" x14ac:dyDescent="0.3">
      <c r="M144" t="s">
        <v>4440</v>
      </c>
      <c r="N144" t="s">
        <v>4441</v>
      </c>
      <c r="O144" t="s">
        <v>4442</v>
      </c>
      <c r="P144" t="s">
        <v>5832</v>
      </c>
      <c r="Q144" t="s">
        <v>2156</v>
      </c>
      <c r="R144" t="s">
        <v>2151</v>
      </c>
      <c r="S144">
        <v>12</v>
      </c>
      <c r="T144" s="2" t="e">
        <f>VLOOKUP(M144,'vesicle org'!B:O,14,0)</f>
        <v>#N/A</v>
      </c>
      <c r="U144" s="2" t="e">
        <f>VLOOKUP(M144,'Golgi ves transport'!B:O,14,0)</f>
        <v>#N/A</v>
      </c>
      <c r="V144" s="2" t="e">
        <f>VLOOKUP(M144,'cell wall org or biogenesis'!B:O,14,0)</f>
        <v>#N/A</v>
      </c>
      <c r="W144" s="2" t="e">
        <f>VLOOKUP(M144,endocytosis!B:O,14,0)</f>
        <v>#N/A</v>
      </c>
    </row>
    <row r="145" spans="13:23" x14ac:dyDescent="0.3">
      <c r="M145" t="s">
        <v>6283</v>
      </c>
      <c r="N145" t="s">
        <v>6284</v>
      </c>
      <c r="O145" t="s">
        <v>6285</v>
      </c>
      <c r="P145" t="s">
        <v>6286</v>
      </c>
      <c r="Q145" t="s">
        <v>2156</v>
      </c>
      <c r="R145" t="s">
        <v>2151</v>
      </c>
      <c r="S145">
        <v>12</v>
      </c>
      <c r="T145" s="2" t="e">
        <f>VLOOKUP(M145,'vesicle org'!B:O,14,0)</f>
        <v>#N/A</v>
      </c>
      <c r="U145" s="2" t="e">
        <f>VLOOKUP(M145,'Golgi ves transport'!B:O,14,0)</f>
        <v>#N/A</v>
      </c>
      <c r="V145" s="2" t="e">
        <f>VLOOKUP(M145,'cell wall org or biogenesis'!B:O,14,0)</f>
        <v>#N/A</v>
      </c>
      <c r="W145" s="2" t="e">
        <f>VLOOKUP(M145,endocytosis!B:O,14,0)</f>
        <v>#N/A</v>
      </c>
    </row>
    <row r="146" spans="13:23" x14ac:dyDescent="0.3">
      <c r="M146" t="s">
        <v>6283</v>
      </c>
      <c r="N146" t="s">
        <v>6284</v>
      </c>
      <c r="O146" t="s">
        <v>6292</v>
      </c>
      <c r="P146" t="s">
        <v>6293</v>
      </c>
      <c r="Q146" t="s">
        <v>2156</v>
      </c>
      <c r="R146" t="s">
        <v>2151</v>
      </c>
      <c r="S146">
        <v>12</v>
      </c>
      <c r="T146" s="2" t="e">
        <f>VLOOKUP(M146,'vesicle org'!B:O,14,0)</f>
        <v>#N/A</v>
      </c>
      <c r="U146" s="2" t="e">
        <f>VLOOKUP(M146,'Golgi ves transport'!B:O,14,0)</f>
        <v>#N/A</v>
      </c>
      <c r="V146" s="2" t="e">
        <f>VLOOKUP(M146,'cell wall org or biogenesis'!B:O,14,0)</f>
        <v>#N/A</v>
      </c>
      <c r="W146" s="2" t="e">
        <f>VLOOKUP(M146,endocytosis!B:O,14,0)</f>
        <v>#N/A</v>
      </c>
    </row>
    <row r="147" spans="13:23" x14ac:dyDescent="0.3">
      <c r="M147" t="s">
        <v>4458</v>
      </c>
      <c r="N147" t="s">
        <v>4459</v>
      </c>
      <c r="O147" t="s">
        <v>4460</v>
      </c>
      <c r="P147" t="s">
        <v>4461</v>
      </c>
      <c r="Q147" t="s">
        <v>2156</v>
      </c>
      <c r="R147" t="s">
        <v>2151</v>
      </c>
      <c r="S147">
        <v>12</v>
      </c>
      <c r="T147" s="2" t="e">
        <f>VLOOKUP(M147,'vesicle org'!B:O,14,0)</f>
        <v>#N/A</v>
      </c>
      <c r="U147" s="2" t="e">
        <f>VLOOKUP(M147,'Golgi ves transport'!B:O,14,0)</f>
        <v>#N/A</v>
      </c>
      <c r="V147" s="2" t="e">
        <f>VLOOKUP(M147,'cell wall org or biogenesis'!B:O,14,0)</f>
        <v>#N/A</v>
      </c>
      <c r="W147" s="2" t="e">
        <f>VLOOKUP(M147,endocytosis!B:O,14,0)</f>
        <v>#N/A</v>
      </c>
    </row>
    <row r="148" spans="13:23" x14ac:dyDescent="0.3">
      <c r="M148" t="s">
        <v>5839</v>
      </c>
      <c r="N148" t="s">
        <v>5840</v>
      </c>
      <c r="O148" t="s">
        <v>5841</v>
      </c>
      <c r="P148" t="s">
        <v>5842</v>
      </c>
      <c r="Q148" t="s">
        <v>2156</v>
      </c>
      <c r="R148" t="s">
        <v>2151</v>
      </c>
      <c r="S148">
        <v>12</v>
      </c>
      <c r="T148" s="2" t="e">
        <f>VLOOKUP(M148,'vesicle org'!B:O,14,0)</f>
        <v>#N/A</v>
      </c>
      <c r="U148" s="2" t="e">
        <f>VLOOKUP(M148,'Golgi ves transport'!B:O,14,0)</f>
        <v>#N/A</v>
      </c>
      <c r="V148" s="2" t="e">
        <f>VLOOKUP(M148,'cell wall org or biogenesis'!B:O,14,0)</f>
        <v>#N/A</v>
      </c>
      <c r="W148" s="2" t="e">
        <f>VLOOKUP(M148,endocytosis!B:O,14,0)</f>
        <v>#N/A</v>
      </c>
    </row>
    <row r="149" spans="13:23" x14ac:dyDescent="0.3">
      <c r="M149" t="s">
        <v>5347</v>
      </c>
      <c r="N149" t="s">
        <v>5348</v>
      </c>
      <c r="O149" t="s">
        <v>5349</v>
      </c>
      <c r="P149" t="s">
        <v>5350</v>
      </c>
      <c r="Q149" t="s">
        <v>2156</v>
      </c>
      <c r="R149" t="s">
        <v>2151</v>
      </c>
      <c r="S149">
        <v>12</v>
      </c>
      <c r="T149" s="2" t="e">
        <f>VLOOKUP(M149,'vesicle org'!B:O,14,0)</f>
        <v>#N/A</v>
      </c>
      <c r="U149" s="2" t="e">
        <f>VLOOKUP(M149,'Golgi ves transport'!B:O,14,0)</f>
        <v>#N/A</v>
      </c>
      <c r="V149" s="2" t="e">
        <f>VLOOKUP(M149,'cell wall org or biogenesis'!B:O,14,0)</f>
        <v>#N/A</v>
      </c>
      <c r="W149" s="2" t="e">
        <f>VLOOKUP(M149,endocytosis!B:O,14,0)</f>
        <v>#N/A</v>
      </c>
    </row>
    <row r="150" spans="13:23" x14ac:dyDescent="0.3">
      <c r="M150" t="s">
        <v>3039</v>
      </c>
      <c r="N150" t="s">
        <v>3040</v>
      </c>
      <c r="O150" t="s">
        <v>4465</v>
      </c>
      <c r="P150" t="s">
        <v>4466</v>
      </c>
      <c r="Q150" t="s">
        <v>2156</v>
      </c>
      <c r="R150" t="s">
        <v>2151</v>
      </c>
      <c r="S150">
        <v>12</v>
      </c>
      <c r="T150" s="2" t="e">
        <f>VLOOKUP(M150,'vesicle org'!B:O,14,0)</f>
        <v>#N/A</v>
      </c>
      <c r="U150" s="2" t="e">
        <f>VLOOKUP(M150,'Golgi ves transport'!B:O,14,0)</f>
        <v>#N/A</v>
      </c>
      <c r="V150" s="2" t="e">
        <f>VLOOKUP(M150,'cell wall org or biogenesis'!B:O,14,0)</f>
        <v>#N/A</v>
      </c>
      <c r="W150" s="2" t="e">
        <f>VLOOKUP(M150,endocytosis!B:O,14,0)</f>
        <v>#N/A</v>
      </c>
    </row>
    <row r="151" spans="13:23" x14ac:dyDescent="0.3">
      <c r="M151" t="s">
        <v>5354</v>
      </c>
      <c r="N151" t="s">
        <v>5355</v>
      </c>
      <c r="O151" t="s">
        <v>5356</v>
      </c>
      <c r="P151" t="s">
        <v>5357</v>
      </c>
      <c r="Q151" t="s">
        <v>2156</v>
      </c>
      <c r="R151" t="s">
        <v>2151</v>
      </c>
      <c r="S151">
        <v>12</v>
      </c>
      <c r="T151" s="2" t="e">
        <f>VLOOKUP(M151,'vesicle org'!B:O,14,0)</f>
        <v>#N/A</v>
      </c>
      <c r="U151" s="2" t="e">
        <f>VLOOKUP(M151,'Golgi ves transport'!B:O,14,0)</f>
        <v>#N/A</v>
      </c>
      <c r="V151" s="2" t="e">
        <f>VLOOKUP(M151,'cell wall org or biogenesis'!B:O,14,0)</f>
        <v>#N/A</v>
      </c>
      <c r="W151" s="2" t="e">
        <f>VLOOKUP(M151,endocytosis!B:O,14,0)</f>
        <v>#N/A</v>
      </c>
    </row>
    <row r="152" spans="13:23" x14ac:dyDescent="0.3">
      <c r="M152" t="s">
        <v>6309</v>
      </c>
      <c r="N152" t="s">
        <v>6310</v>
      </c>
      <c r="O152" t="s">
        <v>6311</v>
      </c>
      <c r="P152" t="s">
        <v>6312</v>
      </c>
      <c r="Q152" t="s">
        <v>2156</v>
      </c>
      <c r="R152" t="s">
        <v>2151</v>
      </c>
      <c r="S152">
        <v>12</v>
      </c>
      <c r="T152" s="2" t="e">
        <f>VLOOKUP(M152,'vesicle org'!B:O,14,0)</f>
        <v>#N/A</v>
      </c>
      <c r="U152" s="2" t="e">
        <f>VLOOKUP(M152,'Golgi ves transport'!B:O,14,0)</f>
        <v>#N/A</v>
      </c>
      <c r="V152" s="2" t="e">
        <f>VLOOKUP(M152,'cell wall org or biogenesis'!B:O,14,0)</f>
        <v>#N/A</v>
      </c>
      <c r="W152" s="2" t="e">
        <f>VLOOKUP(M152,endocytosis!B:O,14,0)</f>
        <v>#N/A</v>
      </c>
    </row>
    <row r="153" spans="13:23" x14ac:dyDescent="0.3">
      <c r="M153" t="s">
        <v>6153</v>
      </c>
      <c r="N153" t="s">
        <v>6154</v>
      </c>
      <c r="O153" t="s">
        <v>6155</v>
      </c>
      <c r="P153" t="s">
        <v>6156</v>
      </c>
      <c r="Q153" t="s">
        <v>2156</v>
      </c>
      <c r="R153" t="s">
        <v>2151</v>
      </c>
      <c r="S153">
        <v>12</v>
      </c>
      <c r="T153" s="2" t="e">
        <f>VLOOKUP(M153,'vesicle org'!B:O,14,0)</f>
        <v>#N/A</v>
      </c>
      <c r="U153" s="2" t="e">
        <f>VLOOKUP(M153,'Golgi ves transport'!B:O,14,0)</f>
        <v>#N/A</v>
      </c>
      <c r="V153" s="2" t="e">
        <f>VLOOKUP(M153,'cell wall org or biogenesis'!B:O,14,0)</f>
        <v>#N/A</v>
      </c>
      <c r="W153" s="2" t="e">
        <f>VLOOKUP(M153,endocytosis!B:O,14,0)</f>
        <v>#N/A</v>
      </c>
    </row>
    <row r="154" spans="13:23" x14ac:dyDescent="0.3">
      <c r="M154" t="s">
        <v>5400</v>
      </c>
      <c r="N154" t="s">
        <v>5401</v>
      </c>
      <c r="O154" t="s">
        <v>6319</v>
      </c>
      <c r="P154" t="s">
        <v>6320</v>
      </c>
      <c r="Q154" t="s">
        <v>2156</v>
      </c>
      <c r="R154" t="s">
        <v>2151</v>
      </c>
      <c r="S154">
        <v>12</v>
      </c>
      <c r="T154" s="2" t="e">
        <f>VLOOKUP(M154,'vesicle org'!B:O,14,0)</f>
        <v>#N/A</v>
      </c>
      <c r="U154" s="2" t="e">
        <f>VLOOKUP(M154,'Golgi ves transport'!B:O,14,0)</f>
        <v>#N/A</v>
      </c>
      <c r="V154" s="2" t="e">
        <f>VLOOKUP(M154,'cell wall org or biogenesis'!B:O,14,0)</f>
        <v>#N/A</v>
      </c>
      <c r="W154" s="2" t="e">
        <f>VLOOKUP(M154,endocytosis!B:O,14,0)</f>
        <v>#N/A</v>
      </c>
    </row>
    <row r="155" spans="13:23" x14ac:dyDescent="0.3">
      <c r="M155" t="s">
        <v>5400</v>
      </c>
      <c r="N155" t="s">
        <v>5401</v>
      </c>
      <c r="O155" t="s">
        <v>6328</v>
      </c>
      <c r="P155" t="s">
        <v>6329</v>
      </c>
      <c r="Q155" t="s">
        <v>2156</v>
      </c>
      <c r="R155" t="s">
        <v>2151</v>
      </c>
      <c r="S155">
        <v>12</v>
      </c>
      <c r="T155" s="2" t="e">
        <f>VLOOKUP(M155,'vesicle org'!B:O,14,0)</f>
        <v>#N/A</v>
      </c>
      <c r="U155" s="2" t="e">
        <f>VLOOKUP(M155,'Golgi ves transport'!B:O,14,0)</f>
        <v>#N/A</v>
      </c>
      <c r="V155" s="2" t="e">
        <f>VLOOKUP(M155,'cell wall org or biogenesis'!B:O,14,0)</f>
        <v>#N/A</v>
      </c>
      <c r="W155" s="2" t="e">
        <f>VLOOKUP(M155,endocytosis!B:O,14,0)</f>
        <v>#N/A</v>
      </c>
    </row>
    <row r="156" spans="13:23" x14ac:dyDescent="0.3">
      <c r="M156" t="s">
        <v>4243</v>
      </c>
      <c r="N156" t="s">
        <v>4244</v>
      </c>
      <c r="O156" t="s">
        <v>5371</v>
      </c>
      <c r="P156" t="s">
        <v>5372</v>
      </c>
      <c r="Q156" t="s">
        <v>2156</v>
      </c>
      <c r="R156" t="s">
        <v>2151</v>
      </c>
      <c r="S156">
        <v>12</v>
      </c>
      <c r="T156" s="2" t="e">
        <f>VLOOKUP(M156,'vesicle org'!B:O,14,0)</f>
        <v>#N/A</v>
      </c>
      <c r="U156" s="2" t="e">
        <f>VLOOKUP(M156,'Golgi ves transport'!B:O,14,0)</f>
        <v>#N/A</v>
      </c>
      <c r="V156" s="2" t="e">
        <f>VLOOKUP(M156,'cell wall org or biogenesis'!B:O,14,0)</f>
        <v>#N/A</v>
      </c>
      <c r="W156" s="2" t="e">
        <f>VLOOKUP(M156,endocytosis!B:O,14,0)</f>
        <v>#N/A</v>
      </c>
    </row>
    <row r="157" spans="13:23" x14ac:dyDescent="0.3">
      <c r="M157" t="s">
        <v>6335</v>
      </c>
      <c r="N157" t="s">
        <v>6336</v>
      </c>
      <c r="O157" t="s">
        <v>6337</v>
      </c>
      <c r="P157" t="s">
        <v>6338</v>
      </c>
      <c r="Q157" t="s">
        <v>2156</v>
      </c>
      <c r="R157" t="s">
        <v>2151</v>
      </c>
      <c r="S157">
        <v>12</v>
      </c>
      <c r="T157" s="2" t="e">
        <f>VLOOKUP(M157,'vesicle org'!B:O,14,0)</f>
        <v>#N/A</v>
      </c>
      <c r="U157" s="2" t="e">
        <f>VLOOKUP(M157,'Golgi ves transport'!B:O,14,0)</f>
        <v>#N/A</v>
      </c>
      <c r="V157" s="2" t="e">
        <f>VLOOKUP(M157,'cell wall org or biogenesis'!B:O,14,0)</f>
        <v>#N/A</v>
      </c>
      <c r="W157" s="2" t="e">
        <f>VLOOKUP(M157,endocytosis!B:O,14,0)</f>
        <v>#N/A</v>
      </c>
    </row>
    <row r="158" spans="13:23" x14ac:dyDescent="0.3">
      <c r="M158" t="s">
        <v>6335</v>
      </c>
      <c r="N158" t="s">
        <v>6336</v>
      </c>
      <c r="O158" t="s">
        <v>6344</v>
      </c>
      <c r="P158" t="s">
        <v>6345</v>
      </c>
      <c r="Q158" t="s">
        <v>2156</v>
      </c>
      <c r="R158" t="s">
        <v>2151</v>
      </c>
      <c r="S158">
        <v>12</v>
      </c>
      <c r="T158" s="2" t="e">
        <f>VLOOKUP(M158,'vesicle org'!B:O,14,0)</f>
        <v>#N/A</v>
      </c>
      <c r="U158" s="2" t="e">
        <f>VLOOKUP(M158,'Golgi ves transport'!B:O,14,0)</f>
        <v>#N/A</v>
      </c>
      <c r="V158" s="2" t="e">
        <f>VLOOKUP(M158,'cell wall org or biogenesis'!B:O,14,0)</f>
        <v>#N/A</v>
      </c>
      <c r="W158" s="2" t="e">
        <f>VLOOKUP(M158,endocytosis!B:O,14,0)</f>
        <v>#N/A</v>
      </c>
    </row>
    <row r="159" spans="13:23" x14ac:dyDescent="0.3">
      <c r="M159" t="s">
        <v>3166</v>
      </c>
      <c r="N159" t="s">
        <v>3167</v>
      </c>
      <c r="O159" t="s">
        <v>3168</v>
      </c>
      <c r="P159" t="s">
        <v>3169</v>
      </c>
      <c r="Q159" t="s">
        <v>2156</v>
      </c>
      <c r="R159" t="s">
        <v>2151</v>
      </c>
      <c r="S159">
        <v>12</v>
      </c>
      <c r="T159" s="2" t="e">
        <f>VLOOKUP(M159,'vesicle org'!B:O,14,0)</f>
        <v>#N/A</v>
      </c>
      <c r="U159" s="2" t="e">
        <f>VLOOKUP(M159,'Golgi ves transport'!B:O,14,0)</f>
        <v>#N/A</v>
      </c>
      <c r="V159" s="2" t="e">
        <f>VLOOKUP(M159,'cell wall org or biogenesis'!B:O,14,0)</f>
        <v>#N/A</v>
      </c>
      <c r="W159" s="2" t="e">
        <f>VLOOKUP(M159,endocytosis!B:O,14,0)</f>
        <v>#N/A</v>
      </c>
    </row>
    <row r="160" spans="13:23" x14ac:dyDescent="0.3">
      <c r="M160" t="s">
        <v>4579</v>
      </c>
      <c r="N160" t="s">
        <v>4580</v>
      </c>
      <c r="O160" t="s">
        <v>4588</v>
      </c>
      <c r="P160" t="s">
        <v>4589</v>
      </c>
      <c r="Q160" t="s">
        <v>2156</v>
      </c>
      <c r="R160" t="s">
        <v>2151</v>
      </c>
      <c r="S160">
        <v>12</v>
      </c>
      <c r="T160" s="2" t="e">
        <f>VLOOKUP(M160,'vesicle org'!B:O,14,0)</f>
        <v>#N/A</v>
      </c>
      <c r="U160" s="2" t="e">
        <f>VLOOKUP(M160,'Golgi ves transport'!B:O,14,0)</f>
        <v>#N/A</v>
      </c>
      <c r="V160" s="2" t="e">
        <f>VLOOKUP(M160,'cell wall org or biogenesis'!B:O,14,0)</f>
        <v>#N/A</v>
      </c>
      <c r="W160" s="2" t="e">
        <f>VLOOKUP(M160,endocytosis!B:O,14,0)</f>
        <v>#N/A</v>
      </c>
    </row>
    <row r="161" spans="13:23" x14ac:dyDescent="0.3">
      <c r="M161" t="s">
        <v>262</v>
      </c>
      <c r="N161" t="s">
        <v>263</v>
      </c>
      <c r="O161" t="s">
        <v>6357</v>
      </c>
      <c r="P161" t="s">
        <v>6358</v>
      </c>
      <c r="Q161" t="s">
        <v>2156</v>
      </c>
      <c r="R161" t="s">
        <v>2151</v>
      </c>
      <c r="S161">
        <v>12</v>
      </c>
      <c r="T161" s="2" t="str">
        <f>VLOOKUP(M161,'vesicle org'!B:O,14,0)</f>
        <v>vesicle organization</v>
      </c>
      <c r="U161" s="2" t="str">
        <f>VLOOKUP(M161,'Golgi ves transport'!B:O,14,0)</f>
        <v>Golgi vesicle transport</v>
      </c>
      <c r="V161" s="2" t="e">
        <f>VLOOKUP(M161,'cell wall org or biogenesis'!B:O,14,0)</f>
        <v>#N/A</v>
      </c>
      <c r="W161" s="2" t="e">
        <f>VLOOKUP(M161,endocytosis!B:O,14,0)</f>
        <v>#N/A</v>
      </c>
    </row>
    <row r="162" spans="13:23" x14ac:dyDescent="0.3">
      <c r="M162" t="s">
        <v>277</v>
      </c>
      <c r="N162" t="s">
        <v>278</v>
      </c>
      <c r="O162" t="s">
        <v>5398</v>
      </c>
      <c r="P162" t="s">
        <v>5399</v>
      </c>
      <c r="Q162" t="s">
        <v>2156</v>
      </c>
      <c r="R162" t="s">
        <v>2151</v>
      </c>
      <c r="S162">
        <v>12</v>
      </c>
      <c r="T162" s="2" t="e">
        <f>VLOOKUP(M162,'vesicle org'!B:O,14,0)</f>
        <v>#N/A</v>
      </c>
      <c r="U162" s="2" t="str">
        <f>VLOOKUP(M162,'Golgi ves transport'!B:O,14,0)</f>
        <v>Golgi vesicle transport</v>
      </c>
      <c r="V162" s="2" t="e">
        <f>VLOOKUP(M162,'cell wall org or biogenesis'!B:O,14,0)</f>
        <v>#N/A</v>
      </c>
      <c r="W162" s="2" t="e">
        <f>VLOOKUP(M162,endocytosis!B:O,14,0)</f>
        <v>#N/A</v>
      </c>
    </row>
    <row r="163" spans="13:23" x14ac:dyDescent="0.3">
      <c r="M163" t="s">
        <v>3214</v>
      </c>
      <c r="N163" t="s">
        <v>3215</v>
      </c>
      <c r="O163" t="s">
        <v>3216</v>
      </c>
      <c r="P163" t="s">
        <v>3217</v>
      </c>
      <c r="Q163" t="s">
        <v>2156</v>
      </c>
      <c r="R163" t="s">
        <v>2151</v>
      </c>
      <c r="S163">
        <v>12</v>
      </c>
      <c r="T163" s="2" t="e">
        <f>VLOOKUP(M163,'vesicle org'!B:O,14,0)</f>
        <v>#N/A</v>
      </c>
      <c r="U163" s="2" t="e">
        <f>VLOOKUP(M163,'Golgi ves transport'!B:O,14,0)</f>
        <v>#N/A</v>
      </c>
      <c r="V163" s="2" t="e">
        <f>VLOOKUP(M163,'cell wall org or biogenesis'!B:O,14,0)</f>
        <v>#N/A</v>
      </c>
      <c r="W163" s="2" t="e">
        <f>VLOOKUP(M163,endocytosis!B:O,14,0)</f>
        <v>#N/A</v>
      </c>
    </row>
    <row r="164" spans="13:23" x14ac:dyDescent="0.3">
      <c r="M164" t="s">
        <v>3214</v>
      </c>
      <c r="N164" t="s">
        <v>3215</v>
      </c>
      <c r="O164" t="s">
        <v>5864</v>
      </c>
      <c r="P164" t="s">
        <v>5865</v>
      </c>
      <c r="Q164" t="s">
        <v>2156</v>
      </c>
      <c r="R164" t="s">
        <v>2151</v>
      </c>
      <c r="S164">
        <v>12</v>
      </c>
      <c r="T164" s="2" t="e">
        <f>VLOOKUP(M164,'vesicle org'!B:O,14,0)</f>
        <v>#N/A</v>
      </c>
      <c r="U164" s="2" t="e">
        <f>VLOOKUP(M164,'Golgi ves transport'!B:O,14,0)</f>
        <v>#N/A</v>
      </c>
      <c r="V164" s="2" t="e">
        <f>VLOOKUP(M164,'cell wall org or biogenesis'!B:O,14,0)</f>
        <v>#N/A</v>
      </c>
      <c r="W164" s="2" t="e">
        <f>VLOOKUP(M164,endocytosis!B:O,14,0)</f>
        <v>#N/A</v>
      </c>
    </row>
    <row r="165" spans="13:23" x14ac:dyDescent="0.3">
      <c r="M165" t="s">
        <v>5869</v>
      </c>
      <c r="N165" t="s">
        <v>5870</v>
      </c>
      <c r="O165" t="s">
        <v>6373</v>
      </c>
      <c r="P165" t="s">
        <v>6374</v>
      </c>
      <c r="Q165" t="s">
        <v>2156</v>
      </c>
      <c r="R165" t="s">
        <v>2151</v>
      </c>
      <c r="S165">
        <v>12</v>
      </c>
      <c r="T165" s="2" t="e">
        <f>VLOOKUP(M165,'vesicle org'!B:O,14,0)</f>
        <v>#N/A</v>
      </c>
      <c r="U165" s="2" t="e">
        <f>VLOOKUP(M165,'Golgi ves transport'!B:O,14,0)</f>
        <v>#N/A</v>
      </c>
      <c r="V165" s="2" t="e">
        <f>VLOOKUP(M165,'cell wall org or biogenesis'!B:O,14,0)</f>
        <v>#N/A</v>
      </c>
      <c r="W165" s="2" t="e">
        <f>VLOOKUP(M165,endocytosis!B:O,14,0)</f>
        <v>#N/A</v>
      </c>
    </row>
    <row r="166" spans="13:23" x14ac:dyDescent="0.3">
      <c r="M166" t="s">
        <v>5869</v>
      </c>
      <c r="N166" t="s">
        <v>5870</v>
      </c>
      <c r="O166" t="s">
        <v>5871</v>
      </c>
      <c r="P166" t="s">
        <v>5872</v>
      </c>
      <c r="Q166" t="s">
        <v>2156</v>
      </c>
      <c r="R166" t="s">
        <v>2151</v>
      </c>
      <c r="S166">
        <v>12</v>
      </c>
      <c r="T166" s="2" t="e">
        <f>VLOOKUP(M166,'vesicle org'!B:O,14,0)</f>
        <v>#N/A</v>
      </c>
      <c r="U166" s="2" t="e">
        <f>VLOOKUP(M166,'Golgi ves transport'!B:O,14,0)</f>
        <v>#N/A</v>
      </c>
      <c r="V166" s="2" t="e">
        <f>VLOOKUP(M166,'cell wall org or biogenesis'!B:O,14,0)</f>
        <v>#N/A</v>
      </c>
      <c r="W166" s="2" t="e">
        <f>VLOOKUP(M166,endocytosis!B:O,14,0)</f>
        <v>#N/A</v>
      </c>
    </row>
    <row r="167" spans="13:23" x14ac:dyDescent="0.3">
      <c r="M167" t="s">
        <v>2509</v>
      </c>
      <c r="N167" t="s">
        <v>2510</v>
      </c>
      <c r="O167" t="s">
        <v>5879</v>
      </c>
      <c r="P167" t="s">
        <v>5880</v>
      </c>
      <c r="Q167" t="s">
        <v>2156</v>
      </c>
      <c r="R167" t="s">
        <v>2151</v>
      </c>
      <c r="S167">
        <v>12</v>
      </c>
      <c r="T167" s="2" t="e">
        <f>VLOOKUP(M167,'vesicle org'!B:O,14,0)</f>
        <v>#N/A</v>
      </c>
      <c r="U167" s="2" t="e">
        <f>VLOOKUP(M167,'Golgi ves transport'!B:O,14,0)</f>
        <v>#N/A</v>
      </c>
      <c r="V167" s="2" t="e">
        <f>VLOOKUP(M167,'cell wall org or biogenesis'!B:O,14,0)</f>
        <v>#N/A</v>
      </c>
      <c r="W167" s="2" t="e">
        <f>VLOOKUP(M167,endocytosis!B:O,14,0)</f>
        <v>#N/A</v>
      </c>
    </row>
    <row r="168" spans="13:23" x14ac:dyDescent="0.3">
      <c r="M168" t="s">
        <v>3236</v>
      </c>
      <c r="N168" t="s">
        <v>3237</v>
      </c>
      <c r="O168" t="s">
        <v>3238</v>
      </c>
      <c r="P168" t="s">
        <v>3239</v>
      </c>
      <c r="Q168" t="s">
        <v>2156</v>
      </c>
      <c r="R168" t="s">
        <v>2151</v>
      </c>
      <c r="S168">
        <v>12</v>
      </c>
      <c r="T168" s="2" t="e">
        <f>VLOOKUP(M168,'vesicle org'!B:O,14,0)</f>
        <v>#N/A</v>
      </c>
      <c r="U168" s="2" t="e">
        <f>VLOOKUP(M168,'Golgi ves transport'!B:O,14,0)</f>
        <v>#N/A</v>
      </c>
      <c r="V168" s="2" t="e">
        <f>VLOOKUP(M168,'cell wall org or biogenesis'!B:O,14,0)</f>
        <v>#N/A</v>
      </c>
      <c r="W168" s="2" t="e">
        <f>VLOOKUP(M168,endocytosis!B:O,14,0)</f>
        <v>#N/A</v>
      </c>
    </row>
    <row r="169" spans="13:23" x14ac:dyDescent="0.3">
      <c r="M169" t="s">
        <v>3246</v>
      </c>
      <c r="N169" t="s">
        <v>3247</v>
      </c>
      <c r="O169" t="s">
        <v>4625</v>
      </c>
      <c r="P169" t="s">
        <v>4626</v>
      </c>
      <c r="Q169" t="s">
        <v>2156</v>
      </c>
      <c r="R169" t="s">
        <v>2151</v>
      </c>
      <c r="S169">
        <v>12</v>
      </c>
      <c r="T169" s="2" t="e">
        <f>VLOOKUP(M169,'vesicle org'!B:O,14,0)</f>
        <v>#N/A</v>
      </c>
      <c r="U169" s="2" t="e">
        <f>VLOOKUP(M169,'Golgi ves transport'!B:O,14,0)</f>
        <v>#N/A</v>
      </c>
      <c r="V169" s="2" t="e">
        <f>VLOOKUP(M169,'cell wall org or biogenesis'!B:O,14,0)</f>
        <v>#N/A</v>
      </c>
      <c r="W169" s="2" t="e">
        <f>VLOOKUP(M169,endocytosis!B:O,14,0)</f>
        <v>#N/A</v>
      </c>
    </row>
    <row r="170" spans="13:23" x14ac:dyDescent="0.3">
      <c r="M170" t="s">
        <v>6394</v>
      </c>
      <c r="N170" t="s">
        <v>6395</v>
      </c>
      <c r="O170" t="s">
        <v>6396</v>
      </c>
      <c r="P170" t="s">
        <v>6397</v>
      </c>
      <c r="Q170" t="s">
        <v>2156</v>
      </c>
      <c r="R170" t="s">
        <v>2151</v>
      </c>
      <c r="S170">
        <v>12</v>
      </c>
      <c r="T170" s="2" t="e">
        <f>VLOOKUP(M170,'vesicle org'!B:O,14,0)</f>
        <v>#N/A</v>
      </c>
      <c r="U170" s="2" t="e">
        <f>VLOOKUP(M170,'Golgi ves transport'!B:O,14,0)</f>
        <v>#N/A</v>
      </c>
      <c r="V170" s="2" t="e">
        <f>VLOOKUP(M170,'cell wall org or biogenesis'!B:O,14,0)</f>
        <v>#N/A</v>
      </c>
      <c r="W170" s="2" t="e">
        <f>VLOOKUP(M170,endocytosis!B:O,14,0)</f>
        <v>#N/A</v>
      </c>
    </row>
    <row r="171" spans="13:23" x14ac:dyDescent="0.3">
      <c r="M171" t="s">
        <v>4643</v>
      </c>
      <c r="N171" t="s">
        <v>4644</v>
      </c>
      <c r="O171" t="s">
        <v>4645</v>
      </c>
      <c r="P171" t="s">
        <v>4646</v>
      </c>
      <c r="Q171" t="s">
        <v>2156</v>
      </c>
      <c r="R171" t="s">
        <v>2151</v>
      </c>
      <c r="S171">
        <v>12</v>
      </c>
      <c r="T171" s="2" t="e">
        <f>VLOOKUP(M171,'vesicle org'!B:O,14,0)</f>
        <v>#N/A</v>
      </c>
      <c r="U171" s="2" t="e">
        <f>VLOOKUP(M171,'Golgi ves transport'!B:O,14,0)</f>
        <v>#N/A</v>
      </c>
      <c r="V171" s="2" t="e">
        <f>VLOOKUP(M171,'cell wall org or biogenesis'!B:O,14,0)</f>
        <v>#N/A</v>
      </c>
      <c r="W171" s="2" t="e">
        <f>VLOOKUP(M171,endocytosis!B:O,14,0)</f>
        <v>#N/A</v>
      </c>
    </row>
    <row r="172" spans="13:23" x14ac:dyDescent="0.3">
      <c r="M172" t="s">
        <v>4653</v>
      </c>
      <c r="N172" t="s">
        <v>4654</v>
      </c>
      <c r="O172" t="s">
        <v>4655</v>
      </c>
      <c r="P172" t="s">
        <v>4656</v>
      </c>
      <c r="Q172" t="s">
        <v>2156</v>
      </c>
      <c r="R172" t="s">
        <v>2151</v>
      </c>
      <c r="S172">
        <v>12</v>
      </c>
      <c r="T172" s="2" t="e">
        <f>VLOOKUP(M172,'vesicle org'!B:O,14,0)</f>
        <v>#N/A</v>
      </c>
      <c r="U172" s="2" t="e">
        <f>VLOOKUP(M172,'Golgi ves transport'!B:O,14,0)</f>
        <v>#N/A</v>
      </c>
      <c r="V172" s="2" t="e">
        <f>VLOOKUP(M172,'cell wall org or biogenesis'!B:O,14,0)</f>
        <v>#N/A</v>
      </c>
      <c r="W172" s="2" t="e">
        <f>VLOOKUP(M172,endocytosis!B:O,14,0)</f>
        <v>#N/A</v>
      </c>
    </row>
    <row r="173" spans="13:23" x14ac:dyDescent="0.3">
      <c r="M173" t="s">
        <v>3321</v>
      </c>
      <c r="N173" t="s">
        <v>3322</v>
      </c>
      <c r="O173" t="s">
        <v>5903</v>
      </c>
      <c r="P173" t="s">
        <v>5904</v>
      </c>
      <c r="Q173" t="s">
        <v>2156</v>
      </c>
      <c r="R173" t="s">
        <v>2151</v>
      </c>
      <c r="S173">
        <v>12</v>
      </c>
      <c r="T173" s="2" t="e">
        <f>VLOOKUP(M173,'vesicle org'!B:O,14,0)</f>
        <v>#N/A</v>
      </c>
      <c r="U173" s="2" t="e">
        <f>VLOOKUP(M173,'Golgi ves transport'!B:O,14,0)</f>
        <v>#N/A</v>
      </c>
      <c r="V173" s="2" t="e">
        <f>VLOOKUP(M173,'cell wall org or biogenesis'!B:O,14,0)</f>
        <v>#N/A</v>
      </c>
      <c r="W173" s="2" t="e">
        <f>VLOOKUP(M173,endocytosis!B:O,14,0)</f>
        <v>#N/A</v>
      </c>
    </row>
    <row r="174" spans="13:23" x14ac:dyDescent="0.3">
      <c r="M174" t="s">
        <v>6407</v>
      </c>
      <c r="N174" t="s">
        <v>6408</v>
      </c>
      <c r="O174" t="s">
        <v>6409</v>
      </c>
      <c r="P174" t="s">
        <v>6410</v>
      </c>
      <c r="Q174" t="s">
        <v>2156</v>
      </c>
      <c r="R174" t="s">
        <v>2151</v>
      </c>
      <c r="S174">
        <v>12</v>
      </c>
      <c r="T174" s="2" t="e">
        <f>VLOOKUP(M174,'vesicle org'!B:O,14,0)</f>
        <v>#N/A</v>
      </c>
      <c r="U174" s="2" t="e">
        <f>VLOOKUP(M174,'Golgi ves transport'!B:O,14,0)</f>
        <v>#N/A</v>
      </c>
      <c r="V174" s="2" t="e">
        <f>VLOOKUP(M174,'cell wall org or biogenesis'!B:O,14,0)</f>
        <v>#N/A</v>
      </c>
      <c r="W174" s="2" t="e">
        <f>VLOOKUP(M174,endocytosis!B:O,14,0)</f>
        <v>#N/A</v>
      </c>
    </row>
    <row r="175" spans="13:23" x14ac:dyDescent="0.3">
      <c r="M175" t="s">
        <v>6407</v>
      </c>
      <c r="N175" t="s">
        <v>6408</v>
      </c>
      <c r="O175" t="s">
        <v>6414</v>
      </c>
      <c r="P175" t="s">
        <v>6415</v>
      </c>
      <c r="Q175" t="s">
        <v>2156</v>
      </c>
      <c r="R175" t="s">
        <v>2151</v>
      </c>
      <c r="S175">
        <v>12</v>
      </c>
      <c r="T175" s="2" t="e">
        <f>VLOOKUP(M175,'vesicle org'!B:O,14,0)</f>
        <v>#N/A</v>
      </c>
      <c r="U175" s="2" t="e">
        <f>VLOOKUP(M175,'Golgi ves transport'!B:O,14,0)</f>
        <v>#N/A</v>
      </c>
      <c r="V175" s="2" t="e">
        <f>VLOOKUP(M175,'cell wall org or biogenesis'!B:O,14,0)</f>
        <v>#N/A</v>
      </c>
      <c r="W175" s="2" t="e">
        <f>VLOOKUP(M175,endocytosis!B:O,14,0)</f>
        <v>#N/A</v>
      </c>
    </row>
    <row r="176" spans="13:23" x14ac:dyDescent="0.3">
      <c r="M176" t="s">
        <v>6407</v>
      </c>
      <c r="N176" t="s">
        <v>6408</v>
      </c>
      <c r="O176" t="s">
        <v>6418</v>
      </c>
      <c r="P176" t="s">
        <v>6419</v>
      </c>
      <c r="Q176" t="s">
        <v>2156</v>
      </c>
      <c r="R176" t="s">
        <v>2151</v>
      </c>
      <c r="S176">
        <v>12</v>
      </c>
      <c r="T176" s="2" t="e">
        <f>VLOOKUP(M176,'vesicle org'!B:O,14,0)</f>
        <v>#N/A</v>
      </c>
      <c r="U176" s="2" t="e">
        <f>VLOOKUP(M176,'Golgi ves transport'!B:O,14,0)</f>
        <v>#N/A</v>
      </c>
      <c r="V176" s="2" t="e">
        <f>VLOOKUP(M176,'cell wall org or biogenesis'!B:O,14,0)</f>
        <v>#N/A</v>
      </c>
      <c r="W176" s="2" t="e">
        <f>VLOOKUP(M176,endocytosis!B:O,14,0)</f>
        <v>#N/A</v>
      </c>
    </row>
    <row r="177" spans="13:23" x14ac:dyDescent="0.3">
      <c r="M177" t="s">
        <v>2537</v>
      </c>
      <c r="N177" t="s">
        <v>2538</v>
      </c>
      <c r="O177" t="s">
        <v>6425</v>
      </c>
      <c r="P177" t="s">
        <v>6426</v>
      </c>
      <c r="Q177" t="s">
        <v>2156</v>
      </c>
      <c r="R177" t="s">
        <v>2151</v>
      </c>
      <c r="S177">
        <v>12</v>
      </c>
      <c r="T177" s="2" t="e">
        <f>VLOOKUP(M177,'vesicle org'!B:O,14,0)</f>
        <v>#N/A</v>
      </c>
      <c r="U177" s="2" t="e">
        <f>VLOOKUP(M177,'Golgi ves transport'!B:O,14,0)</f>
        <v>#N/A</v>
      </c>
      <c r="V177" s="2" t="e">
        <f>VLOOKUP(M177,'cell wall org or biogenesis'!B:O,14,0)</f>
        <v>#N/A</v>
      </c>
      <c r="W177" s="2" t="e">
        <f>VLOOKUP(M177,endocytosis!B:O,14,0)</f>
        <v>#N/A</v>
      </c>
    </row>
    <row r="178" spans="13:23" x14ac:dyDescent="0.3">
      <c r="M178" t="s">
        <v>6430</v>
      </c>
      <c r="N178" t="s">
        <v>6431</v>
      </c>
      <c r="O178" t="s">
        <v>6432</v>
      </c>
      <c r="P178" t="s">
        <v>6433</v>
      </c>
      <c r="Q178" t="s">
        <v>2156</v>
      </c>
      <c r="R178" t="s">
        <v>2151</v>
      </c>
      <c r="S178">
        <v>12</v>
      </c>
      <c r="T178" s="2" t="e">
        <f>VLOOKUP(M178,'vesicle org'!B:O,14,0)</f>
        <v>#N/A</v>
      </c>
      <c r="U178" s="2" t="e">
        <f>VLOOKUP(M178,'Golgi ves transport'!B:O,14,0)</f>
        <v>#N/A</v>
      </c>
      <c r="V178" s="2" t="e">
        <f>VLOOKUP(M178,'cell wall org or biogenesis'!B:O,14,0)</f>
        <v>#N/A</v>
      </c>
      <c r="W178" s="2" t="e">
        <f>VLOOKUP(M178,endocytosis!B:O,14,0)</f>
        <v>#N/A</v>
      </c>
    </row>
    <row r="179" spans="13:23" x14ac:dyDescent="0.3">
      <c r="M179" t="s">
        <v>3434</v>
      </c>
      <c r="N179" t="s">
        <v>3435</v>
      </c>
      <c r="O179" t="s">
        <v>3436</v>
      </c>
      <c r="P179" t="s">
        <v>3437</v>
      </c>
      <c r="Q179" t="s">
        <v>2156</v>
      </c>
      <c r="R179" t="s">
        <v>2151</v>
      </c>
      <c r="S179">
        <v>12</v>
      </c>
      <c r="T179" s="2" t="e">
        <f>VLOOKUP(M179,'vesicle org'!B:O,14,0)</f>
        <v>#N/A</v>
      </c>
      <c r="U179" s="2" t="e">
        <f>VLOOKUP(M179,'Golgi ves transport'!B:O,14,0)</f>
        <v>#N/A</v>
      </c>
      <c r="V179" s="2" t="e">
        <f>VLOOKUP(M179,'cell wall org or biogenesis'!B:O,14,0)</f>
        <v>#N/A</v>
      </c>
      <c r="W179" s="2" t="e">
        <f>VLOOKUP(M179,endocytosis!B:O,14,0)</f>
        <v>#N/A</v>
      </c>
    </row>
    <row r="180" spans="13:23" x14ac:dyDescent="0.3">
      <c r="M180" t="s">
        <v>6438</v>
      </c>
      <c r="N180" t="s">
        <v>6439</v>
      </c>
      <c r="O180" t="s">
        <v>6440</v>
      </c>
      <c r="P180" t="s">
        <v>6441</v>
      </c>
      <c r="Q180" t="s">
        <v>2156</v>
      </c>
      <c r="R180" t="s">
        <v>2151</v>
      </c>
      <c r="S180">
        <v>12</v>
      </c>
      <c r="T180" s="2" t="e">
        <f>VLOOKUP(M180,'vesicle org'!B:O,14,0)</f>
        <v>#N/A</v>
      </c>
      <c r="U180" s="2" t="e">
        <f>VLOOKUP(M180,'Golgi ves transport'!B:O,14,0)</f>
        <v>#N/A</v>
      </c>
      <c r="V180" s="2" t="e">
        <f>VLOOKUP(M180,'cell wall org or biogenesis'!B:O,14,0)</f>
        <v>#N/A</v>
      </c>
      <c r="W180" s="2" t="e">
        <f>VLOOKUP(M180,endocytosis!B:O,14,0)</f>
        <v>#N/A</v>
      </c>
    </row>
    <row r="181" spans="13:23" x14ac:dyDescent="0.3">
      <c r="M181" t="s">
        <v>3686</v>
      </c>
      <c r="N181" t="s">
        <v>3687</v>
      </c>
      <c r="O181" t="s">
        <v>6446</v>
      </c>
      <c r="P181" t="s">
        <v>6447</v>
      </c>
      <c r="Q181" t="s">
        <v>2156</v>
      </c>
      <c r="R181" t="s">
        <v>2151</v>
      </c>
      <c r="S181">
        <v>12</v>
      </c>
      <c r="T181" s="2" t="e">
        <f>VLOOKUP(M181,'vesicle org'!B:O,14,0)</f>
        <v>#N/A</v>
      </c>
      <c r="U181" s="2" t="e">
        <f>VLOOKUP(M181,'Golgi ves transport'!B:O,14,0)</f>
        <v>#N/A</v>
      </c>
      <c r="V181" s="2" t="e">
        <f>VLOOKUP(M181,'cell wall org or biogenesis'!B:O,14,0)</f>
        <v>#N/A</v>
      </c>
      <c r="W181" s="2" t="e">
        <f>VLOOKUP(M181,endocytosis!B:O,14,0)</f>
        <v>#N/A</v>
      </c>
    </row>
    <row r="182" spans="13:23" x14ac:dyDescent="0.3">
      <c r="M182" t="s">
        <v>3471</v>
      </c>
      <c r="N182" t="s">
        <v>3472</v>
      </c>
      <c r="O182" t="s">
        <v>3473</v>
      </c>
      <c r="P182" t="s">
        <v>3474</v>
      </c>
      <c r="Q182" t="s">
        <v>2156</v>
      </c>
      <c r="R182" t="s">
        <v>2151</v>
      </c>
      <c r="S182">
        <v>12</v>
      </c>
      <c r="T182" s="2" t="e">
        <f>VLOOKUP(M182,'vesicle org'!B:O,14,0)</f>
        <v>#N/A</v>
      </c>
      <c r="U182" s="2" t="e">
        <f>VLOOKUP(M182,'Golgi ves transport'!B:O,14,0)</f>
        <v>#N/A</v>
      </c>
      <c r="V182" s="2" t="e">
        <f>VLOOKUP(M182,'cell wall org or biogenesis'!B:O,14,0)</f>
        <v>#N/A</v>
      </c>
      <c r="W182" s="2" t="e">
        <f>VLOOKUP(M182,endocytosis!B:O,14,0)</f>
        <v>#N/A</v>
      </c>
    </row>
    <row r="183" spans="13:23" x14ac:dyDescent="0.3">
      <c r="M183" t="s">
        <v>6454</v>
      </c>
      <c r="N183" t="s">
        <v>6455</v>
      </c>
      <c r="O183" t="s">
        <v>6456</v>
      </c>
      <c r="P183" t="s">
        <v>6457</v>
      </c>
      <c r="Q183" t="s">
        <v>2156</v>
      </c>
      <c r="R183" t="s">
        <v>2151</v>
      </c>
      <c r="S183">
        <v>12</v>
      </c>
      <c r="T183" s="2" t="e">
        <f>VLOOKUP(M183,'vesicle org'!B:O,14,0)</f>
        <v>#N/A</v>
      </c>
      <c r="U183" s="2" t="e">
        <f>VLOOKUP(M183,'Golgi ves transport'!B:O,14,0)</f>
        <v>#N/A</v>
      </c>
      <c r="V183" s="2" t="e">
        <f>VLOOKUP(M183,'cell wall org or biogenesis'!B:O,14,0)</f>
        <v>#N/A</v>
      </c>
      <c r="W183" s="2" t="e">
        <f>VLOOKUP(M183,endocytosis!B:O,14,0)</f>
        <v>#N/A</v>
      </c>
    </row>
    <row r="184" spans="13:23" x14ac:dyDescent="0.3">
      <c r="M184" t="s">
        <v>1546</v>
      </c>
      <c r="N184" t="s">
        <v>1547</v>
      </c>
      <c r="O184" t="s">
        <v>6461</v>
      </c>
      <c r="P184" t="s">
        <v>6462</v>
      </c>
      <c r="Q184" t="s">
        <v>2156</v>
      </c>
      <c r="R184" t="s">
        <v>2151</v>
      </c>
      <c r="S184">
        <v>12</v>
      </c>
      <c r="T184" s="2" t="e">
        <f>VLOOKUP(M184,'vesicle org'!B:O,14,0)</f>
        <v>#N/A</v>
      </c>
      <c r="U184" s="2" t="e">
        <f>VLOOKUP(M184,'Golgi ves transport'!B:O,14,0)</f>
        <v>#N/A</v>
      </c>
      <c r="V184" s="2" t="str">
        <f>VLOOKUP(M184,'cell wall org or biogenesis'!B:O,14,0)</f>
        <v>cell wall organization or biogenesis</v>
      </c>
      <c r="W184" s="2" t="e">
        <f>VLOOKUP(M184,endocytosis!B:O,14,0)</f>
        <v>#N/A</v>
      </c>
    </row>
    <row r="185" spans="13:23" x14ac:dyDescent="0.3">
      <c r="M185" t="s">
        <v>3279</v>
      </c>
      <c r="N185" t="s">
        <v>3280</v>
      </c>
      <c r="O185" t="s">
        <v>3555</v>
      </c>
      <c r="P185" t="s">
        <v>3556</v>
      </c>
      <c r="Q185" t="s">
        <v>2156</v>
      </c>
      <c r="R185" t="s">
        <v>2151</v>
      </c>
      <c r="S185">
        <v>12</v>
      </c>
      <c r="T185" s="2" t="e">
        <f>VLOOKUP(M185,'vesicle org'!B:O,14,0)</f>
        <v>#N/A</v>
      </c>
      <c r="U185" s="2" t="e">
        <f>VLOOKUP(M185,'Golgi ves transport'!B:O,14,0)</f>
        <v>#N/A</v>
      </c>
      <c r="V185" s="2" t="e">
        <f>VLOOKUP(M185,'cell wall org or biogenesis'!B:O,14,0)</f>
        <v>#N/A</v>
      </c>
      <c r="W185" s="2" t="e">
        <f>VLOOKUP(M185,endocytosis!B:O,14,0)</f>
        <v>#N/A</v>
      </c>
    </row>
    <row r="186" spans="13:23" x14ac:dyDescent="0.3">
      <c r="M186" t="s">
        <v>3702</v>
      </c>
      <c r="N186" t="s">
        <v>3703</v>
      </c>
      <c r="O186" t="s">
        <v>6471</v>
      </c>
      <c r="P186" t="s">
        <v>6472</v>
      </c>
      <c r="Q186" t="s">
        <v>2156</v>
      </c>
      <c r="R186" t="s">
        <v>2151</v>
      </c>
      <c r="S186">
        <v>12</v>
      </c>
      <c r="T186" s="2" t="e">
        <f>VLOOKUP(M186,'vesicle org'!B:O,14,0)</f>
        <v>#N/A</v>
      </c>
      <c r="U186" s="2" t="e">
        <f>VLOOKUP(M186,'Golgi ves transport'!B:O,14,0)</f>
        <v>#N/A</v>
      </c>
      <c r="V186" s="2" t="e">
        <f>VLOOKUP(M186,'cell wall org or biogenesis'!B:O,14,0)</f>
        <v>#N/A</v>
      </c>
      <c r="W186" s="2" t="e">
        <f>VLOOKUP(M186,endocytosis!B:O,14,0)</f>
        <v>#N/A</v>
      </c>
    </row>
    <row r="187" spans="13:23" x14ac:dyDescent="0.3">
      <c r="M187" t="s">
        <v>6206</v>
      </c>
      <c r="N187" t="s">
        <v>6207</v>
      </c>
      <c r="O187" t="s">
        <v>6208</v>
      </c>
      <c r="P187" t="s">
        <v>6209</v>
      </c>
      <c r="Q187" t="s">
        <v>2156</v>
      </c>
      <c r="R187" t="s">
        <v>2151</v>
      </c>
      <c r="S187">
        <v>12</v>
      </c>
      <c r="T187" s="2" t="e">
        <f>VLOOKUP(M187,'vesicle org'!B:O,14,0)</f>
        <v>#N/A</v>
      </c>
      <c r="U187" s="2" t="e">
        <f>VLOOKUP(M187,'Golgi ves transport'!B:O,14,0)</f>
        <v>#N/A</v>
      </c>
      <c r="V187" s="2" t="e">
        <f>VLOOKUP(M187,'cell wall org or biogenesis'!B:O,14,0)</f>
        <v>#N/A</v>
      </c>
      <c r="W187" s="2" t="e">
        <f>VLOOKUP(M187,endocytosis!B:O,14,0)</f>
        <v>#N/A</v>
      </c>
    </row>
    <row r="188" spans="13:23" x14ac:dyDescent="0.3">
      <c r="M188" t="s">
        <v>6206</v>
      </c>
      <c r="N188" t="s">
        <v>6207</v>
      </c>
      <c r="O188" t="s">
        <v>6479</v>
      </c>
      <c r="P188" t="s">
        <v>6480</v>
      </c>
      <c r="Q188" t="s">
        <v>2156</v>
      </c>
      <c r="R188" t="s">
        <v>2151</v>
      </c>
      <c r="S188">
        <v>12</v>
      </c>
      <c r="T188" s="2" t="e">
        <f>VLOOKUP(M188,'vesicle org'!B:O,14,0)</f>
        <v>#N/A</v>
      </c>
      <c r="U188" s="2" t="e">
        <f>VLOOKUP(M188,'Golgi ves transport'!B:O,14,0)</f>
        <v>#N/A</v>
      </c>
      <c r="V188" s="2" t="e">
        <f>VLOOKUP(M188,'cell wall org or biogenesis'!B:O,14,0)</f>
        <v>#N/A</v>
      </c>
      <c r="W188" s="2" t="e">
        <f>VLOOKUP(M188,endocytosis!B:O,14,0)</f>
        <v>#N/A</v>
      </c>
    </row>
    <row r="189" spans="13:23" x14ac:dyDescent="0.3">
      <c r="M189" t="s">
        <v>6211</v>
      </c>
      <c r="N189" t="s">
        <v>6212</v>
      </c>
      <c r="O189" t="s">
        <v>6213</v>
      </c>
      <c r="P189" t="s">
        <v>6214</v>
      </c>
      <c r="Q189" t="s">
        <v>2156</v>
      </c>
      <c r="R189" t="s">
        <v>2151</v>
      </c>
      <c r="S189">
        <v>12</v>
      </c>
      <c r="T189" s="2" t="e">
        <f>VLOOKUP(M189,'vesicle org'!B:O,14,0)</f>
        <v>#N/A</v>
      </c>
      <c r="U189" s="2" t="e">
        <f>VLOOKUP(M189,'Golgi ves transport'!B:O,14,0)</f>
        <v>#N/A</v>
      </c>
      <c r="V189" s="2" t="e">
        <f>VLOOKUP(M189,'cell wall org or biogenesis'!B:O,14,0)</f>
        <v>#N/A</v>
      </c>
      <c r="W189" s="2" t="e">
        <f>VLOOKUP(M189,endocytosis!B:O,14,0)</f>
        <v>#N/A</v>
      </c>
    </row>
    <row r="190" spans="13:23" x14ac:dyDescent="0.3">
      <c r="M190" t="s">
        <v>6227</v>
      </c>
      <c r="N190" t="s">
        <v>6228</v>
      </c>
      <c r="O190" t="s">
        <v>6229</v>
      </c>
      <c r="P190" t="s">
        <v>6230</v>
      </c>
      <c r="Q190" t="s">
        <v>2156</v>
      </c>
      <c r="R190" t="s">
        <v>2151</v>
      </c>
      <c r="S190">
        <v>12</v>
      </c>
      <c r="T190" s="2" t="e">
        <f>VLOOKUP(M190,'vesicle org'!B:O,14,0)</f>
        <v>#N/A</v>
      </c>
      <c r="U190" s="2" t="e">
        <f>VLOOKUP(M190,'Golgi ves transport'!B:O,14,0)</f>
        <v>#N/A</v>
      </c>
      <c r="V190" s="2" t="e">
        <f>VLOOKUP(M190,'cell wall org or biogenesis'!B:O,14,0)</f>
        <v>#N/A</v>
      </c>
      <c r="W190" s="2" t="e">
        <f>VLOOKUP(M190,endocytosis!B:O,14,0)</f>
        <v>#N/A</v>
      </c>
    </row>
    <row r="191" spans="13:23" x14ac:dyDescent="0.3">
      <c r="M191" t="s">
        <v>5522</v>
      </c>
      <c r="N191" t="s">
        <v>5523</v>
      </c>
      <c r="O191" t="s">
        <v>6492</v>
      </c>
      <c r="P191" t="s">
        <v>6493</v>
      </c>
      <c r="Q191" t="s">
        <v>2156</v>
      </c>
      <c r="R191" t="s">
        <v>2151</v>
      </c>
      <c r="S191">
        <v>12</v>
      </c>
      <c r="T191" s="2" t="e">
        <f>VLOOKUP(M191,'vesicle org'!B:O,14,0)</f>
        <v>#N/A</v>
      </c>
      <c r="U191" s="2" t="e">
        <f>VLOOKUP(M191,'Golgi ves transport'!B:O,14,0)</f>
        <v>#N/A</v>
      </c>
      <c r="V191" s="2" t="e">
        <f>VLOOKUP(M191,'cell wall org or biogenesis'!B:O,14,0)</f>
        <v>#N/A</v>
      </c>
      <c r="W191" s="2" t="e">
        <f>VLOOKUP(M191,endocytosis!B:O,14,0)</f>
        <v>#N/A</v>
      </c>
    </row>
    <row r="192" spans="13:23" x14ac:dyDescent="0.3">
      <c r="M192" t="s">
        <v>3304</v>
      </c>
      <c r="N192" t="s">
        <v>3305</v>
      </c>
      <c r="O192" t="s">
        <v>6499</v>
      </c>
      <c r="P192" t="s">
        <v>6500</v>
      </c>
      <c r="Q192" t="s">
        <v>2156</v>
      </c>
      <c r="R192" t="s">
        <v>2151</v>
      </c>
      <c r="S192">
        <v>12</v>
      </c>
      <c r="T192" s="2" t="e">
        <f>VLOOKUP(M192,'vesicle org'!B:O,14,0)</f>
        <v>#N/A</v>
      </c>
      <c r="U192" s="2" t="e">
        <f>VLOOKUP(M192,'Golgi ves transport'!B:O,14,0)</f>
        <v>#N/A</v>
      </c>
      <c r="V192" s="2" t="e">
        <f>VLOOKUP(M192,'cell wall org or biogenesis'!B:O,14,0)</f>
        <v>#N/A</v>
      </c>
      <c r="W192" s="2" t="e">
        <f>VLOOKUP(M192,endocytosis!B:O,14,0)</f>
        <v>#N/A</v>
      </c>
    </row>
    <row r="193" spans="13:23" x14ac:dyDescent="0.3">
      <c r="M193" t="s">
        <v>4829</v>
      </c>
      <c r="N193" t="s">
        <v>4830</v>
      </c>
      <c r="O193" t="s">
        <v>4831</v>
      </c>
      <c r="P193" t="s">
        <v>4832</v>
      </c>
      <c r="Q193" t="s">
        <v>2156</v>
      </c>
      <c r="R193" t="s">
        <v>2151</v>
      </c>
      <c r="S193">
        <v>12</v>
      </c>
      <c r="T193" s="2" t="e">
        <f>VLOOKUP(M193,'vesicle org'!B:O,14,0)</f>
        <v>#N/A</v>
      </c>
      <c r="U193" s="2" t="e">
        <f>VLOOKUP(M193,'Golgi ves transport'!B:O,14,0)</f>
        <v>#N/A</v>
      </c>
      <c r="V193" s="2" t="e">
        <f>VLOOKUP(M193,'cell wall org or biogenesis'!B:O,14,0)</f>
        <v>#N/A</v>
      </c>
      <c r="W193" s="2" t="e">
        <f>VLOOKUP(M193,endocytosis!B:O,14,0)</f>
        <v>#N/A</v>
      </c>
    </row>
    <row r="194" spans="13:23" x14ac:dyDescent="0.3">
      <c r="M194" t="s">
        <v>4311</v>
      </c>
      <c r="N194" t="s">
        <v>4312</v>
      </c>
      <c r="O194" t="s">
        <v>6507</v>
      </c>
      <c r="P194" t="s">
        <v>6508</v>
      </c>
      <c r="Q194" t="s">
        <v>2156</v>
      </c>
      <c r="R194" t="s">
        <v>2151</v>
      </c>
      <c r="S194">
        <v>12</v>
      </c>
      <c r="T194" s="2" t="e">
        <f>VLOOKUP(M194,'vesicle org'!B:O,14,0)</f>
        <v>#N/A</v>
      </c>
      <c r="U194" s="2" t="e">
        <f>VLOOKUP(M194,'Golgi ves transport'!B:O,14,0)</f>
        <v>#N/A</v>
      </c>
      <c r="V194" s="2" t="e">
        <f>VLOOKUP(M194,'cell wall org or biogenesis'!B:O,14,0)</f>
        <v>#N/A</v>
      </c>
      <c r="W194" s="2" t="e">
        <f>VLOOKUP(M194,endocytosis!B:O,14,0)</f>
        <v>#N/A</v>
      </c>
    </row>
    <row r="195" spans="13:23" x14ac:dyDescent="0.3">
      <c r="M195" t="s">
        <v>4846</v>
      </c>
      <c r="N195" t="s">
        <v>4847</v>
      </c>
      <c r="O195" t="s">
        <v>5559</v>
      </c>
      <c r="P195" t="s">
        <v>5560</v>
      </c>
      <c r="Q195" t="s">
        <v>2156</v>
      </c>
      <c r="R195" t="s">
        <v>2151</v>
      </c>
      <c r="S195">
        <v>12</v>
      </c>
      <c r="T195" s="2" t="e">
        <f>VLOOKUP(M195,'vesicle org'!B:O,14,0)</f>
        <v>#N/A</v>
      </c>
      <c r="U195" s="2" t="e">
        <f>VLOOKUP(M195,'Golgi ves transport'!B:O,14,0)</f>
        <v>#N/A</v>
      </c>
      <c r="V195" s="2" t="e">
        <f>VLOOKUP(M195,'cell wall org or biogenesis'!B:O,14,0)</f>
        <v>#N/A</v>
      </c>
      <c r="W195" s="2" t="e">
        <f>VLOOKUP(M195,endocytosis!B:O,14,0)</f>
        <v>#N/A</v>
      </c>
    </row>
    <row r="196" spans="13:23" x14ac:dyDescent="0.3">
      <c r="M196" t="s">
        <v>3784</v>
      </c>
      <c r="N196" t="s">
        <v>3785</v>
      </c>
      <c r="O196" t="s">
        <v>3786</v>
      </c>
      <c r="P196" t="s">
        <v>3787</v>
      </c>
      <c r="Q196" t="s">
        <v>2156</v>
      </c>
      <c r="R196" t="s">
        <v>2151</v>
      </c>
      <c r="S196">
        <v>12</v>
      </c>
      <c r="T196" s="2" t="e">
        <f>VLOOKUP(M196,'vesicle org'!B:O,14,0)</f>
        <v>#N/A</v>
      </c>
      <c r="U196" s="2" t="e">
        <f>VLOOKUP(M196,'Golgi ves transport'!B:O,14,0)</f>
        <v>#N/A</v>
      </c>
      <c r="V196" s="2" t="e">
        <f>VLOOKUP(M196,'cell wall org or biogenesis'!B:O,14,0)</f>
        <v>#N/A</v>
      </c>
      <c r="W196" s="2" t="e">
        <f>VLOOKUP(M196,endocytosis!B:O,14,0)</f>
        <v>#N/A</v>
      </c>
    </row>
    <row r="197" spans="13:23" x14ac:dyDescent="0.3">
      <c r="M197" t="s">
        <v>4890</v>
      </c>
      <c r="N197" t="s">
        <v>4891</v>
      </c>
      <c r="O197" t="s">
        <v>6523</v>
      </c>
      <c r="P197" t="s">
        <v>6524</v>
      </c>
      <c r="Q197" t="s">
        <v>2156</v>
      </c>
      <c r="R197" t="s">
        <v>2151</v>
      </c>
      <c r="S197">
        <v>12</v>
      </c>
      <c r="T197" s="2" t="e">
        <f>VLOOKUP(M197,'vesicle org'!B:O,14,0)</f>
        <v>#N/A</v>
      </c>
      <c r="U197" s="2" t="e">
        <f>VLOOKUP(M197,'Golgi ves transport'!B:O,14,0)</f>
        <v>#N/A</v>
      </c>
      <c r="V197" s="2" t="e">
        <f>VLOOKUP(M197,'cell wall org or biogenesis'!B:O,14,0)</f>
        <v>#N/A</v>
      </c>
      <c r="W197" s="2" t="e">
        <f>VLOOKUP(M197,endocytosis!B:O,14,0)</f>
        <v>#N/A</v>
      </c>
    </row>
    <row r="198" spans="13:23" x14ac:dyDescent="0.3">
      <c r="M198" t="s">
        <v>4890</v>
      </c>
      <c r="N198" t="s">
        <v>4891</v>
      </c>
      <c r="O198" t="s">
        <v>6529</v>
      </c>
      <c r="P198" t="s">
        <v>6530</v>
      </c>
      <c r="Q198" t="s">
        <v>2156</v>
      </c>
      <c r="R198" t="s">
        <v>2151</v>
      </c>
      <c r="S198">
        <v>12</v>
      </c>
      <c r="T198" s="2" t="e">
        <f>VLOOKUP(M198,'vesicle org'!B:O,14,0)</f>
        <v>#N/A</v>
      </c>
      <c r="U198" s="2" t="e">
        <f>VLOOKUP(M198,'Golgi ves transport'!B:O,14,0)</f>
        <v>#N/A</v>
      </c>
      <c r="V198" s="2" t="e">
        <f>VLOOKUP(M198,'cell wall org or biogenesis'!B:O,14,0)</f>
        <v>#N/A</v>
      </c>
      <c r="W198" s="2" t="e">
        <f>VLOOKUP(M198,endocytosis!B:O,14,0)</f>
        <v>#N/A</v>
      </c>
    </row>
    <row r="199" spans="13:23" x14ac:dyDescent="0.3">
      <c r="M199" t="s">
        <v>6267</v>
      </c>
      <c r="N199" t="s">
        <v>6268</v>
      </c>
      <c r="O199" t="s">
        <v>6269</v>
      </c>
      <c r="P199" t="s">
        <v>6270</v>
      </c>
      <c r="Q199" t="s">
        <v>2156</v>
      </c>
      <c r="R199" t="s">
        <v>2151</v>
      </c>
      <c r="S199">
        <v>12</v>
      </c>
      <c r="T199" s="2" t="e">
        <f>VLOOKUP(M199,'vesicle org'!B:O,14,0)</f>
        <v>#N/A</v>
      </c>
      <c r="U199" s="2" t="e">
        <f>VLOOKUP(M199,'Golgi ves transport'!B:O,14,0)</f>
        <v>#N/A</v>
      </c>
      <c r="V199" s="2" t="e">
        <f>VLOOKUP(M199,'cell wall org or biogenesis'!B:O,14,0)</f>
        <v>#N/A</v>
      </c>
      <c r="W199" s="2" t="e">
        <f>VLOOKUP(M199,endocytosis!B:O,14,0)</f>
        <v>#N/A</v>
      </c>
    </row>
    <row r="200" spans="13:23" x14ac:dyDescent="0.3">
      <c r="M200" t="s">
        <v>6276</v>
      </c>
      <c r="N200" t="s">
        <v>6277</v>
      </c>
      <c r="O200" t="s">
        <v>6278</v>
      </c>
      <c r="P200" t="s">
        <v>6279</v>
      </c>
      <c r="Q200" t="s">
        <v>2156</v>
      </c>
      <c r="R200" t="s">
        <v>2151</v>
      </c>
      <c r="S200">
        <v>13</v>
      </c>
      <c r="T200" s="2" t="e">
        <f>VLOOKUP(M200,'vesicle org'!B:O,14,0)</f>
        <v>#N/A</v>
      </c>
      <c r="U200" s="2" t="e">
        <f>VLOOKUP(M200,'Golgi ves transport'!B:O,14,0)</f>
        <v>#N/A</v>
      </c>
      <c r="V200" s="2" t="e">
        <f>VLOOKUP(M200,'cell wall org or biogenesis'!B:O,14,0)</f>
        <v>#N/A</v>
      </c>
      <c r="W200" s="2" t="e">
        <f>VLOOKUP(M200,endocytosis!B:O,14,0)</f>
        <v>#N/A</v>
      </c>
    </row>
    <row r="201" spans="13:23" x14ac:dyDescent="0.3">
      <c r="M201" t="s">
        <v>2159</v>
      </c>
      <c r="N201" t="s">
        <v>2160</v>
      </c>
      <c r="O201" t="s">
        <v>2161</v>
      </c>
      <c r="P201" t="s">
        <v>2162</v>
      </c>
      <c r="Q201" t="s">
        <v>2156</v>
      </c>
      <c r="R201" t="s">
        <v>2151</v>
      </c>
      <c r="S201">
        <v>13</v>
      </c>
      <c r="T201" s="2" t="e">
        <f>VLOOKUP(M201,'vesicle org'!B:O,14,0)</f>
        <v>#N/A</v>
      </c>
      <c r="U201" s="2" t="e">
        <f>VLOOKUP(M201,'Golgi ves transport'!B:O,14,0)</f>
        <v>#N/A</v>
      </c>
      <c r="V201" s="2" t="e">
        <f>VLOOKUP(M201,'cell wall org or biogenesis'!B:O,14,0)</f>
        <v>#N/A</v>
      </c>
      <c r="W201" s="2" t="e">
        <f>VLOOKUP(M201,endocytosis!B:O,14,0)</f>
        <v>#N/A</v>
      </c>
    </row>
    <row r="202" spans="13:23" x14ac:dyDescent="0.3">
      <c r="M202" t="s">
        <v>50</v>
      </c>
      <c r="N202" t="s">
        <v>51</v>
      </c>
      <c r="O202" t="s">
        <v>6290</v>
      </c>
      <c r="P202" t="s">
        <v>6291</v>
      </c>
      <c r="Q202" t="s">
        <v>2156</v>
      </c>
      <c r="R202" t="s">
        <v>2151</v>
      </c>
      <c r="S202">
        <v>13</v>
      </c>
      <c r="T202" s="2" t="str">
        <f>VLOOKUP(M202,'vesicle org'!B:O,14,0)</f>
        <v>vesicle organization</v>
      </c>
      <c r="U202" s="2" t="str">
        <f>VLOOKUP(M202,'Golgi ves transport'!B:O,14,0)</f>
        <v>Golgi vesicle transport</v>
      </c>
      <c r="V202" s="2" t="e">
        <f>VLOOKUP(M202,'cell wall org or biogenesis'!B:O,14,0)</f>
        <v>#N/A</v>
      </c>
      <c r="W202" s="2" t="e">
        <f>VLOOKUP(M202,endocytosis!B:O,14,0)</f>
        <v>#N/A</v>
      </c>
    </row>
    <row r="203" spans="13:23" x14ac:dyDescent="0.3">
      <c r="M203" t="s">
        <v>2280</v>
      </c>
      <c r="N203" t="s">
        <v>2281</v>
      </c>
      <c r="O203" t="s">
        <v>2288</v>
      </c>
      <c r="P203" t="s">
        <v>2289</v>
      </c>
      <c r="Q203" t="s">
        <v>2156</v>
      </c>
      <c r="R203" t="s">
        <v>2151</v>
      </c>
      <c r="S203">
        <v>13</v>
      </c>
      <c r="T203" s="2" t="e">
        <f>VLOOKUP(M203,'vesicle org'!B:O,14,0)</f>
        <v>#N/A</v>
      </c>
      <c r="U203" s="2" t="e">
        <f>VLOOKUP(M203,'Golgi ves transport'!B:O,14,0)</f>
        <v>#N/A</v>
      </c>
      <c r="V203" s="2" t="e">
        <f>VLOOKUP(M203,'cell wall org or biogenesis'!B:O,14,0)</f>
        <v>#N/A</v>
      </c>
      <c r="W203" s="2" t="e">
        <f>VLOOKUP(M203,endocytosis!B:O,14,0)</f>
        <v>#N/A</v>
      </c>
    </row>
    <row r="204" spans="13:23" x14ac:dyDescent="0.3">
      <c r="M204" t="s">
        <v>3863</v>
      </c>
      <c r="N204" t="s">
        <v>3864</v>
      </c>
      <c r="O204" t="s">
        <v>3865</v>
      </c>
      <c r="P204" t="s">
        <v>3866</v>
      </c>
      <c r="Q204" t="s">
        <v>2156</v>
      </c>
      <c r="R204" t="s">
        <v>2151</v>
      </c>
      <c r="S204">
        <v>13</v>
      </c>
      <c r="T204" s="2" t="e">
        <f>VLOOKUP(M204,'vesicle org'!B:O,14,0)</f>
        <v>#N/A</v>
      </c>
      <c r="U204" s="2" t="e">
        <f>VLOOKUP(M204,'Golgi ves transport'!B:O,14,0)</f>
        <v>#N/A</v>
      </c>
      <c r="V204" s="2" t="e">
        <f>VLOOKUP(M204,'cell wall org or biogenesis'!B:O,14,0)</f>
        <v>#N/A</v>
      </c>
      <c r="W204" s="2" t="e">
        <f>VLOOKUP(M204,endocytosis!B:O,14,0)</f>
        <v>#N/A</v>
      </c>
    </row>
    <row r="205" spans="13:23" x14ac:dyDescent="0.3">
      <c r="M205" t="s">
        <v>72</v>
      </c>
      <c r="N205" t="s">
        <v>73</v>
      </c>
      <c r="O205" t="s">
        <v>5632</v>
      </c>
      <c r="P205" t="s">
        <v>5633</v>
      </c>
      <c r="Q205" t="s">
        <v>2156</v>
      </c>
      <c r="R205" t="s">
        <v>2151</v>
      </c>
      <c r="S205">
        <v>13</v>
      </c>
      <c r="T205" s="2" t="str">
        <f>VLOOKUP(M205,'vesicle org'!B:O,14,0)</f>
        <v>vesicle organization</v>
      </c>
      <c r="U205" s="2" t="str">
        <f>VLOOKUP(M205,'Golgi ves transport'!B:O,14,0)</f>
        <v>Golgi vesicle transport</v>
      </c>
      <c r="V205" s="2" t="e">
        <f>VLOOKUP(M205,'cell wall org or biogenesis'!B:O,14,0)</f>
        <v>#N/A</v>
      </c>
      <c r="W205" s="2" t="e">
        <f>VLOOKUP(M205,endocytosis!B:O,14,0)</f>
        <v>#N/A</v>
      </c>
    </row>
    <row r="206" spans="13:23" x14ac:dyDescent="0.3">
      <c r="M206" t="s">
        <v>82</v>
      </c>
      <c r="N206" t="s">
        <v>83</v>
      </c>
      <c r="O206" t="s">
        <v>6497</v>
      </c>
      <c r="P206" t="s">
        <v>6498</v>
      </c>
      <c r="Q206" t="s">
        <v>2156</v>
      </c>
      <c r="R206" t="s">
        <v>2151</v>
      </c>
      <c r="S206">
        <v>13</v>
      </c>
      <c r="T206" s="2" t="str">
        <f>VLOOKUP(M206,'vesicle org'!B:O,14,0)</f>
        <v>vesicle organization</v>
      </c>
      <c r="U206" s="2" t="str">
        <f>VLOOKUP(M206,'Golgi ves transport'!B:O,14,0)</f>
        <v>Golgi vesicle transport</v>
      </c>
      <c r="V206" s="2" t="e">
        <f>VLOOKUP(M206,'cell wall org or biogenesis'!B:O,14,0)</f>
        <v>#N/A</v>
      </c>
      <c r="W206" s="2" t="e">
        <f>VLOOKUP(M206,endocytosis!B:O,14,0)</f>
        <v>#N/A</v>
      </c>
    </row>
    <row r="207" spans="13:23" x14ac:dyDescent="0.3">
      <c r="M207" t="s">
        <v>1759</v>
      </c>
      <c r="N207" t="s">
        <v>1760</v>
      </c>
      <c r="O207" t="s">
        <v>4928</v>
      </c>
      <c r="P207" t="s">
        <v>4929</v>
      </c>
      <c r="Q207" t="s">
        <v>2156</v>
      </c>
      <c r="R207" t="s">
        <v>2151</v>
      </c>
      <c r="S207">
        <v>13</v>
      </c>
      <c r="T207" s="2" t="str">
        <f>VLOOKUP(M207,'vesicle org'!B:O,14,0)</f>
        <v>vesicle organization</v>
      </c>
      <c r="U207" s="2" t="e">
        <f>VLOOKUP(M207,'Golgi ves transport'!B:O,14,0)</f>
        <v>#N/A</v>
      </c>
      <c r="V207" s="2" t="e">
        <f>VLOOKUP(M207,'cell wall org or biogenesis'!B:O,14,0)</f>
        <v>#N/A</v>
      </c>
      <c r="W207" s="2" t="str">
        <f>VLOOKUP(M207,endocytosis!B:O,14,0)</f>
        <v>endocytosis</v>
      </c>
    </row>
    <row r="208" spans="13:23" x14ac:dyDescent="0.3">
      <c r="M208" t="s">
        <v>1759</v>
      </c>
      <c r="N208" t="s">
        <v>1760</v>
      </c>
      <c r="O208" t="s">
        <v>5639</v>
      </c>
      <c r="P208" t="s">
        <v>5640</v>
      </c>
      <c r="Q208" t="s">
        <v>2156</v>
      </c>
      <c r="R208" t="s">
        <v>2151</v>
      </c>
      <c r="S208">
        <v>13</v>
      </c>
      <c r="T208" s="2" t="str">
        <f>VLOOKUP(M208,'vesicle org'!B:O,14,0)</f>
        <v>vesicle organization</v>
      </c>
      <c r="U208" s="2" t="e">
        <f>VLOOKUP(M208,'Golgi ves transport'!B:O,14,0)</f>
        <v>#N/A</v>
      </c>
      <c r="V208" s="2" t="e">
        <f>VLOOKUP(M208,'cell wall org or biogenesis'!B:O,14,0)</f>
        <v>#N/A</v>
      </c>
      <c r="W208" s="2" t="str">
        <f>VLOOKUP(M208,endocytosis!B:O,14,0)</f>
        <v>endocytosis</v>
      </c>
    </row>
    <row r="209" spans="13:23" x14ac:dyDescent="0.3">
      <c r="M209" t="s">
        <v>4063</v>
      </c>
      <c r="N209" t="s">
        <v>4064</v>
      </c>
      <c r="O209" t="s">
        <v>6566</v>
      </c>
      <c r="P209" t="s">
        <v>6567</v>
      </c>
      <c r="Q209" t="s">
        <v>2156</v>
      </c>
      <c r="R209" t="s">
        <v>2151</v>
      </c>
      <c r="S209">
        <v>13</v>
      </c>
      <c r="T209" s="2" t="e">
        <f>VLOOKUP(M209,'vesicle org'!B:O,14,0)</f>
        <v>#N/A</v>
      </c>
      <c r="U209" s="2" t="e">
        <f>VLOOKUP(M209,'Golgi ves transport'!B:O,14,0)</f>
        <v>#N/A</v>
      </c>
      <c r="V209" s="2" t="e">
        <f>VLOOKUP(M209,'cell wall org or biogenesis'!B:O,14,0)</f>
        <v>#N/A</v>
      </c>
      <c r="W209" s="2" t="e">
        <f>VLOOKUP(M209,endocytosis!B:O,14,0)</f>
        <v>#N/A</v>
      </c>
    </row>
    <row r="210" spans="13:23" x14ac:dyDescent="0.3">
      <c r="M210" t="s">
        <v>87</v>
      </c>
      <c r="N210" t="s">
        <v>88</v>
      </c>
      <c r="O210" t="s">
        <v>6570</v>
      </c>
      <c r="P210" t="s">
        <v>6571</v>
      </c>
      <c r="Q210" t="s">
        <v>2156</v>
      </c>
      <c r="R210" t="s">
        <v>2151</v>
      </c>
      <c r="S210">
        <v>13</v>
      </c>
      <c r="T210" s="2" t="e">
        <f>VLOOKUP(M210,'vesicle org'!B:O,14,0)</f>
        <v>#N/A</v>
      </c>
      <c r="U210" s="2" t="str">
        <f>VLOOKUP(M210,'Golgi ves transport'!B:O,14,0)</f>
        <v>Golgi vesicle transport</v>
      </c>
      <c r="V210" s="2" t="e">
        <f>VLOOKUP(M210,'cell wall org or biogenesis'!B:O,14,0)</f>
        <v>#N/A</v>
      </c>
      <c r="W210" s="2" t="e">
        <f>VLOOKUP(M210,endocytosis!B:O,14,0)</f>
        <v>#N/A</v>
      </c>
    </row>
    <row r="211" spans="13:23" x14ac:dyDescent="0.3">
      <c r="M211" t="s">
        <v>87</v>
      </c>
      <c r="N211" t="s">
        <v>88</v>
      </c>
      <c r="O211" t="s">
        <v>6574</v>
      </c>
      <c r="P211" t="s">
        <v>6575</v>
      </c>
      <c r="Q211" t="s">
        <v>2156</v>
      </c>
      <c r="R211" t="s">
        <v>2151</v>
      </c>
      <c r="S211">
        <v>13</v>
      </c>
      <c r="T211" s="2" t="e">
        <f>VLOOKUP(M211,'vesicle org'!B:O,14,0)</f>
        <v>#N/A</v>
      </c>
      <c r="U211" s="2" t="str">
        <f>VLOOKUP(M211,'Golgi ves transport'!B:O,14,0)</f>
        <v>Golgi vesicle transport</v>
      </c>
      <c r="V211" s="2" t="e">
        <f>VLOOKUP(M211,'cell wall org or biogenesis'!B:O,14,0)</f>
        <v>#N/A</v>
      </c>
      <c r="W211" s="2" t="e">
        <f>VLOOKUP(M211,endocytosis!B:O,14,0)</f>
        <v>#N/A</v>
      </c>
    </row>
    <row r="212" spans="13:23" x14ac:dyDescent="0.3">
      <c r="M212" t="s">
        <v>87</v>
      </c>
      <c r="N212" t="s">
        <v>88</v>
      </c>
      <c r="O212" t="s">
        <v>6581</v>
      </c>
      <c r="P212" t="s">
        <v>6582</v>
      </c>
      <c r="Q212" t="s">
        <v>2156</v>
      </c>
      <c r="R212" t="s">
        <v>2151</v>
      </c>
      <c r="S212">
        <v>13</v>
      </c>
      <c r="T212" s="2" t="e">
        <f>VLOOKUP(M212,'vesicle org'!B:O,14,0)</f>
        <v>#N/A</v>
      </c>
      <c r="U212" s="2" t="str">
        <f>VLOOKUP(M212,'Golgi ves transport'!B:O,14,0)</f>
        <v>Golgi vesicle transport</v>
      </c>
      <c r="V212" s="2" t="e">
        <f>VLOOKUP(M212,'cell wall org or biogenesis'!B:O,14,0)</f>
        <v>#N/A</v>
      </c>
      <c r="W212" s="2" t="e">
        <f>VLOOKUP(M212,endocytosis!B:O,14,0)</f>
        <v>#N/A</v>
      </c>
    </row>
    <row r="213" spans="13:23" x14ac:dyDescent="0.3">
      <c r="M213" t="s">
        <v>6030</v>
      </c>
      <c r="N213" t="s">
        <v>6031</v>
      </c>
      <c r="O213" t="s">
        <v>6032</v>
      </c>
      <c r="P213" t="s">
        <v>6033</v>
      </c>
      <c r="Q213" t="s">
        <v>2156</v>
      </c>
      <c r="R213" t="s">
        <v>2151</v>
      </c>
      <c r="S213">
        <v>13</v>
      </c>
      <c r="T213" s="2" t="e">
        <f>VLOOKUP(M213,'vesicle org'!B:O,14,0)</f>
        <v>#N/A</v>
      </c>
      <c r="U213" s="2" t="e">
        <f>VLOOKUP(M213,'Golgi ves transport'!B:O,14,0)</f>
        <v>#N/A</v>
      </c>
      <c r="V213" s="2" t="e">
        <f>VLOOKUP(M213,'cell wall org or biogenesis'!B:O,14,0)</f>
        <v>#N/A</v>
      </c>
      <c r="W213" s="2" t="e">
        <f>VLOOKUP(M213,endocytosis!B:O,14,0)</f>
        <v>#N/A</v>
      </c>
    </row>
    <row r="214" spans="13:23" x14ac:dyDescent="0.3">
      <c r="M214" t="s">
        <v>6030</v>
      </c>
      <c r="N214" t="s">
        <v>6031</v>
      </c>
      <c r="O214" t="s">
        <v>6587</v>
      </c>
      <c r="P214" t="s">
        <v>6588</v>
      </c>
      <c r="Q214" t="s">
        <v>2156</v>
      </c>
      <c r="R214" t="s">
        <v>2151</v>
      </c>
      <c r="S214">
        <v>13</v>
      </c>
      <c r="T214" s="2" t="e">
        <f>VLOOKUP(M214,'vesicle org'!B:O,14,0)</f>
        <v>#N/A</v>
      </c>
      <c r="U214" s="2" t="e">
        <f>VLOOKUP(M214,'Golgi ves transport'!B:O,14,0)</f>
        <v>#N/A</v>
      </c>
      <c r="V214" s="2" t="e">
        <f>VLOOKUP(M214,'cell wall org or biogenesis'!B:O,14,0)</f>
        <v>#N/A</v>
      </c>
      <c r="W214" s="2" t="e">
        <f>VLOOKUP(M214,endocytosis!B:O,14,0)</f>
        <v>#N/A</v>
      </c>
    </row>
    <row r="215" spans="13:23" x14ac:dyDescent="0.3">
      <c r="M215" t="s">
        <v>2361</v>
      </c>
      <c r="N215" t="s">
        <v>2362</v>
      </c>
      <c r="O215" t="s">
        <v>2363</v>
      </c>
      <c r="P215" t="s">
        <v>2364</v>
      </c>
      <c r="Q215" t="s">
        <v>2156</v>
      </c>
      <c r="R215" t="s">
        <v>2151</v>
      </c>
      <c r="S215">
        <v>13</v>
      </c>
      <c r="T215" s="2" t="e">
        <f>VLOOKUP(M215,'vesicle org'!B:O,14,0)</f>
        <v>#N/A</v>
      </c>
      <c r="U215" s="2" t="e">
        <f>VLOOKUP(M215,'Golgi ves transport'!B:O,14,0)</f>
        <v>#N/A</v>
      </c>
      <c r="V215" s="2" t="e">
        <f>VLOOKUP(M215,'cell wall org or biogenesis'!B:O,14,0)</f>
        <v>#N/A</v>
      </c>
      <c r="W215" s="2" t="e">
        <f>VLOOKUP(M215,endocytosis!B:O,14,0)</f>
        <v>#N/A</v>
      </c>
    </row>
    <row r="216" spans="13:23" x14ac:dyDescent="0.3">
      <c r="M216" t="s">
        <v>5620</v>
      </c>
      <c r="N216" t="s">
        <v>5621</v>
      </c>
      <c r="O216" t="s">
        <v>6596</v>
      </c>
      <c r="P216" t="s">
        <v>6597</v>
      </c>
      <c r="Q216" t="s">
        <v>2156</v>
      </c>
      <c r="R216" t="s">
        <v>2151</v>
      </c>
      <c r="S216">
        <v>13</v>
      </c>
      <c r="T216" s="2" t="e">
        <f>VLOOKUP(M216,'vesicle org'!B:O,14,0)</f>
        <v>#N/A</v>
      </c>
      <c r="U216" s="2" t="e">
        <f>VLOOKUP(M216,'Golgi ves transport'!B:O,14,0)</f>
        <v>#N/A</v>
      </c>
      <c r="V216" s="2" t="e">
        <f>VLOOKUP(M216,'cell wall org or biogenesis'!B:O,14,0)</f>
        <v>#N/A</v>
      </c>
      <c r="W216" s="2" t="e">
        <f>VLOOKUP(M216,endocytosis!B:O,14,0)</f>
        <v>#N/A</v>
      </c>
    </row>
    <row r="217" spans="13:23" x14ac:dyDescent="0.3">
      <c r="M217" t="s">
        <v>3946</v>
      </c>
      <c r="N217" t="s">
        <v>3947</v>
      </c>
      <c r="O217" t="s">
        <v>3948</v>
      </c>
      <c r="P217" t="s">
        <v>3949</v>
      </c>
      <c r="Q217" t="s">
        <v>2156</v>
      </c>
      <c r="R217" t="s">
        <v>2151</v>
      </c>
      <c r="S217">
        <v>13</v>
      </c>
      <c r="T217" s="2" t="e">
        <f>VLOOKUP(M217,'vesicle org'!B:O,14,0)</f>
        <v>#N/A</v>
      </c>
      <c r="U217" s="2" t="e">
        <f>VLOOKUP(M217,'Golgi ves transport'!B:O,14,0)</f>
        <v>#N/A</v>
      </c>
      <c r="V217" s="2" t="e">
        <f>VLOOKUP(M217,'cell wall org or biogenesis'!B:O,14,0)</f>
        <v>#N/A</v>
      </c>
      <c r="W217" s="2" t="e">
        <f>VLOOKUP(M217,endocytosis!B:O,14,0)</f>
        <v>#N/A</v>
      </c>
    </row>
    <row r="218" spans="13:23" x14ac:dyDescent="0.3">
      <c r="M218" t="s">
        <v>2426</v>
      </c>
      <c r="N218" t="s">
        <v>2427</v>
      </c>
      <c r="O218" t="s">
        <v>2428</v>
      </c>
      <c r="P218" t="s">
        <v>2429</v>
      </c>
      <c r="Q218" t="s">
        <v>2156</v>
      </c>
      <c r="R218" t="s">
        <v>2151</v>
      </c>
      <c r="S218">
        <v>13</v>
      </c>
      <c r="T218" s="2" t="e">
        <f>VLOOKUP(M218,'vesicle org'!B:O,14,0)</f>
        <v>#N/A</v>
      </c>
      <c r="U218" s="2" t="e">
        <f>VLOOKUP(M218,'Golgi ves transport'!B:O,14,0)</f>
        <v>#N/A</v>
      </c>
      <c r="V218" s="2" t="e">
        <f>VLOOKUP(M218,'cell wall org or biogenesis'!B:O,14,0)</f>
        <v>#N/A</v>
      </c>
      <c r="W218" s="2" t="e">
        <f>VLOOKUP(M218,endocytosis!B:O,14,0)</f>
        <v>#N/A</v>
      </c>
    </row>
    <row r="219" spans="13:23" x14ac:dyDescent="0.3">
      <c r="M219" t="s">
        <v>2436</v>
      </c>
      <c r="N219" t="s">
        <v>2437</v>
      </c>
      <c r="O219" t="s">
        <v>2438</v>
      </c>
      <c r="P219" t="s">
        <v>2439</v>
      </c>
      <c r="Q219" t="s">
        <v>2156</v>
      </c>
      <c r="R219" t="s">
        <v>2151</v>
      </c>
      <c r="S219">
        <v>13</v>
      </c>
      <c r="T219" s="2" t="e">
        <f>VLOOKUP(M219,'vesicle org'!B:O,14,0)</f>
        <v>#N/A</v>
      </c>
      <c r="U219" s="2" t="e">
        <f>VLOOKUP(M219,'Golgi ves transport'!B:O,14,0)</f>
        <v>#N/A</v>
      </c>
      <c r="V219" s="2" t="e">
        <f>VLOOKUP(M219,'cell wall org or biogenesis'!B:O,14,0)</f>
        <v>#N/A</v>
      </c>
      <c r="W219" s="2" t="e">
        <f>VLOOKUP(M219,endocytosis!B:O,14,0)</f>
        <v>#N/A</v>
      </c>
    </row>
    <row r="220" spans="13:23" x14ac:dyDescent="0.3">
      <c r="M220" t="s">
        <v>325</v>
      </c>
      <c r="N220" t="s">
        <v>326</v>
      </c>
      <c r="O220" t="s">
        <v>2446</v>
      </c>
      <c r="P220" t="s">
        <v>2447</v>
      </c>
      <c r="Q220" t="s">
        <v>2156</v>
      </c>
      <c r="R220" t="s">
        <v>2151</v>
      </c>
      <c r="S220">
        <v>13</v>
      </c>
      <c r="T220" s="2" t="str">
        <f>VLOOKUP(M220,'vesicle org'!B:O,14,0)</f>
        <v>vesicle organization</v>
      </c>
      <c r="U220" s="2" t="str">
        <f>VLOOKUP(M220,'Golgi ves transport'!B:O,14,0)</f>
        <v>Golgi vesicle transport</v>
      </c>
      <c r="V220" s="2" t="e">
        <f>VLOOKUP(M220,'cell wall org or biogenesis'!B:O,14,0)</f>
        <v>#N/A</v>
      </c>
      <c r="W220" s="2" t="e">
        <f>VLOOKUP(M220,endocytosis!B:O,14,0)</f>
        <v>#N/A</v>
      </c>
    </row>
    <row r="221" spans="13:23" x14ac:dyDescent="0.3">
      <c r="M221" t="s">
        <v>3973</v>
      </c>
      <c r="N221" t="s">
        <v>3974</v>
      </c>
      <c r="O221" t="s">
        <v>6618</v>
      </c>
      <c r="P221" t="s">
        <v>6619</v>
      </c>
      <c r="Q221" t="s">
        <v>2156</v>
      </c>
      <c r="R221" t="s">
        <v>2151</v>
      </c>
      <c r="S221">
        <v>13</v>
      </c>
      <c r="T221" s="2" t="e">
        <f>VLOOKUP(M221,'vesicle org'!B:O,14,0)</f>
        <v>#N/A</v>
      </c>
      <c r="U221" s="2" t="e">
        <f>VLOOKUP(M221,'Golgi ves transport'!B:O,14,0)</f>
        <v>#N/A</v>
      </c>
      <c r="V221" s="2" t="e">
        <f>VLOOKUP(M221,'cell wall org or biogenesis'!B:O,14,0)</f>
        <v>#N/A</v>
      </c>
      <c r="W221" s="2" t="e">
        <f>VLOOKUP(M221,endocytosis!B:O,14,0)</f>
        <v>#N/A</v>
      </c>
    </row>
    <row r="222" spans="13:23" x14ac:dyDescent="0.3">
      <c r="M222" t="s">
        <v>3982</v>
      </c>
      <c r="N222" t="s">
        <v>3983</v>
      </c>
      <c r="O222" t="s">
        <v>3984</v>
      </c>
      <c r="P222" t="s">
        <v>3985</v>
      </c>
      <c r="Q222" t="s">
        <v>2156</v>
      </c>
      <c r="R222" t="s">
        <v>2151</v>
      </c>
      <c r="S222">
        <v>13</v>
      </c>
      <c r="T222" s="2" t="e">
        <f>VLOOKUP(M222,'vesicle org'!B:O,14,0)</f>
        <v>#N/A</v>
      </c>
      <c r="U222" s="2" t="e">
        <f>VLOOKUP(M222,'Golgi ves transport'!B:O,14,0)</f>
        <v>#N/A</v>
      </c>
      <c r="V222" s="2" t="e">
        <f>VLOOKUP(M222,'cell wall org or biogenesis'!B:O,14,0)</f>
        <v>#N/A</v>
      </c>
      <c r="W222" s="2" t="e">
        <f>VLOOKUP(M222,endocytosis!B:O,14,0)</f>
        <v>#N/A</v>
      </c>
    </row>
    <row r="223" spans="13:23" x14ac:dyDescent="0.3">
      <c r="M223" t="s">
        <v>3982</v>
      </c>
      <c r="N223" t="s">
        <v>3983</v>
      </c>
      <c r="O223" t="s">
        <v>4982</v>
      </c>
      <c r="P223" t="s">
        <v>4983</v>
      </c>
      <c r="Q223" t="s">
        <v>2156</v>
      </c>
      <c r="R223" t="s">
        <v>2151</v>
      </c>
      <c r="S223">
        <v>13</v>
      </c>
      <c r="T223" s="2" t="e">
        <f>VLOOKUP(M223,'vesicle org'!B:O,14,0)</f>
        <v>#N/A</v>
      </c>
      <c r="U223" s="2" t="e">
        <f>VLOOKUP(M223,'Golgi ves transport'!B:O,14,0)</f>
        <v>#N/A</v>
      </c>
      <c r="V223" s="2" t="e">
        <f>VLOOKUP(M223,'cell wall org or biogenesis'!B:O,14,0)</f>
        <v>#N/A</v>
      </c>
      <c r="W223" s="2" t="e">
        <f>VLOOKUP(M223,endocytosis!B:O,14,0)</f>
        <v>#N/A</v>
      </c>
    </row>
    <row r="224" spans="13:23" x14ac:dyDescent="0.3">
      <c r="M224" t="s">
        <v>2477</v>
      </c>
      <c r="N224" t="s">
        <v>2478</v>
      </c>
      <c r="O224" t="s">
        <v>4999</v>
      </c>
      <c r="P224" t="s">
        <v>5000</v>
      </c>
      <c r="Q224" t="s">
        <v>2156</v>
      </c>
      <c r="R224" t="s">
        <v>2151</v>
      </c>
      <c r="S224">
        <v>13</v>
      </c>
      <c r="T224" s="2" t="e">
        <f>VLOOKUP(M224,'vesicle org'!B:O,14,0)</f>
        <v>#N/A</v>
      </c>
      <c r="U224" s="2" t="e">
        <f>VLOOKUP(M224,'Golgi ves transport'!B:O,14,0)</f>
        <v>#N/A</v>
      </c>
      <c r="V224" s="2" t="e">
        <f>VLOOKUP(M224,'cell wall org or biogenesis'!B:O,14,0)</f>
        <v>#N/A</v>
      </c>
      <c r="W224" s="2" t="e">
        <f>VLOOKUP(M224,endocytosis!B:O,14,0)</f>
        <v>#N/A</v>
      </c>
    </row>
    <row r="225" spans="13:23" x14ac:dyDescent="0.3">
      <c r="M225" t="s">
        <v>6115</v>
      </c>
      <c r="N225" t="s">
        <v>6116</v>
      </c>
      <c r="O225" t="s">
        <v>6117</v>
      </c>
      <c r="P225" t="s">
        <v>6629</v>
      </c>
      <c r="Q225" t="s">
        <v>2156</v>
      </c>
      <c r="R225" t="s">
        <v>2151</v>
      </c>
      <c r="S225">
        <v>13</v>
      </c>
      <c r="T225" s="2" t="e">
        <f>VLOOKUP(M225,'vesicle org'!B:O,14,0)</f>
        <v>#N/A</v>
      </c>
      <c r="U225" s="2" t="e">
        <f>VLOOKUP(M225,'Golgi ves transport'!B:O,14,0)</f>
        <v>#N/A</v>
      </c>
      <c r="V225" s="2" t="e">
        <f>VLOOKUP(M225,'cell wall org or biogenesis'!B:O,14,0)</f>
        <v>#N/A</v>
      </c>
      <c r="W225" s="2" t="e">
        <f>VLOOKUP(M225,endocytosis!B:O,14,0)</f>
        <v>#N/A</v>
      </c>
    </row>
    <row r="226" spans="13:23" x14ac:dyDescent="0.3">
      <c r="M226" t="s">
        <v>344</v>
      </c>
      <c r="N226" t="s">
        <v>345</v>
      </c>
      <c r="O226" t="s">
        <v>5680</v>
      </c>
      <c r="P226" t="s">
        <v>5681</v>
      </c>
      <c r="Q226" t="s">
        <v>2156</v>
      </c>
      <c r="R226" t="s">
        <v>2151</v>
      </c>
      <c r="S226">
        <v>13</v>
      </c>
      <c r="T226" s="2" t="e">
        <f>VLOOKUP(M226,'vesicle org'!B:O,14,0)</f>
        <v>#N/A</v>
      </c>
      <c r="U226" s="2" t="str">
        <f>VLOOKUP(M226,'Golgi ves transport'!B:O,14,0)</f>
        <v>Golgi vesicle transport</v>
      </c>
      <c r="V226" s="2" t="e">
        <f>VLOOKUP(M226,'cell wall org or biogenesis'!B:O,14,0)</f>
        <v>#N/A</v>
      </c>
      <c r="W226" s="2" t="e">
        <f>VLOOKUP(M226,endocytosis!B:O,14,0)</f>
        <v>#N/A</v>
      </c>
    </row>
    <row r="227" spans="13:23" x14ac:dyDescent="0.3">
      <c r="M227" t="s">
        <v>2488</v>
      </c>
      <c r="N227" t="s">
        <v>2489</v>
      </c>
      <c r="O227" t="s">
        <v>2490</v>
      </c>
      <c r="P227" t="s">
        <v>2491</v>
      </c>
      <c r="Q227" t="s">
        <v>2156</v>
      </c>
      <c r="R227" t="s">
        <v>2151</v>
      </c>
      <c r="S227">
        <v>13</v>
      </c>
      <c r="T227" s="2" t="e">
        <f>VLOOKUP(M227,'vesicle org'!B:O,14,0)</f>
        <v>#N/A</v>
      </c>
      <c r="U227" s="2" t="e">
        <f>VLOOKUP(M227,'Golgi ves transport'!B:O,14,0)</f>
        <v>#N/A</v>
      </c>
      <c r="V227" s="2" t="e">
        <f>VLOOKUP(M227,'cell wall org or biogenesis'!B:O,14,0)</f>
        <v>#N/A</v>
      </c>
      <c r="W227" s="2" t="e">
        <f>VLOOKUP(M227,endocytosis!B:O,14,0)</f>
        <v>#N/A</v>
      </c>
    </row>
    <row r="228" spans="13:23" x14ac:dyDescent="0.3">
      <c r="M228" t="s">
        <v>355</v>
      </c>
      <c r="N228" t="s">
        <v>356</v>
      </c>
      <c r="O228" t="s">
        <v>3996</v>
      </c>
      <c r="P228" t="s">
        <v>3997</v>
      </c>
      <c r="Q228" t="s">
        <v>2156</v>
      </c>
      <c r="R228" t="s">
        <v>2151</v>
      </c>
      <c r="S228">
        <v>13</v>
      </c>
      <c r="T228" s="2" t="str">
        <f>VLOOKUP(M228,'vesicle org'!B:O,14,0)</f>
        <v>vesicle organization</v>
      </c>
      <c r="U228" s="2" t="str">
        <f>VLOOKUP(M228,'Golgi ves transport'!B:O,14,0)</f>
        <v>Golgi vesicle transport</v>
      </c>
      <c r="V228" s="2" t="e">
        <f>VLOOKUP(M228,'cell wall org or biogenesis'!B:O,14,0)</f>
        <v>#N/A</v>
      </c>
      <c r="W228" s="2" t="e">
        <f>VLOOKUP(M228,endocytosis!B:O,14,0)</f>
        <v>#N/A</v>
      </c>
    </row>
    <row r="229" spans="13:23" x14ac:dyDescent="0.3">
      <c r="M229" t="s">
        <v>6514</v>
      </c>
      <c r="N229" t="s">
        <v>6515</v>
      </c>
      <c r="O229" t="s">
        <v>6516</v>
      </c>
      <c r="P229" t="s">
        <v>6517</v>
      </c>
      <c r="Q229" t="s">
        <v>2156</v>
      </c>
      <c r="R229" t="s">
        <v>2151</v>
      </c>
      <c r="S229">
        <v>13</v>
      </c>
      <c r="T229" s="2" t="e">
        <f>VLOOKUP(M229,'vesicle org'!B:O,14,0)</f>
        <v>#N/A</v>
      </c>
      <c r="U229" s="2" t="e">
        <f>VLOOKUP(M229,'Golgi ves transport'!B:O,14,0)</f>
        <v>#N/A</v>
      </c>
      <c r="V229" s="2" t="e">
        <f>VLOOKUP(M229,'cell wall org or biogenesis'!B:O,14,0)</f>
        <v>#N/A</v>
      </c>
      <c r="W229" s="2" t="e">
        <f>VLOOKUP(M229,endocytosis!B:O,14,0)</f>
        <v>#N/A</v>
      </c>
    </row>
    <row r="230" spans="13:23" x14ac:dyDescent="0.3">
      <c r="M230" t="s">
        <v>6324</v>
      </c>
      <c r="N230" t="s">
        <v>6325</v>
      </c>
      <c r="O230" t="s">
        <v>6326</v>
      </c>
      <c r="P230" t="s">
        <v>6327</v>
      </c>
      <c r="Q230" t="s">
        <v>2156</v>
      </c>
      <c r="R230" t="s">
        <v>2151</v>
      </c>
      <c r="S230">
        <v>13</v>
      </c>
      <c r="T230" s="2" t="e">
        <f>VLOOKUP(M230,'vesicle org'!B:O,14,0)</f>
        <v>#N/A</v>
      </c>
      <c r="U230" s="2" t="e">
        <f>VLOOKUP(M230,'Golgi ves transport'!B:O,14,0)</f>
        <v>#N/A</v>
      </c>
      <c r="V230" s="2" t="e">
        <f>VLOOKUP(M230,'cell wall org or biogenesis'!B:O,14,0)</f>
        <v>#N/A</v>
      </c>
      <c r="W230" s="2" t="e">
        <f>VLOOKUP(M230,endocytosis!B:O,14,0)</f>
        <v>#N/A</v>
      </c>
    </row>
    <row r="231" spans="13:23" x14ac:dyDescent="0.3">
      <c r="M231" t="s">
        <v>2522</v>
      </c>
      <c r="N231" t="s">
        <v>2523</v>
      </c>
      <c r="O231" t="s">
        <v>6051</v>
      </c>
      <c r="P231" t="s">
        <v>6052</v>
      </c>
      <c r="Q231" t="s">
        <v>2156</v>
      </c>
      <c r="R231" t="s">
        <v>2151</v>
      </c>
      <c r="S231">
        <v>13</v>
      </c>
      <c r="T231" s="2" t="e">
        <f>VLOOKUP(M231,'vesicle org'!B:O,14,0)</f>
        <v>#N/A</v>
      </c>
      <c r="U231" s="2" t="e">
        <f>VLOOKUP(M231,'Golgi ves transport'!B:O,14,0)</f>
        <v>#N/A</v>
      </c>
      <c r="V231" s="2" t="e">
        <f>VLOOKUP(M231,'cell wall org or biogenesis'!B:O,14,0)</f>
        <v>#N/A</v>
      </c>
      <c r="W231" s="2" t="e">
        <f>VLOOKUP(M231,endocytosis!B:O,14,0)</f>
        <v>#N/A</v>
      </c>
    </row>
    <row r="232" spans="13:23" x14ac:dyDescent="0.3">
      <c r="M232" t="s">
        <v>2522</v>
      </c>
      <c r="N232" t="s">
        <v>2523</v>
      </c>
      <c r="O232" t="s">
        <v>6654</v>
      </c>
      <c r="P232" t="s">
        <v>6655</v>
      </c>
      <c r="Q232" t="s">
        <v>2156</v>
      </c>
      <c r="R232" t="s">
        <v>2151</v>
      </c>
      <c r="S232">
        <v>13</v>
      </c>
      <c r="T232" s="2" t="e">
        <f>VLOOKUP(M232,'vesicle org'!B:O,14,0)</f>
        <v>#N/A</v>
      </c>
      <c r="U232" s="2" t="e">
        <f>VLOOKUP(M232,'Golgi ves transport'!B:O,14,0)</f>
        <v>#N/A</v>
      </c>
      <c r="V232" s="2" t="e">
        <f>VLOOKUP(M232,'cell wall org or biogenesis'!B:O,14,0)</f>
        <v>#N/A</v>
      </c>
      <c r="W232" s="2" t="e">
        <f>VLOOKUP(M232,endocytosis!B:O,14,0)</f>
        <v>#N/A</v>
      </c>
    </row>
    <row r="233" spans="13:23" x14ac:dyDescent="0.3">
      <c r="M233" t="s">
        <v>2522</v>
      </c>
      <c r="N233" t="s">
        <v>2523</v>
      </c>
      <c r="O233" t="s">
        <v>4022</v>
      </c>
      <c r="P233" t="s">
        <v>4023</v>
      </c>
      <c r="Q233" t="s">
        <v>2156</v>
      </c>
      <c r="R233" t="s">
        <v>2151</v>
      </c>
      <c r="S233">
        <v>13</v>
      </c>
      <c r="T233" s="2" t="e">
        <f>VLOOKUP(M233,'vesicle org'!B:O,14,0)</f>
        <v>#N/A</v>
      </c>
      <c r="U233" s="2" t="e">
        <f>VLOOKUP(M233,'Golgi ves transport'!B:O,14,0)</f>
        <v>#N/A</v>
      </c>
      <c r="V233" s="2" t="e">
        <f>VLOOKUP(M233,'cell wall org or biogenesis'!B:O,14,0)</f>
        <v>#N/A</v>
      </c>
      <c r="W233" s="2" t="e">
        <f>VLOOKUP(M233,endocytosis!B:O,14,0)</f>
        <v>#N/A</v>
      </c>
    </row>
    <row r="234" spans="13:23" x14ac:dyDescent="0.3">
      <c r="M234" t="s">
        <v>2522</v>
      </c>
      <c r="N234" t="s">
        <v>2523</v>
      </c>
      <c r="O234" t="s">
        <v>6521</v>
      </c>
      <c r="P234" t="s">
        <v>6522</v>
      </c>
      <c r="Q234" t="s">
        <v>2156</v>
      </c>
      <c r="R234" t="s">
        <v>2151</v>
      </c>
      <c r="S234">
        <v>13</v>
      </c>
      <c r="T234" s="2" t="e">
        <f>VLOOKUP(M234,'vesicle org'!B:O,14,0)</f>
        <v>#N/A</v>
      </c>
      <c r="U234" s="2" t="e">
        <f>VLOOKUP(M234,'Golgi ves transport'!B:O,14,0)</f>
        <v>#N/A</v>
      </c>
      <c r="V234" s="2" t="e">
        <f>VLOOKUP(M234,'cell wall org or biogenesis'!B:O,14,0)</f>
        <v>#N/A</v>
      </c>
      <c r="W234" s="2" t="e">
        <f>VLOOKUP(M234,endocytosis!B:O,14,0)</f>
        <v>#N/A</v>
      </c>
    </row>
    <row r="235" spans="13:23" x14ac:dyDescent="0.3">
      <c r="M235" t="s">
        <v>5036</v>
      </c>
      <c r="N235" t="s">
        <v>5037</v>
      </c>
      <c r="O235" t="s">
        <v>6665</v>
      </c>
      <c r="P235" t="s">
        <v>6666</v>
      </c>
      <c r="Q235" t="s">
        <v>2156</v>
      </c>
      <c r="R235" t="s">
        <v>2151</v>
      </c>
      <c r="S235">
        <v>13</v>
      </c>
      <c r="T235" s="2" t="e">
        <f>VLOOKUP(M235,'vesicle org'!B:O,14,0)</f>
        <v>#N/A</v>
      </c>
      <c r="U235" s="2" t="e">
        <f>VLOOKUP(M235,'Golgi ves transport'!B:O,14,0)</f>
        <v>#N/A</v>
      </c>
      <c r="V235" s="2" t="e">
        <f>VLOOKUP(M235,'cell wall org or biogenesis'!B:O,14,0)</f>
        <v>#N/A</v>
      </c>
      <c r="W235" s="2" t="e">
        <f>VLOOKUP(M235,endocytosis!B:O,14,0)</f>
        <v>#N/A</v>
      </c>
    </row>
    <row r="236" spans="13:23" x14ac:dyDescent="0.3">
      <c r="M236" t="s">
        <v>5036</v>
      </c>
      <c r="N236" t="s">
        <v>5037</v>
      </c>
      <c r="O236" t="s">
        <v>5704</v>
      </c>
      <c r="P236" t="s">
        <v>5705</v>
      </c>
      <c r="Q236" t="s">
        <v>2156</v>
      </c>
      <c r="R236" t="s">
        <v>2151</v>
      </c>
      <c r="S236">
        <v>13</v>
      </c>
      <c r="T236" s="2" t="e">
        <f>VLOOKUP(M236,'vesicle org'!B:O,14,0)</f>
        <v>#N/A</v>
      </c>
      <c r="U236" s="2" t="e">
        <f>VLOOKUP(M236,'Golgi ves transport'!B:O,14,0)</f>
        <v>#N/A</v>
      </c>
      <c r="V236" s="2" t="e">
        <f>VLOOKUP(M236,'cell wall org or biogenesis'!B:O,14,0)</f>
        <v>#N/A</v>
      </c>
      <c r="W236" s="2" t="e">
        <f>VLOOKUP(M236,endocytosis!B:O,14,0)</f>
        <v>#N/A</v>
      </c>
    </row>
    <row r="237" spans="13:23" x14ac:dyDescent="0.3">
      <c r="M237" t="s">
        <v>5036</v>
      </c>
      <c r="N237" t="s">
        <v>5037</v>
      </c>
      <c r="O237" t="s">
        <v>5038</v>
      </c>
      <c r="P237" t="s">
        <v>5039</v>
      </c>
      <c r="Q237" t="s">
        <v>2156</v>
      </c>
      <c r="R237" t="s">
        <v>2151</v>
      </c>
      <c r="S237">
        <v>13</v>
      </c>
      <c r="T237" s="2" t="e">
        <f>VLOOKUP(M237,'vesicle org'!B:O,14,0)</f>
        <v>#N/A</v>
      </c>
      <c r="U237" s="2" t="e">
        <f>VLOOKUP(M237,'Golgi ves transport'!B:O,14,0)</f>
        <v>#N/A</v>
      </c>
      <c r="V237" s="2" t="e">
        <f>VLOOKUP(M237,'cell wall org or biogenesis'!B:O,14,0)</f>
        <v>#N/A</v>
      </c>
      <c r="W237" s="2" t="e">
        <f>VLOOKUP(M237,endocytosis!B:O,14,0)</f>
        <v>#N/A</v>
      </c>
    </row>
    <row r="238" spans="13:23" x14ac:dyDescent="0.3">
      <c r="M238" t="s">
        <v>6673</v>
      </c>
      <c r="N238" t="s">
        <v>6674</v>
      </c>
      <c r="O238" t="s">
        <v>6675</v>
      </c>
      <c r="P238" t="s">
        <v>6676</v>
      </c>
      <c r="Q238" t="s">
        <v>2156</v>
      </c>
      <c r="R238" t="s">
        <v>2151</v>
      </c>
      <c r="S238">
        <v>13</v>
      </c>
      <c r="T238" s="2" t="e">
        <f>VLOOKUP(M238,'vesicle org'!B:O,14,0)</f>
        <v>#N/A</v>
      </c>
      <c r="U238" s="2" t="e">
        <f>VLOOKUP(M238,'Golgi ves transport'!B:O,14,0)</f>
        <v>#N/A</v>
      </c>
      <c r="V238" s="2" t="e">
        <f>VLOOKUP(M238,'cell wall org or biogenesis'!B:O,14,0)</f>
        <v>#N/A</v>
      </c>
      <c r="W238" s="2" t="e">
        <f>VLOOKUP(M238,endocytosis!B:O,14,0)</f>
        <v>#N/A</v>
      </c>
    </row>
    <row r="239" spans="13:23" x14ac:dyDescent="0.3">
      <c r="M239" t="s">
        <v>4039</v>
      </c>
      <c r="N239" t="s">
        <v>4040</v>
      </c>
      <c r="O239" t="s">
        <v>4041</v>
      </c>
      <c r="P239" t="s">
        <v>4042</v>
      </c>
      <c r="Q239" t="s">
        <v>2156</v>
      </c>
      <c r="R239" t="s">
        <v>2151</v>
      </c>
      <c r="S239">
        <v>13</v>
      </c>
      <c r="T239" s="2" t="e">
        <f>VLOOKUP(M239,'vesicle org'!B:O,14,0)</f>
        <v>#N/A</v>
      </c>
      <c r="U239" s="2" t="e">
        <f>VLOOKUP(M239,'Golgi ves transport'!B:O,14,0)</f>
        <v>#N/A</v>
      </c>
      <c r="V239" s="2" t="e">
        <f>VLOOKUP(M239,'cell wall org or biogenesis'!B:O,14,0)</f>
        <v>#N/A</v>
      </c>
      <c r="W239" s="2" t="e">
        <f>VLOOKUP(M239,endocytosis!B:O,14,0)</f>
        <v>#N/A</v>
      </c>
    </row>
    <row r="240" spans="13:23" x14ac:dyDescent="0.3">
      <c r="M240" t="s">
        <v>2544</v>
      </c>
      <c r="N240" t="s">
        <v>2545</v>
      </c>
      <c r="O240" t="s">
        <v>5712</v>
      </c>
      <c r="P240" t="s">
        <v>5713</v>
      </c>
      <c r="Q240" t="s">
        <v>2156</v>
      </c>
      <c r="R240" t="s">
        <v>2151</v>
      </c>
      <c r="S240">
        <v>13</v>
      </c>
      <c r="T240" s="2" t="e">
        <f>VLOOKUP(M240,'vesicle org'!B:O,14,0)</f>
        <v>#N/A</v>
      </c>
      <c r="U240" s="2" t="e">
        <f>VLOOKUP(M240,'Golgi ves transport'!B:O,14,0)</f>
        <v>#N/A</v>
      </c>
      <c r="V240" s="2" t="e">
        <f>VLOOKUP(M240,'cell wall org or biogenesis'!B:O,14,0)</f>
        <v>#N/A</v>
      </c>
      <c r="W240" s="2" t="e">
        <f>VLOOKUP(M240,endocytosis!B:O,14,0)</f>
        <v>#N/A</v>
      </c>
    </row>
    <row r="241" spans="13:23" x14ac:dyDescent="0.3">
      <c r="M241" t="s">
        <v>2544</v>
      </c>
      <c r="N241" t="s">
        <v>2545</v>
      </c>
      <c r="O241" t="s">
        <v>2546</v>
      </c>
      <c r="P241" t="s">
        <v>2547</v>
      </c>
      <c r="Q241" t="s">
        <v>2156</v>
      </c>
      <c r="R241" t="s">
        <v>2151</v>
      </c>
      <c r="S241">
        <v>13</v>
      </c>
      <c r="T241" s="2" t="e">
        <f>VLOOKUP(M241,'vesicle org'!B:O,14,0)</f>
        <v>#N/A</v>
      </c>
      <c r="U241" s="2" t="e">
        <f>VLOOKUP(M241,'Golgi ves transport'!B:O,14,0)</f>
        <v>#N/A</v>
      </c>
      <c r="V241" s="2" t="e">
        <f>VLOOKUP(M241,'cell wall org or biogenesis'!B:O,14,0)</f>
        <v>#N/A</v>
      </c>
      <c r="W241" s="2" t="e">
        <f>VLOOKUP(M241,endocytosis!B:O,14,0)</f>
        <v>#N/A</v>
      </c>
    </row>
    <row r="242" spans="13:23" x14ac:dyDescent="0.3">
      <c r="M242" t="s">
        <v>1940</v>
      </c>
      <c r="N242" t="s">
        <v>1941</v>
      </c>
      <c r="O242" t="s">
        <v>4070</v>
      </c>
      <c r="P242" t="s">
        <v>4071</v>
      </c>
      <c r="Q242" t="s">
        <v>2156</v>
      </c>
      <c r="R242" t="s">
        <v>2151</v>
      </c>
      <c r="S242">
        <v>13</v>
      </c>
      <c r="T242" s="2" t="str">
        <f>VLOOKUP(M242,'vesicle org'!B:O,14,0)</f>
        <v>vesicle organization</v>
      </c>
      <c r="U242" s="2" t="e">
        <f>VLOOKUP(M242,'Golgi ves transport'!B:O,14,0)</f>
        <v>#N/A</v>
      </c>
      <c r="V242" s="2" t="e">
        <f>VLOOKUP(M242,'cell wall org or biogenesis'!B:O,14,0)</f>
        <v>#N/A</v>
      </c>
      <c r="W242" s="2" t="e">
        <f>VLOOKUP(M242,endocytosis!B:O,14,0)</f>
        <v>#N/A</v>
      </c>
    </row>
    <row r="243" spans="13:23" x14ac:dyDescent="0.3">
      <c r="M243" t="s">
        <v>386</v>
      </c>
      <c r="N243" t="s">
        <v>387</v>
      </c>
      <c r="O243" t="s">
        <v>2555</v>
      </c>
      <c r="P243" t="s">
        <v>2556</v>
      </c>
      <c r="Q243" t="s">
        <v>2156</v>
      </c>
      <c r="R243" t="s">
        <v>2151</v>
      </c>
      <c r="S243">
        <v>13</v>
      </c>
      <c r="T243" s="2" t="str">
        <f>VLOOKUP(M243,'vesicle org'!B:O,14,0)</f>
        <v>vesicle organization</v>
      </c>
      <c r="U243" s="2" t="str">
        <f>VLOOKUP(M243,'Golgi ves transport'!B:O,14,0)</f>
        <v>Golgi vesicle transport</v>
      </c>
      <c r="V243" s="2" t="e">
        <f>VLOOKUP(M243,'cell wall org or biogenesis'!B:O,14,0)</f>
        <v>#N/A</v>
      </c>
      <c r="W243" s="2" t="e">
        <f>VLOOKUP(M243,endocytosis!B:O,14,0)</f>
        <v>#N/A</v>
      </c>
    </row>
    <row r="244" spans="13:23" x14ac:dyDescent="0.3">
      <c r="M244" t="s">
        <v>6147</v>
      </c>
      <c r="N244" t="s">
        <v>6148</v>
      </c>
      <c r="O244" t="s">
        <v>6695</v>
      </c>
      <c r="P244" t="s">
        <v>6696</v>
      </c>
      <c r="Q244" t="s">
        <v>2156</v>
      </c>
      <c r="R244" t="s">
        <v>2151</v>
      </c>
      <c r="S244">
        <v>13</v>
      </c>
      <c r="T244" s="2" t="e">
        <f>VLOOKUP(M244,'vesicle org'!B:O,14,0)</f>
        <v>#N/A</v>
      </c>
      <c r="U244" s="2" t="e">
        <f>VLOOKUP(M244,'Golgi ves transport'!B:O,14,0)</f>
        <v>#N/A</v>
      </c>
      <c r="V244" s="2" t="e">
        <f>VLOOKUP(M244,'cell wall org or biogenesis'!B:O,14,0)</f>
        <v>#N/A</v>
      </c>
      <c r="W244" s="2" t="e">
        <f>VLOOKUP(M244,endocytosis!B:O,14,0)</f>
        <v>#N/A</v>
      </c>
    </row>
    <row r="245" spans="13:23" x14ac:dyDescent="0.3">
      <c r="M245" t="s">
        <v>389</v>
      </c>
      <c r="N245" t="s">
        <v>390</v>
      </c>
      <c r="O245" t="s">
        <v>2563</v>
      </c>
      <c r="P245" t="s">
        <v>2564</v>
      </c>
      <c r="Q245" t="s">
        <v>2156</v>
      </c>
      <c r="R245" t="s">
        <v>2151</v>
      </c>
      <c r="S245">
        <v>13</v>
      </c>
      <c r="T245" s="2" t="e">
        <f>VLOOKUP(M245,'vesicle org'!B:O,14,0)</f>
        <v>#N/A</v>
      </c>
      <c r="U245" s="2" t="str">
        <f>VLOOKUP(M245,'Golgi ves transport'!B:O,14,0)</f>
        <v>Golgi vesicle transport</v>
      </c>
      <c r="V245" s="2" t="e">
        <f>VLOOKUP(M245,'cell wall org or biogenesis'!B:O,14,0)</f>
        <v>#N/A</v>
      </c>
      <c r="W245" s="2" t="e">
        <f>VLOOKUP(M245,endocytosis!B:O,14,0)</f>
        <v>#N/A</v>
      </c>
    </row>
    <row r="246" spans="13:23" x14ac:dyDescent="0.3">
      <c r="M246" t="s">
        <v>4660</v>
      </c>
      <c r="N246" t="s">
        <v>4661</v>
      </c>
      <c r="O246" t="s">
        <v>6702</v>
      </c>
      <c r="P246" t="s">
        <v>6703</v>
      </c>
      <c r="Q246" t="s">
        <v>2156</v>
      </c>
      <c r="R246" t="s">
        <v>2151</v>
      </c>
      <c r="S246">
        <v>13</v>
      </c>
      <c r="T246" s="2" t="e">
        <f>VLOOKUP(M246,'vesicle org'!B:O,14,0)</f>
        <v>#N/A</v>
      </c>
      <c r="U246" s="2" t="e">
        <f>VLOOKUP(M246,'Golgi ves transport'!B:O,14,0)</f>
        <v>#N/A</v>
      </c>
      <c r="V246" s="2" t="e">
        <f>VLOOKUP(M246,'cell wall org or biogenesis'!B:O,14,0)</f>
        <v>#N/A</v>
      </c>
      <c r="W246" s="2" t="e">
        <f>VLOOKUP(M246,endocytosis!B:O,14,0)</f>
        <v>#N/A</v>
      </c>
    </row>
    <row r="247" spans="13:23" x14ac:dyDescent="0.3">
      <c r="M247" t="s">
        <v>394</v>
      </c>
      <c r="N247" t="s">
        <v>395</v>
      </c>
      <c r="O247" t="s">
        <v>4083</v>
      </c>
      <c r="P247" t="s">
        <v>4084</v>
      </c>
      <c r="Q247" t="s">
        <v>2156</v>
      </c>
      <c r="R247" t="s">
        <v>2151</v>
      </c>
      <c r="S247">
        <v>13</v>
      </c>
      <c r="T247" s="2" t="str">
        <f>VLOOKUP(M247,'vesicle org'!B:O,14,0)</f>
        <v>vesicle organization</v>
      </c>
      <c r="U247" s="2" t="str">
        <f>VLOOKUP(M247,'Golgi ves transport'!B:O,14,0)</f>
        <v>Golgi vesicle transport</v>
      </c>
      <c r="V247" s="2" t="e">
        <f>VLOOKUP(M247,'cell wall org or biogenesis'!B:O,14,0)</f>
        <v>#N/A</v>
      </c>
      <c r="W247" s="2" t="e">
        <f>VLOOKUP(M247,endocytosis!B:O,14,0)</f>
        <v>#N/A</v>
      </c>
    </row>
    <row r="248" spans="13:23" x14ac:dyDescent="0.3">
      <c r="M248" t="s">
        <v>4095</v>
      </c>
      <c r="N248" t="s">
        <v>4096</v>
      </c>
      <c r="O248" t="s">
        <v>5734</v>
      </c>
      <c r="P248" t="s">
        <v>5735</v>
      </c>
      <c r="Q248" t="s">
        <v>2156</v>
      </c>
      <c r="R248" t="s">
        <v>2151</v>
      </c>
      <c r="S248">
        <v>13</v>
      </c>
      <c r="T248" s="2" t="e">
        <f>VLOOKUP(M248,'vesicle org'!B:O,14,0)</f>
        <v>#N/A</v>
      </c>
      <c r="U248" s="2" t="e">
        <f>VLOOKUP(M248,'Golgi ves transport'!B:O,14,0)</f>
        <v>#N/A</v>
      </c>
      <c r="V248" s="2" t="e">
        <f>VLOOKUP(M248,'cell wall org or biogenesis'!B:O,14,0)</f>
        <v>#N/A</v>
      </c>
      <c r="W248" s="2" t="e">
        <f>VLOOKUP(M248,endocytosis!B:O,14,0)</f>
        <v>#N/A</v>
      </c>
    </row>
    <row r="249" spans="13:23" x14ac:dyDescent="0.3">
      <c r="M249" t="s">
        <v>4088</v>
      </c>
      <c r="N249" t="s">
        <v>4089</v>
      </c>
      <c r="O249" t="s">
        <v>6060</v>
      </c>
      <c r="P249" t="s">
        <v>6061</v>
      </c>
      <c r="Q249" t="s">
        <v>2156</v>
      </c>
      <c r="R249" t="s">
        <v>2151</v>
      </c>
      <c r="S249">
        <v>13</v>
      </c>
      <c r="T249" s="2" t="e">
        <f>VLOOKUP(M249,'vesicle org'!B:O,14,0)</f>
        <v>#N/A</v>
      </c>
      <c r="U249" s="2" t="e">
        <f>VLOOKUP(M249,'Golgi ves transport'!B:O,14,0)</f>
        <v>#N/A</v>
      </c>
      <c r="V249" s="2" t="e">
        <f>VLOOKUP(M249,'cell wall org or biogenesis'!B:O,14,0)</f>
        <v>#N/A</v>
      </c>
      <c r="W249" s="2" t="e">
        <f>VLOOKUP(M249,endocytosis!B:O,14,0)</f>
        <v>#N/A</v>
      </c>
    </row>
    <row r="250" spans="13:23" x14ac:dyDescent="0.3">
      <c r="M250" t="s">
        <v>4088</v>
      </c>
      <c r="N250" t="s">
        <v>4089</v>
      </c>
      <c r="O250" t="s">
        <v>5740</v>
      </c>
      <c r="P250" t="s">
        <v>5741</v>
      </c>
      <c r="Q250" t="s">
        <v>2156</v>
      </c>
      <c r="R250" t="s">
        <v>2151</v>
      </c>
      <c r="S250">
        <v>13</v>
      </c>
      <c r="T250" s="2" t="e">
        <f>VLOOKUP(M250,'vesicle org'!B:O,14,0)</f>
        <v>#N/A</v>
      </c>
      <c r="U250" s="2" t="e">
        <f>VLOOKUP(M250,'Golgi ves transport'!B:O,14,0)</f>
        <v>#N/A</v>
      </c>
      <c r="V250" s="2" t="e">
        <f>VLOOKUP(M250,'cell wall org or biogenesis'!B:O,14,0)</f>
        <v>#N/A</v>
      </c>
      <c r="W250" s="2" t="e">
        <f>VLOOKUP(M250,endocytosis!B:O,14,0)</f>
        <v>#N/A</v>
      </c>
    </row>
    <row r="251" spans="13:23" x14ac:dyDescent="0.3">
      <c r="M251" t="s">
        <v>399</v>
      </c>
      <c r="N251" t="s">
        <v>400</v>
      </c>
      <c r="O251" t="s">
        <v>6719</v>
      </c>
      <c r="P251" t="s">
        <v>6720</v>
      </c>
      <c r="Q251" t="s">
        <v>2156</v>
      </c>
      <c r="R251" t="s">
        <v>2151</v>
      </c>
      <c r="S251">
        <v>13</v>
      </c>
      <c r="T251" s="2" t="e">
        <f>VLOOKUP(M251,'vesicle org'!B:O,14,0)</f>
        <v>#N/A</v>
      </c>
      <c r="U251" s="2" t="str">
        <f>VLOOKUP(M251,'Golgi ves transport'!B:O,14,0)</f>
        <v>Golgi vesicle transport</v>
      </c>
      <c r="V251" s="2" t="e">
        <f>VLOOKUP(M251,'cell wall org or biogenesis'!B:O,14,0)</f>
        <v>#N/A</v>
      </c>
      <c r="W251" s="2" t="e">
        <f>VLOOKUP(M251,endocytosis!B:O,14,0)</f>
        <v>#N/A</v>
      </c>
    </row>
    <row r="252" spans="13:23" x14ac:dyDescent="0.3">
      <c r="M252" t="s">
        <v>399</v>
      </c>
      <c r="N252" t="s">
        <v>400</v>
      </c>
      <c r="O252" t="s">
        <v>5079</v>
      </c>
      <c r="P252" t="s">
        <v>5080</v>
      </c>
      <c r="Q252" t="s">
        <v>2156</v>
      </c>
      <c r="R252" t="s">
        <v>2151</v>
      </c>
      <c r="S252">
        <v>13</v>
      </c>
      <c r="T252" s="2" t="e">
        <f>VLOOKUP(M252,'vesicle org'!B:O,14,0)</f>
        <v>#N/A</v>
      </c>
      <c r="U252" s="2" t="str">
        <f>VLOOKUP(M252,'Golgi ves transport'!B:O,14,0)</f>
        <v>Golgi vesicle transport</v>
      </c>
      <c r="V252" s="2" t="e">
        <f>VLOOKUP(M252,'cell wall org or biogenesis'!B:O,14,0)</f>
        <v>#N/A</v>
      </c>
      <c r="W252" s="2" t="e">
        <f>VLOOKUP(M252,endocytosis!B:O,14,0)</f>
        <v>#N/A</v>
      </c>
    </row>
    <row r="253" spans="13:23" x14ac:dyDescent="0.3">
      <c r="M253" t="s">
        <v>6179</v>
      </c>
      <c r="N253" t="s">
        <v>6180</v>
      </c>
      <c r="O253" t="s">
        <v>6727</v>
      </c>
      <c r="P253" t="s">
        <v>6728</v>
      </c>
      <c r="Q253" t="s">
        <v>2156</v>
      </c>
      <c r="R253" t="s">
        <v>2151</v>
      </c>
      <c r="S253">
        <v>13</v>
      </c>
      <c r="T253" s="2" t="e">
        <f>VLOOKUP(M253,'vesicle org'!B:O,14,0)</f>
        <v>#N/A</v>
      </c>
      <c r="U253" s="2" t="e">
        <f>VLOOKUP(M253,'Golgi ves transport'!B:O,14,0)</f>
        <v>#N/A</v>
      </c>
      <c r="V253" s="2" t="e">
        <f>VLOOKUP(M253,'cell wall org or biogenesis'!B:O,14,0)</f>
        <v>#N/A</v>
      </c>
      <c r="W253" s="2" t="e">
        <f>VLOOKUP(M253,endocytosis!B:O,14,0)</f>
        <v>#N/A</v>
      </c>
    </row>
    <row r="254" spans="13:23" x14ac:dyDescent="0.3">
      <c r="M254" t="s">
        <v>4108</v>
      </c>
      <c r="N254" t="s">
        <v>4109</v>
      </c>
      <c r="O254" t="s">
        <v>5750</v>
      </c>
      <c r="P254" t="s">
        <v>5751</v>
      </c>
      <c r="Q254" t="s">
        <v>2156</v>
      </c>
      <c r="R254" t="s">
        <v>2151</v>
      </c>
      <c r="S254">
        <v>13</v>
      </c>
      <c r="T254" s="2" t="e">
        <f>VLOOKUP(M254,'vesicle org'!B:O,14,0)</f>
        <v>#N/A</v>
      </c>
      <c r="U254" s="2" t="e">
        <f>VLOOKUP(M254,'Golgi ves transport'!B:O,14,0)</f>
        <v>#N/A</v>
      </c>
      <c r="V254" s="2" t="e">
        <f>VLOOKUP(M254,'cell wall org or biogenesis'!B:O,14,0)</f>
        <v>#N/A</v>
      </c>
      <c r="W254" s="2" t="e">
        <f>VLOOKUP(M254,endocytosis!B:O,14,0)</f>
        <v>#N/A</v>
      </c>
    </row>
    <row r="255" spans="13:23" x14ac:dyDescent="0.3">
      <c r="M255" t="s">
        <v>4128</v>
      </c>
      <c r="N255" t="s">
        <v>4129</v>
      </c>
      <c r="O255" t="s">
        <v>4130</v>
      </c>
      <c r="P255" t="s">
        <v>4131</v>
      </c>
      <c r="Q255" t="s">
        <v>2156</v>
      </c>
      <c r="R255" t="s">
        <v>2151</v>
      </c>
      <c r="S255">
        <v>13</v>
      </c>
      <c r="T255" s="2" t="e">
        <f>VLOOKUP(M255,'vesicle org'!B:O,14,0)</f>
        <v>#N/A</v>
      </c>
      <c r="U255" s="2" t="e">
        <f>VLOOKUP(M255,'Golgi ves transport'!B:O,14,0)</f>
        <v>#N/A</v>
      </c>
      <c r="V255" s="2" t="e">
        <f>VLOOKUP(M255,'cell wall org or biogenesis'!B:O,14,0)</f>
        <v>#N/A</v>
      </c>
      <c r="W255" s="2" t="e">
        <f>VLOOKUP(M255,endocytosis!B:O,14,0)</f>
        <v>#N/A</v>
      </c>
    </row>
    <row r="256" spans="13:23" x14ac:dyDescent="0.3">
      <c r="M256" t="s">
        <v>2612</v>
      </c>
      <c r="N256" t="s">
        <v>2613</v>
      </c>
      <c r="O256" t="s">
        <v>2614</v>
      </c>
      <c r="P256" t="s">
        <v>2615</v>
      </c>
      <c r="Q256" t="s">
        <v>2156</v>
      </c>
      <c r="R256" t="s">
        <v>2151</v>
      </c>
      <c r="S256">
        <v>13</v>
      </c>
      <c r="T256" s="2" t="e">
        <f>VLOOKUP(M256,'vesicle org'!B:O,14,0)</f>
        <v>#N/A</v>
      </c>
      <c r="U256" s="2" t="e">
        <f>VLOOKUP(M256,'Golgi ves transport'!B:O,14,0)</f>
        <v>#N/A</v>
      </c>
      <c r="V256" s="2" t="e">
        <f>VLOOKUP(M256,'cell wall org or biogenesis'!B:O,14,0)</f>
        <v>#N/A</v>
      </c>
      <c r="W256" s="2" t="e">
        <f>VLOOKUP(M256,endocytosis!B:O,14,0)</f>
        <v>#N/A</v>
      </c>
    </row>
    <row r="257" spans="13:23" x14ac:dyDescent="0.3">
      <c r="M257" t="s">
        <v>2623</v>
      </c>
      <c r="N257" t="s">
        <v>2624</v>
      </c>
      <c r="O257" t="s">
        <v>2625</v>
      </c>
      <c r="P257" t="s">
        <v>2626</v>
      </c>
      <c r="Q257" t="s">
        <v>2156</v>
      </c>
      <c r="R257" t="s">
        <v>2151</v>
      </c>
      <c r="S257">
        <v>13</v>
      </c>
      <c r="T257" s="2" t="e">
        <f>VLOOKUP(M257,'vesicle org'!B:O,14,0)</f>
        <v>#N/A</v>
      </c>
      <c r="U257" s="2" t="e">
        <f>VLOOKUP(M257,'Golgi ves transport'!B:O,14,0)</f>
        <v>#N/A</v>
      </c>
      <c r="V257" s="2" t="e">
        <f>VLOOKUP(M257,'cell wall org or biogenesis'!B:O,14,0)</f>
        <v>#N/A</v>
      </c>
      <c r="W257" s="2" t="e">
        <f>VLOOKUP(M257,endocytosis!B:O,14,0)</f>
        <v>#N/A</v>
      </c>
    </row>
    <row r="258" spans="13:23" x14ac:dyDescent="0.3">
      <c r="M258" t="s">
        <v>431</v>
      </c>
      <c r="N258" t="s">
        <v>432</v>
      </c>
      <c r="O258" t="s">
        <v>6527</v>
      </c>
      <c r="P258" t="s">
        <v>6528</v>
      </c>
      <c r="Q258" t="s">
        <v>2156</v>
      </c>
      <c r="R258" t="s">
        <v>2151</v>
      </c>
      <c r="S258">
        <v>13</v>
      </c>
      <c r="T258" s="2" t="str">
        <f>VLOOKUP(M258,'vesicle org'!B:O,14,0)</f>
        <v>vesicle organization</v>
      </c>
      <c r="U258" s="2" t="str">
        <f>VLOOKUP(M258,'Golgi ves transport'!B:O,14,0)</f>
        <v>Golgi vesicle transport</v>
      </c>
      <c r="V258" s="2" t="e">
        <f>VLOOKUP(M258,'cell wall org or biogenesis'!B:O,14,0)</f>
        <v>#N/A</v>
      </c>
      <c r="W258" s="2" t="e">
        <f>VLOOKUP(M258,endocytosis!B:O,14,0)</f>
        <v>#N/A</v>
      </c>
    </row>
    <row r="259" spans="13:23" x14ac:dyDescent="0.3">
      <c r="M259" t="s">
        <v>6750</v>
      </c>
      <c r="N259" t="s">
        <v>6751</v>
      </c>
      <c r="O259" t="s">
        <v>6752</v>
      </c>
      <c r="P259" t="s">
        <v>6753</v>
      </c>
      <c r="Q259" t="s">
        <v>2156</v>
      </c>
      <c r="R259" t="s">
        <v>2151</v>
      </c>
      <c r="S259">
        <v>13</v>
      </c>
      <c r="T259" s="2" t="e">
        <f>VLOOKUP(M259,'vesicle org'!B:O,14,0)</f>
        <v>#N/A</v>
      </c>
      <c r="U259" s="2" t="e">
        <f>VLOOKUP(M259,'Golgi ves transport'!B:O,14,0)</f>
        <v>#N/A</v>
      </c>
      <c r="V259" s="2" t="e">
        <f>VLOOKUP(M259,'cell wall org or biogenesis'!B:O,14,0)</f>
        <v>#N/A</v>
      </c>
      <c r="W259" s="2" t="e">
        <f>VLOOKUP(M259,endocytosis!B:O,14,0)</f>
        <v>#N/A</v>
      </c>
    </row>
    <row r="260" spans="13:23" x14ac:dyDescent="0.3">
      <c r="M260" t="s">
        <v>6750</v>
      </c>
      <c r="N260" t="s">
        <v>6751</v>
      </c>
      <c r="O260" t="s">
        <v>6757</v>
      </c>
      <c r="P260" t="s">
        <v>6758</v>
      </c>
      <c r="Q260" t="s">
        <v>2156</v>
      </c>
      <c r="R260" t="s">
        <v>2151</v>
      </c>
      <c r="S260">
        <v>13</v>
      </c>
      <c r="T260" s="2" t="e">
        <f>VLOOKUP(M260,'vesicle org'!B:O,14,0)</f>
        <v>#N/A</v>
      </c>
      <c r="U260" s="2" t="e">
        <f>VLOOKUP(M260,'Golgi ves transport'!B:O,14,0)</f>
        <v>#N/A</v>
      </c>
      <c r="V260" s="2" t="e">
        <f>VLOOKUP(M260,'cell wall org or biogenesis'!B:O,14,0)</f>
        <v>#N/A</v>
      </c>
      <c r="W260" s="2" t="e">
        <f>VLOOKUP(M260,endocytosis!B:O,14,0)</f>
        <v>#N/A</v>
      </c>
    </row>
    <row r="261" spans="13:23" x14ac:dyDescent="0.3">
      <c r="M261" t="s">
        <v>146</v>
      </c>
      <c r="N261" t="s">
        <v>147</v>
      </c>
      <c r="O261" t="s">
        <v>6072</v>
      </c>
      <c r="P261" t="s">
        <v>6073</v>
      </c>
      <c r="Q261" t="s">
        <v>2156</v>
      </c>
      <c r="R261" t="s">
        <v>2151</v>
      </c>
      <c r="S261">
        <v>13</v>
      </c>
      <c r="T261" s="2" t="str">
        <f>VLOOKUP(M261,'vesicle org'!B:O,14,0)</f>
        <v>vesicle organization</v>
      </c>
      <c r="U261" s="2" t="str">
        <f>VLOOKUP(M261,'Golgi ves transport'!B:O,14,0)</f>
        <v>Golgi vesicle transport</v>
      </c>
      <c r="V261" s="2" t="e">
        <f>VLOOKUP(M261,'cell wall org or biogenesis'!B:O,14,0)</f>
        <v>#N/A</v>
      </c>
      <c r="W261" s="2" t="e">
        <f>VLOOKUP(M261,endocytosis!B:O,14,0)</f>
        <v>#N/A</v>
      </c>
    </row>
    <row r="262" spans="13:23" x14ac:dyDescent="0.3">
      <c r="M262" t="s">
        <v>2653</v>
      </c>
      <c r="N262" t="s">
        <v>2654</v>
      </c>
      <c r="O262" t="s">
        <v>2655</v>
      </c>
      <c r="P262" t="s">
        <v>2656</v>
      </c>
      <c r="Q262" t="s">
        <v>2156</v>
      </c>
      <c r="R262" t="s">
        <v>2151</v>
      </c>
      <c r="S262">
        <v>13</v>
      </c>
      <c r="T262" s="2" t="e">
        <f>VLOOKUP(M262,'vesicle org'!B:O,14,0)</f>
        <v>#N/A</v>
      </c>
      <c r="U262" s="2" t="e">
        <f>VLOOKUP(M262,'Golgi ves transport'!B:O,14,0)</f>
        <v>#N/A</v>
      </c>
      <c r="V262" s="2" t="e">
        <f>VLOOKUP(M262,'cell wall org or biogenesis'!B:O,14,0)</f>
        <v>#N/A</v>
      </c>
      <c r="W262" s="2" t="e">
        <f>VLOOKUP(M262,endocytosis!B:O,14,0)</f>
        <v>#N/A</v>
      </c>
    </row>
    <row r="263" spans="13:23" x14ac:dyDescent="0.3">
      <c r="M263" t="s">
        <v>5115</v>
      </c>
      <c r="N263" t="s">
        <v>5116</v>
      </c>
      <c r="O263" t="s">
        <v>5117</v>
      </c>
      <c r="P263" t="s">
        <v>5118</v>
      </c>
      <c r="Q263" t="s">
        <v>2156</v>
      </c>
      <c r="R263" t="s">
        <v>2151</v>
      </c>
      <c r="S263">
        <v>13</v>
      </c>
      <c r="T263" s="2" t="e">
        <f>VLOOKUP(M263,'vesicle org'!B:O,14,0)</f>
        <v>#N/A</v>
      </c>
      <c r="U263" s="2" t="e">
        <f>VLOOKUP(M263,'Golgi ves transport'!B:O,14,0)</f>
        <v>#N/A</v>
      </c>
      <c r="V263" s="2" t="e">
        <f>VLOOKUP(M263,'cell wall org or biogenesis'!B:O,14,0)</f>
        <v>#N/A</v>
      </c>
      <c r="W263" s="2" t="e">
        <f>VLOOKUP(M263,endocytosis!B:O,14,0)</f>
        <v>#N/A</v>
      </c>
    </row>
    <row r="264" spans="13:23" x14ac:dyDescent="0.3">
      <c r="M264" t="s">
        <v>5126</v>
      </c>
      <c r="N264" t="s">
        <v>5127</v>
      </c>
      <c r="O264" t="s">
        <v>5128</v>
      </c>
      <c r="P264" t="s">
        <v>5129</v>
      </c>
      <c r="Q264" t="s">
        <v>2156</v>
      </c>
      <c r="R264" t="s">
        <v>2151</v>
      </c>
      <c r="S264">
        <v>13</v>
      </c>
      <c r="T264" s="2" t="e">
        <f>VLOOKUP(M264,'vesicle org'!B:O,14,0)</f>
        <v>#N/A</v>
      </c>
      <c r="U264" s="2" t="e">
        <f>VLOOKUP(M264,'Golgi ves transport'!B:O,14,0)</f>
        <v>#N/A</v>
      </c>
      <c r="V264" s="2" t="e">
        <f>VLOOKUP(M264,'cell wall org or biogenesis'!B:O,14,0)</f>
        <v>#N/A</v>
      </c>
      <c r="W264" s="2" t="e">
        <f>VLOOKUP(M264,endocytosis!B:O,14,0)</f>
        <v>#N/A</v>
      </c>
    </row>
    <row r="265" spans="13:23" x14ac:dyDescent="0.3">
      <c r="M265" t="s">
        <v>1016</v>
      </c>
      <c r="N265" t="s">
        <v>1017</v>
      </c>
      <c r="O265" t="s">
        <v>6342</v>
      </c>
      <c r="P265" t="s">
        <v>6343</v>
      </c>
      <c r="Q265" t="s">
        <v>2156</v>
      </c>
      <c r="R265" t="s">
        <v>2151</v>
      </c>
      <c r="S265">
        <v>13</v>
      </c>
      <c r="T265" s="2" t="e">
        <f>VLOOKUP(M265,'vesicle org'!B:O,14,0)</f>
        <v>#N/A</v>
      </c>
      <c r="U265" s="2" t="e">
        <f>VLOOKUP(M265,'Golgi ves transport'!B:O,14,0)</f>
        <v>#N/A</v>
      </c>
      <c r="V265" s="2" t="str">
        <f>VLOOKUP(M265,'cell wall org or biogenesis'!B:O,14,0)</f>
        <v>cell wall organization or biogenesis</v>
      </c>
      <c r="W265" s="2" t="e">
        <f>VLOOKUP(M265,endocytosis!B:O,14,0)</f>
        <v>#N/A</v>
      </c>
    </row>
    <row r="266" spans="13:23" x14ac:dyDescent="0.3">
      <c r="M266" t="s">
        <v>1016</v>
      </c>
      <c r="N266" t="s">
        <v>1017</v>
      </c>
      <c r="O266" t="s">
        <v>4231</v>
      </c>
      <c r="P266" t="s">
        <v>4232</v>
      </c>
      <c r="Q266" t="s">
        <v>2156</v>
      </c>
      <c r="R266" t="s">
        <v>2151</v>
      </c>
      <c r="S266">
        <v>13</v>
      </c>
      <c r="T266" s="2" t="e">
        <f>VLOOKUP(M266,'vesicle org'!B:O,14,0)</f>
        <v>#N/A</v>
      </c>
      <c r="U266" s="2" t="e">
        <f>VLOOKUP(M266,'Golgi ves transport'!B:O,14,0)</f>
        <v>#N/A</v>
      </c>
      <c r="V266" s="2" t="str">
        <f>VLOOKUP(M266,'cell wall org or biogenesis'!B:O,14,0)</f>
        <v>cell wall organization or biogenesis</v>
      </c>
      <c r="W266" s="2" t="e">
        <f>VLOOKUP(M266,endocytosis!B:O,14,0)</f>
        <v>#N/A</v>
      </c>
    </row>
    <row r="267" spans="13:23" x14ac:dyDescent="0.3">
      <c r="M267" t="s">
        <v>2718</v>
      </c>
      <c r="N267" t="s">
        <v>2719</v>
      </c>
      <c r="O267" t="s">
        <v>6349</v>
      </c>
      <c r="P267" t="s">
        <v>6350</v>
      </c>
      <c r="Q267" t="s">
        <v>2156</v>
      </c>
      <c r="R267" t="s">
        <v>2151</v>
      </c>
      <c r="S267">
        <v>13</v>
      </c>
      <c r="T267" s="2" t="e">
        <f>VLOOKUP(M267,'vesicle org'!B:O,14,0)</f>
        <v>#N/A</v>
      </c>
      <c r="U267" s="2" t="e">
        <f>VLOOKUP(M267,'Golgi ves transport'!B:O,14,0)</f>
        <v>#N/A</v>
      </c>
      <c r="V267" s="2" t="e">
        <f>VLOOKUP(M267,'cell wall org or biogenesis'!B:O,14,0)</f>
        <v>#N/A</v>
      </c>
      <c r="W267" s="2" t="str">
        <f>VLOOKUP(M267,endocytosis!B:O,14,0)</f>
        <v>endocytosis</v>
      </c>
    </row>
    <row r="268" spans="13:23" x14ac:dyDescent="0.3">
      <c r="M268" t="s">
        <v>2729</v>
      </c>
      <c r="N268" t="s">
        <v>2730</v>
      </c>
      <c r="O268" t="s">
        <v>2731</v>
      </c>
      <c r="P268" t="s">
        <v>2732</v>
      </c>
      <c r="Q268" t="s">
        <v>2156</v>
      </c>
      <c r="R268" t="s">
        <v>2151</v>
      </c>
      <c r="S268">
        <v>13</v>
      </c>
      <c r="T268" s="2" t="e">
        <f>VLOOKUP(M268,'vesicle org'!B:O,14,0)</f>
        <v>#N/A</v>
      </c>
      <c r="U268" s="2" t="e">
        <f>VLOOKUP(M268,'Golgi ves transport'!B:O,14,0)</f>
        <v>#N/A</v>
      </c>
      <c r="V268" s="2" t="e">
        <f>VLOOKUP(M268,'cell wall org or biogenesis'!B:O,14,0)</f>
        <v>#N/A</v>
      </c>
      <c r="W268" s="2" t="e">
        <f>VLOOKUP(M268,endocytosis!B:O,14,0)</f>
        <v>#N/A</v>
      </c>
    </row>
    <row r="269" spans="13:23" x14ac:dyDescent="0.3">
      <c r="M269" t="s">
        <v>6788</v>
      </c>
      <c r="N269" t="s">
        <v>6789</v>
      </c>
      <c r="O269" t="s">
        <v>6790</v>
      </c>
      <c r="P269" t="s">
        <v>6791</v>
      </c>
      <c r="Q269" t="s">
        <v>2156</v>
      </c>
      <c r="R269" t="s">
        <v>2151</v>
      </c>
      <c r="S269">
        <v>13</v>
      </c>
      <c r="T269" s="2" t="e">
        <f>VLOOKUP(M269,'vesicle org'!B:O,14,0)</f>
        <v>#N/A</v>
      </c>
      <c r="U269" s="2" t="e">
        <f>VLOOKUP(M269,'Golgi ves transport'!B:O,14,0)</f>
        <v>#N/A</v>
      </c>
      <c r="V269" s="2" t="e">
        <f>VLOOKUP(M269,'cell wall org or biogenesis'!B:O,14,0)</f>
        <v>#N/A</v>
      </c>
      <c r="W269" s="2" t="e">
        <f>VLOOKUP(M269,endocytosis!B:O,14,0)</f>
        <v>#N/A</v>
      </c>
    </row>
    <row r="270" spans="13:23" x14ac:dyDescent="0.3">
      <c r="M270" t="s">
        <v>308</v>
      </c>
      <c r="N270" t="s">
        <v>309</v>
      </c>
      <c r="O270" t="s">
        <v>4250</v>
      </c>
      <c r="P270" t="s">
        <v>4251</v>
      </c>
      <c r="Q270" t="s">
        <v>2156</v>
      </c>
      <c r="R270" t="s">
        <v>2151</v>
      </c>
      <c r="S270">
        <v>13</v>
      </c>
      <c r="T270" s="2" t="str">
        <f>VLOOKUP(M270,'vesicle org'!B:O,14,0)</f>
        <v>vesicle organization</v>
      </c>
      <c r="U270" s="2" t="str">
        <f>VLOOKUP(M270,'Golgi ves transport'!B:O,14,0)</f>
        <v>Golgi vesicle transport</v>
      </c>
      <c r="V270" s="2" t="e">
        <f>VLOOKUP(M270,'cell wall org or biogenesis'!B:O,14,0)</f>
        <v>#N/A</v>
      </c>
      <c r="W270" s="2" t="e">
        <f>VLOOKUP(M270,endocytosis!B:O,14,0)</f>
        <v>#N/A</v>
      </c>
    </row>
    <row r="271" spans="13:23" x14ac:dyDescent="0.3">
      <c r="M271" t="s">
        <v>6799</v>
      </c>
      <c r="N271" t="s">
        <v>6800</v>
      </c>
      <c r="O271" t="s">
        <v>6801</v>
      </c>
      <c r="P271" t="s">
        <v>6802</v>
      </c>
      <c r="Q271" t="s">
        <v>2156</v>
      </c>
      <c r="R271" t="s">
        <v>2151</v>
      </c>
      <c r="S271">
        <v>13</v>
      </c>
      <c r="T271" s="2" t="e">
        <f>VLOOKUP(M271,'vesicle org'!B:O,14,0)</f>
        <v>#N/A</v>
      </c>
      <c r="U271" s="2" t="e">
        <f>VLOOKUP(M271,'Golgi ves transport'!B:O,14,0)</f>
        <v>#N/A</v>
      </c>
      <c r="V271" s="2" t="e">
        <f>VLOOKUP(M271,'cell wall org or biogenesis'!B:O,14,0)</f>
        <v>#N/A</v>
      </c>
      <c r="W271" s="2" t="e">
        <f>VLOOKUP(M271,endocytosis!B:O,14,0)</f>
        <v>#N/A</v>
      </c>
    </row>
    <row r="272" spans="13:23" x14ac:dyDescent="0.3">
      <c r="M272" t="s">
        <v>3532</v>
      </c>
      <c r="N272" t="s">
        <v>3533</v>
      </c>
      <c r="O272" t="s">
        <v>6806</v>
      </c>
      <c r="P272" t="s">
        <v>6807</v>
      </c>
      <c r="Q272" t="s">
        <v>2156</v>
      </c>
      <c r="R272" t="s">
        <v>2151</v>
      </c>
      <c r="S272">
        <v>13</v>
      </c>
      <c r="T272" s="2" t="e">
        <f>VLOOKUP(M272,'vesicle org'!B:O,14,0)</f>
        <v>#N/A</v>
      </c>
      <c r="U272" s="2" t="e">
        <f>VLOOKUP(M272,'Golgi ves transport'!B:O,14,0)</f>
        <v>#N/A</v>
      </c>
      <c r="V272" s="2" t="e">
        <f>VLOOKUP(M272,'cell wall org or biogenesis'!B:O,14,0)</f>
        <v>#N/A</v>
      </c>
      <c r="W272" s="2" t="e">
        <f>VLOOKUP(M272,endocytosis!B:O,14,0)</f>
        <v>#N/A</v>
      </c>
    </row>
    <row r="273" spans="13:23" x14ac:dyDescent="0.3">
      <c r="M273" t="s">
        <v>3532</v>
      </c>
      <c r="N273" t="s">
        <v>3533</v>
      </c>
      <c r="O273" t="s">
        <v>6706</v>
      </c>
      <c r="P273" t="s">
        <v>6707</v>
      </c>
      <c r="Q273" t="s">
        <v>2156</v>
      </c>
      <c r="R273" t="s">
        <v>2151</v>
      </c>
      <c r="S273">
        <v>13</v>
      </c>
      <c r="T273" s="2" t="e">
        <f>VLOOKUP(M273,'vesicle org'!B:O,14,0)</f>
        <v>#N/A</v>
      </c>
      <c r="U273" s="2" t="e">
        <f>VLOOKUP(M273,'Golgi ves transport'!B:O,14,0)</f>
        <v>#N/A</v>
      </c>
      <c r="V273" s="2" t="e">
        <f>VLOOKUP(M273,'cell wall org or biogenesis'!B:O,14,0)</f>
        <v>#N/A</v>
      </c>
      <c r="W273" s="2" t="e">
        <f>VLOOKUP(M273,endocytosis!B:O,14,0)</f>
        <v>#N/A</v>
      </c>
    </row>
    <row r="274" spans="13:23" x14ac:dyDescent="0.3">
      <c r="M274" t="s">
        <v>1166</v>
      </c>
      <c r="N274" t="s">
        <v>1167</v>
      </c>
      <c r="O274" t="s">
        <v>4275</v>
      </c>
      <c r="P274" t="s">
        <v>4276</v>
      </c>
      <c r="Q274" t="s">
        <v>2156</v>
      </c>
      <c r="R274" t="s">
        <v>2151</v>
      </c>
      <c r="S274">
        <v>13</v>
      </c>
      <c r="T274" s="2" t="str">
        <f>VLOOKUP(M274,'vesicle org'!B:O,14,0)</f>
        <v>vesicle organization</v>
      </c>
      <c r="U274" s="2" t="e">
        <f>VLOOKUP(M274,'Golgi ves transport'!B:O,14,0)</f>
        <v>#N/A</v>
      </c>
      <c r="V274" s="2" t="str">
        <f>VLOOKUP(M274,'cell wall org or biogenesis'!B:O,14,0)</f>
        <v>cell wall organization or biogenesis</v>
      </c>
      <c r="W274" s="2" t="str">
        <f>VLOOKUP(M274,endocytosis!B:O,14,0)</f>
        <v>endocytosis</v>
      </c>
    </row>
    <row r="275" spans="13:23" x14ac:dyDescent="0.3">
      <c r="M275" t="s">
        <v>1166</v>
      </c>
      <c r="N275" t="s">
        <v>1167</v>
      </c>
      <c r="O275" t="s">
        <v>5183</v>
      </c>
      <c r="P275" t="s">
        <v>5184</v>
      </c>
      <c r="Q275" t="s">
        <v>2156</v>
      </c>
      <c r="R275" t="s">
        <v>2151</v>
      </c>
      <c r="S275">
        <v>13</v>
      </c>
      <c r="T275" s="2" t="str">
        <f>VLOOKUP(M275,'vesicle org'!B:O,14,0)</f>
        <v>vesicle organization</v>
      </c>
      <c r="U275" s="2" t="e">
        <f>VLOOKUP(M275,'Golgi ves transport'!B:O,14,0)</f>
        <v>#N/A</v>
      </c>
      <c r="V275" s="2" t="str">
        <f>VLOOKUP(M275,'cell wall org or biogenesis'!B:O,14,0)</f>
        <v>cell wall organization or biogenesis</v>
      </c>
      <c r="W275" s="2" t="str">
        <f>VLOOKUP(M275,endocytosis!B:O,14,0)</f>
        <v>endocytosis</v>
      </c>
    </row>
    <row r="276" spans="13:23" x14ac:dyDescent="0.3">
      <c r="M276" t="s">
        <v>1166</v>
      </c>
      <c r="N276" t="s">
        <v>1167</v>
      </c>
      <c r="O276" t="s">
        <v>2753</v>
      </c>
      <c r="P276" t="s">
        <v>2754</v>
      </c>
      <c r="Q276" t="s">
        <v>2156</v>
      </c>
      <c r="R276" t="s">
        <v>2151</v>
      </c>
      <c r="S276">
        <v>13</v>
      </c>
      <c r="T276" s="2" t="str">
        <f>VLOOKUP(M276,'vesicle org'!B:O,14,0)</f>
        <v>vesicle organization</v>
      </c>
      <c r="U276" s="2" t="e">
        <f>VLOOKUP(M276,'Golgi ves transport'!B:O,14,0)</f>
        <v>#N/A</v>
      </c>
      <c r="V276" s="2" t="str">
        <f>VLOOKUP(M276,'cell wall org or biogenesis'!B:O,14,0)</f>
        <v>cell wall organization or biogenesis</v>
      </c>
      <c r="W276" s="2" t="str">
        <f>VLOOKUP(M276,endocytosis!B:O,14,0)</f>
        <v>endocytosis</v>
      </c>
    </row>
    <row r="277" spans="13:23" x14ac:dyDescent="0.3">
      <c r="M277" t="s">
        <v>1166</v>
      </c>
      <c r="N277" t="s">
        <v>1167</v>
      </c>
      <c r="O277" t="s">
        <v>5191</v>
      </c>
      <c r="P277" t="s">
        <v>5192</v>
      </c>
      <c r="Q277" t="s">
        <v>2156</v>
      </c>
      <c r="R277" t="s">
        <v>2151</v>
      </c>
      <c r="S277">
        <v>13</v>
      </c>
      <c r="T277" s="2" t="str">
        <f>VLOOKUP(M277,'vesicle org'!B:O,14,0)</f>
        <v>vesicle organization</v>
      </c>
      <c r="U277" s="2" t="e">
        <f>VLOOKUP(M277,'Golgi ves transport'!B:O,14,0)</f>
        <v>#N/A</v>
      </c>
      <c r="V277" s="2" t="str">
        <f>VLOOKUP(M277,'cell wall org or biogenesis'!B:O,14,0)</f>
        <v>cell wall organization or biogenesis</v>
      </c>
      <c r="W277" s="2" t="str">
        <f>VLOOKUP(M277,endocytosis!B:O,14,0)</f>
        <v>endocytosis</v>
      </c>
    </row>
    <row r="278" spans="13:23" x14ac:dyDescent="0.3">
      <c r="M278" t="s">
        <v>1166</v>
      </c>
      <c r="N278" t="s">
        <v>1167</v>
      </c>
      <c r="O278" t="s">
        <v>6823</v>
      </c>
      <c r="P278" t="s">
        <v>6824</v>
      </c>
      <c r="Q278" t="s">
        <v>2156</v>
      </c>
      <c r="R278" t="s">
        <v>2151</v>
      </c>
      <c r="S278">
        <v>13</v>
      </c>
      <c r="T278" s="2" t="str">
        <f>VLOOKUP(M278,'vesicle org'!B:O,14,0)</f>
        <v>vesicle organization</v>
      </c>
      <c r="U278" s="2" t="e">
        <f>VLOOKUP(M278,'Golgi ves transport'!B:O,14,0)</f>
        <v>#N/A</v>
      </c>
      <c r="V278" s="2" t="str">
        <f>VLOOKUP(M278,'cell wall org or biogenesis'!B:O,14,0)</f>
        <v>cell wall organization or biogenesis</v>
      </c>
      <c r="W278" s="2" t="str">
        <f>VLOOKUP(M278,endocytosis!B:O,14,0)</f>
        <v>endocytosis</v>
      </c>
    </row>
    <row r="279" spans="13:23" x14ac:dyDescent="0.3">
      <c r="M279" t="s">
        <v>2765</v>
      </c>
      <c r="N279" t="s">
        <v>2766</v>
      </c>
      <c r="O279" t="s">
        <v>2767</v>
      </c>
      <c r="P279" t="s">
        <v>2768</v>
      </c>
      <c r="Q279" t="s">
        <v>2156</v>
      </c>
      <c r="R279" t="s">
        <v>2151</v>
      </c>
      <c r="S279">
        <v>13</v>
      </c>
      <c r="T279" s="2" t="e">
        <f>VLOOKUP(M279,'vesicle org'!B:O,14,0)</f>
        <v>#N/A</v>
      </c>
      <c r="U279" s="2" t="e">
        <f>VLOOKUP(M279,'Golgi ves transport'!B:O,14,0)</f>
        <v>#N/A</v>
      </c>
      <c r="V279" s="2" t="e">
        <f>VLOOKUP(M279,'cell wall org or biogenesis'!B:O,14,0)</f>
        <v>#N/A</v>
      </c>
      <c r="W279" s="2" t="e">
        <f>VLOOKUP(M279,endocytosis!B:O,14,0)</f>
        <v>#N/A</v>
      </c>
    </row>
    <row r="280" spans="13:23" x14ac:dyDescent="0.3">
      <c r="M280" t="s">
        <v>6831</v>
      </c>
      <c r="N280" t="s">
        <v>6832</v>
      </c>
      <c r="O280" t="s">
        <v>6833</v>
      </c>
      <c r="P280" t="s">
        <v>6834</v>
      </c>
      <c r="Q280" t="s">
        <v>2156</v>
      </c>
      <c r="R280" t="s">
        <v>2151</v>
      </c>
      <c r="S280">
        <v>13</v>
      </c>
      <c r="T280" s="2" t="e">
        <f>VLOOKUP(M280,'vesicle org'!B:O,14,0)</f>
        <v>#N/A</v>
      </c>
      <c r="U280" s="2" t="e">
        <f>VLOOKUP(M280,'Golgi ves transport'!B:O,14,0)</f>
        <v>#N/A</v>
      </c>
      <c r="V280" s="2" t="e">
        <f>VLOOKUP(M280,'cell wall org or biogenesis'!B:O,14,0)</f>
        <v>#N/A</v>
      </c>
      <c r="W280" s="2" t="e">
        <f>VLOOKUP(M280,endocytosis!B:O,14,0)</f>
        <v>#N/A</v>
      </c>
    </row>
    <row r="281" spans="13:23" x14ac:dyDescent="0.3">
      <c r="M281" t="s">
        <v>6831</v>
      </c>
      <c r="N281" t="s">
        <v>6832</v>
      </c>
      <c r="O281" t="s">
        <v>6838</v>
      </c>
      <c r="P281" t="s">
        <v>6839</v>
      </c>
      <c r="Q281" t="s">
        <v>2156</v>
      </c>
      <c r="R281" t="s">
        <v>2151</v>
      </c>
      <c r="S281">
        <v>13</v>
      </c>
      <c r="T281" s="2" t="e">
        <f>VLOOKUP(M281,'vesicle org'!B:O,14,0)</f>
        <v>#N/A</v>
      </c>
      <c r="U281" s="2" t="e">
        <f>VLOOKUP(M281,'Golgi ves transport'!B:O,14,0)</f>
        <v>#N/A</v>
      </c>
      <c r="V281" s="2" t="e">
        <f>VLOOKUP(M281,'cell wall org or biogenesis'!B:O,14,0)</f>
        <v>#N/A</v>
      </c>
      <c r="W281" s="2" t="e">
        <f>VLOOKUP(M281,endocytosis!B:O,14,0)</f>
        <v>#N/A</v>
      </c>
    </row>
    <row r="282" spans="13:23" x14ac:dyDescent="0.3">
      <c r="M282" t="s">
        <v>312</v>
      </c>
      <c r="N282" t="s">
        <v>313</v>
      </c>
      <c r="O282" t="s">
        <v>6547</v>
      </c>
      <c r="P282" t="s">
        <v>6548</v>
      </c>
      <c r="Q282" t="s">
        <v>2156</v>
      </c>
      <c r="R282" t="s">
        <v>2151</v>
      </c>
      <c r="S282">
        <v>13</v>
      </c>
      <c r="T282" s="2" t="e">
        <f>VLOOKUP(M282,'vesicle org'!B:O,14,0)</f>
        <v>#N/A</v>
      </c>
      <c r="U282" s="2" t="str">
        <f>VLOOKUP(M282,'Golgi ves transport'!B:O,14,0)</f>
        <v>Golgi vesicle transport</v>
      </c>
      <c r="V282" s="2" t="e">
        <f>VLOOKUP(M282,'cell wall org or biogenesis'!B:O,14,0)</f>
        <v>#N/A</v>
      </c>
      <c r="W282" s="2" t="e">
        <f>VLOOKUP(M282,endocytosis!B:O,14,0)</f>
        <v>#N/A</v>
      </c>
    </row>
    <row r="283" spans="13:23" x14ac:dyDescent="0.3">
      <c r="M283" t="s">
        <v>5020</v>
      </c>
      <c r="N283" t="s">
        <v>5021</v>
      </c>
      <c r="O283" t="s">
        <v>6846</v>
      </c>
      <c r="P283" t="s">
        <v>6847</v>
      </c>
      <c r="Q283" t="s">
        <v>2156</v>
      </c>
      <c r="R283" t="s">
        <v>2151</v>
      </c>
      <c r="S283">
        <v>13</v>
      </c>
      <c r="T283" s="2" t="e">
        <f>VLOOKUP(M283,'vesicle org'!B:O,14,0)</f>
        <v>#N/A</v>
      </c>
      <c r="U283" s="2" t="e">
        <f>VLOOKUP(M283,'Golgi ves transport'!B:O,14,0)</f>
        <v>#N/A</v>
      </c>
      <c r="V283" s="2" t="e">
        <f>VLOOKUP(M283,'cell wall org or biogenesis'!B:O,14,0)</f>
        <v>#N/A</v>
      </c>
      <c r="W283" s="2" t="e">
        <f>VLOOKUP(M283,endocytosis!B:O,14,0)</f>
        <v>#N/A</v>
      </c>
    </row>
    <row r="284" spans="13:23" x14ac:dyDescent="0.3">
      <c r="M284" t="s">
        <v>6552</v>
      </c>
      <c r="N284" t="s">
        <v>6553</v>
      </c>
      <c r="O284" t="s">
        <v>6554</v>
      </c>
      <c r="P284" t="s">
        <v>6555</v>
      </c>
      <c r="Q284" t="s">
        <v>2156</v>
      </c>
      <c r="R284" t="s">
        <v>2151</v>
      </c>
      <c r="S284">
        <v>13</v>
      </c>
      <c r="T284" s="2" t="e">
        <f>VLOOKUP(M284,'vesicle org'!B:O,14,0)</f>
        <v>#N/A</v>
      </c>
      <c r="U284" s="2" t="e">
        <f>VLOOKUP(M284,'Golgi ves transport'!B:O,14,0)</f>
        <v>#N/A</v>
      </c>
      <c r="V284" s="2" t="e">
        <f>VLOOKUP(M284,'cell wall org or biogenesis'!B:O,14,0)</f>
        <v>#N/A</v>
      </c>
      <c r="W284" s="2" t="e">
        <f>VLOOKUP(M284,endocytosis!B:O,14,0)</f>
        <v>#N/A</v>
      </c>
    </row>
    <row r="285" spans="13:23" x14ac:dyDescent="0.3">
      <c r="M285" t="s">
        <v>4165</v>
      </c>
      <c r="N285" t="s">
        <v>4166</v>
      </c>
      <c r="O285" t="s">
        <v>6853</v>
      </c>
      <c r="P285" t="s">
        <v>6854</v>
      </c>
      <c r="Q285" t="s">
        <v>2156</v>
      </c>
      <c r="R285" t="s">
        <v>2151</v>
      </c>
      <c r="S285">
        <v>13</v>
      </c>
      <c r="T285" s="2" t="e">
        <f>VLOOKUP(M285,'vesicle org'!B:O,14,0)</f>
        <v>#N/A</v>
      </c>
      <c r="U285" s="2" t="e">
        <f>VLOOKUP(M285,'Golgi ves transport'!B:O,14,0)</f>
        <v>#N/A</v>
      </c>
      <c r="V285" s="2" t="e">
        <f>VLOOKUP(M285,'cell wall org or biogenesis'!B:O,14,0)</f>
        <v>#N/A</v>
      </c>
      <c r="W285" s="2" t="e">
        <f>VLOOKUP(M285,endocytosis!B:O,14,0)</f>
        <v>#N/A</v>
      </c>
    </row>
    <row r="286" spans="13:23" x14ac:dyDescent="0.3">
      <c r="M286" t="s">
        <v>6856</v>
      </c>
      <c r="N286" t="s">
        <v>6857</v>
      </c>
      <c r="O286" t="s">
        <v>6858</v>
      </c>
      <c r="P286" t="s">
        <v>6859</v>
      </c>
      <c r="Q286" t="s">
        <v>2156</v>
      </c>
      <c r="R286" t="s">
        <v>2151</v>
      </c>
      <c r="S286">
        <v>13</v>
      </c>
      <c r="T286" s="2" t="e">
        <f>VLOOKUP(M286,'vesicle org'!B:O,14,0)</f>
        <v>#N/A</v>
      </c>
      <c r="U286" s="2" t="e">
        <f>VLOOKUP(M286,'Golgi ves transport'!B:O,14,0)</f>
        <v>#N/A</v>
      </c>
      <c r="V286" s="2" t="e">
        <f>VLOOKUP(M286,'cell wall org or biogenesis'!B:O,14,0)</f>
        <v>#N/A</v>
      </c>
      <c r="W286" s="2" t="e">
        <f>VLOOKUP(M286,endocytosis!B:O,14,0)</f>
        <v>#N/A</v>
      </c>
    </row>
    <row r="287" spans="13:23" x14ac:dyDescent="0.3">
      <c r="M287" t="s">
        <v>5799</v>
      </c>
      <c r="N287" t="s">
        <v>5800</v>
      </c>
      <c r="O287" t="s">
        <v>5801</v>
      </c>
      <c r="P287" t="s">
        <v>5802</v>
      </c>
      <c r="Q287" t="s">
        <v>2156</v>
      </c>
      <c r="R287" t="s">
        <v>2151</v>
      </c>
      <c r="S287">
        <v>13</v>
      </c>
      <c r="T287" s="2" t="e">
        <f>VLOOKUP(M287,'vesicle org'!B:O,14,0)</f>
        <v>#N/A</v>
      </c>
      <c r="U287" s="2" t="e">
        <f>VLOOKUP(M287,'Golgi ves transport'!B:O,14,0)</f>
        <v>#N/A</v>
      </c>
      <c r="V287" s="2" t="e">
        <f>VLOOKUP(M287,'cell wall org or biogenesis'!B:O,14,0)</f>
        <v>#N/A</v>
      </c>
      <c r="W287" s="2" t="e">
        <f>VLOOKUP(M287,endocytosis!B:O,14,0)</f>
        <v>#N/A</v>
      </c>
    </row>
    <row r="288" spans="13:23" x14ac:dyDescent="0.3">
      <c r="M288" t="s">
        <v>6867</v>
      </c>
      <c r="N288" t="s">
        <v>6868</v>
      </c>
      <c r="O288" t="s">
        <v>6869</v>
      </c>
      <c r="P288" t="s">
        <v>6870</v>
      </c>
      <c r="Q288" t="s">
        <v>2156</v>
      </c>
      <c r="R288" t="s">
        <v>2151</v>
      </c>
      <c r="S288">
        <v>13</v>
      </c>
      <c r="T288" s="2" t="e">
        <f>VLOOKUP(M288,'vesicle org'!B:O,14,0)</f>
        <v>#N/A</v>
      </c>
      <c r="U288" s="2" t="e">
        <f>VLOOKUP(M288,'Golgi ves transport'!B:O,14,0)</f>
        <v>#N/A</v>
      </c>
      <c r="V288" s="2" t="e">
        <f>VLOOKUP(M288,'cell wall org or biogenesis'!B:O,14,0)</f>
        <v>#N/A</v>
      </c>
      <c r="W288" s="2" t="e">
        <f>VLOOKUP(M288,endocytosis!B:O,14,0)</f>
        <v>#N/A</v>
      </c>
    </row>
    <row r="289" spans="13:23" x14ac:dyDescent="0.3">
      <c r="M289" t="s">
        <v>2809</v>
      </c>
      <c r="N289" t="s">
        <v>2810</v>
      </c>
      <c r="O289" t="s">
        <v>5216</v>
      </c>
      <c r="P289" t="s">
        <v>5217</v>
      </c>
      <c r="Q289" t="s">
        <v>2156</v>
      </c>
      <c r="R289" t="s">
        <v>2151</v>
      </c>
      <c r="S289">
        <v>13</v>
      </c>
      <c r="T289" s="2" t="e">
        <f>VLOOKUP(M289,'vesicle org'!B:O,14,0)</f>
        <v>#N/A</v>
      </c>
      <c r="U289" s="2" t="e">
        <f>VLOOKUP(M289,'Golgi ves transport'!B:O,14,0)</f>
        <v>#N/A</v>
      </c>
      <c r="V289" s="2" t="e">
        <f>VLOOKUP(M289,'cell wall org or biogenesis'!B:O,14,0)</f>
        <v>#N/A</v>
      </c>
      <c r="W289" s="2" t="e">
        <f>VLOOKUP(M289,endocytosis!B:O,14,0)</f>
        <v>#N/A</v>
      </c>
    </row>
    <row r="290" spans="13:23" x14ac:dyDescent="0.3">
      <c r="M290" t="s">
        <v>5221</v>
      </c>
      <c r="N290" t="s">
        <v>5222</v>
      </c>
      <c r="O290" t="s">
        <v>5223</v>
      </c>
      <c r="P290" t="s">
        <v>5224</v>
      </c>
      <c r="Q290" t="s">
        <v>2156</v>
      </c>
      <c r="R290" t="s">
        <v>2151</v>
      </c>
      <c r="S290">
        <v>13</v>
      </c>
      <c r="T290" s="2" t="e">
        <f>VLOOKUP(M290,'vesicle org'!B:O,14,0)</f>
        <v>#N/A</v>
      </c>
      <c r="U290" s="2" t="e">
        <f>VLOOKUP(M290,'Golgi ves transport'!B:O,14,0)</f>
        <v>#N/A</v>
      </c>
      <c r="V290" s="2" t="e">
        <f>VLOOKUP(M290,'cell wall org or biogenesis'!B:O,14,0)</f>
        <v>#N/A</v>
      </c>
      <c r="W290" s="2" t="e">
        <f>VLOOKUP(M290,endocytosis!B:O,14,0)</f>
        <v>#N/A</v>
      </c>
    </row>
    <row r="291" spans="13:23" x14ac:dyDescent="0.3">
      <c r="M291" t="s">
        <v>2826</v>
      </c>
      <c r="N291" t="s">
        <v>2827</v>
      </c>
      <c r="O291" t="s">
        <v>5229</v>
      </c>
      <c r="P291" t="s">
        <v>5230</v>
      </c>
      <c r="Q291" t="s">
        <v>2156</v>
      </c>
      <c r="R291" t="s">
        <v>2151</v>
      </c>
      <c r="S291">
        <v>13</v>
      </c>
      <c r="T291" s="2" t="e">
        <f>VLOOKUP(M291,'vesicle org'!B:O,14,0)</f>
        <v>#N/A</v>
      </c>
      <c r="U291" s="2" t="e">
        <f>VLOOKUP(M291,'Golgi ves transport'!B:O,14,0)</f>
        <v>#N/A</v>
      </c>
      <c r="V291" s="2" t="e">
        <f>VLOOKUP(M291,'cell wall org or biogenesis'!B:O,14,0)</f>
        <v>#N/A</v>
      </c>
      <c r="W291" s="2" t="e">
        <f>VLOOKUP(M291,endocytosis!B:O,14,0)</f>
        <v>#N/A</v>
      </c>
    </row>
    <row r="292" spans="13:23" x14ac:dyDescent="0.3">
      <c r="M292" t="s">
        <v>2826</v>
      </c>
      <c r="N292" t="s">
        <v>2827</v>
      </c>
      <c r="O292" t="s">
        <v>2828</v>
      </c>
      <c r="P292" t="s">
        <v>2829</v>
      </c>
      <c r="Q292" t="s">
        <v>2156</v>
      </c>
      <c r="R292" t="s">
        <v>2151</v>
      </c>
      <c r="S292">
        <v>13</v>
      </c>
      <c r="T292" s="2" t="e">
        <f>VLOOKUP(M292,'vesicle org'!B:O,14,0)</f>
        <v>#N/A</v>
      </c>
      <c r="U292" s="2" t="e">
        <f>VLOOKUP(M292,'Golgi ves transport'!B:O,14,0)</f>
        <v>#N/A</v>
      </c>
      <c r="V292" s="2" t="e">
        <f>VLOOKUP(M292,'cell wall org or biogenesis'!B:O,14,0)</f>
        <v>#N/A</v>
      </c>
      <c r="W292" s="2" t="e">
        <f>VLOOKUP(M292,endocytosis!B:O,14,0)</f>
        <v>#N/A</v>
      </c>
    </row>
    <row r="293" spans="13:23" x14ac:dyDescent="0.3">
      <c r="M293" t="s">
        <v>5239</v>
      </c>
      <c r="N293" t="s">
        <v>5240</v>
      </c>
      <c r="O293" t="s">
        <v>5241</v>
      </c>
      <c r="P293" t="s">
        <v>5242</v>
      </c>
      <c r="Q293" t="s">
        <v>2156</v>
      </c>
      <c r="R293" t="s">
        <v>2151</v>
      </c>
      <c r="S293">
        <v>13</v>
      </c>
      <c r="T293" s="2" t="e">
        <f>VLOOKUP(M293,'vesicle org'!B:O,14,0)</f>
        <v>#N/A</v>
      </c>
      <c r="U293" s="2" t="e">
        <f>VLOOKUP(M293,'Golgi ves transport'!B:O,14,0)</f>
        <v>#N/A</v>
      </c>
      <c r="V293" s="2" t="e">
        <f>VLOOKUP(M293,'cell wall org or biogenesis'!B:O,14,0)</f>
        <v>#N/A</v>
      </c>
      <c r="W293" s="2" t="e">
        <f>VLOOKUP(M293,endocytosis!B:O,14,0)</f>
        <v>#N/A</v>
      </c>
    </row>
    <row r="294" spans="13:23" x14ac:dyDescent="0.3">
      <c r="M294" t="s">
        <v>5246</v>
      </c>
      <c r="N294" t="s">
        <v>5247</v>
      </c>
      <c r="O294" t="s">
        <v>6363</v>
      </c>
      <c r="P294" t="s">
        <v>6364</v>
      </c>
      <c r="Q294" t="s">
        <v>2156</v>
      </c>
      <c r="R294" t="s">
        <v>2151</v>
      </c>
      <c r="S294">
        <v>13</v>
      </c>
      <c r="T294" s="2" t="e">
        <f>VLOOKUP(M294,'vesicle org'!B:O,14,0)</f>
        <v>#N/A</v>
      </c>
      <c r="U294" s="2" t="e">
        <f>VLOOKUP(M294,'Golgi ves transport'!B:O,14,0)</f>
        <v>#N/A</v>
      </c>
      <c r="V294" s="2" t="e">
        <f>VLOOKUP(M294,'cell wall org or biogenesis'!B:O,14,0)</f>
        <v>#N/A</v>
      </c>
      <c r="W294" s="2" t="e">
        <f>VLOOKUP(M294,endocytosis!B:O,14,0)</f>
        <v>#N/A</v>
      </c>
    </row>
    <row r="295" spans="13:23" x14ac:dyDescent="0.3">
      <c r="M295" t="s">
        <v>5246</v>
      </c>
      <c r="N295" t="s">
        <v>5247</v>
      </c>
      <c r="O295" t="s">
        <v>6899</v>
      </c>
      <c r="P295" t="s">
        <v>6900</v>
      </c>
      <c r="Q295" t="s">
        <v>2156</v>
      </c>
      <c r="R295" t="s">
        <v>2151</v>
      </c>
      <c r="S295">
        <v>13</v>
      </c>
      <c r="T295" s="2" t="e">
        <f>VLOOKUP(M295,'vesicle org'!B:O,14,0)</f>
        <v>#N/A</v>
      </c>
      <c r="U295" s="2" t="e">
        <f>VLOOKUP(M295,'Golgi ves transport'!B:O,14,0)</f>
        <v>#N/A</v>
      </c>
      <c r="V295" s="2" t="e">
        <f>VLOOKUP(M295,'cell wall org or biogenesis'!B:O,14,0)</f>
        <v>#N/A</v>
      </c>
      <c r="W295" s="2" t="e">
        <f>VLOOKUP(M295,endocytosis!B:O,14,0)</f>
        <v>#N/A</v>
      </c>
    </row>
    <row r="296" spans="13:23" x14ac:dyDescent="0.3">
      <c r="M296" t="s">
        <v>472</v>
      </c>
      <c r="N296" t="s">
        <v>473</v>
      </c>
      <c r="O296" t="s">
        <v>6368</v>
      </c>
      <c r="P296" t="s">
        <v>6369</v>
      </c>
      <c r="Q296" t="s">
        <v>2156</v>
      </c>
      <c r="R296" t="s">
        <v>2151</v>
      </c>
      <c r="S296">
        <v>13</v>
      </c>
      <c r="T296" s="2" t="e">
        <f>VLOOKUP(M296,'vesicle org'!B:O,14,0)</f>
        <v>#N/A</v>
      </c>
      <c r="U296" s="2" t="str">
        <f>VLOOKUP(M296,'Golgi ves transport'!B:O,14,0)</f>
        <v>Golgi vesicle transport</v>
      </c>
      <c r="V296" s="2" t="e">
        <f>VLOOKUP(M296,'cell wall org or biogenesis'!B:O,14,0)</f>
        <v>#N/A</v>
      </c>
      <c r="W296" s="2" t="e">
        <f>VLOOKUP(M296,endocytosis!B:O,14,0)</f>
        <v>#N/A</v>
      </c>
    </row>
    <row r="297" spans="13:23" x14ac:dyDescent="0.3">
      <c r="M297" t="s">
        <v>475</v>
      </c>
      <c r="N297" t="s">
        <v>476</v>
      </c>
      <c r="O297" t="s">
        <v>2836</v>
      </c>
      <c r="P297" t="s">
        <v>2837</v>
      </c>
      <c r="Q297" t="s">
        <v>2156</v>
      </c>
      <c r="R297" t="s">
        <v>2151</v>
      </c>
      <c r="S297">
        <v>13</v>
      </c>
      <c r="T297" s="2" t="e">
        <f>VLOOKUP(M297,'vesicle org'!B:O,14,0)</f>
        <v>#N/A</v>
      </c>
      <c r="U297" s="2" t="str">
        <f>VLOOKUP(M297,'Golgi ves transport'!B:O,14,0)</f>
        <v>Golgi vesicle transport</v>
      </c>
      <c r="V297" s="2" t="e">
        <f>VLOOKUP(M297,'cell wall org or biogenesis'!B:O,14,0)</f>
        <v>#N/A</v>
      </c>
      <c r="W297" s="2" t="e">
        <f>VLOOKUP(M297,endocytosis!B:O,14,0)</f>
        <v>#N/A</v>
      </c>
    </row>
    <row r="298" spans="13:23" x14ac:dyDescent="0.3">
      <c r="M298" t="s">
        <v>493</v>
      </c>
      <c r="N298" t="s">
        <v>494</v>
      </c>
      <c r="O298" t="s">
        <v>6094</v>
      </c>
      <c r="P298" t="s">
        <v>6095</v>
      </c>
      <c r="Q298" t="s">
        <v>2156</v>
      </c>
      <c r="R298" t="s">
        <v>2151</v>
      </c>
      <c r="S298">
        <v>13</v>
      </c>
      <c r="T298" s="2" t="str">
        <f>VLOOKUP(M298,'vesicle org'!B:O,14,0)</f>
        <v>vesicle organization</v>
      </c>
      <c r="U298" s="2" t="str">
        <f>VLOOKUP(M298,'Golgi ves transport'!B:O,14,0)</f>
        <v>Golgi vesicle transport</v>
      </c>
      <c r="V298" s="2" t="e">
        <f>VLOOKUP(M298,'cell wall org or biogenesis'!B:O,14,0)</f>
        <v>#N/A</v>
      </c>
      <c r="W298" s="2" t="e">
        <f>VLOOKUP(M298,endocytosis!B:O,14,0)</f>
        <v>#N/A</v>
      </c>
    </row>
    <row r="299" spans="13:23" x14ac:dyDescent="0.3">
      <c r="M299" t="s">
        <v>5267</v>
      </c>
      <c r="N299" t="s">
        <v>5268</v>
      </c>
      <c r="O299" t="s">
        <v>6558</v>
      </c>
      <c r="P299" t="s">
        <v>6559</v>
      </c>
      <c r="Q299" t="s">
        <v>2156</v>
      </c>
      <c r="R299" t="s">
        <v>2151</v>
      </c>
      <c r="S299">
        <v>13</v>
      </c>
      <c r="T299" s="2" t="e">
        <f>VLOOKUP(M299,'vesicle org'!B:O,14,0)</f>
        <v>#N/A</v>
      </c>
      <c r="U299" s="2" t="e">
        <f>VLOOKUP(M299,'Golgi ves transport'!B:O,14,0)</f>
        <v>#N/A</v>
      </c>
      <c r="V299" s="2" t="e">
        <f>VLOOKUP(M299,'cell wall org or biogenesis'!B:O,14,0)</f>
        <v>#N/A</v>
      </c>
      <c r="W299" s="2" t="e">
        <f>VLOOKUP(M299,endocytosis!B:O,14,0)</f>
        <v>#N/A</v>
      </c>
    </row>
    <row r="300" spans="13:23" x14ac:dyDescent="0.3">
      <c r="M300" t="s">
        <v>1990</v>
      </c>
      <c r="N300" t="s">
        <v>1991</v>
      </c>
      <c r="O300" t="s">
        <v>6918</v>
      </c>
      <c r="P300" t="s">
        <v>6919</v>
      </c>
      <c r="Q300" t="s">
        <v>2156</v>
      </c>
      <c r="R300" t="s">
        <v>2151</v>
      </c>
      <c r="S300">
        <v>13</v>
      </c>
      <c r="T300" s="2" t="str">
        <f>VLOOKUP(M300,'vesicle org'!B:O,14,0)</f>
        <v>vesicle organization</v>
      </c>
      <c r="U300" s="2" t="e">
        <f>VLOOKUP(M300,'Golgi ves transport'!B:O,14,0)</f>
        <v>#N/A</v>
      </c>
      <c r="V300" s="2" t="e">
        <f>VLOOKUP(M300,'cell wall org or biogenesis'!B:O,14,0)</f>
        <v>#N/A</v>
      </c>
      <c r="W300" s="2" t="e">
        <f>VLOOKUP(M300,endocytosis!B:O,14,0)</f>
        <v>#N/A</v>
      </c>
    </row>
    <row r="301" spans="13:23" x14ac:dyDescent="0.3">
      <c r="M301" t="s">
        <v>2977</v>
      </c>
      <c r="N301" t="s">
        <v>2978</v>
      </c>
      <c r="O301" t="s">
        <v>4350</v>
      </c>
      <c r="P301" t="s">
        <v>4351</v>
      </c>
      <c r="Q301" t="s">
        <v>2156</v>
      </c>
      <c r="R301" t="s">
        <v>2151</v>
      </c>
      <c r="S301">
        <v>13</v>
      </c>
      <c r="T301" s="2" t="e">
        <f>VLOOKUP(M301,'vesicle org'!B:O,14,0)</f>
        <v>#N/A</v>
      </c>
      <c r="U301" s="2" t="e">
        <f>VLOOKUP(M301,'Golgi ves transport'!B:O,14,0)</f>
        <v>#N/A</v>
      </c>
      <c r="V301" s="2" t="e">
        <f>VLOOKUP(M301,'cell wall org or biogenesis'!B:O,14,0)</f>
        <v>#N/A</v>
      </c>
      <c r="W301" s="2" t="e">
        <f>VLOOKUP(M301,endocytosis!B:O,14,0)</f>
        <v>#N/A</v>
      </c>
    </row>
    <row r="302" spans="13:23" x14ac:dyDescent="0.3">
      <c r="M302" t="s">
        <v>2977</v>
      </c>
      <c r="N302" t="s">
        <v>2978</v>
      </c>
      <c r="O302" t="s">
        <v>4355</v>
      </c>
      <c r="P302" t="s">
        <v>4356</v>
      </c>
      <c r="Q302" t="s">
        <v>2156</v>
      </c>
      <c r="R302" t="s">
        <v>2151</v>
      </c>
      <c r="S302">
        <v>13</v>
      </c>
      <c r="T302" s="2" t="e">
        <f>VLOOKUP(M302,'vesicle org'!B:O,14,0)</f>
        <v>#N/A</v>
      </c>
      <c r="U302" s="2" t="e">
        <f>VLOOKUP(M302,'Golgi ves transport'!B:O,14,0)</f>
        <v>#N/A</v>
      </c>
      <c r="V302" s="2" t="e">
        <f>VLOOKUP(M302,'cell wall org or biogenesis'!B:O,14,0)</f>
        <v>#N/A</v>
      </c>
      <c r="W302" s="2" t="e">
        <f>VLOOKUP(M302,endocytosis!B:O,14,0)</f>
        <v>#N/A</v>
      </c>
    </row>
    <row r="303" spans="13:23" x14ac:dyDescent="0.3">
      <c r="M303" t="s">
        <v>501</v>
      </c>
      <c r="N303" t="s">
        <v>502</v>
      </c>
      <c r="O303" t="s">
        <v>5817</v>
      </c>
      <c r="P303" t="s">
        <v>5818</v>
      </c>
      <c r="Q303" t="s">
        <v>2156</v>
      </c>
      <c r="R303" t="s">
        <v>2151</v>
      </c>
      <c r="S303">
        <v>13</v>
      </c>
      <c r="T303" s="2" t="e">
        <f>VLOOKUP(M303,'vesicle org'!B:O,14,0)</f>
        <v>#N/A</v>
      </c>
      <c r="U303" s="2" t="str">
        <f>VLOOKUP(M303,'Golgi ves transport'!B:O,14,0)</f>
        <v>Golgi vesicle transport</v>
      </c>
      <c r="V303" s="2" t="e">
        <f>VLOOKUP(M303,'cell wall org or biogenesis'!B:O,14,0)</f>
        <v>#N/A</v>
      </c>
      <c r="W303" s="2" t="e">
        <f>VLOOKUP(M303,endocytosis!B:O,14,0)</f>
        <v>#N/A</v>
      </c>
    </row>
    <row r="304" spans="13:23" x14ac:dyDescent="0.3">
      <c r="M304" t="s">
        <v>511</v>
      </c>
      <c r="N304" t="s">
        <v>512</v>
      </c>
      <c r="O304" t="s">
        <v>6865</v>
      </c>
      <c r="P304" t="s">
        <v>6866</v>
      </c>
      <c r="Q304" t="s">
        <v>2156</v>
      </c>
      <c r="R304" t="s">
        <v>2151</v>
      </c>
      <c r="S304">
        <v>13</v>
      </c>
      <c r="T304" s="2" t="str">
        <f>VLOOKUP(M304,'vesicle org'!B:O,14,0)</f>
        <v>vesicle organization</v>
      </c>
      <c r="U304" s="2" t="str">
        <f>VLOOKUP(M304,'Golgi ves transport'!B:O,14,0)</f>
        <v>Golgi vesicle transport</v>
      </c>
      <c r="V304" s="2" t="e">
        <f>VLOOKUP(M304,'cell wall org or biogenesis'!B:O,14,0)</f>
        <v>#N/A</v>
      </c>
      <c r="W304" s="2" t="e">
        <f>VLOOKUP(M304,endocytosis!B:O,14,0)</f>
        <v>#N/A</v>
      </c>
    </row>
    <row r="305" spans="13:23" x14ac:dyDescent="0.3">
      <c r="M305" t="s">
        <v>5822</v>
      </c>
      <c r="N305" t="s">
        <v>5823</v>
      </c>
      <c r="O305" t="s">
        <v>5824</v>
      </c>
      <c r="P305" t="s">
        <v>5825</v>
      </c>
      <c r="Q305" t="s">
        <v>2156</v>
      </c>
      <c r="R305" t="s">
        <v>2151</v>
      </c>
      <c r="S305">
        <v>13</v>
      </c>
      <c r="T305" s="2" t="e">
        <f>VLOOKUP(M305,'vesicle org'!B:O,14,0)</f>
        <v>#N/A</v>
      </c>
      <c r="U305" s="2" t="e">
        <f>VLOOKUP(M305,'Golgi ves transport'!B:O,14,0)</f>
        <v>#N/A</v>
      </c>
      <c r="V305" s="2" t="e">
        <f>VLOOKUP(M305,'cell wall org or biogenesis'!B:O,14,0)</f>
        <v>#N/A</v>
      </c>
      <c r="W305" s="2" t="e">
        <f>VLOOKUP(M305,endocytosis!B:O,14,0)</f>
        <v>#N/A</v>
      </c>
    </row>
    <row r="306" spans="13:23" x14ac:dyDescent="0.3">
      <c r="M306" t="s">
        <v>5289</v>
      </c>
      <c r="N306" t="s">
        <v>5290</v>
      </c>
      <c r="O306" t="s">
        <v>5291</v>
      </c>
      <c r="P306" t="s">
        <v>5292</v>
      </c>
      <c r="Q306" t="s">
        <v>2156</v>
      </c>
      <c r="R306" t="s">
        <v>2151</v>
      </c>
      <c r="S306">
        <v>13</v>
      </c>
      <c r="T306" s="2" t="e">
        <f>VLOOKUP(M306,'vesicle org'!B:O,14,0)</f>
        <v>#N/A</v>
      </c>
      <c r="U306" s="2" t="e">
        <f>VLOOKUP(M306,'Golgi ves transport'!B:O,14,0)</f>
        <v>#N/A</v>
      </c>
      <c r="V306" s="2" t="e">
        <f>VLOOKUP(M306,'cell wall org or biogenesis'!B:O,14,0)</f>
        <v>#N/A</v>
      </c>
      <c r="W306" s="2" t="e">
        <f>VLOOKUP(M306,endocytosis!B:O,14,0)</f>
        <v>#N/A</v>
      </c>
    </row>
    <row r="307" spans="13:23" x14ac:dyDescent="0.3">
      <c r="M307" t="s">
        <v>3022</v>
      </c>
      <c r="N307" t="s">
        <v>3023</v>
      </c>
      <c r="O307" t="s">
        <v>6877</v>
      </c>
      <c r="P307" t="s">
        <v>6878</v>
      </c>
      <c r="Q307" t="s">
        <v>2156</v>
      </c>
      <c r="R307" t="s">
        <v>2151</v>
      </c>
      <c r="S307">
        <v>13</v>
      </c>
      <c r="T307" s="2" t="e">
        <f>VLOOKUP(M307,'vesicle org'!B:O,14,0)</f>
        <v>#N/A</v>
      </c>
      <c r="U307" s="2" t="e">
        <f>VLOOKUP(M307,'Golgi ves transport'!B:O,14,0)</f>
        <v>#N/A</v>
      </c>
      <c r="V307" s="2" t="e">
        <f>VLOOKUP(M307,'cell wall org or biogenesis'!B:O,14,0)</f>
        <v>#N/A</v>
      </c>
      <c r="W307" s="2" t="e">
        <f>VLOOKUP(M307,endocytosis!B:O,14,0)</f>
        <v>#N/A</v>
      </c>
    </row>
    <row r="308" spans="13:23" x14ac:dyDescent="0.3">
      <c r="M308" t="s">
        <v>216</v>
      </c>
      <c r="N308" t="s">
        <v>217</v>
      </c>
      <c r="O308" t="s">
        <v>5333</v>
      </c>
      <c r="P308" t="s">
        <v>5334</v>
      </c>
      <c r="Q308" t="s">
        <v>2156</v>
      </c>
      <c r="R308" t="s">
        <v>2151</v>
      </c>
      <c r="S308">
        <v>13</v>
      </c>
      <c r="T308" s="2" t="str">
        <f>VLOOKUP(M308,'vesicle org'!B:O,14,0)</f>
        <v>vesicle organization</v>
      </c>
      <c r="U308" s="2" t="str">
        <f>VLOOKUP(M308,'Golgi ves transport'!B:O,14,0)</f>
        <v>Golgi vesicle transport</v>
      </c>
      <c r="V308" s="2" t="e">
        <f>VLOOKUP(M308,'cell wall org or biogenesis'!B:O,14,0)</f>
        <v>#N/A</v>
      </c>
      <c r="W308" s="2" t="e">
        <f>VLOOKUP(M308,endocytosis!B:O,14,0)</f>
        <v>#N/A</v>
      </c>
    </row>
    <row r="309" spans="13:23" x14ac:dyDescent="0.3">
      <c r="M309" t="s">
        <v>234</v>
      </c>
      <c r="N309" t="s">
        <v>235</v>
      </c>
      <c r="O309" t="s">
        <v>4447</v>
      </c>
      <c r="P309" t="s">
        <v>4448</v>
      </c>
      <c r="Q309" t="s">
        <v>2156</v>
      </c>
      <c r="R309" t="s">
        <v>2151</v>
      </c>
      <c r="S309">
        <v>13</v>
      </c>
      <c r="T309" s="2" t="str">
        <f>VLOOKUP(M309,'vesicle org'!B:O,14,0)</f>
        <v>vesicle organization</v>
      </c>
      <c r="U309" s="2" t="str">
        <f>VLOOKUP(M309,'Golgi ves transport'!B:O,14,0)</f>
        <v>Golgi vesicle transport</v>
      </c>
      <c r="V309" s="2" t="e">
        <f>VLOOKUP(M309,'cell wall org or biogenesis'!B:O,14,0)</f>
        <v>#N/A</v>
      </c>
      <c r="W309" s="2" t="e">
        <f>VLOOKUP(M309,endocytosis!B:O,14,0)</f>
        <v>#N/A</v>
      </c>
    </row>
    <row r="310" spans="13:23" x14ac:dyDescent="0.3">
      <c r="M310" t="s">
        <v>241</v>
      </c>
      <c r="N310" t="s">
        <v>242</v>
      </c>
      <c r="O310" t="s">
        <v>4451</v>
      </c>
      <c r="P310" t="s">
        <v>4452</v>
      </c>
      <c r="Q310" t="s">
        <v>2156</v>
      </c>
      <c r="R310" t="s">
        <v>2151</v>
      </c>
      <c r="S310">
        <v>13</v>
      </c>
      <c r="T310" s="2" t="str">
        <f>VLOOKUP(M310,'vesicle org'!B:O,14,0)</f>
        <v>vesicle organization</v>
      </c>
      <c r="U310" s="2" t="str">
        <f>VLOOKUP(M310,'Golgi ves transport'!B:O,14,0)</f>
        <v>Golgi vesicle transport</v>
      </c>
      <c r="V310" s="2" t="e">
        <f>VLOOKUP(M310,'cell wall org or biogenesis'!B:O,14,0)</f>
        <v>#N/A</v>
      </c>
      <c r="W310" s="2" t="e">
        <f>VLOOKUP(M310,endocytosis!B:O,14,0)</f>
        <v>#N/A</v>
      </c>
    </row>
    <row r="311" spans="13:23" x14ac:dyDescent="0.3">
      <c r="M311" t="s">
        <v>3032</v>
      </c>
      <c r="N311" t="s">
        <v>3033</v>
      </c>
      <c r="O311" t="s">
        <v>6964</v>
      </c>
      <c r="P311" t="s">
        <v>6965</v>
      </c>
      <c r="Q311" t="s">
        <v>2156</v>
      </c>
      <c r="R311" t="s">
        <v>2151</v>
      </c>
      <c r="S311">
        <v>13</v>
      </c>
      <c r="T311" s="2" t="e">
        <f>VLOOKUP(M311,'vesicle org'!B:O,14,0)</f>
        <v>#N/A</v>
      </c>
      <c r="U311" s="2" t="e">
        <f>VLOOKUP(M311,'Golgi ves transport'!B:O,14,0)</f>
        <v>#N/A</v>
      </c>
      <c r="V311" s="2" t="e">
        <f>VLOOKUP(M311,'cell wall org or biogenesis'!B:O,14,0)</f>
        <v>#N/A</v>
      </c>
      <c r="W311" s="2" t="e">
        <f>VLOOKUP(M311,endocytosis!B:O,14,0)</f>
        <v>#N/A</v>
      </c>
    </row>
    <row r="312" spans="13:23" x14ac:dyDescent="0.3">
      <c r="M312" t="s">
        <v>1871</v>
      </c>
      <c r="N312" t="s">
        <v>1872</v>
      </c>
      <c r="O312" t="s">
        <v>6579</v>
      </c>
      <c r="P312" t="s">
        <v>6580</v>
      </c>
      <c r="Q312" t="s">
        <v>2156</v>
      </c>
      <c r="R312" t="s">
        <v>2151</v>
      </c>
      <c r="S312">
        <v>13</v>
      </c>
      <c r="T312" s="2" t="str">
        <f>VLOOKUP(M312,'vesicle org'!B:O,14,0)</f>
        <v>vesicle organization</v>
      </c>
      <c r="U312" s="2" t="e">
        <f>VLOOKUP(M312,'Golgi ves transport'!B:O,14,0)</f>
        <v>#N/A</v>
      </c>
      <c r="V312" s="2" t="e">
        <f>VLOOKUP(M312,'cell wall org or biogenesis'!B:O,14,0)</f>
        <v>#N/A</v>
      </c>
      <c r="W312" s="2" t="str">
        <f>VLOOKUP(M312,endocytosis!B:O,14,0)</f>
        <v>endocytosis</v>
      </c>
    </row>
    <row r="313" spans="13:23" x14ac:dyDescent="0.3">
      <c r="M313" t="s">
        <v>3050</v>
      </c>
      <c r="N313" t="s">
        <v>3051</v>
      </c>
      <c r="O313" t="s">
        <v>3052</v>
      </c>
      <c r="P313" t="s">
        <v>3053</v>
      </c>
      <c r="Q313" t="s">
        <v>2156</v>
      </c>
      <c r="R313" t="s">
        <v>2151</v>
      </c>
      <c r="S313">
        <v>13</v>
      </c>
      <c r="T313" s="2" t="e">
        <f>VLOOKUP(M313,'vesicle org'!B:O,14,0)</f>
        <v>#N/A</v>
      </c>
      <c r="U313" s="2" t="e">
        <f>VLOOKUP(M313,'Golgi ves transport'!B:O,14,0)</f>
        <v>#N/A</v>
      </c>
      <c r="V313" s="2" t="e">
        <f>VLOOKUP(M313,'cell wall org or biogenesis'!B:O,14,0)</f>
        <v>#N/A</v>
      </c>
      <c r="W313" s="2" t="e">
        <f>VLOOKUP(M313,endocytosis!B:O,14,0)</f>
        <v>#N/A</v>
      </c>
    </row>
    <row r="314" spans="13:23" x14ac:dyDescent="0.3">
      <c r="M314" t="s">
        <v>6140</v>
      </c>
      <c r="N314" t="s">
        <v>6141</v>
      </c>
      <c r="O314" t="s">
        <v>6142</v>
      </c>
      <c r="P314" t="s">
        <v>6143</v>
      </c>
      <c r="Q314" t="s">
        <v>2156</v>
      </c>
      <c r="R314" t="s">
        <v>2151</v>
      </c>
      <c r="S314">
        <v>13</v>
      </c>
      <c r="T314" s="2" t="e">
        <f>VLOOKUP(M314,'vesicle org'!B:O,14,0)</f>
        <v>#N/A</v>
      </c>
      <c r="U314" s="2" t="e">
        <f>VLOOKUP(M314,'Golgi ves transport'!B:O,14,0)</f>
        <v>#N/A</v>
      </c>
      <c r="V314" s="2" t="e">
        <f>VLOOKUP(M314,'cell wall org or biogenesis'!B:O,14,0)</f>
        <v>#N/A</v>
      </c>
      <c r="W314" s="2" t="e">
        <f>VLOOKUP(M314,endocytosis!B:O,14,0)</f>
        <v>#N/A</v>
      </c>
    </row>
    <row r="315" spans="13:23" x14ac:dyDescent="0.3">
      <c r="M315" t="s">
        <v>1363</v>
      </c>
      <c r="N315" t="s">
        <v>1364</v>
      </c>
      <c r="O315" t="s">
        <v>4472</v>
      </c>
      <c r="P315" t="s">
        <v>4473</v>
      </c>
      <c r="Q315" t="s">
        <v>2156</v>
      </c>
      <c r="R315" t="s">
        <v>2151</v>
      </c>
      <c r="S315">
        <v>13</v>
      </c>
      <c r="T315" s="2" t="e">
        <f>VLOOKUP(M315,'vesicle org'!B:O,14,0)</f>
        <v>#N/A</v>
      </c>
      <c r="U315" s="2" t="e">
        <f>VLOOKUP(M315,'Golgi ves transport'!B:O,14,0)</f>
        <v>#N/A</v>
      </c>
      <c r="V315" s="2" t="str">
        <f>VLOOKUP(M315,'cell wall org or biogenesis'!B:O,14,0)</f>
        <v>cell wall organization or biogenesis</v>
      </c>
      <c r="W315" s="2" t="e">
        <f>VLOOKUP(M315,endocytosis!B:O,14,0)</f>
        <v>#N/A</v>
      </c>
    </row>
    <row r="316" spans="13:23" x14ac:dyDescent="0.3">
      <c r="M316" t="s">
        <v>4490</v>
      </c>
      <c r="N316" t="s">
        <v>4491</v>
      </c>
      <c r="O316" t="s">
        <v>6884</v>
      </c>
      <c r="P316" t="s">
        <v>6885</v>
      </c>
      <c r="Q316" t="s">
        <v>2156</v>
      </c>
      <c r="R316" t="s">
        <v>2151</v>
      </c>
      <c r="S316">
        <v>13</v>
      </c>
      <c r="T316" s="2" t="e">
        <f>VLOOKUP(M316,'vesicle org'!B:O,14,0)</f>
        <v>#N/A</v>
      </c>
      <c r="U316" s="2" t="e">
        <f>VLOOKUP(M316,'Golgi ves transport'!B:O,14,0)</f>
        <v>#N/A</v>
      </c>
      <c r="V316" s="2" t="e">
        <f>VLOOKUP(M316,'cell wall org or biogenesis'!B:O,14,0)</f>
        <v>#N/A</v>
      </c>
      <c r="W316" s="2" t="e">
        <f>VLOOKUP(M316,endocytosis!B:O,14,0)</f>
        <v>#N/A</v>
      </c>
    </row>
    <row r="317" spans="13:23" x14ac:dyDescent="0.3">
      <c r="M317" t="s">
        <v>544</v>
      </c>
      <c r="N317" t="s">
        <v>545</v>
      </c>
      <c r="O317" t="s">
        <v>4496</v>
      </c>
      <c r="P317" t="s">
        <v>4497</v>
      </c>
      <c r="Q317" t="s">
        <v>2156</v>
      </c>
      <c r="R317" t="s">
        <v>2151</v>
      </c>
      <c r="S317">
        <v>13</v>
      </c>
      <c r="T317" s="2" t="str">
        <f>VLOOKUP(M317,'vesicle org'!B:O,14,0)</f>
        <v>vesicle organization</v>
      </c>
      <c r="U317" s="2" t="str">
        <f>VLOOKUP(M317,'Golgi ves transport'!B:O,14,0)</f>
        <v>Golgi vesicle transport</v>
      </c>
      <c r="V317" s="2" t="e">
        <f>VLOOKUP(M317,'cell wall org or biogenesis'!B:O,14,0)</f>
        <v>#N/A</v>
      </c>
      <c r="W317" s="2" t="e">
        <f>VLOOKUP(M317,endocytosis!B:O,14,0)</f>
        <v>#N/A</v>
      </c>
    </row>
    <row r="318" spans="13:23" x14ac:dyDescent="0.3">
      <c r="M318" t="s">
        <v>544</v>
      </c>
      <c r="N318" t="s">
        <v>545</v>
      </c>
      <c r="O318" t="s">
        <v>6889</v>
      </c>
      <c r="P318" t="s">
        <v>6890</v>
      </c>
      <c r="Q318" t="s">
        <v>2156</v>
      </c>
      <c r="R318" t="s">
        <v>2151</v>
      </c>
      <c r="S318">
        <v>13</v>
      </c>
      <c r="T318" s="2" t="str">
        <f>VLOOKUP(M318,'vesicle org'!B:O,14,0)</f>
        <v>vesicle organization</v>
      </c>
      <c r="U318" s="2" t="str">
        <f>VLOOKUP(M318,'Golgi ves transport'!B:O,14,0)</f>
        <v>Golgi vesicle transport</v>
      </c>
      <c r="V318" s="2" t="e">
        <f>VLOOKUP(M318,'cell wall org or biogenesis'!B:O,14,0)</f>
        <v>#N/A</v>
      </c>
      <c r="W318" s="2" t="e">
        <f>VLOOKUP(M318,endocytosis!B:O,14,0)</f>
        <v>#N/A</v>
      </c>
    </row>
    <row r="319" spans="13:23" x14ac:dyDescent="0.3">
      <c r="M319" t="s">
        <v>6390</v>
      </c>
      <c r="N319" t="s">
        <v>6391</v>
      </c>
      <c r="O319" t="s">
        <v>6392</v>
      </c>
      <c r="P319" t="s">
        <v>6393</v>
      </c>
      <c r="Q319" t="s">
        <v>2156</v>
      </c>
      <c r="R319" t="s">
        <v>2151</v>
      </c>
      <c r="S319">
        <v>13</v>
      </c>
      <c r="T319" s="2" t="e">
        <f>VLOOKUP(M319,'vesicle org'!B:O,14,0)</f>
        <v>#N/A</v>
      </c>
      <c r="U319" s="2" t="e">
        <f>VLOOKUP(M319,'Golgi ves transport'!B:O,14,0)</f>
        <v>#N/A</v>
      </c>
      <c r="V319" s="2" t="e">
        <f>VLOOKUP(M319,'cell wall org or biogenesis'!B:O,14,0)</f>
        <v>#N/A</v>
      </c>
      <c r="W319" s="2" t="e">
        <f>VLOOKUP(M319,endocytosis!B:O,14,0)</f>
        <v>#N/A</v>
      </c>
    </row>
    <row r="320" spans="13:23" x14ac:dyDescent="0.3">
      <c r="M320" t="s">
        <v>3107</v>
      </c>
      <c r="N320" t="s">
        <v>3108</v>
      </c>
      <c r="O320" t="s">
        <v>3109</v>
      </c>
      <c r="P320" t="s">
        <v>3110</v>
      </c>
      <c r="Q320" t="s">
        <v>2156</v>
      </c>
      <c r="R320" t="s">
        <v>2151</v>
      </c>
      <c r="S320">
        <v>13</v>
      </c>
      <c r="T320" s="2" t="e">
        <f>VLOOKUP(M320,'vesicle org'!B:O,14,0)</f>
        <v>#N/A</v>
      </c>
      <c r="U320" s="2" t="e">
        <f>VLOOKUP(M320,'Golgi ves transport'!B:O,14,0)</f>
        <v>#N/A</v>
      </c>
      <c r="V320" s="2" t="e">
        <f>VLOOKUP(M320,'cell wall org or biogenesis'!B:O,14,0)</f>
        <v>#N/A</v>
      </c>
      <c r="W320" s="2" t="e">
        <f>VLOOKUP(M320,endocytosis!B:O,14,0)</f>
        <v>#N/A</v>
      </c>
    </row>
    <row r="321" spans="13:23" x14ac:dyDescent="0.3">
      <c r="M321" t="s">
        <v>2481</v>
      </c>
      <c r="N321" t="s">
        <v>2482</v>
      </c>
      <c r="O321" t="s">
        <v>6995</v>
      </c>
      <c r="P321" t="s">
        <v>6996</v>
      </c>
      <c r="Q321" t="s">
        <v>2156</v>
      </c>
      <c r="R321" t="s">
        <v>2151</v>
      </c>
      <c r="S321">
        <v>13</v>
      </c>
      <c r="T321" s="2" t="e">
        <f>VLOOKUP(M321,'vesicle org'!B:O,14,0)</f>
        <v>#N/A</v>
      </c>
      <c r="U321" s="2" t="e">
        <f>VLOOKUP(M321,'Golgi ves transport'!B:O,14,0)</f>
        <v>#N/A</v>
      </c>
      <c r="V321" s="2" t="e">
        <f>VLOOKUP(M321,'cell wall org or biogenesis'!B:O,14,0)</f>
        <v>#N/A</v>
      </c>
      <c r="W321" s="2" t="e">
        <f>VLOOKUP(M321,endocytosis!B:O,14,0)</f>
        <v>#N/A</v>
      </c>
    </row>
    <row r="322" spans="13:23" x14ac:dyDescent="0.3">
      <c r="M322" t="s">
        <v>5400</v>
      </c>
      <c r="N322" t="s">
        <v>5401</v>
      </c>
      <c r="O322" t="s">
        <v>7000</v>
      </c>
      <c r="P322" t="s">
        <v>7001</v>
      </c>
      <c r="Q322" t="s">
        <v>2156</v>
      </c>
      <c r="R322" t="s">
        <v>2151</v>
      </c>
      <c r="S322">
        <v>13</v>
      </c>
      <c r="T322" s="2" t="e">
        <f>VLOOKUP(M322,'vesicle org'!B:O,14,0)</f>
        <v>#N/A</v>
      </c>
      <c r="U322" s="2" t="e">
        <f>VLOOKUP(M322,'Golgi ves transport'!B:O,14,0)</f>
        <v>#N/A</v>
      </c>
      <c r="V322" s="2" t="e">
        <f>VLOOKUP(M322,'cell wall org or biogenesis'!B:O,14,0)</f>
        <v>#N/A</v>
      </c>
      <c r="W322" s="2" t="e">
        <f>VLOOKUP(M322,endocytosis!B:O,14,0)</f>
        <v>#N/A</v>
      </c>
    </row>
    <row r="323" spans="13:23" x14ac:dyDescent="0.3">
      <c r="M323" t="s">
        <v>5855</v>
      </c>
      <c r="N323" t="s">
        <v>5856</v>
      </c>
      <c r="O323" t="s">
        <v>6594</v>
      </c>
      <c r="P323" t="s">
        <v>6595</v>
      </c>
      <c r="Q323" t="s">
        <v>2156</v>
      </c>
      <c r="R323" t="s">
        <v>2151</v>
      </c>
      <c r="S323">
        <v>13</v>
      </c>
      <c r="T323" s="2" t="e">
        <f>VLOOKUP(M323,'vesicle org'!B:O,14,0)</f>
        <v>#N/A</v>
      </c>
      <c r="U323" s="2" t="e">
        <f>VLOOKUP(M323,'Golgi ves transport'!B:O,14,0)</f>
        <v>#N/A</v>
      </c>
      <c r="V323" s="2" t="e">
        <f>VLOOKUP(M323,'cell wall org or biogenesis'!B:O,14,0)</f>
        <v>#N/A</v>
      </c>
      <c r="W323" s="2" t="e">
        <f>VLOOKUP(M323,endocytosis!B:O,14,0)</f>
        <v>#N/A</v>
      </c>
    </row>
    <row r="324" spans="13:23" x14ac:dyDescent="0.3">
      <c r="M324" t="s">
        <v>316</v>
      </c>
      <c r="N324" t="s">
        <v>317</v>
      </c>
      <c r="O324" t="s">
        <v>6601</v>
      </c>
      <c r="P324" t="s">
        <v>6602</v>
      </c>
      <c r="Q324" t="s">
        <v>2156</v>
      </c>
      <c r="R324" t="s">
        <v>2151</v>
      </c>
      <c r="S324">
        <v>13</v>
      </c>
      <c r="T324" s="2" t="str">
        <f>VLOOKUP(M324,'vesicle org'!B:O,14,0)</f>
        <v>vesicle organization</v>
      </c>
      <c r="U324" s="2" t="str">
        <f>VLOOKUP(M324,'Golgi ves transport'!B:O,14,0)</f>
        <v>Golgi vesicle transport</v>
      </c>
      <c r="V324" s="2" t="e">
        <f>VLOOKUP(M324,'cell wall org or biogenesis'!B:O,14,0)</f>
        <v>#N/A</v>
      </c>
      <c r="W324" s="2" t="e">
        <f>VLOOKUP(M324,endocytosis!B:O,14,0)</f>
        <v>#N/A</v>
      </c>
    </row>
    <row r="325" spans="13:23" x14ac:dyDescent="0.3">
      <c r="M325" t="s">
        <v>6738</v>
      </c>
      <c r="N325" t="s">
        <v>6739</v>
      </c>
      <c r="O325" t="s">
        <v>6740</v>
      </c>
      <c r="P325" t="s">
        <v>6741</v>
      </c>
      <c r="Q325" t="s">
        <v>2156</v>
      </c>
      <c r="R325" t="s">
        <v>2151</v>
      </c>
      <c r="S325">
        <v>13</v>
      </c>
      <c r="T325" s="2" t="e">
        <f>VLOOKUP(M325,'vesicle org'!B:O,14,0)</f>
        <v>#N/A</v>
      </c>
      <c r="U325" s="2" t="e">
        <f>VLOOKUP(M325,'Golgi ves transport'!B:O,14,0)</f>
        <v>#N/A</v>
      </c>
      <c r="V325" s="2" t="e">
        <f>VLOOKUP(M325,'cell wall org or biogenesis'!B:O,14,0)</f>
        <v>#N/A</v>
      </c>
      <c r="W325" s="2" t="e">
        <f>VLOOKUP(M325,endocytosis!B:O,14,0)</f>
        <v>#N/A</v>
      </c>
    </row>
    <row r="326" spans="13:23" x14ac:dyDescent="0.3">
      <c r="M326" t="s">
        <v>6165</v>
      </c>
      <c r="N326" t="s">
        <v>6166</v>
      </c>
      <c r="O326" t="s">
        <v>6167</v>
      </c>
      <c r="P326" t="s">
        <v>6168</v>
      </c>
      <c r="Q326" t="s">
        <v>2156</v>
      </c>
      <c r="R326" t="s">
        <v>2151</v>
      </c>
      <c r="S326">
        <v>13</v>
      </c>
      <c r="T326" s="2" t="e">
        <f>VLOOKUP(M326,'vesicle org'!B:O,14,0)</f>
        <v>#N/A</v>
      </c>
      <c r="U326" s="2" t="e">
        <f>VLOOKUP(M326,'Golgi ves transport'!B:O,14,0)</f>
        <v>#N/A</v>
      </c>
      <c r="V326" s="2" t="e">
        <f>VLOOKUP(M326,'cell wall org or biogenesis'!B:O,14,0)</f>
        <v>#N/A</v>
      </c>
      <c r="W326" s="2" t="e">
        <f>VLOOKUP(M326,endocytosis!B:O,14,0)</f>
        <v>#N/A</v>
      </c>
    </row>
    <row r="327" spans="13:23" x14ac:dyDescent="0.3">
      <c r="M327" t="s">
        <v>4579</v>
      </c>
      <c r="N327" t="s">
        <v>4580</v>
      </c>
      <c r="O327" t="s">
        <v>4581</v>
      </c>
      <c r="P327" t="s">
        <v>4582</v>
      </c>
      <c r="Q327" t="s">
        <v>2156</v>
      </c>
      <c r="R327" t="s">
        <v>2151</v>
      </c>
      <c r="S327">
        <v>13</v>
      </c>
      <c r="T327" s="2" t="e">
        <f>VLOOKUP(M327,'vesicle org'!B:O,14,0)</f>
        <v>#N/A</v>
      </c>
      <c r="U327" s="2" t="e">
        <f>VLOOKUP(M327,'Golgi ves transport'!B:O,14,0)</f>
        <v>#N/A</v>
      </c>
      <c r="V327" s="2" t="e">
        <f>VLOOKUP(M327,'cell wall org or biogenesis'!B:O,14,0)</f>
        <v>#N/A</v>
      </c>
      <c r="W327" s="2" t="e">
        <f>VLOOKUP(M327,endocytosis!B:O,14,0)</f>
        <v>#N/A</v>
      </c>
    </row>
    <row r="328" spans="13:23" x14ac:dyDescent="0.3">
      <c r="M328" t="s">
        <v>6611</v>
      </c>
      <c r="N328" t="s">
        <v>6612</v>
      </c>
      <c r="O328" t="s">
        <v>6613</v>
      </c>
      <c r="P328" t="s">
        <v>6614</v>
      </c>
      <c r="Q328" t="s">
        <v>2156</v>
      </c>
      <c r="R328" t="s">
        <v>2151</v>
      </c>
      <c r="S328">
        <v>13</v>
      </c>
      <c r="T328" s="2" t="e">
        <f>VLOOKUP(M328,'vesicle org'!B:O,14,0)</f>
        <v>#N/A</v>
      </c>
      <c r="U328" s="2" t="e">
        <f>VLOOKUP(M328,'Golgi ves transport'!B:O,14,0)</f>
        <v>#N/A</v>
      </c>
      <c r="V328" s="2" t="e">
        <f>VLOOKUP(M328,'cell wall org or biogenesis'!B:O,14,0)</f>
        <v>#N/A</v>
      </c>
      <c r="W328" s="2" t="e">
        <f>VLOOKUP(M328,endocytosis!B:O,14,0)</f>
        <v>#N/A</v>
      </c>
    </row>
    <row r="329" spans="13:23" x14ac:dyDescent="0.3">
      <c r="M329" t="s">
        <v>6175</v>
      </c>
      <c r="N329" t="s">
        <v>6176</v>
      </c>
      <c r="O329" t="s">
        <v>6177</v>
      </c>
      <c r="P329" t="s">
        <v>6178</v>
      </c>
      <c r="Q329" t="s">
        <v>2156</v>
      </c>
      <c r="R329" t="s">
        <v>2151</v>
      </c>
      <c r="S329">
        <v>13</v>
      </c>
      <c r="T329" s="2" t="e">
        <f>VLOOKUP(M329,'vesicle org'!B:O,14,0)</f>
        <v>#N/A</v>
      </c>
      <c r="U329" s="2" t="e">
        <f>VLOOKUP(M329,'Golgi ves transport'!B:O,14,0)</f>
        <v>#N/A</v>
      </c>
      <c r="V329" s="2" t="e">
        <f>VLOOKUP(M329,'cell wall org or biogenesis'!B:O,14,0)</f>
        <v>#N/A</v>
      </c>
      <c r="W329" s="2" t="e">
        <f>VLOOKUP(M329,endocytosis!B:O,14,0)</f>
        <v>#N/A</v>
      </c>
    </row>
    <row r="330" spans="13:23" x14ac:dyDescent="0.3">
      <c r="M330" t="s">
        <v>585</v>
      </c>
      <c r="N330" t="s">
        <v>586</v>
      </c>
      <c r="O330" t="s">
        <v>6423</v>
      </c>
      <c r="P330" t="s">
        <v>6424</v>
      </c>
      <c r="Q330" t="s">
        <v>2156</v>
      </c>
      <c r="R330" t="s">
        <v>2151</v>
      </c>
      <c r="S330">
        <v>13</v>
      </c>
      <c r="T330" s="2" t="str">
        <f>VLOOKUP(M330,'vesicle org'!B:O,14,0)</f>
        <v>vesicle organization</v>
      </c>
      <c r="U330" s="2" t="str">
        <f>VLOOKUP(M330,'Golgi ves transport'!B:O,14,0)</f>
        <v>Golgi vesicle transport</v>
      </c>
      <c r="V330" s="2" t="e">
        <f>VLOOKUP(M330,'cell wall org or biogenesis'!B:O,14,0)</f>
        <v>#N/A</v>
      </c>
      <c r="W330" s="2" t="str">
        <f>VLOOKUP(M330,endocytosis!B:O,14,0)</f>
        <v>endocytosis</v>
      </c>
    </row>
    <row r="331" spans="13:23" x14ac:dyDescent="0.3">
      <c r="M331" t="s">
        <v>7033</v>
      </c>
      <c r="N331" t="s">
        <v>7034</v>
      </c>
      <c r="O331" t="s">
        <v>7035</v>
      </c>
      <c r="P331" t="s">
        <v>7036</v>
      </c>
      <c r="Q331" t="s">
        <v>2156</v>
      </c>
      <c r="R331" t="s">
        <v>2151</v>
      </c>
      <c r="S331">
        <v>13</v>
      </c>
      <c r="T331" s="2" t="e">
        <f>VLOOKUP(M331,'vesicle org'!B:O,14,0)</f>
        <v>#N/A</v>
      </c>
      <c r="U331" s="2" t="e">
        <f>VLOOKUP(M331,'Golgi ves transport'!B:O,14,0)</f>
        <v>#N/A</v>
      </c>
      <c r="V331" s="2" t="e">
        <f>VLOOKUP(M331,'cell wall org or biogenesis'!B:O,14,0)</f>
        <v>#N/A</v>
      </c>
      <c r="W331" s="2" t="e">
        <f>VLOOKUP(M331,endocytosis!B:O,14,0)</f>
        <v>#N/A</v>
      </c>
    </row>
    <row r="332" spans="13:23" x14ac:dyDescent="0.3">
      <c r="M332" t="s">
        <v>3246</v>
      </c>
      <c r="N332" t="s">
        <v>3247</v>
      </c>
      <c r="O332" t="s">
        <v>3248</v>
      </c>
      <c r="P332" t="s">
        <v>3249</v>
      </c>
      <c r="Q332" t="s">
        <v>2156</v>
      </c>
      <c r="R332" t="s">
        <v>2151</v>
      </c>
      <c r="S332">
        <v>13</v>
      </c>
      <c r="T332" s="2" t="e">
        <f>VLOOKUP(M332,'vesicle org'!B:O,14,0)</f>
        <v>#N/A</v>
      </c>
      <c r="U332" s="2" t="e">
        <f>VLOOKUP(M332,'Golgi ves transport'!B:O,14,0)</f>
        <v>#N/A</v>
      </c>
      <c r="V332" s="2" t="e">
        <f>VLOOKUP(M332,'cell wall org or biogenesis'!B:O,14,0)</f>
        <v>#N/A</v>
      </c>
      <c r="W332" s="2" t="e">
        <f>VLOOKUP(M332,endocytosis!B:O,14,0)</f>
        <v>#N/A</v>
      </c>
    </row>
    <row r="333" spans="13:23" x14ac:dyDescent="0.3">
      <c r="M333" t="s">
        <v>4634</v>
      </c>
      <c r="N333" t="s">
        <v>4635</v>
      </c>
      <c r="O333" t="s">
        <v>4636</v>
      </c>
      <c r="P333" t="s">
        <v>4637</v>
      </c>
      <c r="Q333" t="s">
        <v>2156</v>
      </c>
      <c r="R333" t="s">
        <v>2151</v>
      </c>
      <c r="S333">
        <v>13</v>
      </c>
      <c r="T333" s="2" t="e">
        <f>VLOOKUP(M333,'vesicle org'!B:O,14,0)</f>
        <v>#N/A</v>
      </c>
      <c r="U333" s="2" t="e">
        <f>VLOOKUP(M333,'Golgi ves transport'!B:O,14,0)</f>
        <v>#N/A</v>
      </c>
      <c r="V333" s="2" t="e">
        <f>VLOOKUP(M333,'cell wall org or biogenesis'!B:O,14,0)</f>
        <v>#N/A</v>
      </c>
      <c r="W333" s="2" t="e">
        <f>VLOOKUP(M333,endocytosis!B:O,14,0)</f>
        <v>#N/A</v>
      </c>
    </row>
    <row r="334" spans="13:23" x14ac:dyDescent="0.3">
      <c r="M334" t="s">
        <v>613</v>
      </c>
      <c r="N334" t="s">
        <v>614</v>
      </c>
      <c r="O334" t="s">
        <v>6748</v>
      </c>
      <c r="P334" t="s">
        <v>6749</v>
      </c>
      <c r="Q334" t="s">
        <v>2156</v>
      </c>
      <c r="R334" t="s">
        <v>2151</v>
      </c>
      <c r="S334">
        <v>13</v>
      </c>
      <c r="T334" s="2" t="str">
        <f>VLOOKUP(M334,'vesicle org'!B:O,14,0)</f>
        <v>vesicle organization</v>
      </c>
      <c r="U334" s="2" t="str">
        <f>VLOOKUP(M334,'Golgi ves transport'!B:O,14,0)</f>
        <v>Golgi vesicle transport</v>
      </c>
      <c r="V334" s="2" t="e">
        <f>VLOOKUP(M334,'cell wall org or biogenesis'!B:O,14,0)</f>
        <v>#N/A</v>
      </c>
      <c r="W334" s="2" t="e">
        <f>VLOOKUP(M334,endocytosis!B:O,14,0)</f>
        <v>#N/A</v>
      </c>
    </row>
    <row r="335" spans="13:23" x14ac:dyDescent="0.3">
      <c r="M335" t="s">
        <v>6894</v>
      </c>
      <c r="N335" t="s">
        <v>6895</v>
      </c>
      <c r="O335" t="s">
        <v>6896</v>
      </c>
      <c r="P335" t="s">
        <v>6897</v>
      </c>
      <c r="Q335" t="s">
        <v>2156</v>
      </c>
      <c r="R335" t="s">
        <v>2151</v>
      </c>
      <c r="S335">
        <v>13</v>
      </c>
      <c r="T335" s="2" t="e">
        <f>VLOOKUP(M335,'vesicle org'!B:O,14,0)</f>
        <v>#N/A</v>
      </c>
      <c r="U335" s="2" t="e">
        <f>VLOOKUP(M335,'Golgi ves transport'!B:O,14,0)</f>
        <v>#N/A</v>
      </c>
      <c r="V335" s="2" t="e">
        <f>VLOOKUP(M335,'cell wall org or biogenesis'!B:O,14,0)</f>
        <v>#N/A</v>
      </c>
      <c r="W335" s="2" t="e">
        <f>VLOOKUP(M335,endocytosis!B:O,14,0)</f>
        <v>#N/A</v>
      </c>
    </row>
    <row r="336" spans="13:23" x14ac:dyDescent="0.3">
      <c r="M336" t="s">
        <v>619</v>
      </c>
      <c r="N336" t="s">
        <v>620</v>
      </c>
      <c r="O336" t="s">
        <v>6762</v>
      </c>
      <c r="P336" t="s">
        <v>6763</v>
      </c>
      <c r="Q336" t="s">
        <v>2156</v>
      </c>
      <c r="R336" t="s">
        <v>2151</v>
      </c>
      <c r="S336">
        <v>13</v>
      </c>
      <c r="T336" s="2" t="str">
        <f>VLOOKUP(M336,'vesicle org'!B:O,14,0)</f>
        <v>vesicle organization</v>
      </c>
      <c r="U336" s="2" t="str">
        <f>VLOOKUP(M336,'Golgi ves transport'!B:O,14,0)</f>
        <v>Golgi vesicle transport</v>
      </c>
      <c r="V336" s="2" t="e">
        <f>VLOOKUP(M336,'cell wall org or biogenesis'!B:O,14,0)</f>
        <v>#N/A</v>
      </c>
      <c r="W336" s="2" t="e">
        <f>VLOOKUP(M336,endocytosis!B:O,14,0)</f>
        <v>#N/A</v>
      </c>
    </row>
    <row r="337" spans="13:23" x14ac:dyDescent="0.3">
      <c r="M337" t="s">
        <v>629</v>
      </c>
      <c r="N337" t="s">
        <v>630</v>
      </c>
      <c r="O337" t="s">
        <v>6907</v>
      </c>
      <c r="P337" t="s">
        <v>6908</v>
      </c>
      <c r="Q337" t="s">
        <v>2156</v>
      </c>
      <c r="R337" t="s">
        <v>2151</v>
      </c>
      <c r="S337">
        <v>13</v>
      </c>
      <c r="T337" s="2" t="str">
        <f>VLOOKUP(M337,'vesicle org'!B:O,14,0)</f>
        <v>vesicle organization</v>
      </c>
      <c r="U337" s="2" t="str">
        <f>VLOOKUP(M337,'Golgi ves transport'!B:O,14,0)</f>
        <v>Golgi vesicle transport</v>
      </c>
      <c r="V337" s="2" t="e">
        <f>VLOOKUP(M337,'cell wall org or biogenesis'!B:O,14,0)</f>
        <v>#N/A</v>
      </c>
      <c r="W337" s="2" t="e">
        <f>VLOOKUP(M337,endocytosis!B:O,14,0)</f>
        <v>#N/A</v>
      </c>
    </row>
    <row r="338" spans="13:23" x14ac:dyDescent="0.3">
      <c r="M338" t="s">
        <v>2026</v>
      </c>
      <c r="N338" t="s">
        <v>2027</v>
      </c>
      <c r="O338" t="s">
        <v>6911</v>
      </c>
      <c r="P338" t="s">
        <v>6912</v>
      </c>
      <c r="Q338" t="s">
        <v>2156</v>
      </c>
      <c r="R338" t="s">
        <v>2151</v>
      </c>
      <c r="S338">
        <v>13</v>
      </c>
      <c r="T338" s="2" t="str">
        <f>VLOOKUP(M338,'vesicle org'!B:O,14,0)</f>
        <v>vesicle organization</v>
      </c>
      <c r="U338" s="2" t="e">
        <f>VLOOKUP(M338,'Golgi ves transport'!B:O,14,0)</f>
        <v>#N/A</v>
      </c>
      <c r="V338" s="2" t="e">
        <f>VLOOKUP(M338,'cell wall org or biogenesis'!B:O,14,0)</f>
        <v>#N/A</v>
      </c>
      <c r="W338" s="2" t="e">
        <f>VLOOKUP(M338,endocytosis!B:O,14,0)</f>
        <v>#N/A</v>
      </c>
    </row>
    <row r="339" spans="13:23" x14ac:dyDescent="0.3">
      <c r="M339" t="s">
        <v>4805</v>
      </c>
      <c r="N339" t="s">
        <v>4806</v>
      </c>
      <c r="O339" t="s">
        <v>6195</v>
      </c>
      <c r="P339" t="s">
        <v>6196</v>
      </c>
      <c r="Q339" t="s">
        <v>2156</v>
      </c>
      <c r="R339" t="s">
        <v>2151</v>
      </c>
      <c r="S339">
        <v>13</v>
      </c>
      <c r="T339" s="2" t="e">
        <f>VLOOKUP(M339,'vesicle org'!B:O,14,0)</f>
        <v>#N/A</v>
      </c>
      <c r="U339" s="2" t="e">
        <f>VLOOKUP(M339,'Golgi ves transport'!B:O,14,0)</f>
        <v>#N/A</v>
      </c>
      <c r="V339" s="2" t="e">
        <f>VLOOKUP(M339,'cell wall org or biogenesis'!B:O,14,0)</f>
        <v>#N/A</v>
      </c>
      <c r="W339" s="2" t="e">
        <f>VLOOKUP(M339,endocytosis!B:O,14,0)</f>
        <v>#N/A</v>
      </c>
    </row>
    <row r="340" spans="13:23" x14ac:dyDescent="0.3">
      <c r="M340" t="s">
        <v>3332</v>
      </c>
      <c r="N340" t="s">
        <v>3333</v>
      </c>
      <c r="O340" t="s">
        <v>3334</v>
      </c>
      <c r="P340" t="s">
        <v>3335</v>
      </c>
      <c r="Q340" t="s">
        <v>2156</v>
      </c>
      <c r="R340" t="s">
        <v>2151</v>
      </c>
      <c r="S340">
        <v>13</v>
      </c>
      <c r="T340" s="2" t="e">
        <f>VLOOKUP(M340,'vesicle org'!B:O,14,0)</f>
        <v>#N/A</v>
      </c>
      <c r="U340" s="2" t="e">
        <f>VLOOKUP(M340,'Golgi ves transport'!B:O,14,0)</f>
        <v>#N/A</v>
      </c>
      <c r="V340" s="2" t="e">
        <f>VLOOKUP(M340,'cell wall org or biogenesis'!B:O,14,0)</f>
        <v>#N/A</v>
      </c>
      <c r="W340" s="2" t="e">
        <f>VLOOKUP(M340,endocytosis!B:O,14,0)</f>
        <v>#N/A</v>
      </c>
    </row>
    <row r="341" spans="13:23" x14ac:dyDescent="0.3">
      <c r="M341" t="s">
        <v>3354</v>
      </c>
      <c r="N341" t="s">
        <v>3355</v>
      </c>
      <c r="O341" t="s">
        <v>5910</v>
      </c>
      <c r="P341" t="s">
        <v>5911</v>
      </c>
      <c r="Q341" t="s">
        <v>2156</v>
      </c>
      <c r="R341" t="s">
        <v>2151</v>
      </c>
      <c r="S341">
        <v>13</v>
      </c>
      <c r="T341" s="2" t="e">
        <f>VLOOKUP(M341,'vesicle org'!B:O,14,0)</f>
        <v>#N/A</v>
      </c>
      <c r="U341" s="2" t="e">
        <f>VLOOKUP(M341,'Golgi ves transport'!B:O,14,0)</f>
        <v>#N/A</v>
      </c>
      <c r="V341" s="2" t="e">
        <f>VLOOKUP(M341,'cell wall org or biogenesis'!B:O,14,0)</f>
        <v>#N/A</v>
      </c>
      <c r="W341" s="2" t="e">
        <f>VLOOKUP(M341,endocytosis!B:O,14,0)</f>
        <v>#N/A</v>
      </c>
    </row>
    <row r="342" spans="13:23" x14ac:dyDescent="0.3">
      <c r="M342" t="s">
        <v>653</v>
      </c>
      <c r="N342" t="s">
        <v>654</v>
      </c>
      <c r="O342" t="s">
        <v>4698</v>
      </c>
      <c r="P342" t="s">
        <v>4699</v>
      </c>
      <c r="Q342" t="s">
        <v>2156</v>
      </c>
      <c r="R342" t="s">
        <v>2151</v>
      </c>
      <c r="S342">
        <v>13</v>
      </c>
      <c r="T342" s="2" t="e">
        <f>VLOOKUP(M342,'vesicle org'!B:O,14,0)</f>
        <v>#N/A</v>
      </c>
      <c r="U342" s="2" t="str">
        <f>VLOOKUP(M342,'Golgi ves transport'!B:O,14,0)</f>
        <v>Golgi vesicle transport</v>
      </c>
      <c r="V342" s="2" t="e">
        <f>VLOOKUP(M342,'cell wall org or biogenesis'!B:O,14,0)</f>
        <v>#N/A</v>
      </c>
      <c r="W342" s="2" t="e">
        <f>VLOOKUP(M342,endocytosis!B:O,14,0)</f>
        <v>#N/A</v>
      </c>
    </row>
    <row r="343" spans="13:23" x14ac:dyDescent="0.3">
      <c r="M343" t="s">
        <v>653</v>
      </c>
      <c r="N343" t="s">
        <v>654</v>
      </c>
      <c r="O343" t="s">
        <v>5431</v>
      </c>
      <c r="P343" t="s">
        <v>5432</v>
      </c>
      <c r="Q343" t="s">
        <v>2156</v>
      </c>
      <c r="R343" t="s">
        <v>2151</v>
      </c>
      <c r="S343">
        <v>13</v>
      </c>
      <c r="T343" s="2" t="e">
        <f>VLOOKUP(M343,'vesicle org'!B:O,14,0)</f>
        <v>#N/A</v>
      </c>
      <c r="U343" s="2" t="str">
        <f>VLOOKUP(M343,'Golgi ves transport'!B:O,14,0)</f>
        <v>Golgi vesicle transport</v>
      </c>
      <c r="V343" s="2" t="e">
        <f>VLOOKUP(M343,'cell wall org or biogenesis'!B:O,14,0)</f>
        <v>#N/A</v>
      </c>
      <c r="W343" s="2" t="e">
        <f>VLOOKUP(M343,endocytosis!B:O,14,0)</f>
        <v>#N/A</v>
      </c>
    </row>
    <row r="344" spans="13:23" x14ac:dyDescent="0.3">
      <c r="M344" t="s">
        <v>5101</v>
      </c>
      <c r="N344" t="s">
        <v>5102</v>
      </c>
      <c r="O344" t="s">
        <v>7073</v>
      </c>
      <c r="P344" t="s">
        <v>7074</v>
      </c>
      <c r="Q344" t="s">
        <v>2156</v>
      </c>
      <c r="R344" t="s">
        <v>2151</v>
      </c>
      <c r="S344">
        <v>13</v>
      </c>
      <c r="T344" s="2" t="e">
        <f>VLOOKUP(M344,'vesicle org'!B:O,14,0)</f>
        <v>#N/A</v>
      </c>
      <c r="U344" s="2" t="e">
        <f>VLOOKUP(M344,'Golgi ves transport'!B:O,14,0)</f>
        <v>#N/A</v>
      </c>
      <c r="V344" s="2" t="e">
        <f>VLOOKUP(M344,'cell wall org or biogenesis'!B:O,14,0)</f>
        <v>#N/A</v>
      </c>
      <c r="W344" s="2" t="e">
        <f>VLOOKUP(M344,endocytosis!B:O,14,0)</f>
        <v>#N/A</v>
      </c>
    </row>
    <row r="345" spans="13:23" x14ac:dyDescent="0.3">
      <c r="M345" t="s">
        <v>4713</v>
      </c>
      <c r="N345" t="s">
        <v>4714</v>
      </c>
      <c r="O345" t="s">
        <v>4715</v>
      </c>
      <c r="P345" t="s">
        <v>4716</v>
      </c>
      <c r="Q345" t="s">
        <v>2156</v>
      </c>
      <c r="R345" t="s">
        <v>2151</v>
      </c>
      <c r="S345">
        <v>13</v>
      </c>
      <c r="T345" s="2" t="e">
        <f>VLOOKUP(M345,'vesicle org'!B:O,14,0)</f>
        <v>#N/A</v>
      </c>
      <c r="U345" s="2" t="e">
        <f>VLOOKUP(M345,'Golgi ves transport'!B:O,14,0)</f>
        <v>#N/A</v>
      </c>
      <c r="V345" s="2" t="e">
        <f>VLOOKUP(M345,'cell wall org or biogenesis'!B:O,14,0)</f>
        <v>#N/A</v>
      </c>
      <c r="W345" s="2" t="e">
        <f>VLOOKUP(M345,endocytosis!B:O,14,0)</f>
        <v>#N/A</v>
      </c>
    </row>
    <row r="346" spans="13:23" x14ac:dyDescent="0.3">
      <c r="M346" t="s">
        <v>680</v>
      </c>
      <c r="N346" t="s">
        <v>681</v>
      </c>
      <c r="O346" t="s">
        <v>4720</v>
      </c>
      <c r="P346" t="s">
        <v>4721</v>
      </c>
      <c r="Q346" t="s">
        <v>2156</v>
      </c>
      <c r="R346" t="s">
        <v>2151</v>
      </c>
      <c r="S346">
        <v>13</v>
      </c>
      <c r="T346" s="2" t="str">
        <f>VLOOKUP(M346,'vesicle org'!B:O,14,0)</f>
        <v>vesicle organization</v>
      </c>
      <c r="U346" s="2" t="str">
        <f>VLOOKUP(M346,'Golgi ves transport'!B:O,14,0)</f>
        <v>Golgi vesicle transport</v>
      </c>
      <c r="V346" s="2" t="e">
        <f>VLOOKUP(M346,'cell wall org or biogenesis'!B:O,14,0)</f>
        <v>#N/A</v>
      </c>
      <c r="W346" s="2" t="e">
        <f>VLOOKUP(M346,endocytosis!B:O,14,0)</f>
        <v>#N/A</v>
      </c>
    </row>
    <row r="347" spans="13:23" x14ac:dyDescent="0.3">
      <c r="M347" t="s">
        <v>3462</v>
      </c>
      <c r="N347" t="s">
        <v>3463</v>
      </c>
      <c r="O347" t="s">
        <v>6444</v>
      </c>
      <c r="P347" t="s">
        <v>6445</v>
      </c>
      <c r="Q347" t="s">
        <v>2156</v>
      </c>
      <c r="R347" t="s">
        <v>2151</v>
      </c>
      <c r="S347">
        <v>13</v>
      </c>
      <c r="T347" s="2" t="e">
        <f>VLOOKUP(M347,'vesicle org'!B:O,14,0)</f>
        <v>#N/A</v>
      </c>
      <c r="U347" s="2" t="e">
        <f>VLOOKUP(M347,'Golgi ves transport'!B:O,14,0)</f>
        <v>#N/A</v>
      </c>
      <c r="V347" s="2" t="e">
        <f>VLOOKUP(M347,'cell wall org or biogenesis'!B:O,14,0)</f>
        <v>#N/A</v>
      </c>
      <c r="W347" s="2" t="e">
        <f>VLOOKUP(M347,endocytosis!B:O,14,0)</f>
        <v>#N/A</v>
      </c>
    </row>
    <row r="348" spans="13:23" x14ac:dyDescent="0.3">
      <c r="M348" t="s">
        <v>698</v>
      </c>
      <c r="N348" t="s">
        <v>699</v>
      </c>
      <c r="O348" t="s">
        <v>6923</v>
      </c>
      <c r="P348" t="s">
        <v>6924</v>
      </c>
      <c r="Q348" t="s">
        <v>2156</v>
      </c>
      <c r="R348" t="s">
        <v>2151</v>
      </c>
      <c r="S348">
        <v>13</v>
      </c>
      <c r="T348" s="2" t="str">
        <f>VLOOKUP(M348,'vesicle org'!B:O,14,0)</f>
        <v>vesicle organization</v>
      </c>
      <c r="U348" s="2" t="str">
        <f>VLOOKUP(M348,'Golgi ves transport'!B:O,14,0)</f>
        <v>Golgi vesicle transport</v>
      </c>
      <c r="V348" s="2" t="e">
        <f>VLOOKUP(M348,'cell wall org or biogenesis'!B:O,14,0)</f>
        <v>#N/A</v>
      </c>
      <c r="W348" s="2" t="e">
        <f>VLOOKUP(M348,endocytosis!B:O,14,0)</f>
        <v>#N/A</v>
      </c>
    </row>
    <row r="349" spans="13:23" x14ac:dyDescent="0.3">
      <c r="M349" t="s">
        <v>698</v>
      </c>
      <c r="N349" t="s">
        <v>699</v>
      </c>
      <c r="O349" t="s">
        <v>6927</v>
      </c>
      <c r="P349" t="s">
        <v>6928</v>
      </c>
      <c r="Q349" t="s">
        <v>2156</v>
      </c>
      <c r="R349" t="s">
        <v>2151</v>
      </c>
      <c r="S349">
        <v>13</v>
      </c>
      <c r="T349" s="2" t="str">
        <f>VLOOKUP(M349,'vesicle org'!B:O,14,0)</f>
        <v>vesicle organization</v>
      </c>
      <c r="U349" s="2" t="str">
        <f>VLOOKUP(M349,'Golgi ves transport'!B:O,14,0)</f>
        <v>Golgi vesicle transport</v>
      </c>
      <c r="V349" s="2" t="e">
        <f>VLOOKUP(M349,'cell wall org or biogenesis'!B:O,14,0)</f>
        <v>#N/A</v>
      </c>
      <c r="W349" s="2" t="e">
        <f>VLOOKUP(M349,endocytosis!B:O,14,0)</f>
        <v>#N/A</v>
      </c>
    </row>
    <row r="350" spans="13:23" x14ac:dyDescent="0.3">
      <c r="M350" t="s">
        <v>5446</v>
      </c>
      <c r="N350" t="s">
        <v>5447</v>
      </c>
      <c r="O350" t="s">
        <v>5448</v>
      </c>
      <c r="P350" t="s">
        <v>5449</v>
      </c>
      <c r="Q350" t="s">
        <v>2156</v>
      </c>
      <c r="R350" t="s">
        <v>2151</v>
      </c>
      <c r="S350">
        <v>13</v>
      </c>
      <c r="T350" s="2" t="e">
        <f>VLOOKUP(M350,'vesicle org'!B:O,14,0)</f>
        <v>#N/A</v>
      </c>
      <c r="U350" s="2" t="e">
        <f>VLOOKUP(M350,'Golgi ves transport'!B:O,14,0)</f>
        <v>#N/A</v>
      </c>
      <c r="V350" s="2" t="e">
        <f>VLOOKUP(M350,'cell wall org or biogenesis'!B:O,14,0)</f>
        <v>#N/A</v>
      </c>
      <c r="W350" s="2" t="e">
        <f>VLOOKUP(M350,endocytosis!B:O,14,0)</f>
        <v>#N/A</v>
      </c>
    </row>
    <row r="351" spans="13:23" x14ac:dyDescent="0.3">
      <c r="M351" t="s">
        <v>6932</v>
      </c>
      <c r="N351" t="s">
        <v>6933</v>
      </c>
      <c r="O351" t="s">
        <v>6934</v>
      </c>
      <c r="P351" t="s">
        <v>6935</v>
      </c>
      <c r="Q351" t="s">
        <v>2156</v>
      </c>
      <c r="R351" t="s">
        <v>2151</v>
      </c>
      <c r="S351">
        <v>13</v>
      </c>
      <c r="T351" s="2" t="e">
        <f>VLOOKUP(M351,'vesicle org'!B:O,14,0)</f>
        <v>#N/A</v>
      </c>
      <c r="U351" s="2" t="e">
        <f>VLOOKUP(M351,'Golgi ves transport'!B:O,14,0)</f>
        <v>#N/A</v>
      </c>
      <c r="V351" s="2" t="e">
        <f>VLOOKUP(M351,'cell wall org or biogenesis'!B:O,14,0)</f>
        <v>#N/A</v>
      </c>
      <c r="W351" s="2" t="e">
        <f>VLOOKUP(M351,endocytosis!B:O,14,0)</f>
        <v>#N/A</v>
      </c>
    </row>
    <row r="352" spans="13:23" x14ac:dyDescent="0.3">
      <c r="M352" t="s">
        <v>3471</v>
      </c>
      <c r="N352" t="s">
        <v>3472</v>
      </c>
      <c r="O352" t="s">
        <v>3480</v>
      </c>
      <c r="P352" t="s">
        <v>3481</v>
      </c>
      <c r="Q352" t="s">
        <v>2156</v>
      </c>
      <c r="R352" t="s">
        <v>2151</v>
      </c>
      <c r="S352">
        <v>13</v>
      </c>
      <c r="T352" s="2" t="e">
        <f>VLOOKUP(M352,'vesicle org'!B:O,14,0)</f>
        <v>#N/A</v>
      </c>
      <c r="U352" s="2" t="e">
        <f>VLOOKUP(M352,'Golgi ves transport'!B:O,14,0)</f>
        <v>#N/A</v>
      </c>
      <c r="V352" s="2" t="e">
        <f>VLOOKUP(M352,'cell wall org or biogenesis'!B:O,14,0)</f>
        <v>#N/A</v>
      </c>
      <c r="W352" s="2" t="e">
        <f>VLOOKUP(M352,endocytosis!B:O,14,0)</f>
        <v>#N/A</v>
      </c>
    </row>
    <row r="353" spans="13:23" x14ac:dyDescent="0.3">
      <c r="M353" t="s">
        <v>3489</v>
      </c>
      <c r="N353" t="s">
        <v>3490</v>
      </c>
      <c r="O353" t="s">
        <v>3491</v>
      </c>
      <c r="P353" t="s">
        <v>3492</v>
      </c>
      <c r="Q353" t="s">
        <v>2156</v>
      </c>
      <c r="R353" t="s">
        <v>2151</v>
      </c>
      <c r="S353">
        <v>13</v>
      </c>
      <c r="T353" s="2" t="e">
        <f>VLOOKUP(M353,'vesicle org'!B:O,14,0)</f>
        <v>#N/A</v>
      </c>
      <c r="U353" s="2" t="e">
        <f>VLOOKUP(M353,'Golgi ves transport'!B:O,14,0)</f>
        <v>#N/A</v>
      </c>
      <c r="V353" s="2" t="e">
        <f>VLOOKUP(M353,'cell wall org or biogenesis'!B:O,14,0)</f>
        <v>#N/A</v>
      </c>
      <c r="W353" s="2" t="e">
        <f>VLOOKUP(M353,endocytosis!B:O,14,0)</f>
        <v>#N/A</v>
      </c>
    </row>
    <row r="354" spans="13:23" x14ac:dyDescent="0.3">
      <c r="M354" t="s">
        <v>4737</v>
      </c>
      <c r="N354" t="s">
        <v>4738</v>
      </c>
      <c r="O354" t="s">
        <v>4739</v>
      </c>
      <c r="P354" t="s">
        <v>4740</v>
      </c>
      <c r="Q354" t="s">
        <v>2156</v>
      </c>
      <c r="R354" t="s">
        <v>2151</v>
      </c>
      <c r="S354">
        <v>13</v>
      </c>
      <c r="T354" s="2" t="e">
        <f>VLOOKUP(M354,'vesicle org'!B:O,14,0)</f>
        <v>#N/A</v>
      </c>
      <c r="U354" s="2" t="e">
        <f>VLOOKUP(M354,'Golgi ves transport'!B:O,14,0)</f>
        <v>#N/A</v>
      </c>
      <c r="V354" s="2" t="e">
        <f>VLOOKUP(M354,'cell wall org or biogenesis'!B:O,14,0)</f>
        <v>#N/A</v>
      </c>
      <c r="W354" s="2" t="e">
        <f>VLOOKUP(M354,endocytosis!B:O,14,0)</f>
        <v>#N/A</v>
      </c>
    </row>
    <row r="355" spans="13:23" x14ac:dyDescent="0.3">
      <c r="M355" t="s">
        <v>3509</v>
      </c>
      <c r="N355" t="s">
        <v>3510</v>
      </c>
      <c r="O355" t="s">
        <v>3511</v>
      </c>
      <c r="P355" t="s">
        <v>3512</v>
      </c>
      <c r="Q355" t="s">
        <v>2156</v>
      </c>
      <c r="R355" t="s">
        <v>2151</v>
      </c>
      <c r="S355">
        <v>13</v>
      </c>
      <c r="T355" s="2" t="e">
        <f>VLOOKUP(M355,'vesicle org'!B:O,14,0)</f>
        <v>#N/A</v>
      </c>
      <c r="U355" s="2" t="e">
        <f>VLOOKUP(M355,'Golgi ves transport'!B:O,14,0)</f>
        <v>#N/A</v>
      </c>
      <c r="V355" s="2" t="e">
        <f>VLOOKUP(M355,'cell wall org or biogenesis'!B:O,14,0)</f>
        <v>#N/A</v>
      </c>
      <c r="W355" s="2" t="e">
        <f>VLOOKUP(M355,endocytosis!B:O,14,0)</f>
        <v>#N/A</v>
      </c>
    </row>
    <row r="356" spans="13:23" x14ac:dyDescent="0.3">
      <c r="M356" t="s">
        <v>3258</v>
      </c>
      <c r="N356" t="s">
        <v>3259</v>
      </c>
      <c r="O356" t="s">
        <v>3530</v>
      </c>
      <c r="P356" t="s">
        <v>3531</v>
      </c>
      <c r="Q356" t="s">
        <v>2156</v>
      </c>
      <c r="R356" t="s">
        <v>2151</v>
      </c>
      <c r="S356">
        <v>13</v>
      </c>
      <c r="T356" s="2" t="e">
        <f>VLOOKUP(M356,'vesicle org'!B:O,14,0)</f>
        <v>#N/A</v>
      </c>
      <c r="U356" s="2" t="e">
        <f>VLOOKUP(M356,'Golgi ves transport'!B:O,14,0)</f>
        <v>#N/A</v>
      </c>
      <c r="V356" s="2" t="e">
        <f>VLOOKUP(M356,'cell wall org or biogenesis'!B:O,14,0)</f>
        <v>#N/A</v>
      </c>
      <c r="W356" s="2" t="e">
        <f>VLOOKUP(M356,endocytosis!B:O,14,0)</f>
        <v>#N/A</v>
      </c>
    </row>
    <row r="357" spans="13:23" x14ac:dyDescent="0.3">
      <c r="M357" t="s">
        <v>3279</v>
      </c>
      <c r="N357" t="s">
        <v>3280</v>
      </c>
      <c r="O357" t="s">
        <v>3550</v>
      </c>
      <c r="P357" t="s">
        <v>3551</v>
      </c>
      <c r="Q357" t="s">
        <v>2156</v>
      </c>
      <c r="R357" t="s">
        <v>2151</v>
      </c>
      <c r="S357">
        <v>13</v>
      </c>
      <c r="T357" s="2" t="e">
        <f>VLOOKUP(M357,'vesicle org'!B:O,14,0)</f>
        <v>#N/A</v>
      </c>
      <c r="U357" s="2" t="e">
        <f>VLOOKUP(M357,'Golgi ves transport'!B:O,14,0)</f>
        <v>#N/A</v>
      </c>
      <c r="V357" s="2" t="e">
        <f>VLOOKUP(M357,'cell wall org or biogenesis'!B:O,14,0)</f>
        <v>#N/A</v>
      </c>
      <c r="W357" s="2" t="e">
        <f>VLOOKUP(M357,endocytosis!B:O,14,0)</f>
        <v>#N/A</v>
      </c>
    </row>
    <row r="358" spans="13:23" x14ac:dyDescent="0.3">
      <c r="M358" t="s">
        <v>3279</v>
      </c>
      <c r="N358" t="s">
        <v>3280</v>
      </c>
      <c r="O358" t="s">
        <v>5463</v>
      </c>
      <c r="P358" t="s">
        <v>5464</v>
      </c>
      <c r="Q358" t="s">
        <v>2156</v>
      </c>
      <c r="R358" t="s">
        <v>2151</v>
      </c>
      <c r="S358">
        <v>13</v>
      </c>
      <c r="T358" s="2" t="e">
        <f>VLOOKUP(M358,'vesicle org'!B:O,14,0)</f>
        <v>#N/A</v>
      </c>
      <c r="U358" s="2" t="e">
        <f>VLOOKUP(M358,'Golgi ves transport'!B:O,14,0)</f>
        <v>#N/A</v>
      </c>
      <c r="V358" s="2" t="e">
        <f>VLOOKUP(M358,'cell wall org or biogenesis'!B:O,14,0)</f>
        <v>#N/A</v>
      </c>
      <c r="W358" s="2" t="e">
        <f>VLOOKUP(M358,endocytosis!B:O,14,0)</f>
        <v>#N/A</v>
      </c>
    </row>
    <row r="359" spans="13:23" x14ac:dyDescent="0.3">
      <c r="M359" t="s">
        <v>3279</v>
      </c>
      <c r="N359" t="s">
        <v>3280</v>
      </c>
      <c r="O359" t="s">
        <v>4754</v>
      </c>
      <c r="P359" t="s">
        <v>4755</v>
      </c>
      <c r="Q359" t="s">
        <v>2156</v>
      </c>
      <c r="R359" t="s">
        <v>2151</v>
      </c>
      <c r="S359">
        <v>13</v>
      </c>
      <c r="T359" s="2" t="e">
        <f>VLOOKUP(M359,'vesicle org'!B:O,14,0)</f>
        <v>#N/A</v>
      </c>
      <c r="U359" s="2" t="e">
        <f>VLOOKUP(M359,'Golgi ves transport'!B:O,14,0)</f>
        <v>#N/A</v>
      </c>
      <c r="V359" s="2" t="e">
        <f>VLOOKUP(M359,'cell wall org or biogenesis'!B:O,14,0)</f>
        <v>#N/A</v>
      </c>
      <c r="W359" s="2" t="e">
        <f>VLOOKUP(M359,endocytosis!B:O,14,0)</f>
        <v>#N/A</v>
      </c>
    </row>
    <row r="360" spans="13:23" x14ac:dyDescent="0.3">
      <c r="M360" t="s">
        <v>5119</v>
      </c>
      <c r="N360" t="s">
        <v>5120</v>
      </c>
      <c r="O360" t="s">
        <v>7011</v>
      </c>
      <c r="P360" t="s">
        <v>7012</v>
      </c>
      <c r="Q360" t="s">
        <v>2156</v>
      </c>
      <c r="R360" t="s">
        <v>2151</v>
      </c>
      <c r="S360">
        <v>13</v>
      </c>
      <c r="T360" s="2" t="e">
        <f>VLOOKUP(M360,'vesicle org'!B:O,14,0)</f>
        <v>#N/A</v>
      </c>
      <c r="U360" s="2" t="e">
        <f>VLOOKUP(M360,'Golgi ves transport'!B:O,14,0)</f>
        <v>#N/A</v>
      </c>
      <c r="V360" s="2" t="e">
        <f>VLOOKUP(M360,'cell wall org or biogenesis'!B:O,14,0)</f>
        <v>#N/A</v>
      </c>
      <c r="W360" s="2" t="e">
        <f>VLOOKUP(M360,endocytosis!B:O,14,0)</f>
        <v>#N/A</v>
      </c>
    </row>
    <row r="361" spans="13:23" x14ac:dyDescent="0.3">
      <c r="M361" t="s">
        <v>3588</v>
      </c>
      <c r="N361" t="s">
        <v>3589</v>
      </c>
      <c r="O361" t="s">
        <v>3590</v>
      </c>
      <c r="P361" t="s">
        <v>3591</v>
      </c>
      <c r="Q361" t="s">
        <v>2156</v>
      </c>
      <c r="R361" t="s">
        <v>2151</v>
      </c>
      <c r="S361">
        <v>13</v>
      </c>
      <c r="T361" s="2" t="e">
        <f>VLOOKUP(M361,'vesicle org'!B:O,14,0)</f>
        <v>#N/A</v>
      </c>
      <c r="U361" s="2" t="e">
        <f>VLOOKUP(M361,'Golgi ves transport'!B:O,14,0)</f>
        <v>#N/A</v>
      </c>
      <c r="V361" s="2" t="e">
        <f>VLOOKUP(M361,'cell wall org or biogenesis'!B:O,14,0)</f>
        <v>#N/A</v>
      </c>
      <c r="W361" s="2" t="e">
        <f>VLOOKUP(M361,endocytosis!B:O,14,0)</f>
        <v>#N/A</v>
      </c>
    </row>
    <row r="362" spans="13:23" x14ac:dyDescent="0.3">
      <c r="M362" t="s">
        <v>752</v>
      </c>
      <c r="N362" t="s">
        <v>753</v>
      </c>
      <c r="O362" t="s">
        <v>5939</v>
      </c>
      <c r="P362" t="s">
        <v>5940</v>
      </c>
      <c r="Q362" t="s">
        <v>2156</v>
      </c>
      <c r="R362" t="s">
        <v>2151</v>
      </c>
      <c r="S362">
        <v>13</v>
      </c>
      <c r="T362" s="2" t="str">
        <f>VLOOKUP(M362,'vesicle org'!B:O,14,0)</f>
        <v>vesicle organization</v>
      </c>
      <c r="U362" s="2" t="str">
        <f>VLOOKUP(M362,'Golgi ves transport'!B:O,14,0)</f>
        <v>Golgi vesicle transport</v>
      </c>
      <c r="V362" s="2" t="e">
        <f>VLOOKUP(M362,'cell wall org or biogenesis'!B:O,14,0)</f>
        <v>#N/A</v>
      </c>
      <c r="W362" s="2" t="e">
        <f>VLOOKUP(M362,endocytosis!B:O,14,0)</f>
        <v>#N/A</v>
      </c>
    </row>
    <row r="363" spans="13:23" x14ac:dyDescent="0.3">
      <c r="M363" t="s">
        <v>752</v>
      </c>
      <c r="N363" t="s">
        <v>753</v>
      </c>
      <c r="O363" t="s">
        <v>4780</v>
      </c>
      <c r="P363" t="s">
        <v>4781</v>
      </c>
      <c r="Q363" t="s">
        <v>2156</v>
      </c>
      <c r="R363" t="s">
        <v>2151</v>
      </c>
      <c r="S363">
        <v>13</v>
      </c>
      <c r="T363" s="2" t="str">
        <f>VLOOKUP(M363,'vesicle org'!B:O,14,0)</f>
        <v>vesicle organization</v>
      </c>
      <c r="U363" s="2" t="str">
        <f>VLOOKUP(M363,'Golgi ves transport'!B:O,14,0)</f>
        <v>Golgi vesicle transport</v>
      </c>
      <c r="V363" s="2" t="e">
        <f>VLOOKUP(M363,'cell wall org or biogenesis'!B:O,14,0)</f>
        <v>#N/A</v>
      </c>
      <c r="W363" s="2" t="e">
        <f>VLOOKUP(M363,endocytosis!B:O,14,0)</f>
        <v>#N/A</v>
      </c>
    </row>
    <row r="364" spans="13:23" x14ac:dyDescent="0.3">
      <c r="M364" t="s">
        <v>6218</v>
      </c>
      <c r="N364" t="s">
        <v>6219</v>
      </c>
      <c r="O364" t="s">
        <v>6220</v>
      </c>
      <c r="P364" t="s">
        <v>6221</v>
      </c>
      <c r="Q364" t="s">
        <v>2156</v>
      </c>
      <c r="R364" t="s">
        <v>2151</v>
      </c>
      <c r="S364">
        <v>13</v>
      </c>
      <c r="T364" s="2" t="e">
        <f>VLOOKUP(M364,'vesicle org'!B:O,14,0)</f>
        <v>#N/A</v>
      </c>
      <c r="U364" s="2" t="e">
        <f>VLOOKUP(M364,'Golgi ves transport'!B:O,14,0)</f>
        <v>#N/A</v>
      </c>
      <c r="V364" s="2" t="e">
        <f>VLOOKUP(M364,'cell wall org or biogenesis'!B:O,14,0)</f>
        <v>#N/A</v>
      </c>
      <c r="W364" s="2" t="str">
        <f>VLOOKUP(M364,endocytosis!B:O,14,0)</f>
        <v>endocytosis</v>
      </c>
    </row>
    <row r="365" spans="13:23" x14ac:dyDescent="0.3">
      <c r="M365" t="s">
        <v>6218</v>
      </c>
      <c r="N365" t="s">
        <v>6219</v>
      </c>
      <c r="O365" t="s">
        <v>6939</v>
      </c>
      <c r="P365" t="s">
        <v>6940</v>
      </c>
      <c r="Q365" t="s">
        <v>2156</v>
      </c>
      <c r="R365" t="s">
        <v>2151</v>
      </c>
      <c r="S365">
        <v>13</v>
      </c>
      <c r="T365" s="2" t="e">
        <f>VLOOKUP(M365,'vesicle org'!B:O,14,0)</f>
        <v>#N/A</v>
      </c>
      <c r="U365" s="2" t="e">
        <f>VLOOKUP(M365,'Golgi ves transport'!B:O,14,0)</f>
        <v>#N/A</v>
      </c>
      <c r="V365" s="2" t="e">
        <f>VLOOKUP(M365,'cell wall org or biogenesis'!B:O,14,0)</f>
        <v>#N/A</v>
      </c>
      <c r="W365" s="2" t="str">
        <f>VLOOKUP(M365,endocytosis!B:O,14,0)</f>
        <v>endocytosis</v>
      </c>
    </row>
    <row r="366" spans="13:23" x14ac:dyDescent="0.3">
      <c r="M366" t="s">
        <v>4798</v>
      </c>
      <c r="N366" t="s">
        <v>4799</v>
      </c>
      <c r="O366" t="s">
        <v>4800</v>
      </c>
      <c r="P366" t="s">
        <v>4801</v>
      </c>
      <c r="Q366" t="s">
        <v>2156</v>
      </c>
      <c r="R366" t="s">
        <v>2151</v>
      </c>
      <c r="S366">
        <v>13</v>
      </c>
      <c r="T366" s="2" t="e">
        <f>VLOOKUP(M366,'vesicle org'!B:O,14,0)</f>
        <v>#N/A</v>
      </c>
      <c r="U366" s="2" t="e">
        <f>VLOOKUP(M366,'Golgi ves transport'!B:O,14,0)</f>
        <v>#N/A</v>
      </c>
      <c r="V366" s="2" t="e">
        <f>VLOOKUP(M366,'cell wall org or biogenesis'!B:O,14,0)</f>
        <v>#N/A</v>
      </c>
      <c r="W366" s="2" t="e">
        <f>VLOOKUP(M366,endocytosis!B:O,14,0)</f>
        <v>#N/A</v>
      </c>
    </row>
    <row r="367" spans="13:23" x14ac:dyDescent="0.3">
      <c r="M367" t="s">
        <v>6245</v>
      </c>
      <c r="N367" t="s">
        <v>6246</v>
      </c>
      <c r="O367" t="s">
        <v>6247</v>
      </c>
      <c r="P367" t="s">
        <v>6248</v>
      </c>
      <c r="Q367" t="s">
        <v>2156</v>
      </c>
      <c r="R367" t="s">
        <v>2151</v>
      </c>
      <c r="S367">
        <v>13</v>
      </c>
      <c r="T367" s="2" t="e">
        <f>VLOOKUP(M367,'vesicle org'!B:O,14,0)</f>
        <v>#N/A</v>
      </c>
      <c r="U367" s="2" t="e">
        <f>VLOOKUP(M367,'Golgi ves transport'!B:O,14,0)</f>
        <v>#N/A</v>
      </c>
      <c r="V367" s="2" t="e">
        <f>VLOOKUP(M367,'cell wall org or biogenesis'!B:O,14,0)</f>
        <v>#N/A</v>
      </c>
      <c r="W367" s="2" t="e">
        <f>VLOOKUP(M367,endocytosis!B:O,14,0)</f>
        <v>#N/A</v>
      </c>
    </row>
    <row r="368" spans="13:23" x14ac:dyDescent="0.3">
      <c r="M368" t="s">
        <v>6245</v>
      </c>
      <c r="N368" t="s">
        <v>6246</v>
      </c>
      <c r="O368" t="s">
        <v>6947</v>
      </c>
      <c r="P368" t="s">
        <v>6948</v>
      </c>
      <c r="Q368" t="s">
        <v>2156</v>
      </c>
      <c r="R368" t="s">
        <v>2151</v>
      </c>
      <c r="S368">
        <v>13</v>
      </c>
      <c r="T368" s="2" t="e">
        <f>VLOOKUP(M368,'vesicle org'!B:O,14,0)</f>
        <v>#N/A</v>
      </c>
      <c r="U368" s="2" t="e">
        <f>VLOOKUP(M368,'Golgi ves transport'!B:O,14,0)</f>
        <v>#N/A</v>
      </c>
      <c r="V368" s="2" t="e">
        <f>VLOOKUP(M368,'cell wall org or biogenesis'!B:O,14,0)</f>
        <v>#N/A</v>
      </c>
      <c r="W368" s="2" t="e">
        <f>VLOOKUP(M368,endocytosis!B:O,14,0)</f>
        <v>#N/A</v>
      </c>
    </row>
    <row r="369" spans="13:23" x14ac:dyDescent="0.3">
      <c r="M369" t="s">
        <v>7016</v>
      </c>
      <c r="N369" t="s">
        <v>7017</v>
      </c>
      <c r="O369" t="s">
        <v>7018</v>
      </c>
      <c r="P369" t="s">
        <v>7019</v>
      </c>
      <c r="Q369" t="s">
        <v>2156</v>
      </c>
      <c r="R369" t="s">
        <v>2151</v>
      </c>
      <c r="S369">
        <v>13</v>
      </c>
      <c r="T369" s="2" t="e">
        <f>VLOOKUP(M369,'vesicle org'!B:O,14,0)</f>
        <v>#N/A</v>
      </c>
      <c r="U369" s="2" t="e">
        <f>VLOOKUP(M369,'Golgi ves transport'!B:O,14,0)</f>
        <v>#N/A</v>
      </c>
      <c r="V369" s="2" t="e">
        <f>VLOOKUP(M369,'cell wall org or biogenesis'!B:O,14,0)</f>
        <v>#N/A</v>
      </c>
      <c r="W369" s="2" t="e">
        <f>VLOOKUP(M369,endocytosis!B:O,14,0)</f>
        <v>#N/A</v>
      </c>
    </row>
    <row r="370" spans="13:23" x14ac:dyDescent="0.3">
      <c r="M370" t="s">
        <v>6784</v>
      </c>
      <c r="N370" t="s">
        <v>6785</v>
      </c>
      <c r="O370" t="s">
        <v>6786</v>
      </c>
      <c r="P370" t="s">
        <v>6787</v>
      </c>
      <c r="Q370" t="s">
        <v>2156</v>
      </c>
      <c r="R370" t="s">
        <v>2151</v>
      </c>
      <c r="S370">
        <v>13</v>
      </c>
      <c r="T370" s="2" t="e">
        <f>VLOOKUP(M370,'vesicle org'!B:O,14,0)</f>
        <v>#N/A</v>
      </c>
      <c r="U370" s="2" t="e">
        <f>VLOOKUP(M370,'Golgi ves transport'!B:O,14,0)</f>
        <v>#N/A</v>
      </c>
      <c r="V370" s="2" t="e">
        <f>VLOOKUP(M370,'cell wall org or biogenesis'!B:O,14,0)</f>
        <v>#N/A</v>
      </c>
      <c r="W370" s="2" t="e">
        <f>VLOOKUP(M370,endocytosis!B:O,14,0)</f>
        <v>#N/A</v>
      </c>
    </row>
    <row r="371" spans="13:23" x14ac:dyDescent="0.3">
      <c r="M371" t="s">
        <v>6784</v>
      </c>
      <c r="N371" t="s">
        <v>6785</v>
      </c>
      <c r="O371" t="s">
        <v>7146</v>
      </c>
      <c r="P371" t="s">
        <v>7147</v>
      </c>
      <c r="Q371" t="s">
        <v>2156</v>
      </c>
      <c r="R371" t="s">
        <v>2151</v>
      </c>
      <c r="S371">
        <v>13</v>
      </c>
      <c r="T371" s="2" t="e">
        <f>VLOOKUP(M371,'vesicle org'!B:O,14,0)</f>
        <v>#N/A</v>
      </c>
      <c r="U371" s="2" t="e">
        <f>VLOOKUP(M371,'Golgi ves transport'!B:O,14,0)</f>
        <v>#N/A</v>
      </c>
      <c r="V371" s="2" t="e">
        <f>VLOOKUP(M371,'cell wall org or biogenesis'!B:O,14,0)</f>
        <v>#N/A</v>
      </c>
      <c r="W371" s="2" t="e">
        <f>VLOOKUP(M371,endocytosis!B:O,14,0)</f>
        <v>#N/A</v>
      </c>
    </row>
    <row r="372" spans="13:23" x14ac:dyDescent="0.3">
      <c r="M372" t="s">
        <v>773</v>
      </c>
      <c r="N372" t="s">
        <v>774</v>
      </c>
      <c r="O372" t="s">
        <v>3614</v>
      </c>
      <c r="P372" t="s">
        <v>3615</v>
      </c>
      <c r="Q372" t="s">
        <v>2156</v>
      </c>
      <c r="R372" t="s">
        <v>2151</v>
      </c>
      <c r="S372">
        <v>13</v>
      </c>
      <c r="T372" s="2" t="str">
        <f>VLOOKUP(M372,'vesicle org'!B:O,14,0)</f>
        <v>vesicle organization</v>
      </c>
      <c r="U372" s="2" t="str">
        <f>VLOOKUP(M372,'Golgi ves transport'!B:O,14,0)</f>
        <v>Golgi vesicle transport</v>
      </c>
      <c r="V372" s="2" t="e">
        <f>VLOOKUP(M372,'cell wall org or biogenesis'!B:O,14,0)</f>
        <v>#N/A</v>
      </c>
      <c r="W372" s="2" t="e">
        <f>VLOOKUP(M372,endocytosis!B:O,14,0)</f>
        <v>#N/A</v>
      </c>
    </row>
    <row r="373" spans="13:23" x14ac:dyDescent="0.3">
      <c r="M373" t="s">
        <v>5522</v>
      </c>
      <c r="N373" t="s">
        <v>5523</v>
      </c>
      <c r="O373" t="s">
        <v>7028</v>
      </c>
      <c r="P373" t="s">
        <v>7029</v>
      </c>
      <c r="Q373" t="s">
        <v>2156</v>
      </c>
      <c r="R373" t="s">
        <v>2151</v>
      </c>
      <c r="S373">
        <v>13</v>
      </c>
      <c r="T373" s="2" t="e">
        <f>VLOOKUP(M373,'vesicle org'!B:O,14,0)</f>
        <v>#N/A</v>
      </c>
      <c r="U373" s="2" t="e">
        <f>VLOOKUP(M373,'Golgi ves transport'!B:O,14,0)</f>
        <v>#N/A</v>
      </c>
      <c r="V373" s="2" t="e">
        <f>VLOOKUP(M373,'cell wall org or biogenesis'!B:O,14,0)</f>
        <v>#N/A</v>
      </c>
      <c r="W373" s="2" t="e">
        <f>VLOOKUP(M373,endocytosis!B:O,14,0)</f>
        <v>#N/A</v>
      </c>
    </row>
    <row r="374" spans="13:23" x14ac:dyDescent="0.3">
      <c r="M374" t="s">
        <v>3728</v>
      </c>
      <c r="N374" t="s">
        <v>3729</v>
      </c>
      <c r="O374" t="s">
        <v>6644</v>
      </c>
      <c r="P374" t="s">
        <v>6645</v>
      </c>
      <c r="Q374" t="s">
        <v>2156</v>
      </c>
      <c r="R374" t="s">
        <v>2151</v>
      </c>
      <c r="S374">
        <v>13</v>
      </c>
      <c r="T374" s="2" t="e">
        <f>VLOOKUP(M374,'vesicle org'!B:O,14,0)</f>
        <v>#N/A</v>
      </c>
      <c r="U374" s="2" t="e">
        <f>VLOOKUP(M374,'Golgi ves transport'!B:O,14,0)</f>
        <v>#N/A</v>
      </c>
      <c r="V374" s="2" t="e">
        <f>VLOOKUP(M374,'cell wall org or biogenesis'!B:O,14,0)</f>
        <v>#N/A</v>
      </c>
      <c r="W374" s="2" t="e">
        <f>VLOOKUP(M374,endocytosis!B:O,14,0)</f>
        <v>#N/A</v>
      </c>
    </row>
    <row r="375" spans="13:23" x14ac:dyDescent="0.3">
      <c r="M375" t="s">
        <v>4009</v>
      </c>
      <c r="N375" t="s">
        <v>4010</v>
      </c>
      <c r="O375" t="s">
        <v>5969</v>
      </c>
      <c r="P375" t="s">
        <v>5970</v>
      </c>
      <c r="Q375" t="s">
        <v>2156</v>
      </c>
      <c r="R375" t="s">
        <v>2151</v>
      </c>
      <c r="S375">
        <v>13</v>
      </c>
      <c r="T375" s="2" t="e">
        <f>VLOOKUP(M375,'vesicle org'!B:O,14,0)</f>
        <v>#N/A</v>
      </c>
      <c r="U375" s="2" t="e">
        <f>VLOOKUP(M375,'Golgi ves transport'!B:O,14,0)</f>
        <v>#N/A</v>
      </c>
      <c r="V375" s="2" t="e">
        <f>VLOOKUP(M375,'cell wall org or biogenesis'!B:O,14,0)</f>
        <v>#N/A</v>
      </c>
      <c r="W375" s="2" t="e">
        <f>VLOOKUP(M375,endocytosis!B:O,14,0)</f>
        <v>#N/A</v>
      </c>
    </row>
    <row r="376" spans="13:23" x14ac:dyDescent="0.3">
      <c r="M376" t="s">
        <v>4548</v>
      </c>
      <c r="N376" t="s">
        <v>4549</v>
      </c>
      <c r="O376" t="s">
        <v>5516</v>
      </c>
      <c r="P376" t="s">
        <v>5517</v>
      </c>
      <c r="Q376" t="s">
        <v>2156</v>
      </c>
      <c r="R376" t="s">
        <v>2151</v>
      </c>
      <c r="S376">
        <v>13</v>
      </c>
      <c r="T376" s="2" t="e">
        <f>VLOOKUP(M376,'vesicle org'!B:O,14,0)</f>
        <v>#N/A</v>
      </c>
      <c r="U376" s="2" t="e">
        <f>VLOOKUP(M376,'Golgi ves transport'!B:O,14,0)</f>
        <v>#N/A</v>
      </c>
      <c r="V376" s="2" t="e">
        <f>VLOOKUP(M376,'cell wall org or biogenesis'!B:O,14,0)</f>
        <v>#N/A</v>
      </c>
      <c r="W376" s="2" t="e">
        <f>VLOOKUP(M376,endocytosis!B:O,14,0)</f>
        <v>#N/A</v>
      </c>
    </row>
    <row r="377" spans="13:23" x14ac:dyDescent="0.3">
      <c r="M377" t="s">
        <v>5532</v>
      </c>
      <c r="N377" t="s">
        <v>5533</v>
      </c>
      <c r="O377" t="s">
        <v>6469</v>
      </c>
      <c r="P377" t="s">
        <v>6470</v>
      </c>
      <c r="Q377" t="s">
        <v>2156</v>
      </c>
      <c r="R377" t="s">
        <v>2151</v>
      </c>
      <c r="S377">
        <v>13</v>
      </c>
      <c r="T377" s="2" t="e">
        <f>VLOOKUP(M377,'vesicle org'!B:O,14,0)</f>
        <v>#N/A</v>
      </c>
      <c r="U377" s="2" t="e">
        <f>VLOOKUP(M377,'Golgi ves transport'!B:O,14,0)</f>
        <v>#N/A</v>
      </c>
      <c r="V377" s="2" t="e">
        <f>VLOOKUP(M377,'cell wall org or biogenesis'!B:O,14,0)</f>
        <v>#N/A</v>
      </c>
      <c r="W377" s="2" t="e">
        <f>VLOOKUP(M377,endocytosis!B:O,14,0)</f>
        <v>#N/A</v>
      </c>
    </row>
    <row r="378" spans="13:23" x14ac:dyDescent="0.3">
      <c r="M378" t="s">
        <v>5156</v>
      </c>
      <c r="N378" t="s">
        <v>5157</v>
      </c>
      <c r="O378" t="s">
        <v>6253</v>
      </c>
      <c r="P378" t="s">
        <v>6254</v>
      </c>
      <c r="Q378" t="s">
        <v>2156</v>
      </c>
      <c r="R378" t="s">
        <v>2151</v>
      </c>
      <c r="S378">
        <v>13</v>
      </c>
      <c r="T378" s="2" t="e">
        <f>VLOOKUP(M378,'vesicle org'!B:O,14,0)</f>
        <v>#N/A</v>
      </c>
      <c r="U378" s="2" t="e">
        <f>VLOOKUP(M378,'Golgi ves transport'!B:O,14,0)</f>
        <v>#N/A</v>
      </c>
      <c r="V378" s="2" t="e">
        <f>VLOOKUP(M378,'cell wall org or biogenesis'!B:O,14,0)</f>
        <v>#N/A</v>
      </c>
      <c r="W378" s="2" t="e">
        <f>VLOOKUP(M378,endocytosis!B:O,14,0)</f>
        <v>#N/A</v>
      </c>
    </row>
    <row r="379" spans="13:23" x14ac:dyDescent="0.3">
      <c r="M379" t="s">
        <v>3693</v>
      </c>
      <c r="N379" t="s">
        <v>3694</v>
      </c>
      <c r="O379" t="s">
        <v>6652</v>
      </c>
      <c r="P379" t="s">
        <v>6653</v>
      </c>
      <c r="Q379" t="s">
        <v>2156</v>
      </c>
      <c r="R379" t="s">
        <v>2151</v>
      </c>
      <c r="S379">
        <v>13</v>
      </c>
      <c r="T379" s="2" t="e">
        <f>VLOOKUP(M379,'vesicle org'!B:O,14,0)</f>
        <v>#N/A</v>
      </c>
      <c r="U379" s="2" t="e">
        <f>VLOOKUP(M379,'Golgi ves transport'!B:O,14,0)</f>
        <v>#N/A</v>
      </c>
      <c r="V379" s="2" t="e">
        <f>VLOOKUP(M379,'cell wall org or biogenesis'!B:O,14,0)</f>
        <v>#N/A</v>
      </c>
      <c r="W379" s="2" t="e">
        <f>VLOOKUP(M379,endocytosis!B:O,14,0)</f>
        <v>#N/A</v>
      </c>
    </row>
    <row r="380" spans="13:23" x14ac:dyDescent="0.3">
      <c r="M380" t="s">
        <v>1656</v>
      </c>
      <c r="N380" t="s">
        <v>1657</v>
      </c>
      <c r="O380" t="s">
        <v>6957</v>
      </c>
      <c r="P380" t="s">
        <v>6958</v>
      </c>
      <c r="Q380" t="s">
        <v>2156</v>
      </c>
      <c r="R380" t="s">
        <v>2151</v>
      </c>
      <c r="S380">
        <v>13</v>
      </c>
      <c r="T380" s="2" t="e">
        <f>VLOOKUP(M380,'vesicle org'!B:O,14,0)</f>
        <v>#N/A</v>
      </c>
      <c r="U380" s="2" t="e">
        <f>VLOOKUP(M380,'Golgi ves transport'!B:O,14,0)</f>
        <v>#N/A</v>
      </c>
      <c r="V380" s="2" t="str">
        <f>VLOOKUP(M380,'cell wall org or biogenesis'!B:O,14,0)</f>
        <v>cell wall organization or biogenesis</v>
      </c>
      <c r="W380" s="2" t="e">
        <f>VLOOKUP(M380,endocytosis!B:O,14,0)</f>
        <v>#N/A</v>
      </c>
    </row>
    <row r="381" spans="13:23" x14ac:dyDescent="0.3">
      <c r="M381" t="s">
        <v>824</v>
      </c>
      <c r="N381" t="s">
        <v>825</v>
      </c>
      <c r="O381" t="s">
        <v>3738</v>
      </c>
      <c r="P381" t="s">
        <v>3739</v>
      </c>
      <c r="Q381" t="s">
        <v>2156</v>
      </c>
      <c r="R381" t="s">
        <v>2151</v>
      </c>
      <c r="S381">
        <v>13</v>
      </c>
      <c r="T381" s="2" t="str">
        <f>VLOOKUP(M381,'vesicle org'!B:O,14,0)</f>
        <v>vesicle organization</v>
      </c>
      <c r="U381" s="2" t="str">
        <f>VLOOKUP(M381,'Golgi ves transport'!B:O,14,0)</f>
        <v>Golgi vesicle transport</v>
      </c>
      <c r="V381" s="2" t="e">
        <f>VLOOKUP(M381,'cell wall org or biogenesis'!B:O,14,0)</f>
        <v>#N/A</v>
      </c>
      <c r="W381" s="2" t="e">
        <f>VLOOKUP(M381,endocytosis!B:O,14,0)</f>
        <v>#N/A</v>
      </c>
    </row>
    <row r="382" spans="13:23" x14ac:dyDescent="0.3">
      <c r="M382" t="s">
        <v>5993</v>
      </c>
      <c r="N382" t="s">
        <v>5994</v>
      </c>
      <c r="O382" t="s">
        <v>5995</v>
      </c>
      <c r="P382" t="s">
        <v>5996</v>
      </c>
      <c r="Q382" t="s">
        <v>2156</v>
      </c>
      <c r="R382" t="s">
        <v>2151</v>
      </c>
      <c r="S382">
        <v>13</v>
      </c>
      <c r="T382" s="2" t="e">
        <f>VLOOKUP(M382,'vesicle org'!B:O,14,0)</f>
        <v>#N/A</v>
      </c>
      <c r="U382" s="2" t="e">
        <f>VLOOKUP(M382,'Golgi ves transport'!B:O,14,0)</f>
        <v>#N/A</v>
      </c>
      <c r="V382" s="2" t="e">
        <f>VLOOKUP(M382,'cell wall org or biogenesis'!B:O,14,0)</f>
        <v>#N/A</v>
      </c>
      <c r="W382" s="2" t="e">
        <f>VLOOKUP(M382,endocytosis!B:O,14,0)</f>
        <v>#N/A</v>
      </c>
    </row>
    <row r="383" spans="13:23" x14ac:dyDescent="0.3">
      <c r="M383" t="s">
        <v>4024</v>
      </c>
      <c r="N383" t="s">
        <v>4025</v>
      </c>
      <c r="O383" t="s">
        <v>6490</v>
      </c>
      <c r="P383" t="s">
        <v>6491</v>
      </c>
      <c r="Q383" t="s">
        <v>2156</v>
      </c>
      <c r="R383" t="s">
        <v>2151</v>
      </c>
      <c r="S383">
        <v>13</v>
      </c>
      <c r="T383" s="2" t="e">
        <f>VLOOKUP(M383,'vesicle org'!B:O,14,0)</f>
        <v>#N/A</v>
      </c>
      <c r="U383" s="2" t="e">
        <f>VLOOKUP(M383,'Golgi ves transport'!B:O,14,0)</f>
        <v>#N/A</v>
      </c>
      <c r="V383" s="2" t="e">
        <f>VLOOKUP(M383,'cell wall org or biogenesis'!B:O,14,0)</f>
        <v>#N/A</v>
      </c>
      <c r="W383" s="2" t="e">
        <f>VLOOKUP(M383,endocytosis!B:O,14,0)</f>
        <v>#N/A</v>
      </c>
    </row>
    <row r="384" spans="13:23" x14ac:dyDescent="0.3">
      <c r="M384" t="s">
        <v>868</v>
      </c>
      <c r="N384" t="s">
        <v>869</v>
      </c>
      <c r="O384" t="s">
        <v>7046</v>
      </c>
      <c r="P384" t="s">
        <v>7047</v>
      </c>
      <c r="Q384" t="s">
        <v>2156</v>
      </c>
      <c r="R384" t="s">
        <v>2151</v>
      </c>
      <c r="S384">
        <v>13</v>
      </c>
      <c r="T384" s="2" t="str">
        <f>VLOOKUP(M384,'vesicle org'!B:O,14,0)</f>
        <v>vesicle organization</v>
      </c>
      <c r="U384" s="2" t="str">
        <f>VLOOKUP(M384,'Golgi ves transport'!B:O,14,0)</f>
        <v>Golgi vesicle transport</v>
      </c>
      <c r="V384" s="2" t="e">
        <f>VLOOKUP(M384,'cell wall org or biogenesis'!B:O,14,0)</f>
        <v>#N/A</v>
      </c>
      <c r="W384" s="2" t="e">
        <f>VLOOKUP(M384,endocytosis!B:O,14,0)</f>
        <v>#N/A</v>
      </c>
    </row>
    <row r="385" spans="13:23" x14ac:dyDescent="0.3">
      <c r="M385" t="s">
        <v>868</v>
      </c>
      <c r="N385" t="s">
        <v>869</v>
      </c>
      <c r="O385" t="s">
        <v>6797</v>
      </c>
      <c r="P385" t="s">
        <v>6798</v>
      </c>
      <c r="Q385" t="s">
        <v>2156</v>
      </c>
      <c r="R385" t="s">
        <v>2151</v>
      </c>
      <c r="S385">
        <v>13</v>
      </c>
      <c r="T385" s="2" t="str">
        <f>VLOOKUP(M385,'vesicle org'!B:O,14,0)</f>
        <v>vesicle organization</v>
      </c>
      <c r="U385" s="2" t="str">
        <f>VLOOKUP(M385,'Golgi ves transport'!B:O,14,0)</f>
        <v>Golgi vesicle transport</v>
      </c>
      <c r="V385" s="2" t="e">
        <f>VLOOKUP(M385,'cell wall org or biogenesis'!B:O,14,0)</f>
        <v>#N/A</v>
      </c>
      <c r="W385" s="2" t="e">
        <f>VLOOKUP(M385,endocytosis!B:O,14,0)</f>
        <v>#N/A</v>
      </c>
    </row>
    <row r="386" spans="13:23" x14ac:dyDescent="0.3">
      <c r="M386" t="s">
        <v>877</v>
      </c>
      <c r="N386" t="s">
        <v>878</v>
      </c>
      <c r="O386" t="s">
        <v>4888</v>
      </c>
      <c r="P386" t="s">
        <v>4889</v>
      </c>
      <c r="Q386" t="s">
        <v>2156</v>
      </c>
      <c r="R386" t="s">
        <v>2151</v>
      </c>
      <c r="S386">
        <v>13</v>
      </c>
      <c r="T386" s="2" t="str">
        <f>VLOOKUP(M386,'vesicle org'!B:O,14,0)</f>
        <v>vesicle organization</v>
      </c>
      <c r="U386" s="2" t="str">
        <f>VLOOKUP(M386,'Golgi ves transport'!B:O,14,0)</f>
        <v>Golgi vesicle transport</v>
      </c>
      <c r="V386" s="2" t="e">
        <f>VLOOKUP(M386,'cell wall org or biogenesis'!B:O,14,0)</f>
        <v>#N/A</v>
      </c>
      <c r="W386" s="2" t="e">
        <f>VLOOKUP(M386,endocytosis!B:O,14,0)</f>
        <v>#N/A</v>
      </c>
    </row>
    <row r="387" spans="13:23" x14ac:dyDescent="0.3">
      <c r="M387" t="s">
        <v>5585</v>
      </c>
      <c r="N387" t="s">
        <v>5586</v>
      </c>
      <c r="O387" t="s">
        <v>5587</v>
      </c>
      <c r="P387" t="s">
        <v>5588</v>
      </c>
      <c r="Q387" t="s">
        <v>2156</v>
      </c>
      <c r="R387" t="s">
        <v>2151</v>
      </c>
      <c r="S387">
        <v>13</v>
      </c>
      <c r="T387" s="2" t="e">
        <f>VLOOKUP(M387,'vesicle org'!B:O,14,0)</f>
        <v>#N/A</v>
      </c>
      <c r="U387" s="2" t="e">
        <f>VLOOKUP(M387,'Golgi ves transport'!B:O,14,0)</f>
        <v>#N/A</v>
      </c>
      <c r="V387" s="2" t="e">
        <f>VLOOKUP(M387,'cell wall org or biogenesis'!B:O,14,0)</f>
        <v>#N/A</v>
      </c>
      <c r="W387" s="2" t="e">
        <f>VLOOKUP(M387,endocytosis!B:O,14,0)</f>
        <v>#N/A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Golgi ves transport</vt:lpstr>
      <vt:lpstr>cell wall org or biogenesis</vt:lpstr>
      <vt:lpstr>vesicle org</vt:lpstr>
      <vt:lpstr>all 3</vt:lpstr>
      <vt:lpstr>endocytosis</vt:lpstr>
      <vt:lpstr>sort, remove dup</vt:lpstr>
      <vt:lpstr>sort by GO</vt:lpstr>
      <vt:lpstr>affected markers per strain</vt:lpstr>
      <vt:lpstr>&gt;10 markers per strain</vt:lpstr>
      <vt:lpstr>Remove dups 37 only</vt:lpstr>
      <vt:lpstr>ves org + Golgi ves tr</vt:lpstr>
      <vt:lpstr>GO TermFinder</vt:lpstr>
      <vt:lpstr>Compare GO and GOSlim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Helena</dc:creator>
  <cp:lastModifiedBy>Helena</cp:lastModifiedBy>
  <dcterms:created xsi:type="dcterms:W3CDTF">2022-01-11T18:17:47Z</dcterms:created>
  <dcterms:modified xsi:type="dcterms:W3CDTF">2022-01-18T21:00:20Z</dcterms:modified>
</cp:coreProperties>
</file>