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https://bmetrics-my.sharepoint.com/personal/nkeniya_bombaymetrics_com/Documents/Desktop/bshah/sales project 2/"/>
    </mc:Choice>
  </mc:AlternateContent>
  <xr:revisionPtr revIDLastSave="583" documentId="8_{021689C2-1805-4523-99DE-B127AB73054D}" xr6:coauthVersionLast="47" xr6:coauthVersionMax="47" xr10:uidLastSave="{40A61DC7-1B16-4E1D-96A2-D86CD6BA10E5}"/>
  <bookViews>
    <workbookView xWindow="-120" yWindow="-120" windowWidth="19440" windowHeight="10320" activeTab="2" xr2:uid="{00000000-000D-0000-FFFF-FFFF00000000}"/>
  </bookViews>
  <sheets>
    <sheet name="E-Invoice" sheetId="1" r:id="rId1"/>
    <sheet name="Explanation Sheet" sheetId="2" r:id="rId2"/>
    <sheet name="Enu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4" i="1" l="1"/>
  <c r="C17" i="1"/>
  <c r="B17" i="1"/>
  <c r="A17" i="1"/>
  <c r="S3" i="1"/>
  <c r="T3" i="1" s="1"/>
  <c r="V3" i="1" s="1"/>
  <c r="EO3" i="1"/>
  <c r="S4" i="1"/>
  <c r="T4" i="1" s="1"/>
  <c r="V4" i="1" s="1"/>
  <c r="EO4" i="1"/>
  <c r="S2" i="1"/>
  <c r="T2" i="1" s="1"/>
  <c r="V2" i="1" s="1"/>
  <c r="EO2" i="1"/>
  <c r="X3" i="1" l="1"/>
  <c r="X4" i="1"/>
  <c r="X2" i="1"/>
  <c r="AH2" i="1" s="1"/>
  <c r="AH3" i="1" l="1"/>
</calcChain>
</file>

<file path=xl/sharedStrings.xml><?xml version="1.0" encoding="utf-8"?>
<sst xmlns="http://schemas.openxmlformats.org/spreadsheetml/2006/main" count="4136" uniqueCount="3528">
  <si>
    <t>Recipient Trade
 Name</t>
  </si>
  <si>
    <t>Recipient PIN
 Code</t>
  </si>
  <si>
    <t>Sl No.</t>
  </si>
  <si>
    <t>Item
 Description</t>
  </si>
  <si>
    <t>Quantity</t>
  </si>
  <si>
    <t>Unit of
 Measurement</t>
  </si>
  <si>
    <t>Item Price</t>
  </si>
  <si>
    <t>Gross Amount</t>
  </si>
  <si>
    <t>Item Discount
 Amount</t>
  </si>
  <si>
    <t>IGST  Amount</t>
  </si>
  <si>
    <t>CGST Amount</t>
  </si>
  <si>
    <t>Total Taxable
 Value</t>
  </si>
  <si>
    <t>IGST  Amount Total</t>
  </si>
  <si>
    <t>SGST/UTGST Amount Total</t>
  </si>
  <si>
    <t>Preceding
 Document
 Number</t>
  </si>
  <si>
    <t>Date of
 Preceding
 Document</t>
  </si>
  <si>
    <t>Supplier Legal
 Name</t>
  </si>
  <si>
    <t>GSTIN of
 Supplier</t>
  </si>
  <si>
    <t>Supplier
 Address 1</t>
  </si>
  <si>
    <t>Supplier Place</t>
  </si>
  <si>
    <t>Supplier State
 Code</t>
  </si>
  <si>
    <t>Supplier PIN
 Code</t>
  </si>
  <si>
    <t>Payee Name</t>
  </si>
  <si>
    <t>Payee Bank
 Account
 Number</t>
  </si>
  <si>
    <t>Mode of
 Payment</t>
  </si>
  <si>
    <t>Bank
 Branch Code</t>
  </si>
  <si>
    <t>Ship To Legal
 Name</t>
  </si>
  <si>
    <t>Ship To GSTIN</t>
  </si>
  <si>
    <t>Ship To
 Address1</t>
  </si>
  <si>
    <t>Ship To Place</t>
  </si>
  <si>
    <t>Ship To
 Pincode</t>
  </si>
  <si>
    <t>Ship To State
 Code</t>
  </si>
  <si>
    <t>Dispatch From
 Name</t>
  </si>
  <si>
    <t>Dispatch From
 Address1</t>
  </si>
  <si>
    <t>Dispatch From
 Place</t>
  </si>
  <si>
    <t>Dispatch From
 State Code</t>
  </si>
  <si>
    <t>Dispatch From
 Pincode</t>
  </si>
  <si>
    <t>Tax Scheme</t>
  </si>
  <si>
    <t>Transporter ID</t>
  </si>
  <si>
    <t>Trans Mode</t>
  </si>
  <si>
    <t>Trans Distance</t>
  </si>
  <si>
    <t>Transporter Name</t>
  </si>
  <si>
    <t>Trans Doc No.</t>
  </si>
  <si>
    <t>Trans Doc Date</t>
  </si>
  <si>
    <t>Vehicle No.</t>
  </si>
  <si>
    <t>Vehicle Type</t>
  </si>
  <si>
    <t>Receipt Advice
 Reference</t>
  </si>
  <si>
    <t>Date of Receipt
 Advice</t>
  </si>
  <si>
    <t>Tender or Lot
 Reference</t>
  </si>
  <si>
    <t>Contract
 Reference</t>
  </si>
  <si>
    <t>External
 Reference</t>
  </si>
  <si>
    <t>Project
 Reference</t>
  </si>
  <si>
    <t>PO Reference
 Number</t>
  </si>
  <si>
    <t>PO Reference
 Date</t>
  </si>
  <si>
    <t>Additional
 Currency Code</t>
  </si>
  <si>
    <t>Document
 Period Start
 Date</t>
  </si>
  <si>
    <t>Document
 Period End Date</t>
  </si>
  <si>
    <t>Barcode</t>
  </si>
  <si>
    <t>Free Quantity</t>
  </si>
  <si>
    <t>Pre-Tax Value</t>
  </si>
  <si>
    <t>Comp
 Cess Rate,
 Ad Valorem</t>
  </si>
  <si>
    <t>Purchase Order
 Line Reference</t>
  </si>
  <si>
    <t>Origin Country
 Code</t>
  </si>
  <si>
    <t>Unique Serial
 Number</t>
  </si>
  <si>
    <t>Batch Number</t>
  </si>
  <si>
    <t>Batch Expiry
 Date</t>
  </si>
  <si>
    <t>Warranty Date</t>
  </si>
  <si>
    <t>Attribute Name</t>
  </si>
  <si>
    <t>Attribute Value</t>
  </si>
  <si>
    <t>Country Code of
 Export</t>
  </si>
  <si>
    <t>Recipient Phone</t>
  </si>
  <si>
    <t>Recipient e-mail
 ID</t>
  </si>
  <si>
    <t>Recipient
 Address 2</t>
  </si>
  <si>
    <t>Total Invoice
 Value in INR</t>
  </si>
  <si>
    <t>Total Invoice
 Value in FCNR</t>
  </si>
  <si>
    <t>Paid_Amount</t>
  </si>
  <si>
    <t>Amount_Due</t>
  </si>
  <si>
    <t>Trade Name of
 Supplier</t>
  </si>
  <si>
    <t>Supplier
 Address 2</t>
  </si>
  <si>
    <t>Supplier Phone</t>
  </si>
  <si>
    <t>Supplier e-mail</t>
  </si>
  <si>
    <t>Payment Terms</t>
  </si>
  <si>
    <t>Payment
 Instruction</t>
  </si>
  <si>
    <t>Credit Transfer
 Terms</t>
  </si>
  <si>
    <t>Direct Debit
 Terms</t>
  </si>
  <si>
    <t>Credit Days</t>
  </si>
  <si>
    <t>Ship To Trade
 Name</t>
  </si>
  <si>
    <t>Ship To
 Address2</t>
  </si>
  <si>
    <t>Dispatch From
 Address2</t>
  </si>
  <si>
    <t>Remarks</t>
  </si>
  <si>
    <t>Export Duty Amount</t>
  </si>
  <si>
    <t>ECOM GSTIN</t>
  </si>
  <si>
    <t>Other Reference</t>
  </si>
  <si>
    <t>Sl No</t>
  </si>
  <si>
    <t>Fields</t>
  </si>
  <si>
    <t>Description</t>
  </si>
  <si>
    <t>Sample Value</t>
  </si>
  <si>
    <t>Version</t>
  </si>
  <si>
    <t>Version Number</t>
  </si>
  <si>
    <t>IRN</t>
  </si>
  <si>
    <t>"Invoice
Reference
Number"</t>
  </si>
  <si>
    <t>"a5c12dca80e74332
17…..ba4013750f
2046f229"</t>
  </si>
  <si>
    <t>Supply Type
 Code</t>
  </si>
  <si>
    <t>Code for
Supply Type</t>
  </si>
  <si>
    <t>B2B/B2C/SEZWP /SEZWOP/EXP WP/EXPWOP/DE XP</t>
  </si>
  <si>
    <t>Document Type Code</t>
  </si>
  <si>
    <t>Code
for Document
Type</t>
  </si>
  <si>
    <t>INV / CRN / DBN</t>
  </si>
  <si>
    <t>Document
 Number</t>
  </si>
  <si>
    <t>Document
Number</t>
  </si>
  <si>
    <t>Sa/1/2019</t>
  </si>
  <si>
    <t>Document Date</t>
  </si>
  <si>
    <t>21/07/2019</t>
  </si>
  <si>
    <t>Additional Currency Code</t>
  </si>
  <si>
    <t>USD, EUR</t>
  </si>
  <si>
    <t>Reverse Charge</t>
  </si>
  <si>
    <t>Reverse Charge</t>
  </si>
  <si>
    <t>Y</t>
  </si>
  <si>
    <t>IGST
 Applicability
 despite Supplier
 and Recipient
 located in same
 State/UT</t>
  </si>
  <si>
    <t>IGST
Applicability despite Supplier and Recipient located in same State/UT</t>
  </si>
  <si>
    <t>N</t>
  </si>
  <si>
    <t>Document Period Start Date</t>
  </si>
  <si>
    <t>Document Period End Date</t>
  </si>
  <si>
    <t>Preceding Document Number</t>
  </si>
  <si>
    <t>Sa/1/2019</t>
  </si>
  <si>
    <t>Date of Preceding Document</t>
  </si>
  <si>
    <t xml:space="preserve">21/07/2019
</t>
  </si>
  <si>
    <t>Other Reference</t>
  </si>
  <si>
    <t>KOL01</t>
  </si>
  <si>
    <t>Receipt Advice Reference</t>
  </si>
  <si>
    <t>CREDIT30</t>
  </si>
  <si>
    <t>Date of Receipt Advice</t>
  </si>
  <si>
    <t>Tender or Lot Reference</t>
  </si>
  <si>
    <t>TENDERJAN2020</t>
  </si>
  <si>
    <t>Contract Reference</t>
  </si>
  <si>
    <t>CONT23072019</t>
  </si>
  <si>
    <t>External Reference</t>
  </si>
  <si>
    <t>EXT23222</t>
  </si>
  <si>
    <t>Project Reference</t>
  </si>
  <si>
    <t>PJTCODE01</t>
  </si>
  <si>
    <t>PO Reference Number</t>
  </si>
  <si>
    <t>Vendor PO /1</t>
  </si>
  <si>
    <t>PO Reference Date</t>
  </si>
  <si>
    <t>Supplier Legal Name</t>
  </si>
  <si>
    <t>XYZ Ltd.</t>
  </si>
  <si>
    <t>Trade    Name    of Supplier</t>
  </si>
  <si>
    <t>ABC Traders</t>
  </si>
  <si>
    <t>GSTIN of
Supplier</t>
  </si>
  <si>
    <t>29AADFV7589C1 ZX</t>
  </si>
  <si>
    <t>Supplier Address 1</t>
  </si>
  <si>
    <t># 1-23-120, Flat
No. 3, Nalanda Apartments, MG Road, Vasanth Nagar</t>
  </si>
  <si>
    <t>Supplier Address 2</t>
  </si>
  <si>
    <t># 1-23-120, Flat
No. 3, Nalanda Apartments, MG Road, Vasanth Nagar</t>
  </si>
  <si>
    <t>Supplier Place</t>
  </si>
  <si>
    <t>Bangalore</t>
  </si>
  <si>
    <t>Supplier State Code</t>
  </si>
  <si>
    <t>Supplier PIN Code</t>
  </si>
  <si>
    <t>Supplier Phone</t>
  </si>
  <si>
    <t>Supplier e-mail</t>
  </si>
  <si>
    <t>supplier@abc.com</t>
  </si>
  <si>
    <t>Recipient Legal
 Name</t>
  </si>
  <si>
    <t>Recipient Legal Name</t>
  </si>
  <si>
    <t>PQR Pvt. Ltd.</t>
  </si>
  <si>
    <t>Recipient Trade Name</t>
  </si>
  <si>
    <t>Adarsha</t>
  </si>
  <si>
    <t>Recipient
 GSTIN</t>
  </si>
  <si>
    <t>GSTIN of
Recipient</t>
  </si>
  <si>
    <t>29ABCCR1832C1 ZX,
URP</t>
  </si>
  <si>
    <t>Place of Supply</t>
  </si>
  <si>
    <t>Place of Supply (State Code)</t>
  </si>
  <si>
    <t>29, 96</t>
  </si>
  <si>
    <t>Recipient
 Address 1</t>
  </si>
  <si>
    <t>Recipient Address 1</t>
  </si>
  <si>
    <t># 1-23-120, Flat
No. 3, Nalanda Apartments, MG Road, Vasanth Nagar</t>
  </si>
  <si>
    <t>Recipient Address 2</t>
  </si>
  <si>
    <t># 1-23-120, Flat
No. 3, Nalanda Apartments, MG Road, Vasanth Nagar</t>
  </si>
  <si>
    <t>Recipient Place</t>
  </si>
  <si>
    <t>Recipient Place</t>
  </si>
  <si>
    <t>Mysore</t>
  </si>
  <si>
    <t>Recipient State
 Code</t>
  </si>
  <si>
    <t>Recipient State Code</t>
  </si>
  <si>
    <t>Recipient PIN Code</t>
  </si>
  <si>
    <t>Country Code of Export</t>
  </si>
  <si>
    <t>AN</t>
  </si>
  <si>
    <t>Recipient Phone</t>
  </si>
  <si>
    <t>Recipient e-mail ID</t>
  </si>
  <si>
    <r>
      <rPr>
        <u/>
        <sz val="10"/>
        <rFont val="Arial"/>
        <family val="2"/>
      </rPr>
      <t>billing@xyz.com</t>
    </r>
  </si>
  <si>
    <t>Payee Name</t>
  </si>
  <si>
    <t>Ramesh K</t>
  </si>
  <si>
    <t>Payee Bank Account Number</t>
  </si>
  <si>
    <t>Mode of Payment</t>
  </si>
  <si>
    <t>Direct Transfer</t>
  </si>
  <si>
    <t>Bank  Branch Code</t>
  </si>
  <si>
    <t>SBIN9876543</t>
  </si>
  <si>
    <t>Payment Terms</t>
  </si>
  <si>
    <t>Text</t>
  </si>
  <si>
    <t>Payment Instruction</t>
  </si>
  <si>
    <t>Text</t>
  </si>
  <si>
    <t>Credit Transfer Terms</t>
  </si>
  <si>
    <t>Text</t>
  </si>
  <si>
    <t>Direct Debit Terms</t>
  </si>
  <si>
    <t>Text</t>
  </si>
  <si>
    <t>Credit Days</t>
  </si>
  <si>
    <t>Ship To Legal Name</t>
  </si>
  <si>
    <t>ABC-1 Ltd.</t>
  </si>
  <si>
    <t>Ship To Trade Name</t>
  </si>
  <si>
    <t>XYZ-1</t>
  </si>
  <si>
    <t>Ship To GSTIN</t>
  </si>
  <si>
    <t>36AABCT2223L1 ZF</t>
  </si>
  <si>
    <t>Ship To  Address1</t>
  </si>
  <si>
    <t>Flat No. 2, Priya Towers, Omega Road, Srinivasa Nagar</t>
  </si>
  <si>
    <t>Ship To  Address2</t>
  </si>
  <si>
    <t>Flat No. 2, Priya Towers, Omega Road, Srinivasa Nagar</t>
  </si>
  <si>
    <t>Ship To  Place</t>
  </si>
  <si>
    <t>Bangalore</t>
  </si>
  <si>
    <t>Ship To  Pincode</t>
  </si>
  <si>
    <t>Ship To State Code</t>
  </si>
  <si>
    <t>Dispatch From Name</t>
  </si>
  <si>
    <t>XYZ-2</t>
  </si>
  <si>
    <t>Dispatch From Address1</t>
  </si>
  <si>
    <t>Building No. 4/2, Flat No. 3, Kakatiya Apartments, Vasanth Nagar</t>
  </si>
  <si>
    <t>Dispatch From Address2</t>
  </si>
  <si>
    <t>Building No. 4/2, Flat No. 3, Kakatiya Apartments, Vasanth Nagar</t>
  </si>
  <si>
    <t>Dispatch From Place</t>
  </si>
  <si>
    <t>Bangalore</t>
  </si>
  <si>
    <t>Dispatch From State Code</t>
  </si>
  <si>
    <t>Dispatch From Pincode</t>
  </si>
  <si>
    <t>Serial Number</t>
  </si>
  <si>
    <t>1,2,3</t>
  </si>
  <si>
    <t>Item Description</t>
  </si>
  <si>
    <t>Mobile</t>
  </si>
  <si>
    <t>Is Service</t>
  </si>
  <si>
    <t>Service</t>
  </si>
  <si>
    <t>Y/N</t>
  </si>
  <si>
    <t>HSN Code</t>
  </si>
  <si>
    <t>HSN Code</t>
  </si>
  <si>
    <t>Batch Number</t>
  </si>
  <si>
    <t>Batch Expiry Date</t>
  </si>
  <si>
    <t>Warranty Date</t>
  </si>
  <si>
    <t>Barcode</t>
  </si>
  <si>
    <t>b123</t>
  </si>
  <si>
    <t>Quantity</t>
  </si>
  <si>
    <t>Free  Quantity</t>
  </si>
  <si>
    <t>Unit of Measurement</t>
  </si>
  <si>
    <t>Box</t>
  </si>
  <si>
    <t>Item Price</t>
  </si>
  <si>
    <t>Gross  Amount</t>
  </si>
  <si>
    <t>Item Discount Amount</t>
  </si>
  <si>
    <t>Pre-Tax Value</t>
  </si>
  <si>
    <t>Item Taxable
 Value</t>
  </si>
  <si>
    <t>Item Taxable Value</t>
  </si>
  <si>
    <t>GST Rate</t>
  </si>
  <si>
    <t>GST Rate</t>
  </si>
  <si>
    <t>IGST Amt</t>
  </si>
  <si>
    <t>IGST Amount</t>
  </si>
  <si>
    <t>CGST Amt</t>
  </si>
  <si>
    <t>CGST Amount</t>
  </si>
  <si>
    <t>SGST/UTGST
 Amt</t>
  </si>
  <si>
    <t>SGST/UTGST
Amount</t>
  </si>
  <si>
    <t>Compensation Cess Rate, Ad_Valorem</t>
  </si>
  <si>
    <t>Comp Cess Amt
  Ad Valorem</t>
  </si>
  <si>
    <t>Compensation Cess Amount, Ad Valorem</t>
  </si>
  <si>
    <t>Comp Cess Amt
  Non Ad 
 Valorem</t>
  </si>
  <si>
    <t>Compensation Cess Amount, Non ad valorem</t>
  </si>
  <si>
    <t>State Cess Rate
 ad_valorem</t>
  </si>
  <si>
    <t>State Cess Rate, Ad Valorem</t>
  </si>
  <si>
    <t>State Cess Amt
 Ad_Valorem</t>
  </si>
  <si>
    <t>State       Cess
Amount,     ad valorem</t>
  </si>
  <si>
    <t>State Cess Amt
 Non Ad_
 Valorem</t>
  </si>
  <si>
    <r>
      <t xml:space="preserve">State       Cess Amount,   </t>
    </r>
    <r>
      <rPr>
        <i/>
        <sz val="10"/>
        <rFont val="Arial"/>
        <family val="2"/>
      </rPr>
      <t>non ad valorem</t>
    </r>
  </si>
  <si>
    <t>Other Charges
 item level</t>
  </si>
  <si>
    <t>Other Charges (item level)</t>
  </si>
  <si>
    <t>Purchase Order Line Reference</t>
  </si>
  <si>
    <t>746/ABC/01</t>
  </si>
  <si>
    <t>Item Total Amt</t>
  </si>
  <si>
    <t>Item Total Amount</t>
  </si>
  <si>
    <t>Code of Country of Origin</t>
  </si>
  <si>
    <t>DZ</t>
  </si>
  <si>
    <t>Unique Serial Number</t>
  </si>
  <si>
    <t>Attribute Name</t>
  </si>
  <si>
    <t>Colour</t>
  </si>
  <si>
    <t>Attribute Value</t>
  </si>
  <si>
    <t>Red, green, etc.</t>
  </si>
  <si>
    <t>Total Taxable Value</t>
  </si>
  <si>
    <t>IGST_Amt_Total</t>
  </si>
  <si>
    <t>Total IGST Amount</t>
  </si>
  <si>
    <t>CGST_Amt_
 Total</t>
  </si>
  <si>
    <t>Total CGST Amount</t>
  </si>
  <si>
    <t>SGST_UTGST_
 Amt_Total</t>
  </si>
  <si>
    <t>Total SGST/UTGST
Amount</t>
  </si>
  <si>
    <t>Comp_Cess_
 Amt_Total</t>
  </si>
  <si>
    <t>Total Compensation Cess Amount</t>
  </si>
  <si>
    <t>State_Cess_Amt
 _Total</t>
  </si>
  <si>
    <t>Total       State Cess Amount</t>
  </si>
  <si>
    <t>Discount_Amt_
 Invoice_Level</t>
  </si>
  <si>
    <t>Invoice Level Discount Amount</t>
  </si>
  <si>
    <t>Other_Charges_
 Invoice_Level</t>
  </si>
  <si>
    <t>Other Charges (Invoice Level)</t>
  </si>
  <si>
    <t>Round_Off_
 Amount</t>
  </si>
  <si>
    <t>Round Off Amount</t>
  </si>
  <si>
    <t>Total Invoice Value in INR</t>
  </si>
  <si>
    <t>Total Invoice Value in FCNR</t>
  </si>
  <si>
    <t>Paid Amount</t>
  </si>
  <si>
    <t>Amount Due</t>
  </si>
  <si>
    <t>Tax_Scheme</t>
  </si>
  <si>
    <t>Tax Scheme</t>
  </si>
  <si>
    <t>GST</t>
  </si>
  <si>
    <t>Remarks</t>
  </si>
  <si>
    <t>New batch Items submitted</t>
  </si>
  <si>
    <t>Port_Code</t>
  </si>
  <si>
    <t>Port Code</t>
  </si>
  <si>
    <t>Alpha numeric</t>
  </si>
  <si>
    <t>Shipping_Bill_
 Number</t>
  </si>
  <si>
    <t>Shipping Bill Number</t>
  </si>
  <si>
    <t>Alpha numeric</t>
  </si>
  <si>
    <t>Shipping_Bill_
 Date</t>
  </si>
  <si>
    <t>Shipping Bill Date</t>
  </si>
  <si>
    <t>Export_Duty_
 Amount</t>
  </si>
  <si>
    <t>Export Duty Amount</t>
  </si>
  <si>
    <t>Supplier_Can_
 Opt_Refund</t>
  </si>
  <si>
    <t>Supplier Can Opt Refund</t>
  </si>
  <si>
    <t>Y / N</t>
  </si>
  <si>
    <t>ECOM_GSTIN</t>
  </si>
  <si>
    <t>e-Commerce Operator‘s GSTIN</t>
  </si>
  <si>
    <t>29ABCCR1832C1 CX</t>
  </si>
  <si>
    <t>Additional_
 Supporting_Documents_
 URL</t>
  </si>
  <si>
    <t>Additional Supporting Documents
URL</t>
  </si>
  <si>
    <t>http://www.xyz.co m/abc</t>
  </si>
  <si>
    <t>Additional_
 Supporting _
 Documents_
 base64</t>
  </si>
  <si>
    <t>AdditionalSuppor ting Document in base64</t>
  </si>
  <si>
    <t>Base 64 encoded Document</t>
  </si>
  <si>
    <t>Additional_
 Information</t>
  </si>
  <si>
    <t>Additional Information</t>
  </si>
  <si>
    <t>Free text, remarks, identifiers, etc.</t>
  </si>
  <si>
    <t>Transporter_ID</t>
  </si>
  <si>
    <t>Transporter ID</t>
  </si>
  <si>
    <t>29AADFV7589C1ZO</t>
  </si>
  <si>
    <t>Trans_Mode</t>
  </si>
  <si>
    <t>Mode of Transportation</t>
  </si>
  <si>
    <t>1/2/3/4</t>
  </si>
  <si>
    <t>Trans_Distance</t>
  </si>
  <si>
    <t>Distance of Transportation</t>
  </si>
  <si>
    <t>Transporter_Name</t>
  </si>
  <si>
    <t>Transporter Name</t>
  </si>
  <si>
    <t>Sphurthi Transporters</t>
  </si>
  <si>
    <t>Trans_Doc_No.</t>
  </si>
  <si>
    <t>Transport Document Number</t>
  </si>
  <si>
    <t>As/34/746</t>
  </si>
  <si>
    <t>Trans_Doc_Date</t>
  </si>
  <si>
    <t>Transport Document Date</t>
  </si>
  <si>
    <t>Vehicle_No.</t>
  </si>
  <si>
    <t>Vehicle Number</t>
  </si>
  <si>
    <t>KA12KA1234  or KA12K1234  or KA123456  or KAR1234</t>
  </si>
  <si>
    <t>Vehicle_Type</t>
  </si>
  <si>
    <t>Vehicle Type</t>
  </si>
  <si>
    <t>O / R</t>
  </si>
  <si>
    <t>B2B</t>
  </si>
  <si>
    <t>SEZWP</t>
  </si>
  <si>
    <t>SEZWOP</t>
  </si>
  <si>
    <t>EXPWP</t>
  </si>
  <si>
    <t>EXPWOP</t>
  </si>
  <si>
    <t>DEXP</t>
  </si>
  <si>
    <t>SGST/UTGST Amount</t>
  </si>
  <si>
    <t>Comp Cess Amount Total</t>
  </si>
  <si>
    <t>CGST  Amount Total</t>
  </si>
  <si>
    <t>Additional Supporting Documents URL</t>
  </si>
  <si>
    <t>Additional Supporting Documents base64</t>
  </si>
  <si>
    <t>State Cess Amount Total</t>
  </si>
  <si>
    <t>Bank Branch Code</t>
  </si>
  <si>
    <t>Ship To Pincode</t>
  </si>
  <si>
    <t>Origin Country Code</t>
  </si>
  <si>
    <t>Trade Name of Supplier</t>
  </si>
  <si>
    <t>Other Charges
(Item Level)</t>
  </si>
  <si>
    <t>State Cess Rate Ad Valorem</t>
  </si>
  <si>
    <t>State Cess Amount Ad Valorem</t>
  </si>
  <si>
    <t>State Cess Amount Non Ad Valorem</t>
  </si>
  <si>
    <t xml:space="preserve">Other Charge
(Invoice Level) </t>
  </si>
  <si>
    <t>Discount Amount Invoice Level</t>
  </si>
  <si>
    <t xml:space="preserve">Shipping Port Code </t>
  </si>
  <si>
    <t xml:space="preserve">Shipping Bill Date  </t>
  </si>
  <si>
    <t xml:space="preserve">Comp Cess Amount Ad Valorem
</t>
  </si>
  <si>
    <t>Technical
Field Specification</t>
  </si>
  <si>
    <t>String (Max. Length:6)</t>
  </si>
  <si>
    <t>String (Length: 64)</t>
  </si>
  <si>
    <t>Enumerated List</t>
  </si>
  <si>
    <t>String
(Max Length:16)</t>
  </si>
  <si>
    <t>String (DD/MM/YYYY)</t>
  </si>
  <si>
    <t>String (Length:1)</t>
  </si>
  <si>
    <t>String (Length: 1)</t>
  </si>
  <si>
    <t>String (Max length:16)</t>
  </si>
  <si>
    <t>String (Max length:20)</t>
  </si>
  <si>
    <t>String (Max. length:100)</t>
  </si>
  <si>
    <t>String (Max length:100)</t>
  </si>
  <si>
    <t>String (Length:15)</t>
  </si>
  <si>
    <t>String (Max length:50)</t>
  </si>
  <si>
    <t>Number (Length: 6)</t>
  </si>
  <si>
    <t>String (Max length:12)</t>
  </si>
  <si>
    <t>String (Max length:18)</t>
  </si>
  <si>
    <t>String (Max length:11)</t>
  </si>
  <si>
    <t>Numeric (Max length:4)</t>
  </si>
  <si>
    <t>String
(Max length: 100)</t>
  </si>
  <si>
    <t>String (Length: 15)</t>
  </si>
  <si>
    <t>String (Max length: 100)</t>
  </si>
  <si>
    <t>Number (Max length: 6)</t>
  </si>
  <si>
    <t>String
(Max length:100)</t>
  </si>
  <si>
    <t>String (Max length: 6)</t>
  </si>
  <si>
    <t>String (Max length: 300)</t>
  </si>
  <si>
    <t>String (Max length: 8)</t>
  </si>
  <si>
    <t>String (Max length: 30)</t>
  </si>
  <si>
    <t>Number (Max length: 10,3)</t>
  </si>
  <si>
    <t>Number
(Max length : 12,3)</t>
  </si>
  <si>
    <t>Number
(Max length : 12,2)</t>
  </si>
  <si>
    <t>Number
(Max length: 12,2)</t>
  </si>
  <si>
    <t>Number (Max length: 3,3)</t>
  </si>
  <si>
    <t>Number
(Max Length: 12,2)</t>
  </si>
  <si>
    <t>Number (Max length: 12,2)</t>
  </si>
  <si>
    <t>Number
(Max length: 3,3)</t>
  </si>
  <si>
    <t>Number
(Max length:12,2)</t>
  </si>
  <si>
    <t>String (Max length: 50)</t>
  </si>
  <si>
    <t>String (Max
length: 20)</t>
  </si>
  <si>
    <t>Number
(Max length: 14,2)</t>
  </si>
  <si>
    <t>Number (Max length : 14,2)</t>
  </si>
  <si>
    <t>Number (Max length: 14,2)</t>
  </si>
  <si>
    <t>Number(Max length: 14,2)</t>
  </si>
  <si>
    <t>Number
(Max length: 2,2)</t>
  </si>
  <si>
    <t>Number (Max length:14,2)</t>
  </si>
  <si>
    <t>String
(Max Length: 20)</t>
  </si>
  <si>
    <t>String
(Max Length: 100)</t>
  </si>
  <si>
    <t>String (Max length: 10)</t>
  </si>
  <si>
    <t>String (Max length: 20)</t>
  </si>
  <si>
    <t>String(DD/M M/YYYY)</t>
  </si>
  <si>
    <t>String
(Max length: 1000)</t>
  </si>
  <si>
    <t>Number (Max length: 4)</t>
  </si>
  <si>
    <t>String (Max length: 15)</t>
  </si>
  <si>
    <t>String (Max. length: 20)</t>
  </si>
  <si>
    <t>Enumeration List</t>
  </si>
  <si>
    <t>State Code</t>
  </si>
  <si>
    <t>State Name</t>
  </si>
  <si>
    <t>Port Name</t>
  </si>
  <si>
    <t>INABG1</t>
  </si>
  <si>
    <t>Alibag</t>
  </si>
  <si>
    <t>INACH1</t>
  </si>
  <si>
    <t>Achra</t>
  </si>
  <si>
    <t>INADA6</t>
  </si>
  <si>
    <t>Ahmedabad Adalaj</t>
  </si>
  <si>
    <t>INADI1</t>
  </si>
  <si>
    <t>Androth Island</t>
  </si>
  <si>
    <t>INAGI1</t>
  </si>
  <si>
    <t>Agatti Island</t>
  </si>
  <si>
    <t>INAGR4</t>
  </si>
  <si>
    <t>Agra</t>
  </si>
  <si>
    <t>INAGR5</t>
  </si>
  <si>
    <t>FPO AGRA</t>
  </si>
  <si>
    <t>INAGR6</t>
  </si>
  <si>
    <t>INAGTB</t>
  </si>
  <si>
    <t>Agartala</t>
  </si>
  <si>
    <t>INAGX4</t>
  </si>
  <si>
    <t>INAHD6</t>
  </si>
  <si>
    <t>ICD SANAND</t>
  </si>
  <si>
    <t>INAIG6</t>
  </si>
  <si>
    <t>GE PVT. LTD.</t>
  </si>
  <si>
    <t>INAII6</t>
  </si>
  <si>
    <t>M/S IGATE GS LTD.</t>
  </si>
  <si>
    <t>INAIK6</t>
  </si>
  <si>
    <t>IBRAHIMPURICD KHURJA</t>
  </si>
  <si>
    <t>INAIR6</t>
  </si>
  <si>
    <t>SP PVT. LTD.</t>
  </si>
  <si>
    <t>INAJE6</t>
  </si>
  <si>
    <t>WLSPUN ANJAR SEZ</t>
  </si>
  <si>
    <t>INAJJ6</t>
  </si>
  <si>
    <t>Arakkonam Melpakkam</t>
  </si>
  <si>
    <t>INAJL4</t>
  </si>
  <si>
    <t>Aizawl</t>
  </si>
  <si>
    <t>INAJM6</t>
  </si>
  <si>
    <t>MUNDRA PORT SEZ</t>
  </si>
  <si>
    <t>INAKB6</t>
  </si>
  <si>
    <t>BIACPL SEZ</t>
  </si>
  <si>
    <t>INAKD4</t>
  </si>
  <si>
    <t>Akola</t>
  </si>
  <si>
    <t>INAKP6</t>
  </si>
  <si>
    <t>APIICL SEZ</t>
  </si>
  <si>
    <t>INAKR6</t>
  </si>
  <si>
    <t>RPCIPL SEZ</t>
  </si>
  <si>
    <t>INAKV6</t>
  </si>
  <si>
    <t>Ankleshwar ICD</t>
  </si>
  <si>
    <t>INALA1</t>
  </si>
  <si>
    <t>ALANG SBY</t>
  </si>
  <si>
    <t>INALF1</t>
  </si>
  <si>
    <t>Allepey</t>
  </si>
  <si>
    <t>INAMD4</t>
  </si>
  <si>
    <t>Ahmedabad</t>
  </si>
  <si>
    <t>INAMD5</t>
  </si>
  <si>
    <t>INAMD6</t>
  </si>
  <si>
    <t>INAMG6</t>
  </si>
  <si>
    <t>Amingaon (Gauhati)</t>
  </si>
  <si>
    <t>INAMI1</t>
  </si>
  <si>
    <t>Amini Island</t>
  </si>
  <si>
    <t>INAMK6</t>
  </si>
  <si>
    <t>KSITIL/SEZ/ALAPPUZHA</t>
  </si>
  <si>
    <t>INANG1</t>
  </si>
  <si>
    <t>Anijengo</t>
  </si>
  <si>
    <t>INANL1</t>
  </si>
  <si>
    <t>Arnala</t>
  </si>
  <si>
    <t>INAPI6</t>
  </si>
  <si>
    <t>AAP-SEZ AHMEDABAD</t>
  </si>
  <si>
    <t>INAPL6</t>
  </si>
  <si>
    <t>Dadri ACPL CFS</t>
  </si>
  <si>
    <t>INAPT6</t>
  </si>
  <si>
    <t>Anaparti</t>
  </si>
  <si>
    <t>INARR6</t>
  </si>
  <si>
    <t>Aroor</t>
  </si>
  <si>
    <t>INASR2</t>
  </si>
  <si>
    <t>Amritsar Railway Stn</t>
  </si>
  <si>
    <t>INASR6</t>
  </si>
  <si>
    <t>Amritsar</t>
  </si>
  <si>
    <t>INATQ4</t>
  </si>
  <si>
    <t>INATQ6</t>
  </si>
  <si>
    <t>INATRB</t>
  </si>
  <si>
    <t>Attari Road</t>
  </si>
  <si>
    <t>INATT2</t>
  </si>
  <si>
    <t>Attari Railway Stat</t>
  </si>
  <si>
    <t>INAWM6</t>
  </si>
  <si>
    <t>SEZ, SHENDRA</t>
  </si>
  <si>
    <t>INAWS6</t>
  </si>
  <si>
    <t>SOMANI SEZ BHIWADI</t>
  </si>
  <si>
    <t>INAWW6</t>
  </si>
  <si>
    <t>WIDL AEZ, AURANGABAD</t>
  </si>
  <si>
    <t>INAZK1</t>
  </si>
  <si>
    <t>Azhikkal</t>
  </si>
  <si>
    <t>INBAG6</t>
  </si>
  <si>
    <t>GEM&amp;JEWEL-SEZ/ULWE</t>
  </si>
  <si>
    <t>INBAI6</t>
  </si>
  <si>
    <t>IT/ITES-B-SEZ/ULWE</t>
  </si>
  <si>
    <t>INBAM6</t>
  </si>
  <si>
    <t>MULTISERVCE-SEZ/ULWE</t>
  </si>
  <si>
    <t>INBAP6</t>
  </si>
  <si>
    <t>MULTISERVICEDRONAGIR</t>
  </si>
  <si>
    <t>INBAT6</t>
  </si>
  <si>
    <t>IT/ITES-C SEZ/UIWE</t>
  </si>
  <si>
    <t>INBAU6</t>
  </si>
  <si>
    <t>IT/ITES-A-SEZ/ULWE</t>
  </si>
  <si>
    <t>INBAW6</t>
  </si>
  <si>
    <t>ICD BAWAL</t>
  </si>
  <si>
    <t>INBBI4</t>
  </si>
  <si>
    <t>Bhubaneswar</t>
  </si>
  <si>
    <t>INBBM6</t>
  </si>
  <si>
    <t>Bari Brahamna ICD</t>
  </si>
  <si>
    <t>INBBP1</t>
  </si>
  <si>
    <t>Bahabal Pur</t>
  </si>
  <si>
    <t>INBBS6</t>
  </si>
  <si>
    <t>SEZ, OIIDC, BHUBANES</t>
  </si>
  <si>
    <t>INBCH6</t>
  </si>
  <si>
    <t>HARI SEZ VARANASI</t>
  </si>
  <si>
    <t>INBCO6</t>
  </si>
  <si>
    <t>EURO MULTIVISION SEZ</t>
  </si>
  <si>
    <t>INBCP6</t>
  </si>
  <si>
    <t>PRITECH/SEZ/BANGLORE</t>
  </si>
  <si>
    <t>INBDB6</t>
  </si>
  <si>
    <t>PRECIOUSCARGOCUSTOMS</t>
  </si>
  <si>
    <t>INBDG1</t>
  </si>
  <si>
    <t>Badagara</t>
  </si>
  <si>
    <t>INBDH6</t>
  </si>
  <si>
    <t>ICD BADOHI</t>
  </si>
  <si>
    <t>INBDI6</t>
  </si>
  <si>
    <t>ICD BADDI,</t>
  </si>
  <si>
    <t>INBDM6</t>
  </si>
  <si>
    <t>ICD, PANCHI, SONIPAT</t>
  </si>
  <si>
    <t>INBDQ1</t>
  </si>
  <si>
    <t>Vadodara</t>
  </si>
  <si>
    <t>INBDR1</t>
  </si>
  <si>
    <t>Baindur</t>
  </si>
  <si>
    <t>INBED1</t>
  </si>
  <si>
    <t>Bedi</t>
  </si>
  <si>
    <t>INBEK4</t>
  </si>
  <si>
    <t>Bareilly</t>
  </si>
  <si>
    <t>INBEP4</t>
  </si>
  <si>
    <t>Bellary</t>
  </si>
  <si>
    <t>INBET1</t>
  </si>
  <si>
    <t>Betul</t>
  </si>
  <si>
    <t>INBEY1</t>
  </si>
  <si>
    <t>Beypore</t>
  </si>
  <si>
    <t>INBFR6</t>
  </si>
  <si>
    <t>M/S GRFL, ICD, BALLA</t>
  </si>
  <si>
    <t>INBGK6</t>
  </si>
  <si>
    <t>Bhagat ki Kothi Jodh</t>
  </si>
  <si>
    <t>INBGMB</t>
  </si>
  <si>
    <t>Baghmara</t>
  </si>
  <si>
    <t>INBGQ6</t>
  </si>
  <si>
    <t>QUEST SEZ BELGAUM</t>
  </si>
  <si>
    <t>INBGUB</t>
  </si>
  <si>
    <t>Bairgania</t>
  </si>
  <si>
    <t>INBGW1</t>
  </si>
  <si>
    <t>Bhagwa</t>
  </si>
  <si>
    <t>INBHC6</t>
  </si>
  <si>
    <t>JUBILANT/SEZ/VILAYAT</t>
  </si>
  <si>
    <t>INBHD6</t>
  </si>
  <si>
    <t>DAHEZ SEZ</t>
  </si>
  <si>
    <t>INBHJ4</t>
  </si>
  <si>
    <t>Bhuj</t>
  </si>
  <si>
    <t>INBHL6</t>
  </si>
  <si>
    <t>Bhilwara</t>
  </si>
  <si>
    <t>INBHM1</t>
  </si>
  <si>
    <t>Bheemunipatnam</t>
  </si>
  <si>
    <t>INBHO4</t>
  </si>
  <si>
    <t>Bhopal</t>
  </si>
  <si>
    <t>INBHS6</t>
  </si>
  <si>
    <t>STERLING BHARUCH</t>
  </si>
  <si>
    <t>INBHU1</t>
  </si>
  <si>
    <t>Bhavanagar</t>
  </si>
  <si>
    <t>INBHU4</t>
  </si>
  <si>
    <t>INBKB4</t>
  </si>
  <si>
    <t>Bikaner</t>
  </si>
  <si>
    <t>INBKR1</t>
  </si>
  <si>
    <t>Belekeri</t>
  </si>
  <si>
    <t>INBKT1</t>
  </si>
  <si>
    <t>Bankot</t>
  </si>
  <si>
    <t>INBLC6</t>
  </si>
  <si>
    <t>CESSNA/SEZ/BANGALORE</t>
  </si>
  <si>
    <t>INBLE6</t>
  </si>
  <si>
    <t>CONCOR ICD BALASORE</t>
  </si>
  <si>
    <t>INBLJ6</t>
  </si>
  <si>
    <t>INBLK1</t>
  </si>
  <si>
    <t>INBLM1</t>
  </si>
  <si>
    <t>Bilimora</t>
  </si>
  <si>
    <t>INBLP1</t>
  </si>
  <si>
    <t>Belapur</t>
  </si>
  <si>
    <t>INBLR4</t>
  </si>
  <si>
    <t>INBLR5</t>
  </si>
  <si>
    <t>INBLR6</t>
  </si>
  <si>
    <t>INBLTB</t>
  </si>
  <si>
    <t>Balet</t>
  </si>
  <si>
    <t>INBLV6</t>
  </si>
  <si>
    <t>VTV/SEZ/BANGALORE</t>
  </si>
  <si>
    <t>INBMA6</t>
  </si>
  <si>
    <t>APIIC PRAKASHAM</t>
  </si>
  <si>
    <t>INBMR2</t>
  </si>
  <si>
    <t>Barmer Railway Stati</t>
  </si>
  <si>
    <t>INBNC6</t>
  </si>
  <si>
    <t>KBITS SEZ BANGALORE</t>
  </si>
  <si>
    <t>INBND1</t>
  </si>
  <si>
    <t>Bandra</t>
  </si>
  <si>
    <t>INBNG6</t>
  </si>
  <si>
    <t>MAHAGAON ICD, THANE</t>
  </si>
  <si>
    <t>INBNK6</t>
  </si>
  <si>
    <t>KOLKATA IT PARK</t>
  </si>
  <si>
    <t>INBNP1</t>
  </si>
  <si>
    <t>INBNRB</t>
  </si>
  <si>
    <t>Bhimnagar</t>
  </si>
  <si>
    <t>INBNT6</t>
  </si>
  <si>
    <t>TCS</t>
  </si>
  <si>
    <t>INBNW6</t>
  </si>
  <si>
    <t>WIPRO SEZ</t>
  </si>
  <si>
    <t>INBNX6</t>
  </si>
  <si>
    <t>CANDOR ONE HTSPL,SEZ</t>
  </si>
  <si>
    <t>INBNYB</t>
  </si>
  <si>
    <t>Berhni</t>
  </si>
  <si>
    <t>INBOK6</t>
  </si>
  <si>
    <t>BORKHEDI ICD NAGPUR</t>
  </si>
  <si>
    <t>INBOLB</t>
  </si>
  <si>
    <t>Bolanganj</t>
  </si>
  <si>
    <t>INBOM1</t>
  </si>
  <si>
    <t>Mumbai (Ex Bombay)</t>
  </si>
  <si>
    <t>INBOM4</t>
  </si>
  <si>
    <t>INBOM5</t>
  </si>
  <si>
    <t>INBOM6</t>
  </si>
  <si>
    <t>Mumbai(EPZ/SEZ)</t>
  </si>
  <si>
    <t>INBPL5</t>
  </si>
  <si>
    <t>BHOPAL FPO</t>
  </si>
  <si>
    <t>INBPS5</t>
  </si>
  <si>
    <t>APSO MUMBAI</t>
  </si>
  <si>
    <t>INBRAB</t>
  </si>
  <si>
    <t>Barsora</t>
  </si>
  <si>
    <t>INBRC6</t>
  </si>
  <si>
    <t>Baroda</t>
  </si>
  <si>
    <t>INBRH1</t>
  </si>
  <si>
    <t>Broach</t>
  </si>
  <si>
    <t>INBRI6</t>
  </si>
  <si>
    <t>RNBIPL SEZ BIKANER</t>
  </si>
  <si>
    <t>INBRL6</t>
  </si>
  <si>
    <t>L &amp; T/SEZ/VADODARA</t>
  </si>
  <si>
    <t>INBRM1</t>
  </si>
  <si>
    <t>Borlai ¿ Mandla</t>
  </si>
  <si>
    <t>INBRS6</t>
  </si>
  <si>
    <t>S E &amp; C/SEZ/WAGHODIA</t>
  </si>
  <si>
    <t>INBRY1</t>
  </si>
  <si>
    <t>Borya</t>
  </si>
  <si>
    <t>INBSAB</t>
  </si>
  <si>
    <t>Banbasa</t>
  </si>
  <si>
    <t>INBSB6</t>
  </si>
  <si>
    <t>Varanasi</t>
  </si>
  <si>
    <t>INBSL6</t>
  </si>
  <si>
    <t>Bhusaval ICD</t>
  </si>
  <si>
    <t>INBSN1</t>
  </si>
  <si>
    <t>Bassein</t>
  </si>
  <si>
    <t>INBSR1</t>
  </si>
  <si>
    <t>Bulsar</t>
  </si>
  <si>
    <t>INBSW6</t>
  </si>
  <si>
    <t>AFS KAPASHERA</t>
  </si>
  <si>
    <t>INBTK1</t>
  </si>
  <si>
    <t>Bhatkal</t>
  </si>
  <si>
    <t>INBTMB</t>
  </si>
  <si>
    <t>Bhithamore(Sursnad)</t>
  </si>
  <si>
    <t>INBTR1</t>
  </si>
  <si>
    <t>Bitra Island</t>
  </si>
  <si>
    <t>INBUD1</t>
  </si>
  <si>
    <t>Budge-Budge</t>
  </si>
  <si>
    <t>INBUL6</t>
  </si>
  <si>
    <t>AN FTWZ BULANDSHAHR</t>
  </si>
  <si>
    <t>INBUP4</t>
  </si>
  <si>
    <t>Bhatinda</t>
  </si>
  <si>
    <t>INBUP6</t>
  </si>
  <si>
    <t>INBVC6</t>
  </si>
  <si>
    <t>CONCR-ICD/BALLABGARH</t>
  </si>
  <si>
    <t>INBWD6</t>
  </si>
  <si>
    <t>Bhiwadi</t>
  </si>
  <si>
    <t>INBWN1</t>
  </si>
  <si>
    <t>Bhiwandi</t>
  </si>
  <si>
    <t>INBXR6</t>
  </si>
  <si>
    <t>DLF LTD., SEZ</t>
  </si>
  <si>
    <t>INBYT1</t>
  </si>
  <si>
    <t>Beyt</t>
  </si>
  <si>
    <t>INCAG6</t>
  </si>
  <si>
    <t>TATA STEEL SEZGANJAM</t>
  </si>
  <si>
    <t>INCAM1</t>
  </si>
  <si>
    <t>Cambay</t>
  </si>
  <si>
    <t>INCAP1</t>
  </si>
  <si>
    <t>Calingapatam</t>
  </si>
  <si>
    <t>INCAR1</t>
  </si>
  <si>
    <t>Carijam</t>
  </si>
  <si>
    <t>INCAS6</t>
  </si>
  <si>
    <t>SAPL SEZ/ GANJAM</t>
  </si>
  <si>
    <t>INCBC6</t>
  </si>
  <si>
    <t>CHIPL SEZ/ COIMBATOR</t>
  </si>
  <si>
    <t>INCBD4</t>
  </si>
  <si>
    <t>Car Nicobar</t>
  </si>
  <si>
    <t>INCBDB</t>
  </si>
  <si>
    <t>Changrabandh</t>
  </si>
  <si>
    <t>INCBE6</t>
  </si>
  <si>
    <t>COIMBATORE</t>
  </si>
  <si>
    <t>INCBL1</t>
  </si>
  <si>
    <t>Chandbali</t>
  </si>
  <si>
    <t>INCBS6</t>
  </si>
  <si>
    <t>SE&amp;C COIMBATORE</t>
  </si>
  <si>
    <t>INCCH6</t>
  </si>
  <si>
    <t>Chinchwad ICD</t>
  </si>
  <si>
    <t>INCCI6</t>
  </si>
  <si>
    <t>WIPRO SEZ HINJEWADI</t>
  </si>
  <si>
    <t>INCCJ1</t>
  </si>
  <si>
    <t>Kozhikode (ex Calicu</t>
  </si>
  <si>
    <t>INCCJ4</t>
  </si>
  <si>
    <t>INCCP6</t>
  </si>
  <si>
    <t>PEPPL SEZ, CHINCHWAD</t>
  </si>
  <si>
    <t>INCCQ6</t>
  </si>
  <si>
    <t>M/S QB PARK LTD.</t>
  </si>
  <si>
    <t>INCCT6</t>
  </si>
  <si>
    <t>KINFRAFP SEZ</t>
  </si>
  <si>
    <t>INCCU1</t>
  </si>
  <si>
    <t>Calcutta</t>
  </si>
  <si>
    <t>INCCU4</t>
  </si>
  <si>
    <t>INCCU5</t>
  </si>
  <si>
    <t>INCCW6</t>
  </si>
  <si>
    <t>WIPRO LTD.</t>
  </si>
  <si>
    <t>INCDC6</t>
  </si>
  <si>
    <t>RGT PARK (PHASE-II)</t>
  </si>
  <si>
    <t>INCDD6</t>
  </si>
  <si>
    <t>RGT PARK (PHASE-I)</t>
  </si>
  <si>
    <t>INCDL1</t>
  </si>
  <si>
    <t>Cuddalore</t>
  </si>
  <si>
    <t>INCDP1</t>
  </si>
  <si>
    <t>Coondapur (Ganguly)</t>
  </si>
  <si>
    <t>INCDP4</t>
  </si>
  <si>
    <t>Cuddapah</t>
  </si>
  <si>
    <t>INCDP6</t>
  </si>
  <si>
    <t>M/S APIIC LTD SEZ.</t>
  </si>
  <si>
    <t>INCDQ6</t>
  </si>
  <si>
    <t>QUARKCITY/SEZ/MOHALI</t>
  </si>
  <si>
    <t>INCDR6</t>
  </si>
  <si>
    <t>SUN PHARMACEUTICALS</t>
  </si>
  <si>
    <t>INCEC6</t>
  </si>
  <si>
    <t>L&amp;T AE IT SEZ PVT.</t>
  </si>
  <si>
    <t>INCGA6</t>
  </si>
  <si>
    <t>MWCD APARELS CHENGPA</t>
  </si>
  <si>
    <t>INCGE6</t>
  </si>
  <si>
    <t>ETA TECH. PVT. LTD.</t>
  </si>
  <si>
    <t>INCGI6</t>
  </si>
  <si>
    <t>MWCD SEZ CHENGALPATU</t>
  </si>
  <si>
    <t>INCGL6</t>
  </si>
  <si>
    <t>MWCD AUTO ANCILARIES</t>
  </si>
  <si>
    <t>INCHE6</t>
  </si>
  <si>
    <t>Tiruppur-Chettipalay</t>
  </si>
  <si>
    <t>INCHJ6</t>
  </si>
  <si>
    <t>ICD WARDHA</t>
  </si>
  <si>
    <t>INCHL1</t>
  </si>
  <si>
    <t>Colachel</t>
  </si>
  <si>
    <t>INCHMB</t>
  </si>
  <si>
    <t>Chamurchi</t>
  </si>
  <si>
    <t>INCHN6</t>
  </si>
  <si>
    <t>Vadodara Chhani CFS</t>
  </si>
  <si>
    <t>INCHPB</t>
  </si>
  <si>
    <t>Champai</t>
  </si>
  <si>
    <t>INCHR1</t>
  </si>
  <si>
    <t>Chapora</t>
  </si>
  <si>
    <t>INCJA6</t>
  </si>
  <si>
    <t>L&amp;T AE IT SEZ</t>
  </si>
  <si>
    <t>INCJB4</t>
  </si>
  <si>
    <t>Coimbatore</t>
  </si>
  <si>
    <t>INCJB6</t>
  </si>
  <si>
    <t>INCJC6</t>
  </si>
  <si>
    <t>NCTL (ENGG.) SEZ/ KA</t>
  </si>
  <si>
    <t>INCJD6</t>
  </si>
  <si>
    <t>DLF INFOCITY DEV.</t>
  </si>
  <si>
    <t>INCJE6</t>
  </si>
  <si>
    <t>ECTN KANCHEEPURAM</t>
  </si>
  <si>
    <t>INCJF6</t>
  </si>
  <si>
    <t>FTIL SRIPERUMBUDUR</t>
  </si>
  <si>
    <t>INCJH6</t>
  </si>
  <si>
    <t>INCJI6</t>
  </si>
  <si>
    <t>ETL IS LTD.</t>
  </si>
  <si>
    <t>INCJJ6</t>
  </si>
  <si>
    <t>J M FTZ/SEZ/MANNUR</t>
  </si>
  <si>
    <t>INCJN6</t>
  </si>
  <si>
    <t>NIPL SEZ SRIPERUMBUD</t>
  </si>
  <si>
    <t>INCJO6</t>
  </si>
  <si>
    <t>SIPCOT ORAGADAM SRIP</t>
  </si>
  <si>
    <t>INCJS6</t>
  </si>
  <si>
    <t>SIPCOT SRIPERUMBUDUR</t>
  </si>
  <si>
    <t>INCLK6</t>
  </si>
  <si>
    <t>KSITIL/SEZ/KOZHIKODE</t>
  </si>
  <si>
    <t>INCLU6</t>
  </si>
  <si>
    <t>ULCCS/SEZ/KOZHIKODE</t>
  </si>
  <si>
    <t>INCLX6</t>
  </si>
  <si>
    <t>Chirala</t>
  </si>
  <si>
    <t>INCMB1</t>
  </si>
  <si>
    <t>INCML6</t>
  </si>
  <si>
    <t>KATHUWAS ICD ALWAR</t>
  </si>
  <si>
    <t>INCNB1</t>
  </si>
  <si>
    <t>Car-Nicobar</t>
  </si>
  <si>
    <t>INCNC6</t>
  </si>
  <si>
    <t>NCT PVT. LTD. SEZ</t>
  </si>
  <si>
    <t>INCNN1</t>
  </si>
  <si>
    <t>Cannanore</t>
  </si>
  <si>
    <t>INCOA6</t>
  </si>
  <si>
    <t>KAKINADA SEZ KAKINAD</t>
  </si>
  <si>
    <t>INCOH4</t>
  </si>
  <si>
    <t>Cooch Behar</t>
  </si>
  <si>
    <t>INCOK1</t>
  </si>
  <si>
    <t>Cochin</t>
  </si>
  <si>
    <t>INCOK4</t>
  </si>
  <si>
    <t>INCOK6</t>
  </si>
  <si>
    <t>Cochin(EPZ/SEZ)</t>
  </si>
  <si>
    <t>INCOL1</t>
  </si>
  <si>
    <t>Colochel</t>
  </si>
  <si>
    <t>INCOO1</t>
  </si>
  <si>
    <t>INCOP6</t>
  </si>
  <si>
    <t>PARRY SEZ KAKINADA</t>
  </si>
  <si>
    <t>INCPC6</t>
  </si>
  <si>
    <t>Kanpur Chakeri</t>
  </si>
  <si>
    <t>INCPL6</t>
  </si>
  <si>
    <t>Dadri CGML</t>
  </si>
  <si>
    <t>INCPR6</t>
  </si>
  <si>
    <t>ICD CHAWAPAYAL</t>
  </si>
  <si>
    <t>INCRL6</t>
  </si>
  <si>
    <t>RGA SEZ CHIKKANKANNE</t>
  </si>
  <si>
    <t>INCRN1</t>
  </si>
  <si>
    <t>Cornwallis</t>
  </si>
  <si>
    <t>INCRW6</t>
  </si>
  <si>
    <t>WIPRO/SEZ/BANGALORE</t>
  </si>
  <si>
    <t>INCRXB</t>
  </si>
  <si>
    <t>LOKSAN LCS</t>
  </si>
  <si>
    <t>INCSP6</t>
  </si>
  <si>
    <t>SI PVT. LTD.</t>
  </si>
  <si>
    <t>INCSV6</t>
  </si>
  <si>
    <t>SPVL SEZ COIMBATORE</t>
  </si>
  <si>
    <t>INCTI1</t>
  </si>
  <si>
    <t>Chetlat Island</t>
  </si>
  <si>
    <t>INCUM1</t>
  </si>
  <si>
    <t>Cutch Mandvi</t>
  </si>
  <si>
    <t>INDAE4</t>
  </si>
  <si>
    <t>Daparizo</t>
  </si>
  <si>
    <t>INDAH1</t>
  </si>
  <si>
    <t>Dahej</t>
  </si>
  <si>
    <t>INDAI4</t>
  </si>
  <si>
    <t>Darjeeling</t>
  </si>
  <si>
    <t>INDAM1</t>
  </si>
  <si>
    <t>Daman</t>
  </si>
  <si>
    <t>INDAM4</t>
  </si>
  <si>
    <t>INDAR6</t>
  </si>
  <si>
    <t>ARTHA SEZ GR. NOIDA</t>
  </si>
  <si>
    <t>INDBD4</t>
  </si>
  <si>
    <t>Dhanbad</t>
  </si>
  <si>
    <t>INDBS6</t>
  </si>
  <si>
    <t>SANTA-SEZ/ViII-MUPPI</t>
  </si>
  <si>
    <t>INDDL6</t>
  </si>
  <si>
    <t>PSWC ICD DHANDARIKAL</t>
  </si>
  <si>
    <t>INDEA6</t>
  </si>
  <si>
    <t>AS PVT. LTD.</t>
  </si>
  <si>
    <t>INDED4</t>
  </si>
  <si>
    <t>Dehra Dun</t>
  </si>
  <si>
    <t>INDEF6</t>
  </si>
  <si>
    <t>INFOSYS SEZ DADRI</t>
  </si>
  <si>
    <t>INDEG1</t>
  </si>
  <si>
    <t>Deogad</t>
  </si>
  <si>
    <t>INDEH6</t>
  </si>
  <si>
    <t>HCL TECH. LTD. DEV.</t>
  </si>
  <si>
    <t>INDEI6</t>
  </si>
  <si>
    <t>IVR SEZ NOIDA</t>
  </si>
  <si>
    <t>INDEJ6</t>
  </si>
  <si>
    <t>JUBILANT SEZ NOIDA</t>
  </si>
  <si>
    <t>INDEL4</t>
  </si>
  <si>
    <t>Delhi</t>
  </si>
  <si>
    <t>INDEL5</t>
  </si>
  <si>
    <t>INDEM6</t>
  </si>
  <si>
    <t>MOSERBAER/SEZ/NOIDA</t>
  </si>
  <si>
    <t>INDEN6</t>
  </si>
  <si>
    <t>M/S NIIT TECH. LTD.</t>
  </si>
  <si>
    <t>INDEP4</t>
  </si>
  <si>
    <t>Deparizo</t>
  </si>
  <si>
    <t>INDER6</t>
  </si>
  <si>
    <t>Dadri</t>
  </si>
  <si>
    <t>INDES6</t>
  </si>
  <si>
    <t>M/S SEAVIEW DEV. LTD</t>
  </si>
  <si>
    <t>INDET6</t>
  </si>
  <si>
    <t>UNITECH HITECH NOIDA</t>
  </si>
  <si>
    <t>INDEU6</t>
  </si>
  <si>
    <t>UNITECHINFRA NOIDA</t>
  </si>
  <si>
    <t>INDEW6</t>
  </si>
  <si>
    <t>M/S WIPRO LTD.</t>
  </si>
  <si>
    <t>INDGI6</t>
  </si>
  <si>
    <t>GALLANT SEZ NOIDA</t>
  </si>
  <si>
    <t>INDGT6</t>
  </si>
  <si>
    <t>GOLDEN SEZ NOIDA</t>
  </si>
  <si>
    <t>INDHA6</t>
  </si>
  <si>
    <t>Indore-Dhannad</t>
  </si>
  <si>
    <t>INDHBB</t>
  </si>
  <si>
    <t>Dhubri Steamerghat</t>
  </si>
  <si>
    <t>INDHLB</t>
  </si>
  <si>
    <t>Dhalaighat</t>
  </si>
  <si>
    <t>INDHM4</t>
  </si>
  <si>
    <t>Dharamsala</t>
  </si>
  <si>
    <t>INDHN1</t>
  </si>
  <si>
    <t>Dahanu</t>
  </si>
  <si>
    <t>INDHP1</t>
  </si>
  <si>
    <t>Dabhol Port</t>
  </si>
  <si>
    <t>INDHR1</t>
  </si>
  <si>
    <t>Dholera</t>
  </si>
  <si>
    <t>INDHU1</t>
  </si>
  <si>
    <t>INDIB4</t>
  </si>
  <si>
    <t>Dibrugarh</t>
  </si>
  <si>
    <t>INDID6</t>
  </si>
  <si>
    <t>SEZ, MIDC, NANDED</t>
  </si>
  <si>
    <t>INDIG1</t>
  </si>
  <si>
    <t>Dighi Port</t>
  </si>
  <si>
    <t>INDIG6</t>
  </si>
  <si>
    <t>Dighi (Pune)</t>
  </si>
  <si>
    <t>INDIT6</t>
  </si>
  <si>
    <t>ANSAL IT/SEZ/NOIDA</t>
  </si>
  <si>
    <t>INDIU1</t>
  </si>
  <si>
    <t>Diu</t>
  </si>
  <si>
    <t>INDIU4</t>
  </si>
  <si>
    <t>INDIV1</t>
  </si>
  <si>
    <t>Div</t>
  </si>
  <si>
    <t>INDLAB</t>
  </si>
  <si>
    <t>Dharchula</t>
  </si>
  <si>
    <t>INDLH6</t>
  </si>
  <si>
    <t>APLLP SEZ BENGALURU</t>
  </si>
  <si>
    <t>INDLI2</t>
  </si>
  <si>
    <t>Delhi Railway Statio</t>
  </si>
  <si>
    <t>INDLOB</t>
  </si>
  <si>
    <t>BIRPARA LCS</t>
  </si>
  <si>
    <t>INDLUB</t>
  </si>
  <si>
    <t>Dalu</t>
  </si>
  <si>
    <t>INDMA1</t>
  </si>
  <si>
    <t>DHAMRA</t>
  </si>
  <si>
    <t>INDMRB</t>
  </si>
  <si>
    <t>Demagir</t>
  </si>
  <si>
    <t>INDMT1</t>
  </si>
  <si>
    <t>Dharamtar</t>
  </si>
  <si>
    <t>INDMU4</t>
  </si>
  <si>
    <t>Dimapur</t>
  </si>
  <si>
    <t>INDPC4</t>
  </si>
  <si>
    <t>DPC BKC Mumbai</t>
  </si>
  <si>
    <t>INDPR6</t>
  </si>
  <si>
    <t>DAPPER</t>
  </si>
  <si>
    <t>INDRC6</t>
  </si>
  <si>
    <t>RCIPL SEZ NOIDA</t>
  </si>
  <si>
    <t>INDRGB</t>
  </si>
  <si>
    <t>Darranga</t>
  </si>
  <si>
    <t>INDRK1</t>
  </si>
  <si>
    <t>Dwarka (Rupen)</t>
  </si>
  <si>
    <t>INDRL1</t>
  </si>
  <si>
    <t>Dabolim</t>
  </si>
  <si>
    <t>INDRU6</t>
  </si>
  <si>
    <t>Belgaum Desur</t>
  </si>
  <si>
    <t>INDSK1</t>
  </si>
  <si>
    <t>Dhanu-shkodi</t>
  </si>
  <si>
    <t>INDSM6</t>
  </si>
  <si>
    <t>SMRTPL SEZ NOIDA</t>
  </si>
  <si>
    <t>INDTW1</t>
  </si>
  <si>
    <t>Dantiwara</t>
  </si>
  <si>
    <t>INDUR6</t>
  </si>
  <si>
    <t>ICD Durgapur</t>
  </si>
  <si>
    <t>INDWA1</t>
  </si>
  <si>
    <t>Dwarka</t>
  </si>
  <si>
    <t>INDWKB</t>
  </si>
  <si>
    <t>Dawki</t>
  </si>
  <si>
    <t>INDWN6</t>
  </si>
  <si>
    <t>ICD SAMALKHA PANIPAT</t>
  </si>
  <si>
    <t>INDWR6</t>
  </si>
  <si>
    <t>INFOSYS SEZ HUBLI</t>
  </si>
  <si>
    <t>INENR1</t>
  </si>
  <si>
    <t>KAMARAJAR PORT LTD</t>
  </si>
  <si>
    <t>INERP6</t>
  </si>
  <si>
    <t>PUTHUVYPEEN SEZ</t>
  </si>
  <si>
    <t>INERV6</t>
  </si>
  <si>
    <t>VALLARPADOM SEZ</t>
  </si>
  <si>
    <t>INESH1</t>
  </si>
  <si>
    <t>Elphinstone Harbour</t>
  </si>
  <si>
    <t>INFBD6</t>
  </si>
  <si>
    <t>ICD Faridabad</t>
  </si>
  <si>
    <t>INFBE6</t>
  </si>
  <si>
    <t>ESPIRE SEZ FARIDABAD</t>
  </si>
  <si>
    <t>INFBM6</t>
  </si>
  <si>
    <t>METRO SEZ GURGAON</t>
  </si>
  <si>
    <t>INFBP6</t>
  </si>
  <si>
    <t>PERPETUAL FARIDABAD</t>
  </si>
  <si>
    <t>INFBRB</t>
  </si>
  <si>
    <t>Fulbari LCS</t>
  </si>
  <si>
    <t>INFBS6</t>
  </si>
  <si>
    <t>SELECTOSEZ FARIDABAD</t>
  </si>
  <si>
    <t>INFCH5</t>
  </si>
  <si>
    <t>FPO(SEA) CHENNAI</t>
  </si>
  <si>
    <t>INFLT6</t>
  </si>
  <si>
    <t>Falta(SEZ)</t>
  </si>
  <si>
    <t>INFMA6</t>
  </si>
  <si>
    <t>APIICL MEDAK</t>
  </si>
  <si>
    <t>INFMH6</t>
  </si>
  <si>
    <t>HGSEZL RANGA REDDY</t>
  </si>
  <si>
    <t>INFMJ6</t>
  </si>
  <si>
    <t>M/S J.T. SEZ, RANGAR</t>
  </si>
  <si>
    <t>INFMS6</t>
  </si>
  <si>
    <t>M/S STARGAZE, SEZ</t>
  </si>
  <si>
    <t>INGAIB</t>
  </si>
  <si>
    <t>Gauriphanta</t>
  </si>
  <si>
    <t>INGALB</t>
  </si>
  <si>
    <t>Galgalia</t>
  </si>
  <si>
    <t>INGAO6</t>
  </si>
  <si>
    <t>OPGS POWER GUJARAT</t>
  </si>
  <si>
    <t>INGAS6</t>
  </si>
  <si>
    <t>ANSAL SEZ GURGAON</t>
  </si>
  <si>
    <t>INGAU1</t>
  </si>
  <si>
    <t>Gauhati (Panidi)</t>
  </si>
  <si>
    <t>INGAU2</t>
  </si>
  <si>
    <t>INGAU4</t>
  </si>
  <si>
    <t>INGAU5</t>
  </si>
  <si>
    <t>FPO GUWAHATI</t>
  </si>
  <si>
    <t>INGAW2</t>
  </si>
  <si>
    <t>Guwahati</t>
  </si>
  <si>
    <t>INGAY4</t>
  </si>
  <si>
    <t>Gaya</t>
  </si>
  <si>
    <t>INGDL6</t>
  </si>
  <si>
    <t>DLF CYBERCITY SEZ,</t>
  </si>
  <si>
    <t>INGDM6</t>
  </si>
  <si>
    <t>MF PARK PVT. LTD.</t>
  </si>
  <si>
    <t>INGDP6</t>
  </si>
  <si>
    <t>FLLPL SEZ THIRUVALUR</t>
  </si>
  <si>
    <t>INGED2</t>
  </si>
  <si>
    <t>Gede Railway Station</t>
  </si>
  <si>
    <t>INGGA1</t>
  </si>
  <si>
    <t>Gogha</t>
  </si>
  <si>
    <t>INGGB6</t>
  </si>
  <si>
    <t>SBPL SEZ GURGAON</t>
  </si>
  <si>
    <t>INGGC6</t>
  </si>
  <si>
    <t>ORIENT SEZ GURGAON</t>
  </si>
  <si>
    <t>INGGD6</t>
  </si>
  <si>
    <t>DLF LTD.</t>
  </si>
  <si>
    <t>INGGE6</t>
  </si>
  <si>
    <t>AEPL SEZ GURGAON</t>
  </si>
  <si>
    <t>INGGF6</t>
  </si>
  <si>
    <t>FRESH SEZ GURGAON</t>
  </si>
  <si>
    <t>INGGG6</t>
  </si>
  <si>
    <t>GHI SEZ GURGAON</t>
  </si>
  <si>
    <t>INGGI6</t>
  </si>
  <si>
    <t>GIL SEZ, GURGAON</t>
  </si>
  <si>
    <t>INGGL6</t>
  </si>
  <si>
    <t>LUXOR SEZ GURGAON</t>
  </si>
  <si>
    <t>INGGM6</t>
  </si>
  <si>
    <t>MIPPL SEZ GURGAON</t>
  </si>
  <si>
    <t>INGGN2</t>
  </si>
  <si>
    <t>Gurgaon</t>
  </si>
  <si>
    <t>INGGO6</t>
  </si>
  <si>
    <t>ORIENTCRAFT SEZ GGN</t>
  </si>
  <si>
    <t>INGGP6</t>
  </si>
  <si>
    <t>SUNWISE SEZ GURGAON</t>
  </si>
  <si>
    <t>INGGS6</t>
  </si>
  <si>
    <t>SUNCITY SEZ GURGAON</t>
  </si>
  <si>
    <t>INGGU6</t>
  </si>
  <si>
    <t>URP LTD.</t>
  </si>
  <si>
    <t>INGGV1</t>
  </si>
  <si>
    <t>GANGAVARAM PORT</t>
  </si>
  <si>
    <t>INGHA1</t>
  </si>
  <si>
    <t>Ghogha</t>
  </si>
  <si>
    <t>INGHC6</t>
  </si>
  <si>
    <t>ASF INSIGNIA SEZ</t>
  </si>
  <si>
    <t>INGHPB</t>
  </si>
  <si>
    <t>Ghasuapara</t>
  </si>
  <si>
    <t>INGHR6</t>
  </si>
  <si>
    <t>Garhi Harsaru Gurgao</t>
  </si>
  <si>
    <t>INGHWB</t>
  </si>
  <si>
    <t>Gauhati Steamerghat</t>
  </si>
  <si>
    <t>INGID6</t>
  </si>
  <si>
    <t>MID PLTD SEZ GURGAON</t>
  </si>
  <si>
    <t>INGIN6</t>
  </si>
  <si>
    <t>Gandhidham</t>
  </si>
  <si>
    <t>INGJIB</t>
  </si>
  <si>
    <t>Gunji</t>
  </si>
  <si>
    <t>INGJXB</t>
  </si>
  <si>
    <t>Ghojadanga</t>
  </si>
  <si>
    <t>INGKJ2</t>
  </si>
  <si>
    <t>Golakganj Railway St</t>
  </si>
  <si>
    <t>INGKJB</t>
  </si>
  <si>
    <t>Golakganj LCS</t>
  </si>
  <si>
    <t>INGLY6</t>
  </si>
  <si>
    <t>APIIC MAHABOOBNAGAR</t>
  </si>
  <si>
    <t>INGMI6</t>
  </si>
  <si>
    <t>MID PVT LTD.</t>
  </si>
  <si>
    <t>INGNA6</t>
  </si>
  <si>
    <t>APPL, SEZ</t>
  </si>
  <si>
    <t>INGNC6</t>
  </si>
  <si>
    <t>GIFT SEZ LTD</t>
  </si>
  <si>
    <t>INGNG6</t>
  </si>
  <si>
    <t>GIDC, SEZ</t>
  </si>
  <si>
    <t>INGNL6</t>
  </si>
  <si>
    <t>LOMA ITPARK GHANSOLI</t>
  </si>
  <si>
    <t>INGNP6</t>
  </si>
  <si>
    <t>GPRPL SEZ GURGAON</t>
  </si>
  <si>
    <t>INGNR6</t>
  </si>
  <si>
    <t>LIPL/MARRIPLEMGUNTUR</t>
  </si>
  <si>
    <t>INGNT6</t>
  </si>
  <si>
    <t>TCSL, SEZ</t>
  </si>
  <si>
    <t>INGOI4</t>
  </si>
  <si>
    <t>Goa</t>
  </si>
  <si>
    <t>INGOP4</t>
  </si>
  <si>
    <t>Gorakhpur</t>
  </si>
  <si>
    <t>INGPB6</t>
  </si>
  <si>
    <t>PROGRESSIVE GURGAON</t>
  </si>
  <si>
    <t>INGPR1</t>
  </si>
  <si>
    <t>Gopalpur</t>
  </si>
  <si>
    <t>INGRD6</t>
  </si>
  <si>
    <t>Mumbai DP-II</t>
  </si>
  <si>
    <t>INGRL6</t>
  </si>
  <si>
    <t>GPRL SEZ GURGAON</t>
  </si>
  <si>
    <t>INGRN6</t>
  </si>
  <si>
    <t>RELIANCE SEZ GURGAON</t>
  </si>
  <si>
    <t>INGRR6</t>
  </si>
  <si>
    <t>Mumbai DP-I</t>
  </si>
  <si>
    <t>INGRS6</t>
  </si>
  <si>
    <t>RAHEJA SEZ GURGAON</t>
  </si>
  <si>
    <t>INGRW6</t>
  </si>
  <si>
    <t>APM ICD BHAMBOLIKHED</t>
  </si>
  <si>
    <t>INGTGB</t>
  </si>
  <si>
    <t>Gitaldah road</t>
  </si>
  <si>
    <t>INGTI6</t>
  </si>
  <si>
    <t>INFOSYS TECH. LTD.</t>
  </si>
  <si>
    <t>INGTR2</t>
  </si>
  <si>
    <t>Guntur</t>
  </si>
  <si>
    <t>INGTS6</t>
  </si>
  <si>
    <t>INGTZB</t>
  </si>
  <si>
    <t>Getandah</t>
  </si>
  <si>
    <t>INGUX4</t>
  </si>
  <si>
    <t>Guna</t>
  </si>
  <si>
    <t>INGWL4</t>
  </si>
  <si>
    <t>Gwalior</t>
  </si>
  <si>
    <t>INGWL6</t>
  </si>
  <si>
    <t>Malanpuri (Gwalior)</t>
  </si>
  <si>
    <t>INGWM4</t>
  </si>
  <si>
    <t>VIJAYAWADA AIRPORT</t>
  </si>
  <si>
    <t>INHAL1</t>
  </si>
  <si>
    <t>Haldia</t>
  </si>
  <si>
    <t>INHAN6</t>
  </si>
  <si>
    <t>HINDAUN ICD KARAULI</t>
  </si>
  <si>
    <t>INHAO6</t>
  </si>
  <si>
    <t>OPTOINFRA/SEZ/HASSAN</t>
  </si>
  <si>
    <t>INHAS6</t>
  </si>
  <si>
    <t>HASSAN ICD</t>
  </si>
  <si>
    <t>INHBB6</t>
  </si>
  <si>
    <t>SDPL SEZ BENGALURU</t>
  </si>
  <si>
    <t>INHBX4</t>
  </si>
  <si>
    <t>Hubli</t>
  </si>
  <si>
    <t>INHDD6</t>
  </si>
  <si>
    <t>SIDCUL ICD PANTNAGAR</t>
  </si>
  <si>
    <t>INHEB6</t>
  </si>
  <si>
    <t>GOCL SEZ BENGALURU</t>
  </si>
  <si>
    <t>INHEI6</t>
  </si>
  <si>
    <t>INFOSYS/SEZ/MYSORE</t>
  </si>
  <si>
    <t>INHEM6</t>
  </si>
  <si>
    <t>MEBP/SEZ/BANGALORE</t>
  </si>
  <si>
    <t>INHGLB</t>
  </si>
  <si>
    <t>Hingalganj</t>
  </si>
  <si>
    <t>INHGT1</t>
  </si>
  <si>
    <t>Hangarkatta</t>
  </si>
  <si>
    <t>INHIR6</t>
  </si>
  <si>
    <t>SHB ICD SURAT</t>
  </si>
  <si>
    <t>INHJR4</t>
  </si>
  <si>
    <t>Khajuraho</t>
  </si>
  <si>
    <t>INHLD2</t>
  </si>
  <si>
    <t>Haldibari Railway St</t>
  </si>
  <si>
    <t>INHLE6</t>
  </si>
  <si>
    <t>INFY SEZ BEGURHOBLI</t>
  </si>
  <si>
    <t>INHLIB</t>
  </si>
  <si>
    <t>Hilli</t>
  </si>
  <si>
    <t>INHND1</t>
  </si>
  <si>
    <t>HEMNAGAR PORT</t>
  </si>
  <si>
    <t>INHON1</t>
  </si>
  <si>
    <t>Honavar</t>
  </si>
  <si>
    <t>INHPI6</t>
  </si>
  <si>
    <t>SANDKHERA ICD KASHIP</t>
  </si>
  <si>
    <t>INHRN1</t>
  </si>
  <si>
    <t>Harnai</t>
  </si>
  <si>
    <t>INHSF6</t>
  </si>
  <si>
    <t>KIADBFP SEZ HASSAN</t>
  </si>
  <si>
    <t>INHSP6</t>
  </si>
  <si>
    <t>KIADBP SEZ HASSAN</t>
  </si>
  <si>
    <t>INHSS4</t>
  </si>
  <si>
    <t>Hissar</t>
  </si>
  <si>
    <t>INHST6</t>
  </si>
  <si>
    <t>KIADBT SEZ HASSAN</t>
  </si>
  <si>
    <t>INHSU6</t>
  </si>
  <si>
    <t>ICD HOSUR</t>
  </si>
  <si>
    <t>INHTSB</t>
  </si>
  <si>
    <t>Hatisar</t>
  </si>
  <si>
    <t>INHUR6</t>
  </si>
  <si>
    <t>M/S RASSI, SEZ</t>
  </si>
  <si>
    <t>INHWR1</t>
  </si>
  <si>
    <t>Honawar</t>
  </si>
  <si>
    <t>INHYB6</t>
  </si>
  <si>
    <t>LHT PARK PVT. LTD.</t>
  </si>
  <si>
    <t>INHYD4</t>
  </si>
  <si>
    <t>Hyderabad</t>
  </si>
  <si>
    <t>INHYD5</t>
  </si>
  <si>
    <t>FPO HYDERABAD</t>
  </si>
  <si>
    <t>INHYD6</t>
  </si>
  <si>
    <t>INHZA1</t>
  </si>
  <si>
    <t>HAZIRA, SURAT</t>
  </si>
  <si>
    <t>INHZA6</t>
  </si>
  <si>
    <t>Hazira SEZ, Surat</t>
  </si>
  <si>
    <t>INIDR4</t>
  </si>
  <si>
    <t>Indore</t>
  </si>
  <si>
    <t>INIDR6</t>
  </si>
  <si>
    <t>Indore(EPZ/SEZ)</t>
  </si>
  <si>
    <t>INIGU6</t>
  </si>
  <si>
    <t>Coimbatore Irugur IC</t>
  </si>
  <si>
    <t>INILP6</t>
  </si>
  <si>
    <t>Tiruvallur-ILP ICD</t>
  </si>
  <si>
    <t>INIMF4</t>
  </si>
  <si>
    <t>Imphal</t>
  </si>
  <si>
    <t>ININB6</t>
  </si>
  <si>
    <t>CRYSTAL IT PARK, SEZ</t>
  </si>
  <si>
    <t>ININD6</t>
  </si>
  <si>
    <t>ICD Pithampur</t>
  </si>
  <si>
    <t>ININI6</t>
  </si>
  <si>
    <t>IMPETUS INFOTECH SEZ</t>
  </si>
  <si>
    <t>ININN6</t>
  </si>
  <si>
    <t>INFOSYS SEZ INDORE</t>
  </si>
  <si>
    <t>ININT6</t>
  </si>
  <si>
    <t>TCS SEZ INDORE</t>
  </si>
  <si>
    <t>INISK4</t>
  </si>
  <si>
    <t>Nasik</t>
  </si>
  <si>
    <t>INISK6</t>
  </si>
  <si>
    <t>INIXA4</t>
  </si>
  <si>
    <t>INIXB4</t>
  </si>
  <si>
    <t>Bagdogra</t>
  </si>
  <si>
    <t>INIXC4</t>
  </si>
  <si>
    <t>Chandigarh</t>
  </si>
  <si>
    <t>INIXD4</t>
  </si>
  <si>
    <t>Allahabad</t>
  </si>
  <si>
    <t>INIXE1</t>
  </si>
  <si>
    <t>Mangalore</t>
  </si>
  <si>
    <t>INIXE4</t>
  </si>
  <si>
    <t>INIXG4</t>
  </si>
  <si>
    <t>Belgaum</t>
  </si>
  <si>
    <t>INIXH4</t>
  </si>
  <si>
    <t>Kailashahar</t>
  </si>
  <si>
    <t>INIXI4</t>
  </si>
  <si>
    <t>Lilabari</t>
  </si>
  <si>
    <t>INIXJ4</t>
  </si>
  <si>
    <t>Jammu</t>
  </si>
  <si>
    <t>INIXK4</t>
  </si>
  <si>
    <t>Keshod</t>
  </si>
  <si>
    <t>INIXL4</t>
  </si>
  <si>
    <t>Leh</t>
  </si>
  <si>
    <t>INIXL5</t>
  </si>
  <si>
    <t>FPO LEH</t>
  </si>
  <si>
    <t>INIXM4</t>
  </si>
  <si>
    <t>Madurai</t>
  </si>
  <si>
    <t>INIXM6</t>
  </si>
  <si>
    <t>MaduraiICD</t>
  </si>
  <si>
    <t>INIXN4</t>
  </si>
  <si>
    <t>Khowai</t>
  </si>
  <si>
    <t>INIXP4</t>
  </si>
  <si>
    <t>Pathankot</t>
  </si>
  <si>
    <t>INIXQ4</t>
  </si>
  <si>
    <t>Kamalpur</t>
  </si>
  <si>
    <t>INIXR4</t>
  </si>
  <si>
    <t>Ranchi</t>
  </si>
  <si>
    <t>INIXS4</t>
  </si>
  <si>
    <t>Silchar</t>
  </si>
  <si>
    <t>INIXT4</t>
  </si>
  <si>
    <t>Pasighat</t>
  </si>
  <si>
    <t>INIXU4</t>
  </si>
  <si>
    <t>AURANGABAD</t>
  </si>
  <si>
    <t>INIXW4</t>
  </si>
  <si>
    <t>Jamshedpur</t>
  </si>
  <si>
    <t>INIXW6</t>
  </si>
  <si>
    <t>Jamshedpur ICD</t>
  </si>
  <si>
    <t>INIXY1</t>
  </si>
  <si>
    <t>Kandla</t>
  </si>
  <si>
    <t>INIXY4</t>
  </si>
  <si>
    <t>INIXY6</t>
  </si>
  <si>
    <t>Kandla SEZ</t>
  </si>
  <si>
    <t>INIXZ1</t>
  </si>
  <si>
    <t>Port Blair</t>
  </si>
  <si>
    <t>INIXZ4</t>
  </si>
  <si>
    <t>INJAI4</t>
  </si>
  <si>
    <t>Jaipur</t>
  </si>
  <si>
    <t>INJAI5</t>
  </si>
  <si>
    <t>INJAI6</t>
  </si>
  <si>
    <t>INJAK1</t>
  </si>
  <si>
    <t>Jakhau</t>
  </si>
  <si>
    <t>INJAL6</t>
  </si>
  <si>
    <t>Jalgaon</t>
  </si>
  <si>
    <t>INJAYB</t>
  </si>
  <si>
    <t>Jayanagar</t>
  </si>
  <si>
    <t>INJBD1</t>
  </si>
  <si>
    <t>Jafrabad</t>
  </si>
  <si>
    <t>INJBL6</t>
  </si>
  <si>
    <t>E-COMPLEX SEZ/Amreli</t>
  </si>
  <si>
    <t>INJBNB</t>
  </si>
  <si>
    <t>JOGBANI</t>
  </si>
  <si>
    <t>INJDA1</t>
  </si>
  <si>
    <t>Jodia</t>
  </si>
  <si>
    <t>INJDH4</t>
  </si>
  <si>
    <t>Jodhpur</t>
  </si>
  <si>
    <t>INJDH6</t>
  </si>
  <si>
    <t>INJGA4</t>
  </si>
  <si>
    <t>Jamnagar</t>
  </si>
  <si>
    <t>INJGB4</t>
  </si>
  <si>
    <t>Jagdalpur</t>
  </si>
  <si>
    <t>INJGD1</t>
  </si>
  <si>
    <t>Jaigad</t>
  </si>
  <si>
    <t>INJGI6</t>
  </si>
  <si>
    <t>GENPACT SEZ JAIPUR</t>
  </si>
  <si>
    <t>INJHA6</t>
  </si>
  <si>
    <t>VEDANTA ALU. LTD.</t>
  </si>
  <si>
    <t>INJHOB</t>
  </si>
  <si>
    <t>Jhulaghat (Pithoraga</t>
  </si>
  <si>
    <t>INJHV6</t>
  </si>
  <si>
    <t>VEDANTASEZJHARSUGUDA</t>
  </si>
  <si>
    <t>INJIGB</t>
  </si>
  <si>
    <t>Jaigaon</t>
  </si>
  <si>
    <t>INJJK6</t>
  </si>
  <si>
    <t>ICD JSL JAJPUR</t>
  </si>
  <si>
    <t>INJKA6</t>
  </si>
  <si>
    <t>SACHANA ICD VIRAMGAM</t>
  </si>
  <si>
    <t>INJLR4</t>
  </si>
  <si>
    <t>Jabalpur</t>
  </si>
  <si>
    <t>INJNJ6</t>
  </si>
  <si>
    <t>NEWFOUND SEZ THANE</t>
  </si>
  <si>
    <t>INJNR4</t>
  </si>
  <si>
    <t>Nashik-Janori ACC</t>
  </si>
  <si>
    <t>INJNR6</t>
  </si>
  <si>
    <t>Nashik-Janori ICD</t>
  </si>
  <si>
    <t>INJPGB</t>
  </si>
  <si>
    <t>Jalpaiguri</t>
  </si>
  <si>
    <t>INJPI6</t>
  </si>
  <si>
    <t>RIICO SEZ 1 SITAPUR</t>
  </si>
  <si>
    <t>INJPV6</t>
  </si>
  <si>
    <t>VATIKA SEZ JAIPUR</t>
  </si>
  <si>
    <t>INJPW6</t>
  </si>
  <si>
    <t>MWC JAIPUR LTD.</t>
  </si>
  <si>
    <t>INJRH4</t>
  </si>
  <si>
    <t>Jorhat</t>
  </si>
  <si>
    <t>INJSA4</t>
  </si>
  <si>
    <t>Jaisalmer</t>
  </si>
  <si>
    <t>INJSG6</t>
  </si>
  <si>
    <t>CONCOR JHARSUGUDA</t>
  </si>
  <si>
    <t>INJSM6</t>
  </si>
  <si>
    <t>ADANI POWER SEZ</t>
  </si>
  <si>
    <t>INJSZ6</t>
  </si>
  <si>
    <t>JAIPUR SEZ</t>
  </si>
  <si>
    <t>INJTP1</t>
  </si>
  <si>
    <t>Jaitapur</t>
  </si>
  <si>
    <t>INJUC6</t>
  </si>
  <si>
    <t>Jalandhar</t>
  </si>
  <si>
    <t>INJUX6</t>
  </si>
  <si>
    <t>Basni Jodhpur ICD</t>
  </si>
  <si>
    <t>INJWAB</t>
  </si>
  <si>
    <t>Jarwa</t>
  </si>
  <si>
    <t>INKAK1</t>
  </si>
  <si>
    <t>Kakinada</t>
  </si>
  <si>
    <t>INKAK6</t>
  </si>
  <si>
    <t>INKAL1</t>
  </si>
  <si>
    <t>Kallai</t>
  </si>
  <si>
    <t>INKAP6</t>
  </si>
  <si>
    <t>Kapadra (Surat)</t>
  </si>
  <si>
    <t>INKAR6</t>
  </si>
  <si>
    <t>Karur ICD</t>
  </si>
  <si>
    <t>INKAT1</t>
  </si>
  <si>
    <t>KATTUPALLI PORT</t>
  </si>
  <si>
    <t>INKBC6</t>
  </si>
  <si>
    <t>ICD HAZIRA</t>
  </si>
  <si>
    <t>INKBT1</t>
  </si>
  <si>
    <t>Khambhat</t>
  </si>
  <si>
    <t>INKCG6</t>
  </si>
  <si>
    <t>NSL SEZ PVT. LTD.</t>
  </si>
  <si>
    <t>INKDD6</t>
  </si>
  <si>
    <t>Karedu</t>
  </si>
  <si>
    <t>INKDI1</t>
  </si>
  <si>
    <t>Kadmat Island</t>
  </si>
  <si>
    <t>INKDL6</t>
  </si>
  <si>
    <t>KANDLA SEZ</t>
  </si>
  <si>
    <t>INKDN1</t>
  </si>
  <si>
    <t>Kodinar(Muldwarka)</t>
  </si>
  <si>
    <t>INKDP1</t>
  </si>
  <si>
    <t>Kondiapetnam</t>
  </si>
  <si>
    <t>INKELB</t>
  </si>
  <si>
    <t>Kel Sahar Subdivisio</t>
  </si>
  <si>
    <t>INKGG6</t>
  </si>
  <si>
    <t>GLOBAL/SEZ/BANGALORE</t>
  </si>
  <si>
    <t>INKGJ1</t>
  </si>
  <si>
    <t>KARIMGANJ STEAMERGHA</t>
  </si>
  <si>
    <t>INKHD6</t>
  </si>
  <si>
    <t>ICD Kheda-Dhar</t>
  </si>
  <si>
    <t>INKIW1</t>
  </si>
  <si>
    <t>Kelwa</t>
  </si>
  <si>
    <t>INKJA6</t>
  </si>
  <si>
    <t>APP/SEZ/DODAKANAHALI</t>
  </si>
  <si>
    <t>INKJB6</t>
  </si>
  <si>
    <t>BAGMAN/SEZ/BANGALORE</t>
  </si>
  <si>
    <t>INKJD6</t>
  </si>
  <si>
    <t>DIVYA/SEZ/BANGALORE</t>
  </si>
  <si>
    <t>INKJG6</t>
  </si>
  <si>
    <t>GOPALAN/SEZ/BANGALOR</t>
  </si>
  <si>
    <t>INKJH6</t>
  </si>
  <si>
    <t>HCL/SEZ/BANGALORE</t>
  </si>
  <si>
    <t>INKJIB</t>
  </si>
  <si>
    <t>PIPRAUN LCS</t>
  </si>
  <si>
    <t>INKJM6</t>
  </si>
  <si>
    <t>BD SEZ BENGALURU</t>
  </si>
  <si>
    <t>INKJR6</t>
  </si>
  <si>
    <t>BBREL KUNDALAHALLI</t>
  </si>
  <si>
    <t>INKKR1</t>
  </si>
  <si>
    <t>Kilakari</t>
  </si>
  <si>
    <t>INKKU6</t>
  </si>
  <si>
    <t>Kanakpura Jaipur ICD</t>
  </si>
  <si>
    <t>INKLB6</t>
  </si>
  <si>
    <t>BLUE/SEZ/ERNAKULAM</t>
  </si>
  <si>
    <t>INKLC6</t>
  </si>
  <si>
    <t>CARB/SEZ/ERNAKULAM</t>
  </si>
  <si>
    <t>INKLG6</t>
  </si>
  <si>
    <t>SGS/SEZ/ERNAKULAM</t>
  </si>
  <si>
    <t>INKLH4</t>
  </si>
  <si>
    <t>Kohlapur</t>
  </si>
  <si>
    <t>INKLI6</t>
  </si>
  <si>
    <t>INFOPARK/SEZ/EKM</t>
  </si>
  <si>
    <t>INKLK6</t>
  </si>
  <si>
    <t>KINFRA KANAYANNOOR</t>
  </si>
  <si>
    <t>INKLM6</t>
  </si>
  <si>
    <t>MULTISERVCEKALAMBOLI</t>
  </si>
  <si>
    <t>INKLN6</t>
  </si>
  <si>
    <t>IT/ITES/SEZ/KALAMBOL</t>
  </si>
  <si>
    <t>INKLS6</t>
  </si>
  <si>
    <t>SMART CITY SEZ KOCHI</t>
  </si>
  <si>
    <t>INKLY1</t>
  </si>
  <si>
    <t>Kalyan</t>
  </si>
  <si>
    <t>INKMAB</t>
  </si>
  <si>
    <t>KULKULI LCS</t>
  </si>
  <si>
    <t>INKMB1</t>
  </si>
  <si>
    <t>Kumbharu</t>
  </si>
  <si>
    <t>INKMI6</t>
  </si>
  <si>
    <t>INFO SEZ ERNAKULAM</t>
  </si>
  <si>
    <t>INKML6</t>
  </si>
  <si>
    <t>DEIPL KURUBARAPALLI</t>
  </si>
  <si>
    <t>INKND1</t>
  </si>
  <si>
    <t>Kankudy</t>
  </si>
  <si>
    <t>INKNK6</t>
  </si>
  <si>
    <t>INFOPARK SEZ KORATTY</t>
  </si>
  <si>
    <t>INKNLB</t>
  </si>
  <si>
    <t>Kunauli</t>
  </si>
  <si>
    <t>INKNU4</t>
  </si>
  <si>
    <t>Kanpur</t>
  </si>
  <si>
    <t>INKNU5</t>
  </si>
  <si>
    <t>FPO KANPUR</t>
  </si>
  <si>
    <t>INKNU6</t>
  </si>
  <si>
    <t>INKOC5</t>
  </si>
  <si>
    <t>Kochi</t>
  </si>
  <si>
    <t>INKOD1</t>
  </si>
  <si>
    <t>Kodinar</t>
  </si>
  <si>
    <t>INKOI1</t>
  </si>
  <si>
    <t>Koilthottum</t>
  </si>
  <si>
    <t>INKOK1</t>
  </si>
  <si>
    <t>Koka</t>
  </si>
  <si>
    <t>INKON1</t>
  </si>
  <si>
    <t>Konarak</t>
  </si>
  <si>
    <t>INKPK6</t>
  </si>
  <si>
    <t>CONCOR ICD MIHAN</t>
  </si>
  <si>
    <t>INKRI1</t>
  </si>
  <si>
    <t>Krishnapatnam</t>
  </si>
  <si>
    <t>INKRK1</t>
  </si>
  <si>
    <t>Karaikal</t>
  </si>
  <si>
    <t>INKRM6</t>
  </si>
  <si>
    <t>MADC LTD.</t>
  </si>
  <si>
    <t>INKRN1</t>
  </si>
  <si>
    <t>Karanja</t>
  </si>
  <si>
    <t>INKRP1</t>
  </si>
  <si>
    <t>Kiranpani</t>
  </si>
  <si>
    <t>INKRW1</t>
  </si>
  <si>
    <t>Karwar</t>
  </si>
  <si>
    <t>INKSG1</t>
  </si>
  <si>
    <t>Kasargod</t>
  </si>
  <si>
    <t>INKSH1</t>
  </si>
  <si>
    <t>Kelshi</t>
  </si>
  <si>
    <t>INKSP1</t>
  </si>
  <si>
    <t>Kulasekarapatnam</t>
  </si>
  <si>
    <t>INKTD1</t>
  </si>
  <si>
    <t>Kotda</t>
  </si>
  <si>
    <t>INKTGB</t>
  </si>
  <si>
    <t>Katarniyaghat</t>
  </si>
  <si>
    <t>INKTI1</t>
  </si>
  <si>
    <t>Kiltan Island</t>
  </si>
  <si>
    <t>INKTRB</t>
  </si>
  <si>
    <t>Kathihar</t>
  </si>
  <si>
    <t>INKTT6</t>
  </si>
  <si>
    <t>Kota</t>
  </si>
  <si>
    <t>INKTU4</t>
  </si>
  <si>
    <t>INKTU6</t>
  </si>
  <si>
    <t>INKTW1</t>
  </si>
  <si>
    <t>Koteshwar</t>
  </si>
  <si>
    <t>INKTY6</t>
  </si>
  <si>
    <t>CHEYYAR POCHAMPALLI</t>
  </si>
  <si>
    <t>INKUK1</t>
  </si>
  <si>
    <t>KOLLAM PORT</t>
  </si>
  <si>
    <t>INKUK6</t>
  </si>
  <si>
    <t>KSITIL/SEZ/KOLLAM</t>
  </si>
  <si>
    <t>INKUR6</t>
  </si>
  <si>
    <t>OIIDC SEZ KHURDA</t>
  </si>
  <si>
    <t>INKUU4</t>
  </si>
  <si>
    <t>Kulu</t>
  </si>
  <si>
    <t>INKVI1</t>
  </si>
  <si>
    <t>Kavi</t>
  </si>
  <si>
    <t>INKVL1</t>
  </si>
  <si>
    <t>Kovalam</t>
  </si>
  <si>
    <t>INKVR6</t>
  </si>
  <si>
    <t>WFPML SEZ KOVVUR</t>
  </si>
  <si>
    <t>INKVT1</t>
  </si>
  <si>
    <t>Kavaratti Island</t>
  </si>
  <si>
    <t>INKWAB</t>
  </si>
  <si>
    <t>Khunwa</t>
  </si>
  <si>
    <t>INKWGB</t>
  </si>
  <si>
    <t>Khowaighat</t>
  </si>
  <si>
    <t>INKWHB</t>
  </si>
  <si>
    <t>KAKRAHAWA LCS</t>
  </si>
  <si>
    <t>INKXJ2</t>
  </si>
  <si>
    <t>Karimganj Railway St</t>
  </si>
  <si>
    <t>INKYM6</t>
  </si>
  <si>
    <t>KOTTAYAM</t>
  </si>
  <si>
    <t>INKZE6</t>
  </si>
  <si>
    <t>E TECH-I/SEZ/THPURAM</t>
  </si>
  <si>
    <t>INKZP6</t>
  </si>
  <si>
    <t>E PARK-III/SEZ/T'RAM</t>
  </si>
  <si>
    <t>INKZT6</t>
  </si>
  <si>
    <t>E PARK-II/SEZ/TPURAM</t>
  </si>
  <si>
    <t>INLCH6</t>
  </si>
  <si>
    <t>HCL IT SEZ LUCKNOW</t>
  </si>
  <si>
    <t>INLDA4</t>
  </si>
  <si>
    <t>Malda</t>
  </si>
  <si>
    <t>INLDH6</t>
  </si>
  <si>
    <t>Ludhiana</t>
  </si>
  <si>
    <t>INLGLB</t>
  </si>
  <si>
    <t>Lalgola Town</t>
  </si>
  <si>
    <t>INLKO4</t>
  </si>
  <si>
    <t>Lucknow</t>
  </si>
  <si>
    <t>INLKQB</t>
  </si>
  <si>
    <t>LAUKAHA LCS</t>
  </si>
  <si>
    <t>INLON6</t>
  </si>
  <si>
    <t>ICD Loni</t>
  </si>
  <si>
    <t>INLPB6</t>
  </si>
  <si>
    <t>BBLLP NANAKRAMGUDA</t>
  </si>
  <si>
    <t>INLPC6</t>
  </si>
  <si>
    <t>CMC LTD.</t>
  </si>
  <si>
    <t>INLPD6</t>
  </si>
  <si>
    <t>M/S DLF, SEZ</t>
  </si>
  <si>
    <t>INLPG6</t>
  </si>
  <si>
    <t>GCPL SEZ KOKAPET</t>
  </si>
  <si>
    <t>INLPI6</t>
  </si>
  <si>
    <t>M/S SUNDEW, SEZ</t>
  </si>
  <si>
    <t>INLPJ6</t>
  </si>
  <si>
    <t>RELIANCE SEZ</t>
  </si>
  <si>
    <t>INLPM6</t>
  </si>
  <si>
    <t>MDL NANAKRAMGUDA</t>
  </si>
  <si>
    <t>INLPR1</t>
  </si>
  <si>
    <t>Leapuram</t>
  </si>
  <si>
    <t>INLPS6</t>
  </si>
  <si>
    <t>D NSL IP LTD.</t>
  </si>
  <si>
    <t>INLPW6</t>
  </si>
  <si>
    <t>WIPRO LTD. HYDERABAD</t>
  </si>
  <si>
    <t>INLTBB</t>
  </si>
  <si>
    <t>Latu Bazar</t>
  </si>
  <si>
    <t>INLUD6</t>
  </si>
  <si>
    <t>LUDHIANA</t>
  </si>
  <si>
    <t>INLUH4</t>
  </si>
  <si>
    <t>INLUH5</t>
  </si>
  <si>
    <t>FPO LUDHIANA</t>
  </si>
  <si>
    <t>INLUH6</t>
  </si>
  <si>
    <t>INLWG6</t>
  </si>
  <si>
    <t>INMAA1</t>
  </si>
  <si>
    <t>Chennai (Ex Madras)</t>
  </si>
  <si>
    <t>INMAA4</t>
  </si>
  <si>
    <t>INMAA5</t>
  </si>
  <si>
    <t>INMAA6</t>
  </si>
  <si>
    <t>Chennai(EPZ/SEZ)</t>
  </si>
  <si>
    <t>INMAB6</t>
  </si>
  <si>
    <t>BRIGADE/SEZ/KANNADA</t>
  </si>
  <si>
    <t>INMAE6</t>
  </si>
  <si>
    <t>EC OF TAMIL NADU</t>
  </si>
  <si>
    <t>INMAH1</t>
  </si>
  <si>
    <t>Mahe</t>
  </si>
  <si>
    <t>INMAI6</t>
  </si>
  <si>
    <t>INFOSYS/SEZ/MANGALOR</t>
  </si>
  <si>
    <t>INMAL1</t>
  </si>
  <si>
    <t>Malpe</t>
  </si>
  <si>
    <t>INMAP1</t>
  </si>
  <si>
    <t>Masulipatnam</t>
  </si>
  <si>
    <t>INMAQ6</t>
  </si>
  <si>
    <t>MANGALORE SEZ</t>
  </si>
  <si>
    <t>INMAS6</t>
  </si>
  <si>
    <t>TRIL INFOPARK LTD.</t>
  </si>
  <si>
    <t>INMBC6</t>
  </si>
  <si>
    <t>Moradabad(EPZ/SEZ)</t>
  </si>
  <si>
    <t>INMBD6</t>
  </si>
  <si>
    <t>Pakwara (Moradabad)</t>
  </si>
  <si>
    <t>INMBS6</t>
  </si>
  <si>
    <t>Madhosingh ICD</t>
  </si>
  <si>
    <t>INMCI1</t>
  </si>
  <si>
    <t>Minicoi I</t>
  </si>
  <si>
    <t>INMDA1</t>
  </si>
  <si>
    <t>Magdalla</t>
  </si>
  <si>
    <t>INMDD6</t>
  </si>
  <si>
    <t>Mandideep ICD</t>
  </si>
  <si>
    <t>INMDE6</t>
  </si>
  <si>
    <t>APIIC SEZ MEDAK</t>
  </si>
  <si>
    <t>INMDG6</t>
  </si>
  <si>
    <t>Margao</t>
  </si>
  <si>
    <t>INMDK1</t>
  </si>
  <si>
    <t>Muldwarka</t>
  </si>
  <si>
    <t>INMDP1</t>
  </si>
  <si>
    <t>Mandapam</t>
  </si>
  <si>
    <t>INMDU6</t>
  </si>
  <si>
    <t>KERN ICD MADURAI</t>
  </si>
  <si>
    <t>INMDV1</t>
  </si>
  <si>
    <t>Mandvi</t>
  </si>
  <si>
    <t>INMDW1</t>
  </si>
  <si>
    <t>Meadows</t>
  </si>
  <si>
    <t>INMEA6</t>
  </si>
  <si>
    <t>APIIC-SEZ/ViII-LALGA</t>
  </si>
  <si>
    <t>INMEC6</t>
  </si>
  <si>
    <t>INMGHB</t>
  </si>
  <si>
    <t>Mahendraganj</t>
  </si>
  <si>
    <t>INMGR1</t>
  </si>
  <si>
    <t>Mangrol</t>
  </si>
  <si>
    <t>INMHA1</t>
  </si>
  <si>
    <t>Mahuva</t>
  </si>
  <si>
    <t>INMHDB</t>
  </si>
  <si>
    <t>Kotawalighat (Mohedi</t>
  </si>
  <si>
    <t>INMHE1</t>
  </si>
  <si>
    <t>INMHGB</t>
  </si>
  <si>
    <t>Mahurighat</t>
  </si>
  <si>
    <t>INMHN2</t>
  </si>
  <si>
    <t>Mahisashan Railway S</t>
  </si>
  <si>
    <t>INMKCB</t>
  </si>
  <si>
    <t>Manikarchar</t>
  </si>
  <si>
    <t>INMKD6</t>
  </si>
  <si>
    <t>MIKADO SEZ GURGAON</t>
  </si>
  <si>
    <t>INMLI1</t>
  </si>
  <si>
    <t>Maroli</t>
  </si>
  <si>
    <t>INMLP1</t>
  </si>
  <si>
    <t>Mallipuram</t>
  </si>
  <si>
    <t>INMLW1</t>
  </si>
  <si>
    <t>Malwan</t>
  </si>
  <si>
    <t>INMNB2</t>
  </si>
  <si>
    <t>Munabao Railway Stat</t>
  </si>
  <si>
    <t>INMNR1</t>
  </si>
  <si>
    <t>Manori</t>
  </si>
  <si>
    <t>INMNUB</t>
  </si>
  <si>
    <t>Manu</t>
  </si>
  <si>
    <t>INMNW1</t>
  </si>
  <si>
    <t>Mandwa</t>
  </si>
  <si>
    <t>INMOH4</t>
  </si>
  <si>
    <t>Mohanbari</t>
  </si>
  <si>
    <t>INMOR2</t>
  </si>
  <si>
    <t>Moradabad</t>
  </si>
  <si>
    <t>INMPC1</t>
  </si>
  <si>
    <t>TEST</t>
  </si>
  <si>
    <t>INMPR6</t>
  </si>
  <si>
    <t>Malanpur ICD</t>
  </si>
  <si>
    <t>INMQK6</t>
  </si>
  <si>
    <t>KIADB/SEZ/MANGALORE</t>
  </si>
  <si>
    <t>INMRA1</t>
  </si>
  <si>
    <t>Mora</t>
  </si>
  <si>
    <t>INMRD1</t>
  </si>
  <si>
    <t>Murad</t>
  </si>
  <si>
    <t>INMREB</t>
  </si>
  <si>
    <t>Moreh</t>
  </si>
  <si>
    <t>INMRG4</t>
  </si>
  <si>
    <t>INMRJ6</t>
  </si>
  <si>
    <t>Miraj</t>
  </si>
  <si>
    <t>INMRM1</t>
  </si>
  <si>
    <t>Marmagoa</t>
  </si>
  <si>
    <t>INMSR6</t>
  </si>
  <si>
    <t>RENAIS/SEZ/BANGALORE</t>
  </si>
  <si>
    <t>INMTW1</t>
  </si>
  <si>
    <t>Metwad</t>
  </si>
  <si>
    <t>INMUC6</t>
  </si>
  <si>
    <t>SCPL/SEZ/MULUND</t>
  </si>
  <si>
    <t>INMUL6</t>
  </si>
  <si>
    <t>Mulund ICD</t>
  </si>
  <si>
    <t>INMUN1</t>
  </si>
  <si>
    <t>Mundra</t>
  </si>
  <si>
    <t>INMUR1</t>
  </si>
  <si>
    <t>INMUZ6</t>
  </si>
  <si>
    <t>MODINAGAR ICD</t>
  </si>
  <si>
    <t>INMWA6</t>
  </si>
  <si>
    <t>ICD Maliwada</t>
  </si>
  <si>
    <t>INMYB1</t>
  </si>
  <si>
    <t>Mayabandar</t>
  </si>
  <si>
    <t>INMYL6</t>
  </si>
  <si>
    <t>L AND T/SEZ/MYSORE</t>
  </si>
  <si>
    <t>INMYO6</t>
  </si>
  <si>
    <t>OPTOINFRA/SEZ/MYSORE</t>
  </si>
  <si>
    <t>INMYQ4</t>
  </si>
  <si>
    <t>INMZA4</t>
  </si>
  <si>
    <t>Muzaffarnagar</t>
  </si>
  <si>
    <t>INMZU4</t>
  </si>
  <si>
    <t>Muzaffarpur</t>
  </si>
  <si>
    <t>INNAG4</t>
  </si>
  <si>
    <t>Nagpur</t>
  </si>
  <si>
    <t>INNAG6</t>
  </si>
  <si>
    <t>INNAN1</t>
  </si>
  <si>
    <t>Nancowrie</t>
  </si>
  <si>
    <t>INNAV1</t>
  </si>
  <si>
    <t>Navlakhi</t>
  </si>
  <si>
    <t>INNDA6</t>
  </si>
  <si>
    <t>Noida(EPZ/SEZ)</t>
  </si>
  <si>
    <t>INNDC4</t>
  </si>
  <si>
    <t>Nanded</t>
  </si>
  <si>
    <t>INNDG1</t>
  </si>
  <si>
    <t>Nandgaon</t>
  </si>
  <si>
    <t>INNDP1</t>
  </si>
  <si>
    <t>Tuglakabad</t>
  </si>
  <si>
    <t>INNEE1</t>
  </si>
  <si>
    <t>Neendakara</t>
  </si>
  <si>
    <t>INNEL1</t>
  </si>
  <si>
    <t>Nellore</t>
  </si>
  <si>
    <t>INNGB6</t>
  </si>
  <si>
    <t>BUTIBORI ICD NAGPUR</t>
  </si>
  <si>
    <t>INNGKB</t>
  </si>
  <si>
    <t>NAGARKATA LCS</t>
  </si>
  <si>
    <t>INNGO6</t>
  </si>
  <si>
    <t>OSE SEZ NOIDA</t>
  </si>
  <si>
    <t>INNGP6</t>
  </si>
  <si>
    <t>INNGRB</t>
  </si>
  <si>
    <t>Nepalgunj Road</t>
  </si>
  <si>
    <t>INNGSB</t>
  </si>
  <si>
    <t>Village Namgaya Ship</t>
  </si>
  <si>
    <t>INNKI6</t>
  </si>
  <si>
    <t>INDIABULLS NASHIK</t>
  </si>
  <si>
    <t>INNKNB</t>
  </si>
  <si>
    <t>Namkhana</t>
  </si>
  <si>
    <t>INNML1</t>
  </si>
  <si>
    <t>New Mangalore</t>
  </si>
  <si>
    <t>INNMTB</t>
  </si>
  <si>
    <t>Neamati steamer Ghat</t>
  </si>
  <si>
    <t>INNNN6</t>
  </si>
  <si>
    <t>AMRL SEZ NANGUNERI</t>
  </si>
  <si>
    <t>INNPGB</t>
  </si>
  <si>
    <t>Nampong</t>
  </si>
  <si>
    <t>INNPT1</t>
  </si>
  <si>
    <t>Nagapattinam</t>
  </si>
  <si>
    <t>INNRP6</t>
  </si>
  <si>
    <t>AA LTD.</t>
  </si>
  <si>
    <t>INNSA1</t>
  </si>
  <si>
    <t>Jawaharlal Nehru (Nh</t>
  </si>
  <si>
    <t>INNSK6</t>
  </si>
  <si>
    <t>INNTLB</t>
  </si>
  <si>
    <t>SHERATHANG LCS</t>
  </si>
  <si>
    <t>INNTVB</t>
  </si>
  <si>
    <t>THOOTHIBARI LCS</t>
  </si>
  <si>
    <t>INNUR6</t>
  </si>
  <si>
    <t>Kundli</t>
  </si>
  <si>
    <t>INNVB1</t>
  </si>
  <si>
    <t>Navabunder(with its</t>
  </si>
  <si>
    <t>INNVP1</t>
  </si>
  <si>
    <t>Navaspur</t>
  </si>
  <si>
    <t>INNVT1</t>
  </si>
  <si>
    <t>Nivti</t>
  </si>
  <si>
    <t>INNVY4</t>
  </si>
  <si>
    <t>Neyveli</t>
  </si>
  <si>
    <t>INNWP1</t>
  </si>
  <si>
    <t>Newapur</t>
  </si>
  <si>
    <t>INNYP6</t>
  </si>
  <si>
    <t>APIIC LTD.</t>
  </si>
  <si>
    <t>INOKH1</t>
  </si>
  <si>
    <t>Okha</t>
  </si>
  <si>
    <t>INOMN4</t>
  </si>
  <si>
    <t>Osmanabad</t>
  </si>
  <si>
    <t>INOMU1</t>
  </si>
  <si>
    <t>Old Mundra Port</t>
  </si>
  <si>
    <t>INONJ1</t>
  </si>
  <si>
    <t>Onjal</t>
  </si>
  <si>
    <t>INPAB4</t>
  </si>
  <si>
    <t>Bilaspur</t>
  </si>
  <si>
    <t>INPAK6</t>
  </si>
  <si>
    <t>KSITIL/SEZ/PAYYANOOR</t>
  </si>
  <si>
    <t>INPAN1</t>
  </si>
  <si>
    <t>Panaji Port</t>
  </si>
  <si>
    <t>INPAO6</t>
  </si>
  <si>
    <t>HBS SEZ PANOLI</t>
  </si>
  <si>
    <t>INPAP2</t>
  </si>
  <si>
    <t>Panipat</t>
  </si>
  <si>
    <t>INPAT4</t>
  </si>
  <si>
    <t>Patna</t>
  </si>
  <si>
    <t>INPAV1</t>
  </si>
  <si>
    <t>Pipavav (Victor) Por</t>
  </si>
  <si>
    <t>INPAV2</t>
  </si>
  <si>
    <t>INPBD1</t>
  </si>
  <si>
    <t>Porbandar</t>
  </si>
  <si>
    <t>INPBD4</t>
  </si>
  <si>
    <t>INPBLB</t>
  </si>
  <si>
    <t>KAMARDWISA LCS</t>
  </si>
  <si>
    <t>INPDD1</t>
  </si>
  <si>
    <t>Padubidri Minor Port</t>
  </si>
  <si>
    <t>INPEK6</t>
  </si>
  <si>
    <t>EKIPL/SEZ/PUNE</t>
  </si>
  <si>
    <t>INPGH4</t>
  </si>
  <si>
    <t>Pantnagar</t>
  </si>
  <si>
    <t>INPHBB</t>
  </si>
  <si>
    <t>Phulbari</t>
  </si>
  <si>
    <t>INPID1</t>
  </si>
  <si>
    <t>Port Indai</t>
  </si>
  <si>
    <t>INPIN1</t>
  </si>
  <si>
    <t>Pindhara</t>
  </si>
  <si>
    <t>INPIT6</t>
  </si>
  <si>
    <t>ITL/SEZ/PUNE</t>
  </si>
  <si>
    <t>INPKD6</t>
  </si>
  <si>
    <t>IGEL SEZ SETTIPALI</t>
  </si>
  <si>
    <t>INPKR6</t>
  </si>
  <si>
    <t>ICD PALI, REWARI</t>
  </si>
  <si>
    <t>INPMB1</t>
  </si>
  <si>
    <t>Pamban</t>
  </si>
  <si>
    <t>INPMP6</t>
  </si>
  <si>
    <t>Pimpri</t>
  </si>
  <si>
    <t>INPMT6</t>
  </si>
  <si>
    <t>MTDCCL/SEZ/PUNE</t>
  </si>
  <si>
    <t>INPNB6</t>
  </si>
  <si>
    <t>BTSL SEZ PUNE</t>
  </si>
  <si>
    <t>INPNE6</t>
  </si>
  <si>
    <t>NT PVT. LTD.</t>
  </si>
  <si>
    <t>INPNF5</t>
  </si>
  <si>
    <t>PATNA FPO</t>
  </si>
  <si>
    <t>INPNI6</t>
  </si>
  <si>
    <t>MITTAL SEZ PANIPAT</t>
  </si>
  <si>
    <t>INPNJ1</t>
  </si>
  <si>
    <t>Panjim</t>
  </si>
  <si>
    <t>INPNK6</t>
  </si>
  <si>
    <t>KLPPL PANKI</t>
  </si>
  <si>
    <t>INPNL6</t>
  </si>
  <si>
    <t>PERSIPINA SEZ RAIGAD</t>
  </si>
  <si>
    <t>INPNM1</t>
  </si>
  <si>
    <t>Panambur</t>
  </si>
  <si>
    <t>INPNN1</t>
  </si>
  <si>
    <t>Ponnani</t>
  </si>
  <si>
    <t>INPNP6</t>
  </si>
  <si>
    <t>Babarpur</t>
  </si>
  <si>
    <t>INPNQ2</t>
  </si>
  <si>
    <t>Pune</t>
  </si>
  <si>
    <t>INPNQ4</t>
  </si>
  <si>
    <t>INPNQ6</t>
  </si>
  <si>
    <t>SERUM BIO/SEZ/PUNE</t>
  </si>
  <si>
    <t>INPNTB</t>
  </si>
  <si>
    <t>Panitanki(Naxalbari)</t>
  </si>
  <si>
    <t>INPNU6</t>
  </si>
  <si>
    <t>TMSF PVT. LTD.</t>
  </si>
  <si>
    <t>INPNV6</t>
  </si>
  <si>
    <t>ICD Panvel</t>
  </si>
  <si>
    <t>INPNY1</t>
  </si>
  <si>
    <t>Pondicherry</t>
  </si>
  <si>
    <t>INPNY4</t>
  </si>
  <si>
    <t>INPNY6</t>
  </si>
  <si>
    <t>ICD PULICHAPALLAM</t>
  </si>
  <si>
    <t>INPPG6</t>
  </si>
  <si>
    <t>Patparganj ICD,DELHI</t>
  </si>
  <si>
    <t>INPPJ1</t>
  </si>
  <si>
    <t>Pellet Plant Jetty a</t>
  </si>
  <si>
    <t>INPRD6</t>
  </si>
  <si>
    <t>PREPL SEZ PERUNGUDI</t>
  </si>
  <si>
    <t>INPRG1</t>
  </si>
  <si>
    <t>Purangad</t>
  </si>
  <si>
    <t>INPRK6</t>
  </si>
  <si>
    <t>ICD POWARKHEDA</t>
  </si>
  <si>
    <t>INPRT1</t>
  </si>
  <si>
    <t>Paradeep</t>
  </si>
  <si>
    <t>INPSH1</t>
  </si>
  <si>
    <t>Palshet</t>
  </si>
  <si>
    <t>INPSI6</t>
  </si>
  <si>
    <t>SIPL/SEZ/PUNE</t>
  </si>
  <si>
    <t>INPSN6</t>
  </si>
  <si>
    <t>PERFECT SEZ NOIDA</t>
  </si>
  <si>
    <t>INPSP6</t>
  </si>
  <si>
    <t>NSPL SEZ HINJEWADI</t>
  </si>
  <si>
    <t>INPTL6</t>
  </si>
  <si>
    <t>Patli ICD</t>
  </si>
  <si>
    <t>INPTN1</t>
  </si>
  <si>
    <t>Portonovo</t>
  </si>
  <si>
    <t>INPTPB</t>
  </si>
  <si>
    <t>Petrapole LCS</t>
  </si>
  <si>
    <t>INPUA6</t>
  </si>
  <si>
    <t>AIGP SEZ WAGHOLI</t>
  </si>
  <si>
    <t>INPUE6</t>
  </si>
  <si>
    <t>EON KHARADI SEZ</t>
  </si>
  <si>
    <t>INPUI6</t>
  </si>
  <si>
    <t>KIPPLGDPLSEZ KHARADI</t>
  </si>
  <si>
    <t>INPUL1</t>
  </si>
  <si>
    <t>Pulicat</t>
  </si>
  <si>
    <t>INPUM6</t>
  </si>
  <si>
    <t>MIDC PUNE</t>
  </si>
  <si>
    <t>INPUN6</t>
  </si>
  <si>
    <t>M/S KBTV PVT., PUNE</t>
  </si>
  <si>
    <t>INPUR1</t>
  </si>
  <si>
    <t>Puri</t>
  </si>
  <si>
    <t>INPUT4</t>
  </si>
  <si>
    <t>Puttaparthi</t>
  </si>
  <si>
    <t>INPVL6</t>
  </si>
  <si>
    <t>Panvel ICD</t>
  </si>
  <si>
    <t>INPVS6</t>
  </si>
  <si>
    <t>SNPIP SEZ TAMBARAM</t>
  </si>
  <si>
    <t>INPWL6</t>
  </si>
  <si>
    <t>PALWAL ICD</t>
  </si>
  <si>
    <t>INPYB4</t>
  </si>
  <si>
    <t>Jeypore</t>
  </si>
  <si>
    <t>INPYS6</t>
  </si>
  <si>
    <t>SIPCOT SEZ ERODE</t>
  </si>
  <si>
    <t>INQRP6</t>
  </si>
  <si>
    <t>ADANI ICD KILARAIPUR</t>
  </si>
  <si>
    <t>INQUI1</t>
  </si>
  <si>
    <t>Quilon</t>
  </si>
  <si>
    <t>INRAI6</t>
  </si>
  <si>
    <t>Raipur</t>
  </si>
  <si>
    <t>INRAJ4</t>
  </si>
  <si>
    <t>Rajkot</t>
  </si>
  <si>
    <t>INRAJ6</t>
  </si>
  <si>
    <t>INRAM1</t>
  </si>
  <si>
    <t>Rameshwaram</t>
  </si>
  <si>
    <t>INRDP2</t>
  </si>
  <si>
    <t>Radhikapur Railway S</t>
  </si>
  <si>
    <t>INREA6</t>
  </si>
  <si>
    <t>Rewari</t>
  </si>
  <si>
    <t>INRED1</t>
  </si>
  <si>
    <t>Redi</t>
  </si>
  <si>
    <t>INREW4</t>
  </si>
  <si>
    <t>Rewa</t>
  </si>
  <si>
    <t>INRGBB</t>
  </si>
  <si>
    <t>Old Raghna Bazar</t>
  </si>
  <si>
    <t>INRGH4</t>
  </si>
  <si>
    <t>Balurghat</t>
  </si>
  <si>
    <t>INRGJ2</t>
  </si>
  <si>
    <t>RAIGANJ LCS RLY</t>
  </si>
  <si>
    <t>INRGT1</t>
  </si>
  <si>
    <t>Ranghat Bay</t>
  </si>
  <si>
    <t>INRGUB</t>
  </si>
  <si>
    <t>Ryngku</t>
  </si>
  <si>
    <t>INRJA4</t>
  </si>
  <si>
    <t>Rajahmundry</t>
  </si>
  <si>
    <t>INRJI4</t>
  </si>
  <si>
    <t>Rajouri</t>
  </si>
  <si>
    <t>INRJN6</t>
  </si>
  <si>
    <t>LS PVT. LTD.</t>
  </si>
  <si>
    <t>INRJP1</t>
  </si>
  <si>
    <t>Rajpara</t>
  </si>
  <si>
    <t>INRJR1</t>
  </si>
  <si>
    <t>Rajpuri</t>
  </si>
  <si>
    <t>INRKG1</t>
  </si>
  <si>
    <t>Rajakkamangalam</t>
  </si>
  <si>
    <t>INRMD4</t>
  </si>
  <si>
    <t>Ramagundam</t>
  </si>
  <si>
    <t>INRML6</t>
  </si>
  <si>
    <t>CONCOR ICDNAYARAIPUR</t>
  </si>
  <si>
    <t>INRNC5</t>
  </si>
  <si>
    <t>RANCHI FPO</t>
  </si>
  <si>
    <t>INRNG2</t>
  </si>
  <si>
    <t>Ranaghat Railway Sta</t>
  </si>
  <si>
    <t>INRNR1</t>
  </si>
  <si>
    <t>Ranpar</t>
  </si>
  <si>
    <t>INRPL6</t>
  </si>
  <si>
    <t>Raddipalam</t>
  </si>
  <si>
    <t>INRPR4</t>
  </si>
  <si>
    <t>INRPR6</t>
  </si>
  <si>
    <t>INRPU5</t>
  </si>
  <si>
    <t>RAIPUR FPO</t>
  </si>
  <si>
    <t>INRRI1</t>
  </si>
  <si>
    <t>Raili</t>
  </si>
  <si>
    <t>INRRK4</t>
  </si>
  <si>
    <t>Rourkela</t>
  </si>
  <si>
    <t>INRTC1</t>
  </si>
  <si>
    <t>Ratnagiri</t>
  </si>
  <si>
    <t>INRTC4</t>
  </si>
  <si>
    <t>INRTM6</t>
  </si>
  <si>
    <t>CONCOR ICD RATLAM</t>
  </si>
  <si>
    <t>INRUP4</t>
  </si>
  <si>
    <t>Rupsi</t>
  </si>
  <si>
    <t>INRVD1</t>
  </si>
  <si>
    <t>Revdanda</t>
  </si>
  <si>
    <t>INRWR1</t>
  </si>
  <si>
    <t>INRXLB</t>
  </si>
  <si>
    <t>Raxaul</t>
  </si>
  <si>
    <t>INSABB</t>
  </si>
  <si>
    <t>Sabroom</t>
  </si>
  <si>
    <t>INSAC6</t>
  </si>
  <si>
    <t>Sachin (Surat)</t>
  </si>
  <si>
    <t>INSAJ6</t>
  </si>
  <si>
    <t>NAVKAR ICD UMBERGAON</t>
  </si>
  <si>
    <t>INSAL1</t>
  </si>
  <si>
    <t>Salaya</t>
  </si>
  <si>
    <t>INSAS6</t>
  </si>
  <si>
    <t>INFOSYS SEZ MOHALI</t>
  </si>
  <si>
    <t>INSAU6</t>
  </si>
  <si>
    <t>THAR DRY PORT</t>
  </si>
  <si>
    <t>INSBC6</t>
  </si>
  <si>
    <t>BIOCON SEZ BANGALORE</t>
  </si>
  <si>
    <t>INSBH1</t>
  </si>
  <si>
    <t>Sinbhour</t>
  </si>
  <si>
    <t>INSBI6</t>
  </si>
  <si>
    <t>ICD Sabarmati</t>
  </si>
  <si>
    <t>INSBK6</t>
  </si>
  <si>
    <t>KIADB/SEZ/BANGALORE</t>
  </si>
  <si>
    <t>INSBL6</t>
  </si>
  <si>
    <t>INFOSYS/SEZ/BANGLORE</t>
  </si>
  <si>
    <t>INSBW6</t>
  </si>
  <si>
    <t>WIPRO ELEC/SEZ/BLR</t>
  </si>
  <si>
    <t>INSBZ1</t>
  </si>
  <si>
    <t>SHELLA BAZAR</t>
  </si>
  <si>
    <t>INSCH6</t>
  </si>
  <si>
    <t>SAP-SEZ SURAT</t>
  </si>
  <si>
    <t>INSGF6</t>
  </si>
  <si>
    <t>GRFL ICD SAHNEWAL</t>
  </si>
  <si>
    <t>INSHI1</t>
  </si>
  <si>
    <t>Shirola</t>
  </si>
  <si>
    <t>INSHL4</t>
  </si>
  <si>
    <t>Shillong</t>
  </si>
  <si>
    <t>INSHP1</t>
  </si>
  <si>
    <t>Sinbhour Port</t>
  </si>
  <si>
    <t>INSIK1</t>
  </si>
  <si>
    <t>Sikka</t>
  </si>
  <si>
    <t>INSJR6</t>
  </si>
  <si>
    <t>Surajpur</t>
  </si>
  <si>
    <t>INSKD6</t>
  </si>
  <si>
    <t>ICD KALINGANAGAR</t>
  </si>
  <si>
    <t>INSKPB</t>
  </si>
  <si>
    <t>Sukhia Pokhari</t>
  </si>
  <si>
    <t>INSLL6</t>
  </si>
  <si>
    <t>Singanallur</t>
  </si>
  <si>
    <t>INSLR2</t>
  </si>
  <si>
    <t>Silcher R.M.S. Offic</t>
  </si>
  <si>
    <t>INSLRB</t>
  </si>
  <si>
    <t>Silcher Steamerghat</t>
  </si>
  <si>
    <t>INSLT6</t>
  </si>
  <si>
    <t>SALT LAKE (EPZ/SEZ)</t>
  </si>
  <si>
    <t>INSLV4</t>
  </si>
  <si>
    <t>Simla</t>
  </si>
  <si>
    <t>INSMK6</t>
  </si>
  <si>
    <t>KEONICS/SEZ/SHIMOGA</t>
  </si>
  <si>
    <t>INSMPB</t>
  </si>
  <si>
    <t>Srimantapur</t>
  </si>
  <si>
    <t>INSMR1</t>
  </si>
  <si>
    <t>Simor</t>
  </si>
  <si>
    <t>INSNA6</t>
  </si>
  <si>
    <t>ANSAL SEZ SONEPAT</t>
  </si>
  <si>
    <t>INSNBB</t>
  </si>
  <si>
    <t>Sonabarsa</t>
  </si>
  <si>
    <t>INSNF6</t>
  </si>
  <si>
    <t>ICD, Hyderabad</t>
  </si>
  <si>
    <t>INSNG2</t>
  </si>
  <si>
    <t>Singabad Railway Sta</t>
  </si>
  <si>
    <t>INSNI6</t>
  </si>
  <si>
    <t>KANECH, ICD SAHNEWAL</t>
  </si>
  <si>
    <t>INSNLB</t>
  </si>
  <si>
    <t>Sonauli</t>
  </si>
  <si>
    <t>INSNN6</t>
  </si>
  <si>
    <t>INSNR6</t>
  </si>
  <si>
    <t>ARI LTD.</t>
  </si>
  <si>
    <t>INSNS6</t>
  </si>
  <si>
    <t>NLE PVT. LTD.</t>
  </si>
  <si>
    <t>INSPC6</t>
  </si>
  <si>
    <t>CCLPIL SEZ VIZAG</t>
  </si>
  <si>
    <t>INSPE6</t>
  </si>
  <si>
    <t>ASDI SEZ NELLORE</t>
  </si>
  <si>
    <t>INSRE6</t>
  </si>
  <si>
    <t>Saharanpur</t>
  </si>
  <si>
    <t>INSRK6</t>
  </si>
  <si>
    <t>KSITILA/SEZ/PALI/ALZ</t>
  </si>
  <si>
    <t>INSRV1</t>
  </si>
  <si>
    <t>Surasani-Yanam</t>
  </si>
  <si>
    <t>INSSE4</t>
  </si>
  <si>
    <t>Sholapur</t>
  </si>
  <si>
    <t>INSTFB</t>
  </si>
  <si>
    <t>SIKTA LCS</t>
  </si>
  <si>
    <t>INSTIB</t>
  </si>
  <si>
    <t>Sitai</t>
  </si>
  <si>
    <t>INSTM6</t>
  </si>
  <si>
    <t>MIDC PHALTAN SEZ</t>
  </si>
  <si>
    <t>INSTP1</t>
  </si>
  <si>
    <t>Satpati</t>
  </si>
  <si>
    <t>INSTRB</t>
  </si>
  <si>
    <t>Sutarkandi</t>
  </si>
  <si>
    <t>INSTT6</t>
  </si>
  <si>
    <t>Dadri STTPL CFS</t>
  </si>
  <si>
    <t>INSTU6</t>
  </si>
  <si>
    <t>MIDC SEZ SATARA</t>
  </si>
  <si>
    <t>INSTV1</t>
  </si>
  <si>
    <t>Surat</t>
  </si>
  <si>
    <t>INSTV4</t>
  </si>
  <si>
    <t>INSTV6</t>
  </si>
  <si>
    <t>Surat(EPZ/SEZ)</t>
  </si>
  <si>
    <t>INSWD1</t>
  </si>
  <si>
    <t>Shriwardhan</t>
  </si>
  <si>
    <t>INSXE6</t>
  </si>
  <si>
    <t>ELCOT AMMAPALAYAM</t>
  </si>
  <si>
    <t>INSXR4</t>
  </si>
  <si>
    <t>Srinagar</t>
  </si>
  <si>
    <t>INSXR5</t>
  </si>
  <si>
    <t>FPO SRINAGAR</t>
  </si>
  <si>
    <t>INSXV4</t>
  </si>
  <si>
    <t>Salem</t>
  </si>
  <si>
    <t>INSXV6</t>
  </si>
  <si>
    <t>INTAD1</t>
  </si>
  <si>
    <t>Tadri</t>
  </si>
  <si>
    <t>INTAS6</t>
  </si>
  <si>
    <t>SRICITYPVTLTD-SEZ</t>
  </si>
  <si>
    <t>INTBC6</t>
  </si>
  <si>
    <t>CTS PVT. LTD.</t>
  </si>
  <si>
    <t>INTBM6</t>
  </si>
  <si>
    <t>PHPL SEZ KANCHEPURAM</t>
  </si>
  <si>
    <t>INTBP6</t>
  </si>
  <si>
    <t>SPIPL SEZ, PERUGULTH</t>
  </si>
  <si>
    <t>INTBS6</t>
  </si>
  <si>
    <t>HEXAWARE TECH. LTD.</t>
  </si>
  <si>
    <t>INTBT6</t>
  </si>
  <si>
    <t>TCS LTD.</t>
  </si>
  <si>
    <t>INTCR6</t>
  </si>
  <si>
    <t>M/S TICS, ICD MATHIL</t>
  </si>
  <si>
    <t>INTDE6</t>
  </si>
  <si>
    <t>Tudiyalur-Coimbatore</t>
  </si>
  <si>
    <t>INTEI4</t>
  </si>
  <si>
    <t>Tezu</t>
  </si>
  <si>
    <t>INTEL1</t>
  </si>
  <si>
    <t>Tellicherry</t>
  </si>
  <si>
    <t>INTEN6</t>
  </si>
  <si>
    <t>SIPCOT GANGAKONDAN</t>
  </si>
  <si>
    <t>INTEZ4</t>
  </si>
  <si>
    <t>Tezpur</t>
  </si>
  <si>
    <t>INTGN6</t>
  </si>
  <si>
    <t>KEIPL/ PUNE</t>
  </si>
  <si>
    <t>INTHA6</t>
  </si>
  <si>
    <t>Thar Dry Port Jodhpu</t>
  </si>
  <si>
    <t>INTHL1</t>
  </si>
  <si>
    <t>Thal</t>
  </si>
  <si>
    <t>INTHO6</t>
  </si>
  <si>
    <t>Tiruppur-Thottiplaya</t>
  </si>
  <si>
    <t>INTIR4</t>
  </si>
  <si>
    <t>Tirupati</t>
  </si>
  <si>
    <t>INTIV1</t>
  </si>
  <si>
    <t>Tiviri</t>
  </si>
  <si>
    <t>INTJA1</t>
  </si>
  <si>
    <t>Talaja</t>
  </si>
  <si>
    <t>INTJPB</t>
  </si>
  <si>
    <t>Tezpur Steamerghat</t>
  </si>
  <si>
    <t>INTJV4</t>
  </si>
  <si>
    <t>Thanjavur</t>
  </si>
  <si>
    <t>INTKD2</t>
  </si>
  <si>
    <t>INTKD6</t>
  </si>
  <si>
    <t>INTKNB</t>
  </si>
  <si>
    <t>Tikonia</t>
  </si>
  <si>
    <t>INTLG6</t>
  </si>
  <si>
    <t>Pune-Talegoan ICD</t>
  </si>
  <si>
    <t>INTLT6</t>
  </si>
  <si>
    <t>L&amp;T SBL L&amp;T CHENNAI</t>
  </si>
  <si>
    <t>INTMI6</t>
  </si>
  <si>
    <t>M/S IFFCO KISAN, SEZ</t>
  </si>
  <si>
    <t>INTMP1</t>
  </si>
  <si>
    <t>Trombay</t>
  </si>
  <si>
    <t>INTMX6</t>
  </si>
  <si>
    <t>ICD, THIMMAPUR,</t>
  </si>
  <si>
    <t>INTNA1</t>
  </si>
  <si>
    <t>Thana</t>
  </si>
  <si>
    <t>INTNC6</t>
  </si>
  <si>
    <t>CCCL SEZ TUTICORIN</t>
  </si>
  <si>
    <t>INTND1</t>
  </si>
  <si>
    <t>Tondi</t>
  </si>
  <si>
    <t>INTNGB</t>
  </si>
  <si>
    <t>Tungi</t>
  </si>
  <si>
    <t>INTNI6</t>
  </si>
  <si>
    <t>HIPL SEZ</t>
  </si>
  <si>
    <t>INTNK1</t>
  </si>
  <si>
    <t>Tankari</t>
  </si>
  <si>
    <t>INTNS6</t>
  </si>
  <si>
    <t>SSL SEZ TUTICORIN</t>
  </si>
  <si>
    <t>INTPH1</t>
  </si>
  <si>
    <t>Thopputhurai</t>
  </si>
  <si>
    <t>INTPJ6</t>
  </si>
  <si>
    <t>ECTN SEZ TRICHY</t>
  </si>
  <si>
    <t>INTPN1</t>
  </si>
  <si>
    <t>Talpona</t>
  </si>
  <si>
    <t>INTRA1</t>
  </si>
  <si>
    <t>Tranquebar</t>
  </si>
  <si>
    <t>INTRL6</t>
  </si>
  <si>
    <t>ICD Tiruvallur</t>
  </si>
  <si>
    <t>INTRP1</t>
  </si>
  <si>
    <t>Tarapur</t>
  </si>
  <si>
    <t>INTRV4</t>
  </si>
  <si>
    <t>Thiruvananthapuram (</t>
  </si>
  <si>
    <t>INTRZ4</t>
  </si>
  <si>
    <t>Tiruchirapalli</t>
  </si>
  <si>
    <t>INTSI6</t>
  </si>
  <si>
    <t>HVCPL SEZ KADAYAM</t>
  </si>
  <si>
    <t>INTTP6</t>
  </si>
  <si>
    <t>Dadri TTPL</t>
  </si>
  <si>
    <t>INTTS1</t>
  </si>
  <si>
    <t>T.T. SHED (KIDDERPOR</t>
  </si>
  <si>
    <t>INTUI6</t>
  </si>
  <si>
    <t>FCPL SEZ KESAVARAM</t>
  </si>
  <si>
    <t>INTUN1</t>
  </si>
  <si>
    <t>Tuna</t>
  </si>
  <si>
    <t>INTUP6</t>
  </si>
  <si>
    <t>Tirupur</t>
  </si>
  <si>
    <t>INTUT1</t>
  </si>
  <si>
    <t>Tuticorin</t>
  </si>
  <si>
    <t>INTUT6</t>
  </si>
  <si>
    <t>Tuticorin ICD</t>
  </si>
  <si>
    <t>INTVC6</t>
  </si>
  <si>
    <t>KINFRAA SEZ</t>
  </si>
  <si>
    <t>INTVT6</t>
  </si>
  <si>
    <t>ICD TONDIARPET CHENN</t>
  </si>
  <si>
    <t>INTYR1</t>
  </si>
  <si>
    <t>Tirukkadayyur</t>
  </si>
  <si>
    <t>INUDI6</t>
  </si>
  <si>
    <t>SYNEFRA-SEZ/UDUPI</t>
  </si>
  <si>
    <t>INUDN6</t>
  </si>
  <si>
    <t>GHB-SEZ SURAT</t>
  </si>
  <si>
    <t>INUDR4</t>
  </si>
  <si>
    <t>Udaipur</t>
  </si>
  <si>
    <t>INUDR6</t>
  </si>
  <si>
    <t>INUDZ6</t>
  </si>
  <si>
    <t>INUKL6</t>
  </si>
  <si>
    <t>ETLISL SEZ ERODE</t>
  </si>
  <si>
    <t>INULPB</t>
  </si>
  <si>
    <t>Ultapani</t>
  </si>
  <si>
    <t>INULW1</t>
  </si>
  <si>
    <t>Ulwa</t>
  </si>
  <si>
    <t>INUMB1</t>
  </si>
  <si>
    <t>Umbergoan</t>
  </si>
  <si>
    <t>INUMR1</t>
  </si>
  <si>
    <t>Umarsadi</t>
  </si>
  <si>
    <t>INURF6</t>
  </si>
  <si>
    <t>FAB CITY SPV-SEZ/SRI</t>
  </si>
  <si>
    <t>INURG6</t>
  </si>
  <si>
    <t>GMR HYDTABAD AVIATIO</t>
  </si>
  <si>
    <t>INURI6</t>
  </si>
  <si>
    <t>INDU TECHZONE PVT.</t>
  </si>
  <si>
    <t>INURT6</t>
  </si>
  <si>
    <t>TCS LTD. ADIBATLA</t>
  </si>
  <si>
    <t>INUTN1</t>
  </si>
  <si>
    <t>Uttan</t>
  </si>
  <si>
    <t>INVAD1</t>
  </si>
  <si>
    <t>Vadinar</t>
  </si>
  <si>
    <t>INVAL6</t>
  </si>
  <si>
    <t>Valvada ICD</t>
  </si>
  <si>
    <t>INVAP1</t>
  </si>
  <si>
    <t>Vapi</t>
  </si>
  <si>
    <t>INVEN1</t>
  </si>
  <si>
    <t>Vengurla</t>
  </si>
  <si>
    <t>INVEP1</t>
  </si>
  <si>
    <t>Veppalodai</t>
  </si>
  <si>
    <t>INVGA4</t>
  </si>
  <si>
    <t>Vijayawada</t>
  </si>
  <si>
    <t>INVGA5</t>
  </si>
  <si>
    <t>FPO VIJAYAWADA</t>
  </si>
  <si>
    <t>INVGR6</t>
  </si>
  <si>
    <t>BHOJVA ICD VIRAMGAM</t>
  </si>
  <si>
    <t>INVKH6</t>
  </si>
  <si>
    <t>HIRANANDANI BUIL.</t>
  </si>
  <si>
    <t>INVKM1</t>
  </si>
  <si>
    <t>Valinokkam</t>
  </si>
  <si>
    <t>INVLD6</t>
  </si>
  <si>
    <t>DISH/SEZ/KALYANGADH</t>
  </si>
  <si>
    <t>INVLN6</t>
  </si>
  <si>
    <t>NG REALTY-SEZ/TALUKA</t>
  </si>
  <si>
    <t>INVLR6</t>
  </si>
  <si>
    <t>SIPCOT LTD.</t>
  </si>
  <si>
    <t>INVNG1</t>
  </si>
  <si>
    <t>INVNS4</t>
  </si>
  <si>
    <t>INVNS5</t>
  </si>
  <si>
    <t>FPO VARANASI</t>
  </si>
  <si>
    <t>INVNS6</t>
  </si>
  <si>
    <t>INVPI6</t>
  </si>
  <si>
    <t>INVRD1</t>
  </si>
  <si>
    <t>Varavda</t>
  </si>
  <si>
    <t>INVRU1</t>
  </si>
  <si>
    <t>Vadarevu</t>
  </si>
  <si>
    <t>INVSA6</t>
  </si>
  <si>
    <t>APIIC (HALL NO.3)</t>
  </si>
  <si>
    <t>INVSI1</t>
  </si>
  <si>
    <t>Vansi-Borsi</t>
  </si>
  <si>
    <t>INVSK6</t>
  </si>
  <si>
    <t>APIIC- (HALL NO. 2)</t>
  </si>
  <si>
    <t>INVSP6</t>
  </si>
  <si>
    <t>WIPRO SEZRESPUVANIPA</t>
  </si>
  <si>
    <t>INVSV1</t>
  </si>
  <si>
    <t>Varsova</t>
  </si>
  <si>
    <t>INVTC6</t>
  </si>
  <si>
    <t>CHEYYAR VELLORE</t>
  </si>
  <si>
    <t>INVTZ1</t>
  </si>
  <si>
    <t>Visakhapatnam</t>
  </si>
  <si>
    <t>INVTZ4</t>
  </si>
  <si>
    <t>INVTZ6</t>
  </si>
  <si>
    <t>Visakhapatnam SEZ</t>
  </si>
  <si>
    <t>INVVA1</t>
  </si>
  <si>
    <t>Veraval</t>
  </si>
  <si>
    <t>INVYD1</t>
  </si>
  <si>
    <t>Vijaydurg</t>
  </si>
  <si>
    <t>INVZJ1</t>
  </si>
  <si>
    <t>Vazhinjam</t>
  </si>
  <si>
    <t>INVZM6</t>
  </si>
  <si>
    <t>DLL SEZ</t>
  </si>
  <si>
    <t>INVZR6</t>
  </si>
  <si>
    <t>M/S DR. REDDY SEZ</t>
  </si>
  <si>
    <t>INWAL6</t>
  </si>
  <si>
    <t>Waluj (Aurangabad)</t>
  </si>
  <si>
    <t>INWFD6</t>
  </si>
  <si>
    <t>ICD Bangalore</t>
  </si>
  <si>
    <t>INWFI6</t>
  </si>
  <si>
    <t>INFO/SEZ/BANGALORE</t>
  </si>
  <si>
    <t>INWFT6</t>
  </si>
  <si>
    <t>ITPL SEZ II BENGALUR</t>
  </si>
  <si>
    <t>INWGC4</t>
  </si>
  <si>
    <t>Warrangal</t>
  </si>
  <si>
    <t>INWRR6</t>
  </si>
  <si>
    <t>WARDHA POWER CO LTD</t>
  </si>
  <si>
    <t>INYMA6</t>
  </si>
  <si>
    <t>MODERN ASSET SEZ II</t>
  </si>
  <si>
    <t>INYNA6</t>
  </si>
  <si>
    <t>MOSERN ASSET SEZ I</t>
  </si>
  <si>
    <t>INYNK6</t>
  </si>
  <si>
    <t>KIP/SEZ/N BANGALORE</t>
  </si>
  <si>
    <t>INYNL6</t>
  </si>
  <si>
    <t>L&amp;T CEL SEZ II</t>
  </si>
  <si>
    <t>INYNM6</t>
  </si>
  <si>
    <t>MILESTONE/SEZ/BLR</t>
  </si>
  <si>
    <t>INYNT6</t>
  </si>
  <si>
    <t>L&amp;T CEL SEZ I</t>
  </si>
  <si>
    <t>INZIP6</t>
  </si>
  <si>
    <t>ZIPL-SEZ AHMEDABAD</t>
  </si>
  <si>
    <t>BDT</t>
  </si>
  <si>
    <t>Bangladeshi taka</t>
  </si>
  <si>
    <t>AED</t>
  </si>
  <si>
    <t>United Arab Emirates dirham</t>
  </si>
  <si>
    <t>AFN</t>
  </si>
  <si>
    <t>Afghan afghani</t>
  </si>
  <si>
    <t>ALL</t>
  </si>
  <si>
    <t>Albanian lek</t>
  </si>
  <si>
    <t>AMD</t>
  </si>
  <si>
    <t>Armenian dram</t>
  </si>
  <si>
    <t>ANG</t>
  </si>
  <si>
    <t>Netherlands Antillean guilder</t>
  </si>
  <si>
    <t>AOA</t>
  </si>
  <si>
    <t>Angolan kwanza</t>
  </si>
  <si>
    <t>ARS</t>
  </si>
  <si>
    <t>Argentine peso</t>
  </si>
  <si>
    <t>AUD</t>
  </si>
  <si>
    <t>Australian dollar</t>
  </si>
  <si>
    <t>AWG</t>
  </si>
  <si>
    <t>Aruban florin</t>
  </si>
  <si>
    <t>AZN</t>
  </si>
  <si>
    <t>Azerbaijani manat</t>
  </si>
  <si>
    <t>BAM</t>
  </si>
  <si>
    <t>Bosnia and Herzegovina convertible mark</t>
  </si>
  <si>
    <t>BBD</t>
  </si>
  <si>
    <t>Barbados dollar</t>
  </si>
  <si>
    <t>BGN</t>
  </si>
  <si>
    <t>Bulgarian lev</t>
  </si>
  <si>
    <t>BHD</t>
  </si>
  <si>
    <t>Bahraini dinar</t>
  </si>
  <si>
    <t>BIF</t>
  </si>
  <si>
    <t>Burundian franc</t>
  </si>
  <si>
    <t>BMD</t>
  </si>
  <si>
    <t>Bermudian dollar</t>
  </si>
  <si>
    <t>BND</t>
  </si>
  <si>
    <t>Brunei dollar</t>
  </si>
  <si>
    <t>BOB</t>
  </si>
  <si>
    <t>Boliviano</t>
  </si>
  <si>
    <t>BOV</t>
  </si>
  <si>
    <t>Bolivian Mvdol (funds code)</t>
  </si>
  <si>
    <t>BRL</t>
  </si>
  <si>
    <t>Brazilian real</t>
  </si>
  <si>
    <t>BSD</t>
  </si>
  <si>
    <t>Bahamian dollar</t>
  </si>
  <si>
    <t>BTN</t>
  </si>
  <si>
    <t>Bhutanese ngultrum</t>
  </si>
  <si>
    <t>BWP</t>
  </si>
  <si>
    <t>Botswana pula</t>
  </si>
  <si>
    <t>BYN</t>
  </si>
  <si>
    <t>Belarusian ruble</t>
  </si>
  <si>
    <t>BZD</t>
  </si>
  <si>
    <t>Belize dollar</t>
  </si>
  <si>
    <t>CAD</t>
  </si>
  <si>
    <t>Canadian dollar</t>
  </si>
  <si>
    <t>CDF</t>
  </si>
  <si>
    <t>Congolese franc</t>
  </si>
  <si>
    <t>CHE</t>
  </si>
  <si>
    <t>WIR Euro (complementary currency)</t>
  </si>
  <si>
    <t>CHF</t>
  </si>
  <si>
    <t>Swiss franc</t>
  </si>
  <si>
    <t>CHW</t>
  </si>
  <si>
    <t>WIR Franc (complementary currency)</t>
  </si>
  <si>
    <t>CLF</t>
  </si>
  <si>
    <t>Unidad de Fomento (funds code)</t>
  </si>
  <si>
    <t>CLP</t>
  </si>
  <si>
    <t>Chilean peso</t>
  </si>
  <si>
    <t>CNY</t>
  </si>
  <si>
    <t>Renminbi (Chinese) yuan</t>
  </si>
  <si>
    <t>COP</t>
  </si>
  <si>
    <t>Colombian peso</t>
  </si>
  <si>
    <t>COU</t>
  </si>
  <si>
    <t>Unidad de Valor Real (UVR) (funds code)</t>
  </si>
  <si>
    <t>CRC</t>
  </si>
  <si>
    <t>Costa Rican colon</t>
  </si>
  <si>
    <t>CUC</t>
  </si>
  <si>
    <t>Cuban convertible peso</t>
  </si>
  <si>
    <t>CUP</t>
  </si>
  <si>
    <t>Cuban peso</t>
  </si>
  <si>
    <t>CVE</t>
  </si>
  <si>
    <t>Cape Verdean escudo</t>
  </si>
  <si>
    <t>CZK</t>
  </si>
  <si>
    <t>Czech koruna</t>
  </si>
  <si>
    <t>DJF</t>
  </si>
  <si>
    <t>Djiboutian franc</t>
  </si>
  <si>
    <t>DKK</t>
  </si>
  <si>
    <t>Danish krone</t>
  </si>
  <si>
    <t>DOP</t>
  </si>
  <si>
    <t>Dominican peso</t>
  </si>
  <si>
    <t>DZD</t>
  </si>
  <si>
    <t>Algerian dinar</t>
  </si>
  <si>
    <t>EGP</t>
  </si>
  <si>
    <t>Egyptian pound</t>
  </si>
  <si>
    <t>ERN</t>
  </si>
  <si>
    <t>Eritrean nakfa</t>
  </si>
  <si>
    <t>ETB</t>
  </si>
  <si>
    <t>Ethiopian birr</t>
  </si>
  <si>
    <t>EUR</t>
  </si>
  <si>
    <t>Euro</t>
  </si>
  <si>
    <t>FJD</t>
  </si>
  <si>
    <t>Fiji dollar</t>
  </si>
  <si>
    <t>FKP</t>
  </si>
  <si>
    <t>Falkland Islands pound</t>
  </si>
  <si>
    <t>GBP</t>
  </si>
  <si>
    <t>Pound sterling</t>
  </si>
  <si>
    <t>GEL</t>
  </si>
  <si>
    <t>Georgian lari</t>
  </si>
  <si>
    <t>GHS</t>
  </si>
  <si>
    <t>Ghanaian cedi</t>
  </si>
  <si>
    <t>GIP</t>
  </si>
  <si>
    <t>Gibraltar pound</t>
  </si>
  <si>
    <t>GMD</t>
  </si>
  <si>
    <t>Gambian dalasi</t>
  </si>
  <si>
    <t>GNF</t>
  </si>
  <si>
    <t>Guinean franc</t>
  </si>
  <si>
    <t>GTQ</t>
  </si>
  <si>
    <t>Guatemalan quetzal</t>
  </si>
  <si>
    <t>GYD</t>
  </si>
  <si>
    <t>Guyanese dollar</t>
  </si>
  <si>
    <t>HKD</t>
  </si>
  <si>
    <t>Hong Kong dollar</t>
  </si>
  <si>
    <t>HNL</t>
  </si>
  <si>
    <t>Honduran lempira</t>
  </si>
  <si>
    <t>HRK</t>
  </si>
  <si>
    <t>Croatian kuna</t>
  </si>
  <si>
    <t>HTG</t>
  </si>
  <si>
    <t>Haitian gourde</t>
  </si>
  <si>
    <t>HUF</t>
  </si>
  <si>
    <t>Hungarian forint</t>
  </si>
  <si>
    <t>IDR</t>
  </si>
  <si>
    <t>Indonesian rupiah</t>
  </si>
  <si>
    <t>ILS</t>
  </si>
  <si>
    <t>Israeli new shekel</t>
  </si>
  <si>
    <t>INR</t>
  </si>
  <si>
    <t>Indian rupee</t>
  </si>
  <si>
    <t>IQD</t>
  </si>
  <si>
    <t>Iraqi dinar</t>
  </si>
  <si>
    <t>IRR</t>
  </si>
  <si>
    <t>Iranian rial</t>
  </si>
  <si>
    <t>ISK</t>
  </si>
  <si>
    <t>Icelandic króna</t>
  </si>
  <si>
    <t>JMD</t>
  </si>
  <si>
    <t>Jamaican dollar</t>
  </si>
  <si>
    <t>JOD</t>
  </si>
  <si>
    <t>Jordanian dinar</t>
  </si>
  <si>
    <t>JPY</t>
  </si>
  <si>
    <t>Japanese yen</t>
  </si>
  <si>
    <t>KES</t>
  </si>
  <si>
    <t>Kenyan shilling</t>
  </si>
  <si>
    <t>KGS</t>
  </si>
  <si>
    <t>Kyrgyzstani som</t>
  </si>
  <si>
    <t>KHR</t>
  </si>
  <si>
    <t>Cambodian riel</t>
  </si>
  <si>
    <t>KMF</t>
  </si>
  <si>
    <t>Comoro franc</t>
  </si>
  <si>
    <t>KPW</t>
  </si>
  <si>
    <t>North Korean won</t>
  </si>
  <si>
    <t>KRW</t>
  </si>
  <si>
    <t>South Korean won</t>
  </si>
  <si>
    <t>KWD</t>
  </si>
  <si>
    <t>Kuwaiti dinar</t>
  </si>
  <si>
    <t>KYD</t>
  </si>
  <si>
    <t>Cayman Islands dollar</t>
  </si>
  <si>
    <t>KZT</t>
  </si>
  <si>
    <t>Kazakhstani tenge</t>
  </si>
  <si>
    <t>LAK</t>
  </si>
  <si>
    <t>Lao kip</t>
  </si>
  <si>
    <t>LBP</t>
  </si>
  <si>
    <t>Lebanese pound</t>
  </si>
  <si>
    <t>LKR</t>
  </si>
  <si>
    <t>Sri Lankan rupee</t>
  </si>
  <si>
    <t>LRD</t>
  </si>
  <si>
    <t>Liberian dollar</t>
  </si>
  <si>
    <t>LSL</t>
  </si>
  <si>
    <t>Lesotho loti</t>
  </si>
  <si>
    <t>LYD</t>
  </si>
  <si>
    <t>Libyan dinar</t>
  </si>
  <si>
    <t>MAD</t>
  </si>
  <si>
    <t>Moroccan dirham</t>
  </si>
  <si>
    <t>MDL</t>
  </si>
  <si>
    <t>Moldovan leu</t>
  </si>
  <si>
    <t>MGA</t>
  </si>
  <si>
    <t>Malagasy ariary</t>
  </si>
  <si>
    <t>MKD</t>
  </si>
  <si>
    <t>Macedonian denar</t>
  </si>
  <si>
    <t>MMK</t>
  </si>
  <si>
    <t>Myanmar kyat</t>
  </si>
  <si>
    <t>MNT</t>
  </si>
  <si>
    <t>Mongolian tögrög</t>
  </si>
  <si>
    <t>MOP</t>
  </si>
  <si>
    <t>Macanese pataca</t>
  </si>
  <si>
    <t>MRU</t>
  </si>
  <si>
    <t>Mauritanian ouguiya</t>
  </si>
  <si>
    <t>MUR</t>
  </si>
  <si>
    <t>Mauritian rupee</t>
  </si>
  <si>
    <t>MVR</t>
  </si>
  <si>
    <t>Maldivian rufiyaa</t>
  </si>
  <si>
    <t>MWK</t>
  </si>
  <si>
    <t>Malawian kwacha</t>
  </si>
  <si>
    <t>MXN</t>
  </si>
  <si>
    <t>Mexican peso</t>
  </si>
  <si>
    <t>MXV</t>
  </si>
  <si>
    <t>Mexican Unidad de Inversion (UDI) (funds code)</t>
  </si>
  <si>
    <t>MYR</t>
  </si>
  <si>
    <t>Malaysian ringgit</t>
  </si>
  <si>
    <t>MZN</t>
  </si>
  <si>
    <t>Mozambican metical</t>
  </si>
  <si>
    <t>NAD</t>
  </si>
  <si>
    <t>Namibian dollar</t>
  </si>
  <si>
    <t>NGN</t>
  </si>
  <si>
    <t>Nigerian naira</t>
  </si>
  <si>
    <t>NIO</t>
  </si>
  <si>
    <t>Nicaraguan córdoba</t>
  </si>
  <si>
    <t>NOK</t>
  </si>
  <si>
    <t>Norwegian krone</t>
  </si>
  <si>
    <t>NPR</t>
  </si>
  <si>
    <t>Nepalese rupee</t>
  </si>
  <si>
    <t>NZD</t>
  </si>
  <si>
    <t>New Zealand dollar</t>
  </si>
  <si>
    <t>OMR</t>
  </si>
  <si>
    <t>Omani rial</t>
  </si>
  <si>
    <t>PAB</t>
  </si>
  <si>
    <t>Panamanian balboa</t>
  </si>
  <si>
    <t>PEN</t>
  </si>
  <si>
    <t>Peruvian sol</t>
  </si>
  <si>
    <t>PGK</t>
  </si>
  <si>
    <t>Papua New Guinean kina</t>
  </si>
  <si>
    <t>PHP</t>
  </si>
  <si>
    <t>Philippine peso</t>
  </si>
  <si>
    <t>PKR</t>
  </si>
  <si>
    <t>Pakistani rupee</t>
  </si>
  <si>
    <t>PLN</t>
  </si>
  <si>
    <t>Polish zloty</t>
  </si>
  <si>
    <t>PYG</t>
  </si>
  <si>
    <t>Paraguayan guaraní</t>
  </si>
  <si>
    <t>QAR</t>
  </si>
  <si>
    <t>Qatari riyal</t>
  </si>
  <si>
    <t>RON</t>
  </si>
  <si>
    <t>Romanian leu</t>
  </si>
  <si>
    <t>RSD</t>
  </si>
  <si>
    <t>Serbian dinar</t>
  </si>
  <si>
    <t>RUB</t>
  </si>
  <si>
    <t>Russian ruble</t>
  </si>
  <si>
    <t>RWF</t>
  </si>
  <si>
    <t>Rwandan franc</t>
  </si>
  <si>
    <t>SAR</t>
  </si>
  <si>
    <t>Saudi riyal</t>
  </si>
  <si>
    <t>SBD</t>
  </si>
  <si>
    <t>Solomon Islands dollar</t>
  </si>
  <si>
    <t>SCR</t>
  </si>
  <si>
    <t>Seychelles rupee</t>
  </si>
  <si>
    <t>SDG</t>
  </si>
  <si>
    <t>Sudanese pound</t>
  </si>
  <si>
    <t>SEK</t>
  </si>
  <si>
    <t>Swedish krona/kronor</t>
  </si>
  <si>
    <t>SGD</t>
  </si>
  <si>
    <t>Singapore dollar</t>
  </si>
  <si>
    <t>SHP</t>
  </si>
  <si>
    <t>Saint Helena pound</t>
  </si>
  <si>
    <t>SLL</t>
  </si>
  <si>
    <t>Sierra Leonean leone</t>
  </si>
  <si>
    <t>SOS</t>
  </si>
  <si>
    <t>Somali shilling</t>
  </si>
  <si>
    <t>SRD</t>
  </si>
  <si>
    <t>Surinamese dollar</t>
  </si>
  <si>
    <t>SSP</t>
  </si>
  <si>
    <t>South Sudanese pound</t>
  </si>
  <si>
    <t>STN</t>
  </si>
  <si>
    <t>São Tomé and Príncipe dobra</t>
  </si>
  <si>
    <t>SVC</t>
  </si>
  <si>
    <t>Salvadoran colón</t>
  </si>
  <si>
    <t>SYP</t>
  </si>
  <si>
    <t>Syrian pound</t>
  </si>
  <si>
    <t>SZL</t>
  </si>
  <si>
    <t>Swazi lilangeni</t>
  </si>
  <si>
    <t>THB</t>
  </si>
  <si>
    <t>Thai baht</t>
  </si>
  <si>
    <t>TJS</t>
  </si>
  <si>
    <t>Tajikistani somoni</t>
  </si>
  <si>
    <t>TMT</t>
  </si>
  <si>
    <t>Turkmenistan manat</t>
  </si>
  <si>
    <t>TND</t>
  </si>
  <si>
    <t>Tunisian dinar</t>
  </si>
  <si>
    <t>TOP</t>
  </si>
  <si>
    <t>Tongan pa?anga</t>
  </si>
  <si>
    <t>TRY</t>
  </si>
  <si>
    <t>Turkish lira</t>
  </si>
  <si>
    <t>TTD</t>
  </si>
  <si>
    <t>Trinidad and Tobago dollar</t>
  </si>
  <si>
    <t>TWD</t>
  </si>
  <si>
    <t>New Taiwan dollar</t>
  </si>
  <si>
    <t>TZS</t>
  </si>
  <si>
    <t>Tanzanian shilling</t>
  </si>
  <si>
    <t>UAH</t>
  </si>
  <si>
    <t>Ukrainian hryvnia</t>
  </si>
  <si>
    <t>UGX</t>
  </si>
  <si>
    <t>Ugandan shilling</t>
  </si>
  <si>
    <t>USD</t>
  </si>
  <si>
    <t>United States dollar</t>
  </si>
  <si>
    <t>USN</t>
  </si>
  <si>
    <t>United States dollar (next day) (funds code)</t>
  </si>
  <si>
    <t>UYI</t>
  </si>
  <si>
    <t>Uruguay Peso en Unidades Indexadas (URUIURUI) (funds code)</t>
  </si>
  <si>
    <t>UYU</t>
  </si>
  <si>
    <t>Uruguayan peso</t>
  </si>
  <si>
    <t>UYW</t>
  </si>
  <si>
    <t>Unidad previsional</t>
  </si>
  <si>
    <t>UZS</t>
  </si>
  <si>
    <t>Uzbekistan som</t>
  </si>
  <si>
    <t>VES</t>
  </si>
  <si>
    <t>Venezuelan bolívar soberano</t>
  </si>
  <si>
    <t>VND</t>
  </si>
  <si>
    <t>Vietnamese d?ng</t>
  </si>
  <si>
    <t>VUV</t>
  </si>
  <si>
    <t>Vanuatu vatu</t>
  </si>
  <si>
    <t>WST</t>
  </si>
  <si>
    <t>Samoan tala</t>
  </si>
  <si>
    <t>XAF</t>
  </si>
  <si>
    <t>CFA franc BEAC</t>
  </si>
  <si>
    <t>XAG</t>
  </si>
  <si>
    <t>Silver (one troy ounce)</t>
  </si>
  <si>
    <t>XAU</t>
  </si>
  <si>
    <t>Gold (one troy ounce)</t>
  </si>
  <si>
    <t>XBA</t>
  </si>
  <si>
    <t>European Composite Unit (EURCO) (bond market unit)</t>
  </si>
  <si>
    <t>XBB</t>
  </si>
  <si>
    <t>European Monetary Unit (E.M.U.-6) (bond market unit)</t>
  </si>
  <si>
    <t>XBC</t>
  </si>
  <si>
    <t>European Unit of Account 9 (E.U.A.-9) (bond market unit)</t>
  </si>
  <si>
    <t>XBD</t>
  </si>
  <si>
    <t>European Unit of Account 17 (E.U.A.-17) (bond market unit)</t>
  </si>
  <si>
    <t>XCD</t>
  </si>
  <si>
    <t>East Caribbean dollar</t>
  </si>
  <si>
    <t>XDR</t>
  </si>
  <si>
    <t>Special drawing rights</t>
  </si>
  <si>
    <t>XOF</t>
  </si>
  <si>
    <t>CFA franc BCEAO</t>
  </si>
  <si>
    <t>XPD</t>
  </si>
  <si>
    <t>Palladium (one troy ounce)</t>
  </si>
  <si>
    <t>XPF</t>
  </si>
  <si>
    <t>CFP franc (franc Pacifique)</t>
  </si>
  <si>
    <t>XPT</t>
  </si>
  <si>
    <t>Platinum (one troy ounce)</t>
  </si>
  <si>
    <t>XSU</t>
  </si>
  <si>
    <t>SUCRE</t>
  </si>
  <si>
    <t>XTS</t>
  </si>
  <si>
    <t>Code reserved for testing</t>
  </si>
  <si>
    <t>XUA</t>
  </si>
  <si>
    <t>ADB Unit of Account</t>
  </si>
  <si>
    <t>XXX</t>
  </si>
  <si>
    <t>No currency</t>
  </si>
  <si>
    <t>YER</t>
  </si>
  <si>
    <t>Yemeni rial</t>
  </si>
  <si>
    <t>ZAR</t>
  </si>
  <si>
    <t>South African rand</t>
  </si>
  <si>
    <t>ZMW</t>
  </si>
  <si>
    <t>Zambian kwacha</t>
  </si>
  <si>
    <t>ZWL</t>
  </si>
  <si>
    <t>Zimbabwean dollar</t>
  </si>
  <si>
    <t>Currency Code</t>
  </si>
  <si>
    <t>Currency Name</t>
  </si>
  <si>
    <t>Unit Code</t>
  </si>
  <si>
    <t>Unit Description</t>
  </si>
  <si>
    <t>BAG</t>
  </si>
  <si>
    <t>BAGS</t>
  </si>
  <si>
    <t>BAL</t>
  </si>
  <si>
    <t>BALE</t>
  </si>
  <si>
    <t>BDL</t>
  </si>
  <si>
    <t>BUNDLES</t>
  </si>
  <si>
    <t>BKL</t>
  </si>
  <si>
    <t>BUCKLES</t>
  </si>
  <si>
    <t>BOU</t>
  </si>
  <si>
    <t>BILLION OF UNITS</t>
  </si>
  <si>
    <t>BOX</t>
  </si>
  <si>
    <t>BTL</t>
  </si>
  <si>
    <t>BOTTLES</t>
  </si>
  <si>
    <t>BUN</t>
  </si>
  <si>
    <t>BUNCHES</t>
  </si>
  <si>
    <t>CAN</t>
  </si>
  <si>
    <t>CANS</t>
  </si>
  <si>
    <t>CBM</t>
  </si>
  <si>
    <t>CUBIC METERS</t>
  </si>
  <si>
    <t>CCM</t>
  </si>
  <si>
    <t>CUBIC CENTIMETERS</t>
  </si>
  <si>
    <t>CMS</t>
  </si>
  <si>
    <t>CENTIMETERS</t>
  </si>
  <si>
    <t>CTN</t>
  </si>
  <si>
    <t>CARTONS</t>
  </si>
  <si>
    <t>DOZ</t>
  </si>
  <si>
    <t>DOZENS</t>
  </si>
  <si>
    <t>DRM</t>
  </si>
  <si>
    <t>DRUMS</t>
  </si>
  <si>
    <t>GGK</t>
  </si>
  <si>
    <t>GREAT GROSS</t>
  </si>
  <si>
    <t>GMS</t>
  </si>
  <si>
    <t>GRAMMES</t>
  </si>
  <si>
    <t>GRS</t>
  </si>
  <si>
    <t>GROSS</t>
  </si>
  <si>
    <t>GROSS YARDS</t>
  </si>
  <si>
    <t>KILOGRAMS</t>
  </si>
  <si>
    <t>KLR</t>
  </si>
  <si>
    <t>KILOLITRE</t>
  </si>
  <si>
    <t>KME</t>
  </si>
  <si>
    <t>KILOMETRE</t>
  </si>
  <si>
    <t>LTR</t>
  </si>
  <si>
    <t>LITRES</t>
  </si>
  <si>
    <t>MLS</t>
  </si>
  <si>
    <t>MILLI LITRES</t>
  </si>
  <si>
    <t>MLT</t>
  </si>
  <si>
    <t>MILILITRE</t>
  </si>
  <si>
    <t>MTR</t>
  </si>
  <si>
    <t>METERS</t>
  </si>
  <si>
    <t>MTS</t>
  </si>
  <si>
    <t>METRIC TON</t>
  </si>
  <si>
    <t>NOS</t>
  </si>
  <si>
    <t>NUMBERS</t>
  </si>
  <si>
    <t>OTH</t>
  </si>
  <si>
    <t>OTHERS</t>
  </si>
  <si>
    <t>PAC</t>
  </si>
  <si>
    <t>PACKS</t>
  </si>
  <si>
    <t>PAIRS</t>
  </si>
  <si>
    <t>PCS</t>
  </si>
  <si>
    <t>PIECES</t>
  </si>
  <si>
    <t>PRS</t>
  </si>
  <si>
    <t>QTL</t>
  </si>
  <si>
    <t>QUINTAL</t>
  </si>
  <si>
    <t>ROL</t>
  </si>
  <si>
    <t>ROLLS</t>
  </si>
  <si>
    <t>SET</t>
  </si>
  <si>
    <t>SETS</t>
  </si>
  <si>
    <t>SQUARE FEET</t>
  </si>
  <si>
    <t>SQUARE METERS</t>
  </si>
  <si>
    <t>SQF</t>
  </si>
  <si>
    <t>SQM</t>
  </si>
  <si>
    <t>SQY</t>
  </si>
  <si>
    <t>SQUARE YARDS</t>
  </si>
  <si>
    <t>TBS</t>
  </si>
  <si>
    <t>TABLETS</t>
  </si>
  <si>
    <t>TGM</t>
  </si>
  <si>
    <t>TEN GROSS</t>
  </si>
  <si>
    <t>THD</t>
  </si>
  <si>
    <t>THOUSANDS</t>
  </si>
  <si>
    <t>TON</t>
  </si>
  <si>
    <t>TONNES</t>
  </si>
  <si>
    <t>TUB</t>
  </si>
  <si>
    <t>TUBES</t>
  </si>
  <si>
    <t>UGS</t>
  </si>
  <si>
    <t>US GALLONS</t>
  </si>
  <si>
    <t>UNT</t>
  </si>
  <si>
    <t>UNITS</t>
  </si>
  <si>
    <t>YDS</t>
  </si>
  <si>
    <t>YARDS</t>
  </si>
  <si>
    <t>INV</t>
  </si>
  <si>
    <t>CRN</t>
  </si>
  <si>
    <t xml:space="preserve">DBN </t>
  </si>
  <si>
    <r>
      <t>Document Date</t>
    </r>
    <r>
      <rPr>
        <b/>
        <sz val="10"/>
        <color rgb="FFFF0000"/>
        <rFont val="Arial"/>
        <family val="2"/>
        <scheme val="major"/>
      </rPr>
      <t xml:space="preserve"> *</t>
    </r>
  </si>
  <si>
    <r>
      <t>Document
 Number</t>
    </r>
    <r>
      <rPr>
        <b/>
        <sz val="10"/>
        <color rgb="FFFF0000"/>
        <rFont val="Arial"/>
        <family val="2"/>
        <scheme val="major"/>
      </rPr>
      <t xml:space="preserve"> *</t>
    </r>
  </si>
  <si>
    <r>
      <t xml:space="preserve">Document Type Code </t>
    </r>
    <r>
      <rPr>
        <b/>
        <sz val="10"/>
        <color rgb="FFFF0000"/>
        <rFont val="Arial"/>
        <family val="2"/>
        <scheme val="major"/>
      </rPr>
      <t>*</t>
    </r>
  </si>
  <si>
    <r>
      <t>Supply Type Code</t>
    </r>
    <r>
      <rPr>
        <b/>
        <sz val="10"/>
        <color theme="5"/>
        <rFont val="Arial"/>
        <family val="2"/>
        <scheme val="major"/>
      </rPr>
      <t xml:space="preserve"> *</t>
    </r>
  </si>
  <si>
    <r>
      <t xml:space="preserve">Recipient Legal Name </t>
    </r>
    <r>
      <rPr>
        <b/>
        <sz val="10"/>
        <color rgb="FFFF0000"/>
        <rFont val="Arial"/>
        <family val="2"/>
        <scheme val="major"/>
      </rPr>
      <t>*</t>
    </r>
  </si>
  <si>
    <r>
      <t xml:space="preserve">Recipient GSTIN </t>
    </r>
    <r>
      <rPr>
        <b/>
        <sz val="10"/>
        <color rgb="FFFF0000"/>
        <rFont val="Arial"/>
        <family val="2"/>
        <scheme val="major"/>
      </rPr>
      <t>*</t>
    </r>
  </si>
  <si>
    <r>
      <t xml:space="preserve">Place of Supply </t>
    </r>
    <r>
      <rPr>
        <b/>
        <sz val="10"/>
        <color rgb="FFFF0000"/>
        <rFont val="Arial"/>
        <family val="2"/>
        <scheme val="major"/>
      </rPr>
      <t>*</t>
    </r>
  </si>
  <si>
    <r>
      <t xml:space="preserve">Recipient Address 1 </t>
    </r>
    <r>
      <rPr>
        <b/>
        <sz val="10"/>
        <color theme="5"/>
        <rFont val="Arial"/>
        <family val="2"/>
        <scheme val="major"/>
      </rPr>
      <t>*</t>
    </r>
  </si>
  <si>
    <r>
      <t xml:space="preserve">Recipient Place </t>
    </r>
    <r>
      <rPr>
        <b/>
        <sz val="10"/>
        <color theme="5"/>
        <rFont val="Arial"/>
        <family val="2"/>
        <scheme val="major"/>
      </rPr>
      <t>*</t>
    </r>
    <r>
      <rPr>
        <b/>
        <sz val="10"/>
        <color rgb="FF000000"/>
        <rFont val="Arial"/>
        <family val="2"/>
        <scheme val="major"/>
      </rPr>
      <t xml:space="preserve"> </t>
    </r>
  </si>
  <si>
    <r>
      <t xml:space="preserve">Recipient State Code </t>
    </r>
    <r>
      <rPr>
        <b/>
        <sz val="10"/>
        <color theme="5"/>
        <rFont val="Arial"/>
        <family val="2"/>
        <scheme val="major"/>
      </rPr>
      <t>*</t>
    </r>
  </si>
  <si>
    <r>
      <t xml:space="preserve">Sl No </t>
    </r>
    <r>
      <rPr>
        <b/>
        <sz val="10"/>
        <color theme="5"/>
        <rFont val="Arial"/>
        <family val="2"/>
        <scheme val="major"/>
      </rPr>
      <t>*</t>
    </r>
  </si>
  <si>
    <r>
      <t>Is the item a GOOD (G) or SERVICE (S)</t>
    </r>
    <r>
      <rPr>
        <b/>
        <sz val="10"/>
        <color theme="5"/>
        <rFont val="Arial"/>
        <family val="2"/>
        <scheme val="major"/>
      </rPr>
      <t xml:space="preserve"> *</t>
    </r>
  </si>
  <si>
    <r>
      <t xml:space="preserve">HSN or SAC code </t>
    </r>
    <r>
      <rPr>
        <b/>
        <sz val="10"/>
        <color theme="5"/>
        <rFont val="Arial"/>
        <family val="2"/>
        <scheme val="major"/>
      </rPr>
      <t>*</t>
    </r>
  </si>
  <si>
    <r>
      <t xml:space="preserve">Item Price </t>
    </r>
    <r>
      <rPr>
        <b/>
        <sz val="10"/>
        <color theme="5"/>
        <rFont val="Arial"/>
        <family val="2"/>
        <scheme val="major"/>
      </rPr>
      <t>*</t>
    </r>
  </si>
  <si>
    <r>
      <t xml:space="preserve">Gross Amount </t>
    </r>
    <r>
      <rPr>
        <b/>
        <sz val="10"/>
        <color theme="5"/>
        <rFont val="Arial"/>
        <family val="2"/>
        <scheme val="major"/>
      </rPr>
      <t>*</t>
    </r>
  </si>
  <si>
    <r>
      <t xml:space="preserve">Item Taxable Value </t>
    </r>
    <r>
      <rPr>
        <b/>
        <sz val="10"/>
        <color rgb="FFFF0000"/>
        <rFont val="Arial"/>
        <family val="2"/>
        <scheme val="major"/>
      </rPr>
      <t>*</t>
    </r>
  </si>
  <si>
    <r>
      <t xml:space="preserve">GST Rate </t>
    </r>
    <r>
      <rPr>
        <b/>
        <sz val="10"/>
        <color rgb="FFFF0000"/>
        <rFont val="Arial"/>
        <family val="2"/>
        <scheme val="major"/>
      </rPr>
      <t>*</t>
    </r>
  </si>
  <si>
    <r>
      <t xml:space="preserve">Item Total Amount </t>
    </r>
    <r>
      <rPr>
        <b/>
        <sz val="10"/>
        <color theme="5"/>
        <rFont val="Arial"/>
        <family val="2"/>
        <scheme val="major"/>
      </rPr>
      <t>*</t>
    </r>
  </si>
  <si>
    <r>
      <t xml:space="preserve">Total Taxable Value </t>
    </r>
    <r>
      <rPr>
        <b/>
        <sz val="10"/>
        <color theme="5"/>
        <rFont val="Arial"/>
        <family val="2"/>
        <scheme val="major"/>
      </rPr>
      <t>*</t>
    </r>
  </si>
  <si>
    <r>
      <t xml:space="preserve">Total Invoice Value in INR </t>
    </r>
    <r>
      <rPr>
        <b/>
        <sz val="10"/>
        <color theme="5"/>
        <rFont val="Arial"/>
        <family val="2"/>
        <scheme val="major"/>
      </rPr>
      <t>*</t>
    </r>
  </si>
  <si>
    <r>
      <t>Preceding Document Number</t>
    </r>
    <r>
      <rPr>
        <b/>
        <sz val="10"/>
        <color theme="3"/>
        <rFont val="Arial"/>
        <family val="2"/>
        <scheme val="major"/>
      </rPr>
      <t xml:space="preserve"> </t>
    </r>
  </si>
  <si>
    <r>
      <t xml:space="preserve">Supplier Legal Name </t>
    </r>
    <r>
      <rPr>
        <b/>
        <sz val="10"/>
        <color theme="5"/>
        <rFont val="Arial"/>
        <family val="2"/>
        <scheme val="major"/>
      </rPr>
      <t>*</t>
    </r>
  </si>
  <si>
    <r>
      <t xml:space="preserve">GSTIN of Supplier  </t>
    </r>
    <r>
      <rPr>
        <b/>
        <sz val="10"/>
        <color theme="5"/>
        <rFont val="Arial"/>
        <family val="2"/>
        <scheme val="major"/>
      </rPr>
      <t>*</t>
    </r>
  </si>
  <si>
    <r>
      <t xml:space="preserve">Supplier Address 1 </t>
    </r>
    <r>
      <rPr>
        <b/>
        <sz val="10"/>
        <color theme="5"/>
        <rFont val="Arial"/>
        <family val="2"/>
        <scheme val="major"/>
      </rPr>
      <t>*</t>
    </r>
  </si>
  <si>
    <r>
      <t>Supplier Place</t>
    </r>
    <r>
      <rPr>
        <b/>
        <sz val="10"/>
        <color theme="5"/>
        <rFont val="Arial"/>
        <family val="2"/>
        <scheme val="major"/>
      </rPr>
      <t xml:space="preserve"> *</t>
    </r>
  </si>
  <si>
    <r>
      <t xml:space="preserve">Supplier State Code </t>
    </r>
    <r>
      <rPr>
        <b/>
        <sz val="10"/>
        <color theme="5"/>
        <rFont val="Arial"/>
        <family val="2"/>
        <scheme val="major"/>
      </rPr>
      <t>*</t>
    </r>
  </si>
  <si>
    <r>
      <t xml:space="preserve">Supplier PIN Code </t>
    </r>
    <r>
      <rPr>
        <b/>
        <sz val="10"/>
        <color theme="5"/>
        <rFont val="Arial"/>
        <family val="2"/>
        <scheme val="major"/>
      </rPr>
      <t>*</t>
    </r>
  </si>
  <si>
    <t>Comp Cess Rate Ad Valorem</t>
  </si>
  <si>
    <t>Cash</t>
  </si>
  <si>
    <t>Credit</t>
  </si>
  <si>
    <t>Road</t>
  </si>
  <si>
    <t>Rail</t>
  </si>
  <si>
    <t>Air</t>
  </si>
  <si>
    <t>Ship</t>
  </si>
  <si>
    <t>O</t>
  </si>
  <si>
    <t>R</t>
  </si>
  <si>
    <t>Is the item a GOOD (G) or SERVICE (S)</t>
  </si>
  <si>
    <t>01-</t>
  </si>
  <si>
    <t>02-</t>
  </si>
  <si>
    <t>03-</t>
  </si>
  <si>
    <t>04-</t>
  </si>
  <si>
    <t>05-</t>
  </si>
  <si>
    <t>06-</t>
  </si>
  <si>
    <t>09-</t>
  </si>
  <si>
    <t>08-</t>
  </si>
  <si>
    <t>07-</t>
  </si>
  <si>
    <t>10-</t>
  </si>
  <si>
    <t>11-</t>
  </si>
  <si>
    <t>12-</t>
  </si>
  <si>
    <t>13-</t>
  </si>
  <si>
    <t>14-</t>
  </si>
  <si>
    <t>15-</t>
  </si>
  <si>
    <t>16-</t>
  </si>
  <si>
    <t>17-</t>
  </si>
  <si>
    <t>18-</t>
  </si>
  <si>
    <t>19-</t>
  </si>
  <si>
    <t>20-</t>
  </si>
  <si>
    <t>21-</t>
  </si>
  <si>
    <t>22-</t>
  </si>
  <si>
    <t>23-</t>
  </si>
  <si>
    <t>24-</t>
  </si>
  <si>
    <t>96-</t>
  </si>
  <si>
    <t>97-</t>
  </si>
  <si>
    <t>38-</t>
  </si>
  <si>
    <t>37-</t>
  </si>
  <si>
    <t>36-</t>
  </si>
  <si>
    <t>35-</t>
  </si>
  <si>
    <t>34-</t>
  </si>
  <si>
    <t>33-</t>
  </si>
  <si>
    <t>32-</t>
  </si>
  <si>
    <t>31-</t>
  </si>
  <si>
    <t>30-</t>
  </si>
  <si>
    <t>29-</t>
  </si>
  <si>
    <t>27-</t>
  </si>
  <si>
    <t>26-</t>
  </si>
  <si>
    <t>25-</t>
  </si>
  <si>
    <t>01-JAMMU AND KASHMIR</t>
  </si>
  <si>
    <t>02-HIMACHAL PRADESH</t>
  </si>
  <si>
    <t>03-PUNJAB</t>
  </si>
  <si>
    <t>04-CHANDIGARH</t>
  </si>
  <si>
    <t>05-UTTARAKHAND</t>
  </si>
  <si>
    <t>06-HARYANA</t>
  </si>
  <si>
    <t>07-DELHI</t>
  </si>
  <si>
    <t>08-RAJASTHAN</t>
  </si>
  <si>
    <t>09-UTTAR PRADESH</t>
  </si>
  <si>
    <t>10-BIHAR</t>
  </si>
  <si>
    <t>11-SIKKIM</t>
  </si>
  <si>
    <t>12-ARUNACHAL PRADESH</t>
  </si>
  <si>
    <t>13-NAGALAND</t>
  </si>
  <si>
    <t>14-MANIPUR</t>
  </si>
  <si>
    <t>15-MIZORAM</t>
  </si>
  <si>
    <t>16-TRIPURA</t>
  </si>
  <si>
    <t>17-MEGHALAYA</t>
  </si>
  <si>
    <t>18-ASSAM</t>
  </si>
  <si>
    <t>19-WEST BENGAL</t>
  </si>
  <si>
    <t>20-JHARKHAND</t>
  </si>
  <si>
    <t>21-ORISSA</t>
  </si>
  <si>
    <t>22-CHHATTISGARH</t>
  </si>
  <si>
    <t>23-MADHYA PRADESH</t>
  </si>
  <si>
    <t>24-GUJARAT</t>
  </si>
  <si>
    <t>25-DAMAN AND DIU</t>
  </si>
  <si>
    <t>26-DADRA AND NAGAR HAVELI</t>
  </si>
  <si>
    <t>27-MAHARASHTRA</t>
  </si>
  <si>
    <t>29-KARNATAKA</t>
  </si>
  <si>
    <t>30-GOA</t>
  </si>
  <si>
    <t>31-LAKSHADWEEP</t>
  </si>
  <si>
    <t>32-KERALA</t>
  </si>
  <si>
    <t>33-TAMIL NADU</t>
  </si>
  <si>
    <t>34-PUDUCHERRY</t>
  </si>
  <si>
    <t>35-ANDAMAN AND NICOBAR</t>
  </si>
  <si>
    <t>36-TELANGANA</t>
  </si>
  <si>
    <t>37-ANDHRA PRADESH</t>
  </si>
  <si>
    <t>38-Ladakh</t>
  </si>
  <si>
    <t>97-OTHER TERRITORY</t>
  </si>
  <si>
    <t>96-OTHER COUNTRY</t>
  </si>
  <si>
    <t xml:space="preserve">Recipient State Code </t>
  </si>
  <si>
    <t xml:space="preserve">Tax Rate </t>
  </si>
  <si>
    <t>Is reverse charge applicable</t>
  </si>
  <si>
    <t>Is Sec 7 IGST Act applicable</t>
  </si>
  <si>
    <t xml:space="preserve">Preceding 
Document Date </t>
  </si>
  <si>
    <t>G</t>
  </si>
  <si>
    <t>S</t>
  </si>
  <si>
    <t xml:space="preserve">TCS Amount </t>
  </si>
  <si>
    <t>Country Code</t>
  </si>
  <si>
    <t>Country Name</t>
  </si>
  <si>
    <t>AD</t>
  </si>
  <si>
    <t>Andorra</t>
  </si>
  <si>
    <t>AE</t>
  </si>
  <si>
    <t>United Arab Emirates</t>
  </si>
  <si>
    <t>AF</t>
  </si>
  <si>
    <t>Afghanistan</t>
  </si>
  <si>
    <t>AG</t>
  </si>
  <si>
    <t>Antigua and Barbuda</t>
  </si>
  <si>
    <t>AI</t>
  </si>
  <si>
    <t>Anguilla</t>
  </si>
  <si>
    <t>AL</t>
  </si>
  <si>
    <t>Albania</t>
  </si>
  <si>
    <t>AM</t>
  </si>
  <si>
    <t>Armenia</t>
  </si>
  <si>
    <t>AO</t>
  </si>
  <si>
    <t>Angola</t>
  </si>
  <si>
    <t>AQ</t>
  </si>
  <si>
    <t>Antarctica</t>
  </si>
  <si>
    <t>AR</t>
  </si>
  <si>
    <t>Argentina</t>
  </si>
  <si>
    <t>AS</t>
  </si>
  <si>
    <t>American Samoa</t>
  </si>
  <si>
    <t>AT</t>
  </si>
  <si>
    <t>Austria</t>
  </si>
  <si>
    <t>AU</t>
  </si>
  <si>
    <t>Australia</t>
  </si>
  <si>
    <t>AW</t>
  </si>
  <si>
    <t>Aruba</t>
  </si>
  <si>
    <t>AX</t>
  </si>
  <si>
    <t>Åland Islands</t>
  </si>
  <si>
    <t>AZ</t>
  </si>
  <si>
    <t>Azerbaijan</t>
  </si>
  <si>
    <t>BA</t>
  </si>
  <si>
    <t>Bosnia and Herzegovina</t>
  </si>
  <si>
    <t>BB</t>
  </si>
  <si>
    <t>Barbados</t>
  </si>
  <si>
    <t>BD</t>
  </si>
  <si>
    <t>Bangladesh</t>
  </si>
  <si>
    <t>BE</t>
  </si>
  <si>
    <t>Belgium</t>
  </si>
  <si>
    <t>BF</t>
  </si>
  <si>
    <t>Burkina Faso</t>
  </si>
  <si>
    <t>BG</t>
  </si>
  <si>
    <t>Bulgaria</t>
  </si>
  <si>
    <t>BH</t>
  </si>
  <si>
    <t>Bahrain</t>
  </si>
  <si>
    <t>BI</t>
  </si>
  <si>
    <t>Burundi</t>
  </si>
  <si>
    <t>BJ</t>
  </si>
  <si>
    <t>Benin</t>
  </si>
  <si>
    <t>BL</t>
  </si>
  <si>
    <t>Saint Barthélemy</t>
  </si>
  <si>
    <t>BM</t>
  </si>
  <si>
    <t>Bermuda</t>
  </si>
  <si>
    <t>BN</t>
  </si>
  <si>
    <t>Brunei Darussalam</t>
  </si>
  <si>
    <t>BO</t>
  </si>
  <si>
    <t>Bolivia (Plurinational State of)</t>
  </si>
  <si>
    <t>BQ</t>
  </si>
  <si>
    <t>Bonaire, Sint Eustatius and Saba</t>
  </si>
  <si>
    <t>BR</t>
  </si>
  <si>
    <t>Brazil</t>
  </si>
  <si>
    <t>BS</t>
  </si>
  <si>
    <t>Bahamas</t>
  </si>
  <si>
    <t>BT</t>
  </si>
  <si>
    <t>Bhutan</t>
  </si>
  <si>
    <t>BV</t>
  </si>
  <si>
    <t>Bouvet Island</t>
  </si>
  <si>
    <t>BW</t>
  </si>
  <si>
    <t>Botswana</t>
  </si>
  <si>
    <t>BY</t>
  </si>
  <si>
    <t>Belarus</t>
  </si>
  <si>
    <t>BZ</t>
  </si>
  <si>
    <t>Belize</t>
  </si>
  <si>
    <t>CA</t>
  </si>
  <si>
    <t>Canada</t>
  </si>
  <si>
    <t>CC</t>
  </si>
  <si>
    <t>Cocos (Keeling) Islands</t>
  </si>
  <si>
    <t>CD</t>
  </si>
  <si>
    <t>Congo, Democratic Republic of the</t>
  </si>
  <si>
    <t>CF</t>
  </si>
  <si>
    <t>Central African Republic</t>
  </si>
  <si>
    <t>CG</t>
  </si>
  <si>
    <t>Congo</t>
  </si>
  <si>
    <t>CH</t>
  </si>
  <si>
    <t>Switzerland</t>
  </si>
  <si>
    <t>CI</t>
  </si>
  <si>
    <t>Côte dIvoire</t>
  </si>
  <si>
    <t>CK</t>
  </si>
  <si>
    <t>Cook Islands</t>
  </si>
  <si>
    <t>CL</t>
  </si>
  <si>
    <t>Chile</t>
  </si>
  <si>
    <t>CM</t>
  </si>
  <si>
    <t>Cameroon</t>
  </si>
  <si>
    <t>CN</t>
  </si>
  <si>
    <t>China</t>
  </si>
  <si>
    <t>CO</t>
  </si>
  <si>
    <t>Colombia</t>
  </si>
  <si>
    <t>CR</t>
  </si>
  <si>
    <t>Costa Rica</t>
  </si>
  <si>
    <t>CU</t>
  </si>
  <si>
    <t>Cuba</t>
  </si>
  <si>
    <t>CV</t>
  </si>
  <si>
    <t>Cabo Verde</t>
  </si>
  <si>
    <t>CW</t>
  </si>
  <si>
    <t>Curaçao</t>
  </si>
  <si>
    <t>CX</t>
  </si>
  <si>
    <t>Christmas Island</t>
  </si>
  <si>
    <t>CY</t>
  </si>
  <si>
    <t>Cyprus</t>
  </si>
  <si>
    <t>CZ</t>
  </si>
  <si>
    <t>Czechia</t>
  </si>
  <si>
    <t>DE</t>
  </si>
  <si>
    <t>Germany</t>
  </si>
  <si>
    <t>DJ</t>
  </si>
  <si>
    <t>Djibouti</t>
  </si>
  <si>
    <t>DK</t>
  </si>
  <si>
    <t>Denmark</t>
  </si>
  <si>
    <t>DM</t>
  </si>
  <si>
    <t>Dominica</t>
  </si>
  <si>
    <t>DO</t>
  </si>
  <si>
    <t>Dominican Republic</t>
  </si>
  <si>
    <t>Algeria</t>
  </si>
  <si>
    <t>EC</t>
  </si>
  <si>
    <t>Ecuador</t>
  </si>
  <si>
    <t>EE</t>
  </si>
  <si>
    <t>Estonia</t>
  </si>
  <si>
    <t>EG</t>
  </si>
  <si>
    <t>Egypt</t>
  </si>
  <si>
    <t>EH</t>
  </si>
  <si>
    <t>Western Sahara</t>
  </si>
  <si>
    <t>ER</t>
  </si>
  <si>
    <t>Eritrea</t>
  </si>
  <si>
    <t>ES</t>
  </si>
  <si>
    <t>Spain</t>
  </si>
  <si>
    <t>ET</t>
  </si>
  <si>
    <t>Ethiopia</t>
  </si>
  <si>
    <t>FI</t>
  </si>
  <si>
    <t>Finland</t>
  </si>
  <si>
    <t>FJ</t>
  </si>
  <si>
    <t>Fiji</t>
  </si>
  <si>
    <t>FK</t>
  </si>
  <si>
    <t>Falkland Islands (Malvinas)</t>
  </si>
  <si>
    <t>FM</t>
  </si>
  <si>
    <t>Micronesia (Federated States of)</t>
  </si>
  <si>
    <t>FO</t>
  </si>
  <si>
    <t>Faroe Islands</t>
  </si>
  <si>
    <t>FR</t>
  </si>
  <si>
    <t>France</t>
  </si>
  <si>
    <t>GA</t>
  </si>
  <si>
    <t>Gabon</t>
  </si>
  <si>
    <t>GB</t>
  </si>
  <si>
    <t>United Kingdom of Great Britain and Northern Ireland</t>
  </si>
  <si>
    <t>GD</t>
  </si>
  <si>
    <t>Grenada</t>
  </si>
  <si>
    <t>GE</t>
  </si>
  <si>
    <t>Georgia</t>
  </si>
  <si>
    <t>GF</t>
  </si>
  <si>
    <t>French Guiana</t>
  </si>
  <si>
    <t>GG</t>
  </si>
  <si>
    <t>Guernsey</t>
  </si>
  <si>
    <t>GH</t>
  </si>
  <si>
    <t>Ghana</t>
  </si>
  <si>
    <t>GI</t>
  </si>
  <si>
    <t>Gibraltar</t>
  </si>
  <si>
    <t>GL</t>
  </si>
  <si>
    <t>Greenland</t>
  </si>
  <si>
    <t>GM</t>
  </si>
  <si>
    <t>Gambia</t>
  </si>
  <si>
    <t>GN</t>
  </si>
  <si>
    <t>Guinea</t>
  </si>
  <si>
    <t>GP</t>
  </si>
  <si>
    <t>Guadeloupe</t>
  </si>
  <si>
    <t>GQ</t>
  </si>
  <si>
    <t>Equatorial Guinea</t>
  </si>
  <si>
    <t>GR</t>
  </si>
  <si>
    <t>Greece</t>
  </si>
  <si>
    <t>GS</t>
  </si>
  <si>
    <t>South Georgia and the South Sandwich Islands</t>
  </si>
  <si>
    <t>GT</t>
  </si>
  <si>
    <t>Guatemala</t>
  </si>
  <si>
    <t>GU</t>
  </si>
  <si>
    <t>Guam</t>
  </si>
  <si>
    <t>GW</t>
  </si>
  <si>
    <t>Guinea-Bissau</t>
  </si>
  <si>
    <t>GY</t>
  </si>
  <si>
    <t>Guyana</t>
  </si>
  <si>
    <t>HK</t>
  </si>
  <si>
    <t>Hong Kong</t>
  </si>
  <si>
    <t>HM</t>
  </si>
  <si>
    <t>Heard Island and McDonald Islands</t>
  </si>
  <si>
    <t>HN</t>
  </si>
  <si>
    <t>Honduras</t>
  </si>
  <si>
    <t>HR</t>
  </si>
  <si>
    <t>Croatia</t>
  </si>
  <si>
    <t>HT</t>
  </si>
  <si>
    <t>Haiti</t>
  </si>
  <si>
    <t>HU</t>
  </si>
  <si>
    <t>Hungary</t>
  </si>
  <si>
    <t>ID</t>
  </si>
  <si>
    <t>Indonesia</t>
  </si>
  <si>
    <t>IE</t>
  </si>
  <si>
    <t>Ireland</t>
  </si>
  <si>
    <t>IL</t>
  </si>
  <si>
    <t>Israel</t>
  </si>
  <si>
    <t>IM</t>
  </si>
  <si>
    <t>Isle of Man</t>
  </si>
  <si>
    <t>IN</t>
  </si>
  <si>
    <t>India</t>
  </si>
  <si>
    <t>IO</t>
  </si>
  <si>
    <t>British Indian Ocean Territory</t>
  </si>
  <si>
    <t>IQ</t>
  </si>
  <si>
    <t>Iraq</t>
  </si>
  <si>
    <t>IR</t>
  </si>
  <si>
    <t>Iran (Islamic Republic of)</t>
  </si>
  <si>
    <t>IS</t>
  </si>
  <si>
    <t>Iceland</t>
  </si>
  <si>
    <t>IT</t>
  </si>
  <si>
    <t>Italy</t>
  </si>
  <si>
    <t>JE</t>
  </si>
  <si>
    <t>Jersey</t>
  </si>
  <si>
    <t>JM</t>
  </si>
  <si>
    <t>Jamaica</t>
  </si>
  <si>
    <t>JO</t>
  </si>
  <si>
    <t>Jordan</t>
  </si>
  <si>
    <t>JP</t>
  </si>
  <si>
    <t>Japan</t>
  </si>
  <si>
    <t>KE</t>
  </si>
  <si>
    <t>Kenya</t>
  </si>
  <si>
    <t>KG</t>
  </si>
  <si>
    <t>Kyrgyzstan</t>
  </si>
  <si>
    <t>KH</t>
  </si>
  <si>
    <t>Cambodia</t>
  </si>
  <si>
    <t>KI</t>
  </si>
  <si>
    <t>Kiribati</t>
  </si>
  <si>
    <t>KM</t>
  </si>
  <si>
    <t>Comoros</t>
  </si>
  <si>
    <t>KN</t>
  </si>
  <si>
    <t>Saint Kitts and Nevis</t>
  </si>
  <si>
    <t>KP</t>
  </si>
  <si>
    <t>Korea (Democratic Peoples Republic of)</t>
  </si>
  <si>
    <t>KR</t>
  </si>
  <si>
    <t>Korea, Republic of</t>
  </si>
  <si>
    <t>KW</t>
  </si>
  <si>
    <t>Kuwait</t>
  </si>
  <si>
    <t>KY</t>
  </si>
  <si>
    <t>Cayman Islands</t>
  </si>
  <si>
    <t>KZ</t>
  </si>
  <si>
    <t>Kazakhstan</t>
  </si>
  <si>
    <t>LA</t>
  </si>
  <si>
    <t>Lao Peoples Democratic Republic</t>
  </si>
  <si>
    <t>LB</t>
  </si>
  <si>
    <t>Lebanon</t>
  </si>
  <si>
    <t>LC</t>
  </si>
  <si>
    <t>Saint Lucia</t>
  </si>
  <si>
    <t>LI</t>
  </si>
  <si>
    <t>Liechtenstein</t>
  </si>
  <si>
    <t>LK</t>
  </si>
  <si>
    <t>Sri Lanka</t>
  </si>
  <si>
    <t>LR</t>
  </si>
  <si>
    <t>Liberia</t>
  </si>
  <si>
    <t>LS</t>
  </si>
  <si>
    <t>Lesotho</t>
  </si>
  <si>
    <t>LT</t>
  </si>
  <si>
    <t>Lithuania</t>
  </si>
  <si>
    <t>LU</t>
  </si>
  <si>
    <t>Luxembourg</t>
  </si>
  <si>
    <t>LV</t>
  </si>
  <si>
    <t>Latvia</t>
  </si>
  <si>
    <t>LY</t>
  </si>
  <si>
    <t>Libya</t>
  </si>
  <si>
    <t>MA</t>
  </si>
  <si>
    <t>Morocco</t>
  </si>
  <si>
    <t>MC</t>
  </si>
  <si>
    <t>Monaco</t>
  </si>
  <si>
    <t>MD</t>
  </si>
  <si>
    <t>Moldova, Republic of</t>
  </si>
  <si>
    <t>ME</t>
  </si>
  <si>
    <t>Montenegro</t>
  </si>
  <si>
    <t>MF</t>
  </si>
  <si>
    <t>Saint Martin (French part)</t>
  </si>
  <si>
    <t>MG</t>
  </si>
  <si>
    <t>Madagascar</t>
  </si>
  <si>
    <t>MH</t>
  </si>
  <si>
    <t>Marshall Islands</t>
  </si>
  <si>
    <t>MK</t>
  </si>
  <si>
    <t>North Macedonia</t>
  </si>
  <si>
    <t>ML</t>
  </si>
  <si>
    <t>Mali</t>
  </si>
  <si>
    <t>MM</t>
  </si>
  <si>
    <t>Myanmar</t>
  </si>
  <si>
    <t>MN</t>
  </si>
  <si>
    <t>Mongolia</t>
  </si>
  <si>
    <t>MO</t>
  </si>
  <si>
    <t>Macao</t>
  </si>
  <si>
    <t>MP</t>
  </si>
  <si>
    <t>Northern Mariana Islands</t>
  </si>
  <si>
    <t>MQ</t>
  </si>
  <si>
    <t>Martinique</t>
  </si>
  <si>
    <t>MR</t>
  </si>
  <si>
    <t>Mauritania</t>
  </si>
  <si>
    <t>MS</t>
  </si>
  <si>
    <t>Montserrat</t>
  </si>
  <si>
    <t>MT</t>
  </si>
  <si>
    <t>Malta</t>
  </si>
  <si>
    <t>MU</t>
  </si>
  <si>
    <t>Mauritius</t>
  </si>
  <si>
    <t>MV</t>
  </si>
  <si>
    <t>Maldives</t>
  </si>
  <si>
    <t>MW</t>
  </si>
  <si>
    <t>Malawi</t>
  </si>
  <si>
    <t>MX</t>
  </si>
  <si>
    <t>Mexico</t>
  </si>
  <si>
    <t>MY</t>
  </si>
  <si>
    <t>Malaysia</t>
  </si>
  <si>
    <t>MZ</t>
  </si>
  <si>
    <t>Mozambique</t>
  </si>
  <si>
    <t>NA</t>
  </si>
  <si>
    <t>Namibia</t>
  </si>
  <si>
    <t>NC</t>
  </si>
  <si>
    <t>New Caledonia</t>
  </si>
  <si>
    <t>NE</t>
  </si>
  <si>
    <t>Niger</t>
  </si>
  <si>
    <t>NF</t>
  </si>
  <si>
    <t>Norfolk Island</t>
  </si>
  <si>
    <t>NG</t>
  </si>
  <si>
    <t>Nigeria</t>
  </si>
  <si>
    <t>NI</t>
  </si>
  <si>
    <t>Nicaragua</t>
  </si>
  <si>
    <t>NL</t>
  </si>
  <si>
    <t>Netherlands</t>
  </si>
  <si>
    <t>NO</t>
  </si>
  <si>
    <t>Norway</t>
  </si>
  <si>
    <t>NP</t>
  </si>
  <si>
    <t>Nepal</t>
  </si>
  <si>
    <t>NR</t>
  </si>
  <si>
    <t>Nauru</t>
  </si>
  <si>
    <t>NU</t>
  </si>
  <si>
    <t>Niue</t>
  </si>
  <si>
    <t>NZ</t>
  </si>
  <si>
    <t>New Zealand</t>
  </si>
  <si>
    <t>OM</t>
  </si>
  <si>
    <t>Oman</t>
  </si>
  <si>
    <t>PA</t>
  </si>
  <si>
    <t>Panama</t>
  </si>
  <si>
    <t>PE</t>
  </si>
  <si>
    <t>Peru</t>
  </si>
  <si>
    <t>PF</t>
  </si>
  <si>
    <t>French Polynesia</t>
  </si>
  <si>
    <t>PG</t>
  </si>
  <si>
    <t>Papua New Guinea</t>
  </si>
  <si>
    <t>PH</t>
  </si>
  <si>
    <t>Philippines</t>
  </si>
  <si>
    <t>PK</t>
  </si>
  <si>
    <t>Pakistan</t>
  </si>
  <si>
    <t>PL</t>
  </si>
  <si>
    <t>Poland</t>
  </si>
  <si>
    <t>PM</t>
  </si>
  <si>
    <t>Saint Pierre and Miquelon</t>
  </si>
  <si>
    <t>PN</t>
  </si>
  <si>
    <t>Pitcairn</t>
  </si>
  <si>
    <t>PR</t>
  </si>
  <si>
    <t>Puerto Rico</t>
  </si>
  <si>
    <t>PS</t>
  </si>
  <si>
    <t>Palestine, State of</t>
  </si>
  <si>
    <t>PT</t>
  </si>
  <si>
    <t>Portugal</t>
  </si>
  <si>
    <t>PW</t>
  </si>
  <si>
    <t>Palau</t>
  </si>
  <si>
    <t>PY</t>
  </si>
  <si>
    <t>Paraguay</t>
  </si>
  <si>
    <t>QA</t>
  </si>
  <si>
    <t>Qatar</t>
  </si>
  <si>
    <t>RE</t>
  </si>
  <si>
    <t>Réunion</t>
  </si>
  <si>
    <t>RO</t>
  </si>
  <si>
    <t>Romania</t>
  </si>
  <si>
    <t>RS</t>
  </si>
  <si>
    <t>Serbia</t>
  </si>
  <si>
    <t>RU</t>
  </si>
  <si>
    <t>Russian Federation</t>
  </si>
  <si>
    <t>RW</t>
  </si>
  <si>
    <t>Rwanda</t>
  </si>
  <si>
    <t>SA</t>
  </si>
  <si>
    <t>Saudi Arabia</t>
  </si>
  <si>
    <t>SB</t>
  </si>
  <si>
    <t>Solomon Islands</t>
  </si>
  <si>
    <t>SC</t>
  </si>
  <si>
    <t>Seychelles</t>
  </si>
  <si>
    <t>SD</t>
  </si>
  <si>
    <t>Sudan</t>
  </si>
  <si>
    <t>SE</t>
  </si>
  <si>
    <t>Sweden</t>
  </si>
  <si>
    <t>SG</t>
  </si>
  <si>
    <t>Singapore</t>
  </si>
  <si>
    <t>SH</t>
  </si>
  <si>
    <t>Saint Helena, Ascension and Tristan da Cunha</t>
  </si>
  <si>
    <t>SI</t>
  </si>
  <si>
    <t>Slovenia</t>
  </si>
  <si>
    <t>SJ</t>
  </si>
  <si>
    <t>Svalbard and Jan Mayen</t>
  </si>
  <si>
    <t>SK</t>
  </si>
  <si>
    <t>Slovakia</t>
  </si>
  <si>
    <t>SL</t>
  </si>
  <si>
    <t>Sierra Leone</t>
  </si>
  <si>
    <t>SM</t>
  </si>
  <si>
    <t>San Marino</t>
  </si>
  <si>
    <t>SN</t>
  </si>
  <si>
    <t>Senegal</t>
  </si>
  <si>
    <t>SO</t>
  </si>
  <si>
    <t>Somalia</t>
  </si>
  <si>
    <t>SR</t>
  </si>
  <si>
    <t>Suriname</t>
  </si>
  <si>
    <t>SS</t>
  </si>
  <si>
    <t>South Sudan</t>
  </si>
  <si>
    <t>ST</t>
  </si>
  <si>
    <t>Sao Tome and Principe</t>
  </si>
  <si>
    <t>SV</t>
  </si>
  <si>
    <t>El Salvador</t>
  </si>
  <si>
    <t>SX</t>
  </si>
  <si>
    <t>Sint Maarten (Dutch part)</t>
  </si>
  <si>
    <t>SY</t>
  </si>
  <si>
    <t>Syrian Arab Republic</t>
  </si>
  <si>
    <t>SZ</t>
  </si>
  <si>
    <t>Eswatini</t>
  </si>
  <si>
    <t>TC</t>
  </si>
  <si>
    <t>Turks and Caicos Islands</t>
  </si>
  <si>
    <t>TD</t>
  </si>
  <si>
    <t>Chad</t>
  </si>
  <si>
    <t>TF</t>
  </si>
  <si>
    <t>French Southern Territories</t>
  </si>
  <si>
    <t>TG</t>
  </si>
  <si>
    <t>Togo</t>
  </si>
  <si>
    <t>TH</t>
  </si>
  <si>
    <t>Thailand</t>
  </si>
  <si>
    <t>TJ</t>
  </si>
  <si>
    <t>Tajikistan</t>
  </si>
  <si>
    <t>TK</t>
  </si>
  <si>
    <t>Tokelau</t>
  </si>
  <si>
    <t>TL</t>
  </si>
  <si>
    <t>Timor-Leste</t>
  </si>
  <si>
    <t>TM</t>
  </si>
  <si>
    <t>Turkmenistan</t>
  </si>
  <si>
    <t>TN</t>
  </si>
  <si>
    <t>Tunisia</t>
  </si>
  <si>
    <t>TO</t>
  </si>
  <si>
    <t>Tonga</t>
  </si>
  <si>
    <t>TR</t>
  </si>
  <si>
    <t>Turkey</t>
  </si>
  <si>
    <t>TT</t>
  </si>
  <si>
    <t>Trinidad and Tobago</t>
  </si>
  <si>
    <t>TV</t>
  </si>
  <si>
    <t>Tuvalu</t>
  </si>
  <si>
    <t>TW</t>
  </si>
  <si>
    <t>Taiwan, Province of China</t>
  </si>
  <si>
    <t>TZ</t>
  </si>
  <si>
    <t>Tanzania, United Republic of</t>
  </si>
  <si>
    <t>UA</t>
  </si>
  <si>
    <t>Ukraine</t>
  </si>
  <si>
    <t>UG</t>
  </si>
  <si>
    <t>Uganda</t>
  </si>
  <si>
    <t>UM</t>
  </si>
  <si>
    <t>United States Minor Outlying Islands</t>
  </si>
  <si>
    <t>US</t>
  </si>
  <si>
    <t>United States of America</t>
  </si>
  <si>
    <t>UY</t>
  </si>
  <si>
    <t>Uruguay</t>
  </si>
  <si>
    <t>UZ</t>
  </si>
  <si>
    <t>Uzbekistan</t>
  </si>
  <si>
    <t>VA</t>
  </si>
  <si>
    <t>Holy See</t>
  </si>
  <si>
    <t>VC</t>
  </si>
  <si>
    <t>Saint Vincent and the Grenadines</t>
  </si>
  <si>
    <t>VE</t>
  </si>
  <si>
    <t>Venezuela (Bolivarian Republic of)</t>
  </si>
  <si>
    <t>VG</t>
  </si>
  <si>
    <t>Virgin Islands (British)</t>
  </si>
  <si>
    <t>VI</t>
  </si>
  <si>
    <t>Virgin Islands (U.S.)</t>
  </si>
  <si>
    <t>VN</t>
  </si>
  <si>
    <t>Viet Nam</t>
  </si>
  <si>
    <t>VU</t>
  </si>
  <si>
    <t>Vanuatu</t>
  </si>
  <si>
    <t>WF</t>
  </si>
  <si>
    <t>Wallis and Futuna</t>
  </si>
  <si>
    <t>WS</t>
  </si>
  <si>
    <t>Samoa</t>
  </si>
  <si>
    <t>YE</t>
  </si>
  <si>
    <t>Yemen</t>
  </si>
  <si>
    <t>YT</t>
  </si>
  <si>
    <t>Mayotte</t>
  </si>
  <si>
    <t>ZA</t>
  </si>
  <si>
    <t>South Africa</t>
  </si>
  <si>
    <t>ZM</t>
  </si>
  <si>
    <t>Zambia</t>
  </si>
  <si>
    <t>ZW</t>
  </si>
  <si>
    <t>Zimbabwe</t>
  </si>
  <si>
    <r>
      <t>Recipient PIN Code</t>
    </r>
    <r>
      <rPr>
        <b/>
        <sz val="10"/>
        <color rgb="FFFF0000"/>
        <rFont val="Arial"/>
        <family val="2"/>
        <scheme val="major"/>
      </rPr>
      <t>*</t>
    </r>
  </si>
  <si>
    <t>Ship To Address1</t>
  </si>
  <si>
    <t>Comp Cess Amount Non Ad Valorem</t>
  </si>
  <si>
    <t>Ship To Address2</t>
  </si>
  <si>
    <t>Receipt Advice Date</t>
  </si>
  <si>
    <t>B2C</t>
  </si>
  <si>
    <t>MANUFACTURE NAME and MANUFACTURE ADDRESS</t>
  </si>
  <si>
    <t>Item code</t>
  </si>
  <si>
    <t>Total Value(FC)</t>
  </si>
  <si>
    <t>Taxable Value (FC)</t>
  </si>
  <si>
    <t>PRICE PER UNIT (FC)</t>
  </si>
  <si>
    <t>HTS</t>
  </si>
  <si>
    <t>Exchange Rate</t>
  </si>
  <si>
    <t>Port of Discharge</t>
  </si>
  <si>
    <t>Port of Loading</t>
  </si>
  <si>
    <t>Vessel / Flight No</t>
  </si>
  <si>
    <t>Place of Receipt by Pre-Carrier</t>
  </si>
  <si>
    <t>Final Destination</t>
  </si>
  <si>
    <t>Description of goods</t>
  </si>
  <si>
    <t>Country of Final Destination</t>
  </si>
  <si>
    <t>Total No. of Packages</t>
  </si>
  <si>
    <t>Amount chargable( In words)</t>
  </si>
  <si>
    <t>MES, Inc.</t>
  </si>
  <si>
    <t>URP</t>
  </si>
  <si>
    <t>625 Bear Run Lane Lewis Center, OH 43035</t>
  </si>
  <si>
    <t>OH-USA</t>
  </si>
  <si>
    <t>BOMBAY METRICS SUPPLY CHAIN LIMITED</t>
  </si>
  <si>
    <t>27AAGCB2580H1ZO</t>
  </si>
  <si>
    <t>MUMBAI</t>
  </si>
  <si>
    <t>201, Quantum Towers, Ram Baug lane,Near Chincholi Petrol Pump,S. V. Road, Malad (West)</t>
  </si>
  <si>
    <t>USA</t>
  </si>
  <si>
    <t>Metrics Works</t>
  </si>
  <si>
    <t xml:space="preserve">1815 Beggrow St Lockbourne, OH </t>
  </si>
  <si>
    <t>OHIO,USA</t>
  </si>
  <si>
    <t>Nhavasheva</t>
  </si>
  <si>
    <t>NEW YORK</t>
  </si>
  <si>
    <t>Jothi Malleables Pvt. Ltd. (Industrial Estate,Thuvakudi D-17 &amp; D-18 Developed Plots Tiruchirappalli-620015)</t>
  </si>
  <si>
    <t>SERIES OVERRUNNING</t>
  </si>
  <si>
    <t>SERIES OVERRUNNING CLUTCH YOKE CASTING</t>
  </si>
  <si>
    <t>YOKE,44, Casting</t>
  </si>
  <si>
    <t>84839000</t>
  </si>
  <si>
    <t>Four Thousand Eight Hundred Twenty Three Dollars And Four Cents</t>
  </si>
  <si>
    <t>BY SEA / FOB</t>
  </si>
  <si>
    <t>COLUMBUS, OH</t>
  </si>
  <si>
    <t>TRANSMISSION ASSEMBLY</t>
  </si>
  <si>
    <t>35281-9999 - 35</t>
  </si>
  <si>
    <t>44131-9999 - 44</t>
  </si>
  <si>
    <t>44211-9999</t>
  </si>
  <si>
    <t>8483-90-8040</t>
  </si>
  <si>
    <t>EXP/0008/2022-23</t>
  </si>
  <si>
    <t>open</t>
  </si>
  <si>
    <t>from drop down</t>
  </si>
  <si>
    <t>from master</t>
  </si>
  <si>
    <t>fix</t>
  </si>
  <si>
    <t>auto</t>
  </si>
  <si>
    <t>level 01</t>
  </si>
  <si>
    <t>level 02</t>
  </si>
  <si>
    <t>from inventory</t>
  </si>
  <si>
    <t>oprn</t>
  </si>
  <si>
    <t>Invoice No</t>
  </si>
  <si>
    <t>Date</t>
  </si>
  <si>
    <t>Exporter's Ref.</t>
  </si>
  <si>
    <t>Buyer's OrderNo</t>
  </si>
  <si>
    <t xml:space="preserve">Pre-Carriage by </t>
  </si>
  <si>
    <t xml:space="preserve">Country of Origin of Goods </t>
  </si>
  <si>
    <t xml:space="preserve"> Country of Final Destination</t>
  </si>
  <si>
    <t>Terms of Delivery and Payment</t>
  </si>
  <si>
    <t>Marks &amp; Nos.</t>
  </si>
  <si>
    <t xml:space="preserve">No. &amp; Kind     </t>
  </si>
  <si>
    <t>Description of Goods</t>
  </si>
  <si>
    <t>Size of  Wooden Box
(In Inches)</t>
  </si>
  <si>
    <t>SHIP TO NAME AND ADDRESS</t>
  </si>
  <si>
    <t>BUYER NAME AND ADDRESS</t>
  </si>
  <si>
    <t>SELLER (OR SHIPPER) NAME AND ADDRESS</t>
  </si>
  <si>
    <t>PLACE OF SUPPLY</t>
  </si>
  <si>
    <t>Quantity Pcs</t>
  </si>
  <si>
    <t>Nt. Wt.KG</t>
  </si>
  <si>
    <t>Gr. Wt. KG</t>
  </si>
  <si>
    <t>`Declaration</t>
  </si>
  <si>
    <t>xxxxxxxxxxxxxxxxxxxxxxxxxxxxx</t>
  </si>
  <si>
    <t>from packing list</t>
  </si>
  <si>
    <t xml:space="preserve">MES, Inc. </t>
  </si>
  <si>
    <t>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</si>
</sst>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000000000"/>
    <numFmt numFmtId="165" formatCode="0.0"/>
    <numFmt numFmtId="166" formatCode="0.0%"/>
    <numFmt numFmtId="167" formatCode="0.0\ %"/>
    <numFmt numFmtId="168" formatCode="\$0.00"/>
    <numFmt numFmtId="169" formatCode="[$$-45C]#,##0.00"/>
    <numFmt numFmtId="170" formatCode="&quot;₹&quot;\ #,##0.00"/>
  </numFmts>
  <fonts count="30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rgb="FF0000FF"/>
      <name val="Arial"/>
      <family val="2"/>
    </font>
    <font>
      <u/>
      <sz val="11"/>
      <color rgb="FF0000FF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8"/>
      <color rgb="FF000000"/>
      <name val="Times New Roman"/>
      <family val="1"/>
    </font>
    <font>
      <sz val="12"/>
      <color rgb="FF000000"/>
      <name val="Times New Roman"/>
      <family val="1"/>
    </font>
    <font>
      <b/>
      <sz val="10"/>
      <color rgb="FF212529"/>
      <name val="Arial"/>
      <family val="2"/>
      <scheme val="major"/>
    </font>
    <font>
      <sz val="10"/>
      <color rgb="FF212529"/>
      <name val="Arial"/>
      <family val="2"/>
      <scheme val="major"/>
    </font>
    <font>
      <b/>
      <sz val="10"/>
      <color rgb="FF000000"/>
      <name val="Arial"/>
      <family val="2"/>
      <scheme val="major"/>
    </font>
    <font>
      <b/>
      <sz val="10"/>
      <color rgb="FFFF0000"/>
      <name val="Arial"/>
      <family val="2"/>
      <scheme val="major"/>
    </font>
    <font>
      <b/>
      <sz val="10"/>
      <color theme="5"/>
      <name val="Arial"/>
      <family val="2"/>
      <scheme val="major"/>
    </font>
    <font>
      <b/>
      <sz val="10"/>
      <name val="Arial"/>
      <family val="2"/>
      <scheme val="major"/>
    </font>
    <font>
      <b/>
      <sz val="10"/>
      <color theme="3"/>
      <name val="Arial"/>
      <family val="2"/>
      <scheme val="major"/>
    </font>
    <font>
      <sz val="9"/>
      <color rgb="FF1D1C1D"/>
      <name val="Consolas"/>
      <family val="3"/>
    </font>
    <font>
      <sz val="10"/>
      <color rgb="FF212529"/>
      <name val="Verdana"/>
      <family val="2"/>
    </font>
    <font>
      <b/>
      <sz val="9"/>
      <color rgb="FF1D1C1D"/>
      <name val="Arial"/>
      <family val="2"/>
      <scheme val="major"/>
    </font>
    <font>
      <sz val="9"/>
      <color rgb="FF1D1C1D"/>
      <name val="Arial"/>
      <family val="2"/>
      <scheme val="major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indexed="8"/>
      <name val="Arial"/>
      <family val="2"/>
      <scheme val="minor"/>
    </font>
    <font>
      <b/>
      <sz val="11"/>
      <name val="Arial"/>
      <family val="2"/>
      <scheme val="minor"/>
    </font>
    <font>
      <sz val="10"/>
      <name val="Arial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EF2CD"/>
        <bgColor rgb="FFFEF2CD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theme="4" tint="0.79998168889431442"/>
        <bgColor rgb="FFFFF2CC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4" tint="0.79998168889431442"/>
        <bgColor rgb="FFB5E3E8"/>
      </patternFill>
    </fill>
    <fill>
      <patternFill patternType="solid">
        <fgColor theme="4" tint="0.79998168889431442"/>
        <bgColor rgb="FFFCE5CD"/>
      </patternFill>
    </fill>
    <fill>
      <patternFill patternType="solid">
        <fgColor theme="4" tint="0.79998168889431442"/>
        <bgColor rgb="FFFEF2CD"/>
      </patternFill>
    </fill>
    <fill>
      <patternFill patternType="solid">
        <fgColor theme="4" tint="0.79998168889431442"/>
        <bgColor rgb="FFCFE2F3"/>
      </patternFill>
    </fill>
    <fill>
      <patternFill patternType="solid">
        <fgColor theme="6" tint="0.79998168889431442"/>
        <bgColor rgb="FFD9D9D9"/>
      </patternFill>
    </fill>
    <fill>
      <patternFill patternType="solid">
        <fgColor theme="4" tint="0.79998168889431442"/>
        <bgColor rgb="FFA6E3B7"/>
      </patternFill>
    </fill>
    <fill>
      <patternFill patternType="solid">
        <fgColor theme="6" tint="0.79998168889431442"/>
        <bgColor rgb="FFA6E3B7"/>
      </patternFill>
    </fill>
    <fill>
      <patternFill patternType="solid">
        <fgColor theme="6" tint="0.79998168889431442"/>
        <bgColor rgb="FFFFE1CC"/>
      </patternFill>
    </fill>
    <fill>
      <patternFill patternType="solid">
        <fgColor theme="6" tint="0.79998168889431442"/>
        <bgColor rgb="FFFCE5CD"/>
      </patternFill>
    </fill>
    <fill>
      <patternFill patternType="solid">
        <fgColor theme="6" tint="0.79998168889431442"/>
        <bgColor rgb="FFFFF2CC"/>
      </patternFill>
    </fill>
    <fill>
      <patternFill patternType="solid">
        <fgColor theme="6" tint="0.79998168889431442"/>
        <bgColor rgb="FFFEF2CD"/>
      </patternFill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B5E3E8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rgb="FFFFF2CC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6" fillId="0" borderId="0"/>
  </cellStyleXfs>
  <cellXfs count="115">
    <xf numFmtId="0" fontId="0" fillId="0" borderId="0" xfId="0" applyFont="1" applyAlignment="1"/>
    <xf numFmtId="0" fontId="4" fillId="0" borderId="2" xfId="0" applyFont="1" applyBorder="1" applyAlignment="1"/>
    <xf numFmtId="0" fontId="0" fillId="0" borderId="0" xfId="0" applyFont="1" applyBorder="1" applyAlignment="1"/>
    <xf numFmtId="0" fontId="12" fillId="0" borderId="0" xfId="0" applyFont="1" applyBorder="1" applyAlignment="1">
      <alignment vertical="top" wrapText="1"/>
    </xf>
    <xf numFmtId="0" fontId="2" fillId="21" borderId="2" xfId="0" applyFont="1" applyFill="1" applyBorder="1" applyAlignment="1">
      <alignment horizontal="center" vertical="center"/>
    </xf>
    <xf numFmtId="0" fontId="2" fillId="21" borderId="3" xfId="0" applyFont="1" applyFill="1" applyBorder="1" applyAlignment="1">
      <alignment horizontal="center" vertical="center"/>
    </xf>
    <xf numFmtId="0" fontId="4" fillId="0" borderId="3" xfId="0" applyFont="1" applyBorder="1" applyAlignment="1"/>
    <xf numFmtId="0" fontId="0" fillId="0" borderId="3" xfId="0" applyFont="1" applyBorder="1" applyAlignment="1"/>
    <xf numFmtId="0" fontId="14" fillId="20" borderId="2" xfId="0" applyFont="1" applyFill="1" applyBorder="1" applyAlignment="1">
      <alignment horizontal="left" wrapText="1"/>
    </xf>
    <xf numFmtId="0" fontId="14" fillId="20" borderId="3" xfId="0" applyFont="1" applyFill="1" applyBorder="1" applyAlignment="1">
      <alignment horizontal="left" wrapText="1"/>
    </xf>
    <xf numFmtId="0" fontId="15" fillId="19" borderId="2" xfId="0" applyFont="1" applyFill="1" applyBorder="1" applyAlignment="1">
      <alignment horizontal="left" vertical="top" wrapText="1"/>
    </xf>
    <xf numFmtId="0" fontId="15" fillId="19" borderId="3" xfId="0" applyFont="1" applyFill="1" applyBorder="1" applyAlignment="1">
      <alignment horizontal="left" vertical="top" wrapText="1"/>
    </xf>
    <xf numFmtId="0" fontId="0" fillId="0" borderId="0" xfId="0" applyFont="1" applyAlignment="1">
      <alignment horizontal="left"/>
    </xf>
    <xf numFmtId="0" fontId="16" fillId="2" borderId="2" xfId="0" applyFont="1" applyFill="1" applyBorder="1" applyAlignment="1">
      <alignment horizontal="center" vertical="center" wrapText="1"/>
    </xf>
    <xf numFmtId="0" fontId="16" fillId="7" borderId="2" xfId="0" applyFont="1" applyFill="1" applyBorder="1" applyAlignment="1">
      <alignment horizontal="center" vertical="center" wrapText="1"/>
    </xf>
    <xf numFmtId="0" fontId="16" fillId="17" borderId="2" xfId="0" applyFont="1" applyFill="1" applyBorder="1" applyAlignment="1">
      <alignment horizontal="center" vertical="center" wrapText="1"/>
    </xf>
    <xf numFmtId="0" fontId="16" fillId="6" borderId="2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  <xf numFmtId="0" fontId="19" fillId="7" borderId="2" xfId="0" applyFont="1" applyFill="1" applyBorder="1" applyAlignment="1">
      <alignment horizontal="center" vertical="center" wrapText="1"/>
    </xf>
    <xf numFmtId="0" fontId="16" fillId="8" borderId="2" xfId="0" applyFont="1" applyFill="1" applyBorder="1" applyAlignment="1">
      <alignment horizontal="center" vertical="center" wrapText="1"/>
    </xf>
    <xf numFmtId="0" fontId="16" fillId="9" borderId="2" xfId="0" applyFont="1" applyFill="1" applyBorder="1" applyAlignment="1">
      <alignment horizontal="center" vertical="center" wrapText="1"/>
    </xf>
    <xf numFmtId="0" fontId="16" fillId="10" borderId="2" xfId="0" applyFont="1" applyFill="1" applyBorder="1" applyAlignment="1">
      <alignment horizontal="center" vertical="center" wrapText="1"/>
    </xf>
    <xf numFmtId="0" fontId="16" fillId="11" borderId="2" xfId="0" applyFont="1" applyFill="1" applyBorder="1" applyAlignment="1">
      <alignment horizontal="center" vertical="center" wrapText="1"/>
    </xf>
    <xf numFmtId="0" fontId="19" fillId="12" borderId="2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6" fillId="14" borderId="2" xfId="0" applyFont="1" applyFill="1" applyBorder="1" applyAlignment="1">
      <alignment horizontal="center" vertical="center" wrapText="1"/>
    </xf>
    <xf numFmtId="0" fontId="16" fillId="13" borderId="2" xfId="0" applyFont="1" applyFill="1" applyBorder="1" applyAlignment="1">
      <alignment horizontal="center" vertical="center" wrapText="1"/>
    </xf>
    <xf numFmtId="0" fontId="16" fillId="18" borderId="2" xfId="0" applyFont="1" applyFill="1" applyBorder="1" applyAlignment="1">
      <alignment horizontal="center" vertical="center" wrapText="1"/>
    </xf>
    <xf numFmtId="0" fontId="16" fillId="16" borderId="2" xfId="0" applyFont="1" applyFill="1" applyBorder="1" applyAlignment="1">
      <alignment horizontal="center" vertical="center" wrapText="1"/>
    </xf>
    <xf numFmtId="0" fontId="16" fillId="15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left" vertical="center"/>
    </xf>
    <xf numFmtId="0" fontId="14" fillId="20" borderId="4" xfId="0" applyFont="1" applyFill="1" applyBorder="1" applyAlignment="1">
      <alignment horizontal="left" wrapText="1"/>
    </xf>
    <xf numFmtId="0" fontId="15" fillId="19" borderId="6" xfId="0" applyFont="1" applyFill="1" applyBorder="1" applyAlignment="1">
      <alignment horizontal="left" vertical="top" wrapText="1"/>
    </xf>
    <xf numFmtId="0" fontId="22" fillId="19" borderId="2" xfId="0" applyFont="1" applyFill="1" applyBorder="1" applyAlignment="1">
      <alignment vertical="top" wrapText="1"/>
    </xf>
    <xf numFmtId="0" fontId="0" fillId="0" borderId="2" xfId="0" applyFont="1" applyBorder="1" applyAlignment="1"/>
    <xf numFmtId="0" fontId="5" fillId="20" borderId="1" xfId="0" applyFont="1" applyFill="1" applyBorder="1" applyAlignment="1">
      <alignment horizontal="center" vertical="center"/>
    </xf>
    <xf numFmtId="0" fontId="5" fillId="20" borderId="5" xfId="0" applyFont="1" applyFill="1" applyBorder="1" applyAlignment="1">
      <alignment horizontal="center" vertical="center"/>
    </xf>
    <xf numFmtId="0" fontId="1" fillId="20" borderId="2" xfId="0" applyFont="1" applyFill="1" applyBorder="1" applyAlignment="1">
      <alignment horizontal="center" vertical="center" wrapText="1"/>
    </xf>
    <xf numFmtId="0" fontId="25" fillId="2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14" fontId="3" fillId="0" borderId="5" xfId="0" applyNumberFormat="1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 wrapText="1"/>
    </xf>
    <xf numFmtId="14" fontId="6" fillId="0" borderId="5" xfId="0" applyNumberFormat="1" applyFont="1" applyBorder="1" applyAlignment="1">
      <alignment horizontal="left" vertical="center" wrapText="1"/>
    </xf>
    <xf numFmtId="1" fontId="3" fillId="0" borderId="5" xfId="0" applyNumberFormat="1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164" fontId="3" fillId="0" borderId="5" xfId="0" applyNumberFormat="1" applyFont="1" applyBorder="1" applyAlignment="1">
      <alignment horizontal="left" vertical="center"/>
    </xf>
    <xf numFmtId="1" fontId="3" fillId="0" borderId="0" xfId="0" applyNumberFormat="1" applyFont="1" applyAlignment="1">
      <alignment horizontal="left" vertical="center"/>
    </xf>
    <xf numFmtId="1" fontId="6" fillId="0" borderId="0" xfId="0" applyNumberFormat="1" applyFont="1" applyAlignment="1">
      <alignment horizontal="left" vertical="center" wrapText="1"/>
    </xf>
    <xf numFmtId="0" fontId="13" fillId="0" borderId="2" xfId="0" applyFont="1" applyBorder="1" applyAlignment="1">
      <alignment horizontal="left" vertical="center"/>
    </xf>
    <xf numFmtId="165" fontId="3" fillId="0" borderId="5" xfId="0" applyNumberFormat="1" applyFont="1" applyBorder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6" fontId="3" fillId="0" borderId="5" xfId="0" applyNumberFormat="1" applyFont="1" applyBorder="1" applyAlignment="1">
      <alignment horizontal="left" vertical="center"/>
    </xf>
    <xf numFmtId="167" fontId="3" fillId="0" borderId="5" xfId="0" applyNumberFormat="1" applyFont="1" applyBorder="1" applyAlignment="1">
      <alignment horizontal="left" vertical="center"/>
    </xf>
    <xf numFmtId="2" fontId="3" fillId="0" borderId="0" xfId="0" applyNumberFormat="1" applyFont="1" applyAlignment="1">
      <alignment horizontal="left" vertical="center"/>
    </xf>
    <xf numFmtId="0" fontId="13" fillId="0" borderId="3" xfId="0" applyFont="1" applyBorder="1" applyAlignment="1">
      <alignment horizontal="left" vertical="center" wrapText="1"/>
    </xf>
    <xf numFmtId="168" fontId="3" fillId="0" borderId="5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6" fillId="0" borderId="5" xfId="0" applyFont="1" applyBorder="1" applyAlignment="1">
      <alignment vertical="center" wrapText="1"/>
    </xf>
    <xf numFmtId="0" fontId="25" fillId="20" borderId="2" xfId="0" applyFont="1" applyFill="1" applyBorder="1" applyAlignment="1"/>
    <xf numFmtId="0" fontId="26" fillId="0" borderId="2" xfId="0" applyFont="1" applyBorder="1"/>
    <xf numFmtId="0" fontId="0" fillId="0" borderId="2" xfId="0" applyBorder="1"/>
    <xf numFmtId="0" fontId="4" fillId="0" borderId="7" xfId="0" applyFont="1" applyFill="1" applyBorder="1" applyAlignment="1"/>
    <xf numFmtId="0" fontId="16" fillId="15" borderId="2" xfId="0" applyFont="1" applyFill="1" applyBorder="1" applyAlignment="1">
      <alignment horizontal="center" vertical="center"/>
    </xf>
    <xf numFmtId="0" fontId="16" fillId="10" borderId="2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" fillId="20" borderId="3" xfId="0" applyFont="1" applyFill="1" applyBorder="1" applyAlignment="1"/>
    <xf numFmtId="0" fontId="14" fillId="20" borderId="2" xfId="0" applyFont="1" applyFill="1" applyBorder="1" applyAlignment="1">
      <alignment horizontal="center" wrapText="1"/>
    </xf>
    <xf numFmtId="0" fontId="21" fillId="0" borderId="3" xfId="0" applyFont="1" applyBorder="1" applyAlignment="1">
      <alignment horizontal="left" vertical="center"/>
    </xf>
    <xf numFmtId="0" fontId="23" fillId="20" borderId="3" xfId="0" applyFont="1" applyFill="1" applyBorder="1" applyAlignment="1">
      <alignment horizontal="left" vertical="center" wrapText="1"/>
    </xf>
    <xf numFmtId="0" fontId="24" fillId="0" borderId="3" xfId="0" applyFont="1" applyBorder="1" applyAlignment="1">
      <alignment horizontal="left" vertical="center"/>
    </xf>
    <xf numFmtId="0" fontId="23" fillId="20" borderId="3" xfId="0" applyFont="1" applyFill="1" applyBorder="1" applyAlignment="1">
      <alignment horizontal="left" vertical="center"/>
    </xf>
    <xf numFmtId="0" fontId="21" fillId="20" borderId="3" xfId="0" applyFont="1" applyFill="1" applyBorder="1" applyAlignment="1">
      <alignment horizontal="left" vertical="center"/>
    </xf>
    <xf numFmtId="0" fontId="16" fillId="23" borderId="2" xfId="0" applyFont="1" applyFill="1" applyBorder="1" applyAlignment="1">
      <alignment horizontal="center" vertical="center" wrapText="1"/>
    </xf>
    <xf numFmtId="0" fontId="16" fillId="26" borderId="2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left" wrapText="1"/>
    </xf>
    <xf numFmtId="0" fontId="29" fillId="0" borderId="9" xfId="0" applyFont="1" applyBorder="1" applyAlignment="1">
      <alignment horizontal="center" vertical="center"/>
    </xf>
    <xf numFmtId="0" fontId="27" fillId="0" borderId="12" xfId="0" applyFont="1" applyBorder="1" applyAlignment="1">
      <alignment vertical="center"/>
    </xf>
    <xf numFmtId="0" fontId="29" fillId="0" borderId="12" xfId="0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16" fillId="22" borderId="2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 wrapText="1"/>
    </xf>
    <xf numFmtId="0" fontId="16" fillId="0" borderId="2" xfId="0" applyFont="1" applyBorder="1" applyAlignment="1">
      <alignment vertical="center"/>
    </xf>
    <xf numFmtId="0" fontId="19" fillId="0" borderId="2" xfId="0" applyFont="1" applyBorder="1" applyAlignment="1">
      <alignment vertical="center" wrapText="1"/>
    </xf>
    <xf numFmtId="0" fontId="16" fillId="4" borderId="2" xfId="0" applyFont="1" applyFill="1" applyBorder="1" applyAlignment="1">
      <alignment horizontal="center" vertical="center" wrapText="1"/>
    </xf>
    <xf numFmtId="14" fontId="0" fillId="0" borderId="2" xfId="0" applyNumberFormat="1" applyFont="1" applyBorder="1" applyAlignment="1"/>
    <xf numFmtId="0" fontId="2" fillId="0" borderId="2" xfId="0" applyFont="1" applyBorder="1" applyAlignment="1"/>
    <xf numFmtId="0" fontId="0" fillId="0" borderId="2" xfId="0" applyFont="1" applyFill="1" applyBorder="1" applyAlignment="1"/>
    <xf numFmtId="49" fontId="2" fillId="0" borderId="2" xfId="0" applyNumberFormat="1" applyFont="1" applyBorder="1" applyAlignment="1"/>
    <xf numFmtId="170" fontId="0" fillId="0" borderId="2" xfId="0" applyNumberFormat="1" applyFont="1" applyBorder="1" applyAlignment="1"/>
    <xf numFmtId="0" fontId="0" fillId="24" borderId="2" xfId="0" applyFont="1" applyFill="1" applyBorder="1" applyAlignment="1"/>
    <xf numFmtId="0" fontId="0" fillId="25" borderId="2" xfId="0" applyFont="1" applyFill="1" applyBorder="1" applyAlignment="1"/>
    <xf numFmtId="169" fontId="0" fillId="0" borderId="2" xfId="0" applyNumberFormat="1" applyFont="1" applyBorder="1" applyAlignment="1"/>
    <xf numFmtId="0" fontId="2" fillId="0" borderId="2" xfId="0" applyNumberFormat="1" applyFont="1" applyBorder="1" applyAlignment="1"/>
    <xf numFmtId="0" fontId="0" fillId="0" borderId="2" xfId="0" applyNumberFormat="1" applyFont="1" applyBorder="1" applyAlignment="1"/>
    <xf numFmtId="0" fontId="0" fillId="27" borderId="2" xfId="0" applyFont="1" applyFill="1" applyBorder="1" applyAlignment="1"/>
    <xf numFmtId="0" fontId="0" fillId="28" borderId="2" xfId="0" applyFont="1" applyFill="1" applyBorder="1" applyAlignment="1"/>
    <xf numFmtId="49" fontId="2" fillId="28" borderId="2" xfId="0" applyNumberFormat="1" applyFont="1" applyFill="1" applyBorder="1" applyAlignment="1"/>
    <xf numFmtId="0" fontId="0" fillId="0" borderId="2" xfId="0" applyBorder="1" applyAlignment="1">
      <alignment vertical="center"/>
    </xf>
    <xf numFmtId="0" fontId="27" fillId="0" borderId="2" xfId="0" applyFont="1" applyBorder="1" applyAlignment="1">
      <alignment vertical="center"/>
    </xf>
    <xf numFmtId="0" fontId="29" fillId="0" borderId="8" xfId="0" applyFont="1" applyBorder="1" applyAlignment="1">
      <alignment vertical="center"/>
    </xf>
    <xf numFmtId="0" fontId="27" fillId="0" borderId="10" xfId="0" applyFont="1" applyBorder="1" applyAlignment="1">
      <alignment vertical="center"/>
    </xf>
    <xf numFmtId="0" fontId="29" fillId="0" borderId="10" xfId="0" applyFont="1" applyBorder="1" applyAlignment="1">
      <alignment vertical="center"/>
    </xf>
    <xf numFmtId="0" fontId="28" fillId="29" borderId="13" xfId="0" applyFont="1" applyFill="1" applyBorder="1" applyAlignment="1">
      <alignment horizontal="center" vertical="center"/>
    </xf>
    <xf numFmtId="0" fontId="2" fillId="28" borderId="2" xfId="0" applyFont="1" applyFill="1" applyBorder="1" applyAlignment="1"/>
    <xf numFmtId="0" fontId="2" fillId="27" borderId="2" xfId="0" applyFont="1" applyFill="1" applyBorder="1" applyAlignment="1"/>
  </cellXfs>
  <cellStyles count="2">
    <cellStyle name="Normal" xfId="0" builtinId="0"/>
    <cellStyle name="Normal 2" xfId="1" xr:uid="{4B5B2813-FDD7-415C-A21F-CAB00739475A}"/>
  </cellStyles>
  <dxfs count="0"/>
  <tableStyles count="0" defaultTableStyle="TableStyleMedium2" defaultPivotStyle="PivotStyleLight16"/>
  <colors>
    <mruColors>
      <color rgb="FFC0EB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xyz.co/" TargetMode="External"/><Relationship Id="rId2" Type="http://schemas.openxmlformats.org/officeDocument/2006/relationships/hyperlink" Target="mailto:billing@xyz.com" TargetMode="External"/><Relationship Id="rId1" Type="http://schemas.openxmlformats.org/officeDocument/2006/relationships/hyperlink" Target="mailto:supplier@abc.com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A21"/>
  <sheetViews>
    <sheetView topLeftCell="EG1" zoomScale="101" workbookViewId="0">
      <pane ySplit="1" topLeftCell="A2" activePane="bottomLeft" state="frozen"/>
      <selection pane="bottomLeft" activeCell="EJ11" sqref="EJ11"/>
    </sheetView>
  </sheetViews>
  <sheetFormatPr defaultColWidth="16.140625" defaultRowHeight="15.75" customHeight="1" x14ac:dyDescent="0.2"/>
  <cols>
    <col min="1" max="1" width="40" style="34" bestFit="1" customWidth="1"/>
    <col min="2" max="2" width="16.140625" style="34" bestFit="1" customWidth="1"/>
    <col min="3" max="3" width="14.42578125" style="34" bestFit="1" customWidth="1"/>
    <col min="4" max="4" width="13.5703125" style="34" bestFit="1" customWidth="1"/>
    <col min="5" max="5" width="14.28515625" style="34" bestFit="1" customWidth="1"/>
    <col min="6" max="6" width="14.42578125" style="34" bestFit="1" customWidth="1"/>
    <col min="7" max="7" width="26.140625" style="34" bestFit="1" customWidth="1"/>
    <col min="8" max="8" width="27.28515625" style="34" bestFit="1" customWidth="1"/>
    <col min="9" max="9" width="37.140625" style="34" bestFit="1" customWidth="1"/>
    <col min="10" max="10" width="15.42578125" style="34" bestFit="1" customWidth="1"/>
    <col min="11" max="11" width="19.140625" style="34" bestFit="1" customWidth="1"/>
    <col min="12" max="12" width="12.28515625" style="34" bestFit="1" customWidth="1"/>
    <col min="13" max="13" width="26.42578125" style="34" bestFit="1" customWidth="1"/>
    <col min="14" max="14" width="43.42578125" style="34" bestFit="1" customWidth="1"/>
    <col min="15" max="15" width="13.5703125" style="34" bestFit="1" customWidth="1"/>
    <col min="16" max="16" width="15.85546875" style="97" bestFit="1" customWidth="1"/>
    <col min="17" max="17" width="26.28515625" style="34" bestFit="1" customWidth="1"/>
    <col min="18" max="18" width="14.85546875" style="34" bestFit="1" customWidth="1"/>
    <col min="19" max="19" width="14" style="34" bestFit="1" customWidth="1"/>
    <col min="20" max="20" width="14.5703125" style="34" bestFit="1" customWidth="1"/>
    <col min="21" max="21" width="12.5703125" style="34" bestFit="1" customWidth="1"/>
    <col min="22" max="22" width="12" style="34" bestFit="1" customWidth="1"/>
    <col min="23" max="23" width="10.5703125" style="34" bestFit="1" customWidth="1"/>
    <col min="24" max="24" width="12.85546875" style="34" bestFit="1" customWidth="1"/>
    <col min="25" max="25" width="13.140625" style="34" bestFit="1" customWidth="1"/>
    <col min="26" max="26" width="31.7109375" style="34" bestFit="1" customWidth="1"/>
    <col min="27" max="27" width="15.140625" style="34" bestFit="1" customWidth="1"/>
    <col min="28" max="28" width="10.5703125" style="34" bestFit="1" customWidth="1"/>
    <col min="29" max="29" width="14.42578125" style="34" bestFit="1" customWidth="1"/>
    <col min="30" max="30" width="14.5703125" style="34" bestFit="1" customWidth="1"/>
    <col min="31" max="31" width="10.28515625" style="34" bestFit="1" customWidth="1"/>
    <col min="32" max="32" width="14.42578125" style="34" bestFit="1" customWidth="1"/>
    <col min="33" max="33" width="13.5703125" style="34" bestFit="1" customWidth="1"/>
    <col min="34" max="34" width="12" style="34" bestFit="1" customWidth="1"/>
    <col min="35" max="35" width="12.42578125" style="34" bestFit="1" customWidth="1"/>
    <col min="36" max="36" width="12.85546875" style="34" bestFit="1" customWidth="1"/>
    <col min="37" max="37" width="13.7109375" style="34" bestFit="1" customWidth="1"/>
    <col min="38" max="38" width="12.5703125" style="34" bestFit="1" customWidth="1"/>
    <col min="39" max="40" width="12.42578125" style="34" bestFit="1" customWidth="1"/>
    <col min="41" max="41" width="12.140625" style="34" bestFit="1" customWidth="1"/>
    <col min="42" max="42" width="13.42578125" style="34" bestFit="1" customWidth="1"/>
    <col min="43" max="43" width="9.7109375" style="34" bestFit="1" customWidth="1"/>
    <col min="44" max="44" width="12.42578125" style="34" bestFit="1" customWidth="1"/>
    <col min="45" max="46" width="15.85546875" style="34" bestFit="1" customWidth="1"/>
    <col min="47" max="47" width="9.5703125" style="34" bestFit="1" customWidth="1"/>
    <col min="48" max="48" width="14.140625" style="34" bestFit="1" customWidth="1"/>
    <col min="49" max="49" width="39.140625" style="34" bestFit="1" customWidth="1"/>
    <col min="50" max="50" width="18" style="34" bestFit="1" customWidth="1"/>
    <col min="51" max="51" width="77" style="34" bestFit="1" customWidth="1"/>
    <col min="52" max="52" width="14.42578125" style="34" bestFit="1" customWidth="1"/>
    <col min="53" max="53" width="17.140625" style="34" bestFit="1" customWidth="1"/>
    <col min="54" max="54" width="11.42578125" style="34" bestFit="1" customWidth="1"/>
    <col min="55" max="55" width="12.5703125" style="34" bestFit="1" customWidth="1"/>
    <col min="56" max="56" width="11.5703125" style="34" bestFit="1" customWidth="1"/>
    <col min="57" max="57" width="16.140625" style="34"/>
    <col min="58" max="58" width="11.42578125" style="34" bestFit="1" customWidth="1"/>
    <col min="59" max="59" width="15.28515625" style="34" bestFit="1" customWidth="1"/>
    <col min="60" max="60" width="15.85546875" style="34" bestFit="1" customWidth="1"/>
    <col min="61" max="61" width="17.140625" style="34" bestFit="1" customWidth="1"/>
    <col min="62" max="62" width="14.42578125" style="34" bestFit="1" customWidth="1"/>
    <col min="63" max="63" width="10.140625" style="34" bestFit="1" customWidth="1"/>
    <col min="64" max="64" width="14" style="34" bestFit="1" customWidth="1"/>
    <col min="65" max="66" width="10.85546875" style="34" bestFit="1" customWidth="1"/>
    <col min="67" max="67" width="12.5703125" style="34" bestFit="1" customWidth="1"/>
    <col min="68" max="68" width="13.5703125" style="34" bestFit="1" customWidth="1"/>
    <col min="69" max="69" width="29.42578125" style="34" bestFit="1" customWidth="1"/>
    <col min="70" max="70" width="12.5703125" style="34" bestFit="1" customWidth="1"/>
    <col min="71" max="71" width="15" style="34" bestFit="1" customWidth="1"/>
    <col min="72" max="72" width="19.140625" style="34" bestFit="1" customWidth="1"/>
    <col min="73" max="73" width="18.85546875" style="34" bestFit="1" customWidth="1"/>
    <col min="74" max="74" width="22.28515625" style="34" bestFit="1" customWidth="1"/>
    <col min="75" max="77" width="13.42578125" style="34" bestFit="1" customWidth="1"/>
    <col min="78" max="78" width="11.42578125" style="34" bestFit="1" customWidth="1"/>
    <col min="79" max="79" width="13.42578125" style="34" bestFit="1" customWidth="1"/>
    <col min="80" max="80" width="11.140625" style="34" bestFit="1" customWidth="1"/>
    <col min="81" max="81" width="13.85546875" style="34" bestFit="1" customWidth="1"/>
    <col min="82" max="82" width="11.140625" style="34" bestFit="1" customWidth="1"/>
    <col min="83" max="83" width="13.28515625" style="34" bestFit="1" customWidth="1"/>
    <col min="84" max="84" width="14.28515625" style="34" bestFit="1" customWidth="1"/>
    <col min="85" max="85" width="10.42578125" style="34" bestFit="1" customWidth="1"/>
    <col min="86" max="86" width="11.85546875" style="34" bestFit="1" customWidth="1"/>
    <col min="87" max="88" width="13.5703125" style="34" bestFit="1" customWidth="1"/>
    <col min="89" max="89" width="12.5703125" style="34" bestFit="1" customWidth="1"/>
    <col min="90" max="91" width="9.5703125" style="34" bestFit="1" customWidth="1"/>
    <col min="92" max="92" width="16.140625" style="34"/>
    <col min="93" max="94" width="12.7109375" style="34" bestFit="1" customWidth="1"/>
    <col min="95" max="95" width="14.85546875" style="34" bestFit="1" customWidth="1"/>
    <col min="96" max="97" width="10.5703125" style="34" bestFit="1" customWidth="1"/>
    <col min="98" max="99" width="15.7109375" style="34" bestFit="1" customWidth="1"/>
    <col min="100" max="100" width="13.85546875" style="34" bestFit="1" customWidth="1"/>
    <col min="101" max="101" width="8" style="34" bestFit="1" customWidth="1"/>
    <col min="102" max="102" width="12.5703125" style="34" bestFit="1" customWidth="1"/>
    <col min="103" max="103" width="12.85546875" style="34" bestFit="1" customWidth="1"/>
    <col min="104" max="104" width="14.5703125" style="34" bestFit="1" customWidth="1"/>
    <col min="105" max="105" width="13.5703125" style="34" bestFit="1" customWidth="1"/>
    <col min="106" max="106" width="12.140625" style="34" bestFit="1" customWidth="1"/>
    <col min="107" max="107" width="13.140625" style="34" bestFit="1" customWidth="1"/>
    <col min="108" max="108" width="11.85546875" style="34" bestFit="1" customWidth="1"/>
    <col min="109" max="109" width="13.28515625" style="34" bestFit="1" customWidth="1"/>
    <col min="110" max="110" width="13.7109375" style="34" bestFit="1" customWidth="1"/>
    <col min="111" max="111" width="13.5703125" style="34" bestFit="1" customWidth="1"/>
    <col min="112" max="112" width="21.5703125" style="34" bestFit="1" customWidth="1"/>
    <col min="113" max="113" width="14.85546875" style="34" bestFit="1" customWidth="1"/>
    <col min="114" max="114" width="14.5703125" style="34" bestFit="1" customWidth="1"/>
    <col min="115" max="115" width="9.42578125" style="34" bestFit="1" customWidth="1"/>
    <col min="116" max="116" width="13.140625" style="34" bestFit="1" customWidth="1"/>
    <col min="117" max="117" width="11.7109375" style="34" bestFit="1" customWidth="1"/>
    <col min="118" max="118" width="11.42578125" style="34" bestFit="1" customWidth="1"/>
    <col min="119" max="119" width="15.7109375" style="34" bestFit="1" customWidth="1"/>
    <col min="120" max="120" width="13.5703125" style="34" bestFit="1" customWidth="1"/>
    <col min="121" max="121" width="15.5703125" style="34" bestFit="1" customWidth="1"/>
    <col min="122" max="122" width="14" style="34" bestFit="1" customWidth="1"/>
    <col min="123" max="123" width="13.5703125" style="34" bestFit="1" customWidth="1"/>
    <col min="124" max="124" width="13.140625" style="34" bestFit="1" customWidth="1"/>
    <col min="125" max="125" width="16" style="34" bestFit="1" customWidth="1"/>
    <col min="126" max="126" width="13.42578125" style="34" bestFit="1" customWidth="1"/>
    <col min="127" max="127" width="56.140625" style="34" bestFit="1" customWidth="1"/>
    <col min="128" max="128" width="11.140625" style="34" bestFit="1" customWidth="1"/>
    <col min="129" max="129" width="15.5703125" style="34" bestFit="1" customWidth="1"/>
    <col min="130" max="130" width="12.42578125" style="34" bestFit="1" customWidth="1"/>
    <col min="131" max="131" width="88.140625" style="34" bestFit="1" customWidth="1"/>
    <col min="132" max="132" width="18.85546875" style="34" bestFit="1" customWidth="1"/>
    <col min="133" max="133" width="23" style="34" bestFit="1" customWidth="1"/>
    <col min="134" max="134" width="24.85546875" style="34" bestFit="1" customWidth="1"/>
    <col min="135" max="135" width="14.5703125" style="34" bestFit="1" customWidth="1"/>
    <col min="136" max="136" width="26.42578125" style="34" bestFit="1" customWidth="1"/>
    <col min="137" max="137" width="14.85546875" style="34" bestFit="1" customWidth="1"/>
    <col min="138" max="138" width="13.140625" style="34" bestFit="1" customWidth="1"/>
    <col min="139" max="139" width="14.85546875" style="34" bestFit="1" customWidth="1"/>
    <col min="140" max="140" width="13" style="34" bestFit="1" customWidth="1"/>
    <col min="141" max="141" width="14.28515625" style="34" bestFit="1" customWidth="1"/>
    <col min="142" max="142" width="12.140625" style="34" bestFit="1" customWidth="1"/>
    <col min="143" max="143" width="19.42578125" style="34" bestFit="1" customWidth="1"/>
    <col min="144" max="144" width="16.42578125" style="34" bestFit="1" customWidth="1"/>
    <col min="145" max="145" width="13.5703125" style="34" bestFit="1" customWidth="1"/>
    <col min="146" max="146" width="15.140625" style="34" bestFit="1" customWidth="1"/>
    <col min="147" max="147" width="6.85546875" style="34" bestFit="1" customWidth="1"/>
    <col min="148" max="16384" width="16.140625" style="34"/>
  </cols>
  <sheetData>
    <row r="1" spans="1:183" s="91" customFormat="1" ht="55.5" customHeight="1" x14ac:dyDescent="0.2">
      <c r="A1" s="13" t="s">
        <v>2823</v>
      </c>
      <c r="B1" s="13" t="s">
        <v>2824</v>
      </c>
      <c r="C1" s="13" t="s">
        <v>2825</v>
      </c>
      <c r="D1" s="13" t="s">
        <v>2826</v>
      </c>
      <c r="E1" s="14" t="s">
        <v>2827</v>
      </c>
      <c r="F1" s="15" t="s">
        <v>163</v>
      </c>
      <c r="G1" s="14" t="s">
        <v>2828</v>
      </c>
      <c r="H1" s="14" t="s">
        <v>2829</v>
      </c>
      <c r="I1" s="16" t="s">
        <v>2830</v>
      </c>
      <c r="J1" s="16" t="s">
        <v>2831</v>
      </c>
      <c r="K1" s="16" t="s">
        <v>2832</v>
      </c>
      <c r="L1" s="81" t="s">
        <v>3445</v>
      </c>
      <c r="M1" s="14" t="s">
        <v>2833</v>
      </c>
      <c r="N1" s="17" t="s">
        <v>229</v>
      </c>
      <c r="O1" s="18" t="s">
        <v>2834</v>
      </c>
      <c r="P1" s="18" t="s">
        <v>2835</v>
      </c>
      <c r="Q1" s="17" t="s">
        <v>4</v>
      </c>
      <c r="R1" s="17" t="s">
        <v>243</v>
      </c>
      <c r="S1" s="14" t="s">
        <v>2836</v>
      </c>
      <c r="T1" s="14" t="s">
        <v>2837</v>
      </c>
      <c r="U1" s="17" t="s">
        <v>247</v>
      </c>
      <c r="V1" s="14" t="s">
        <v>2838</v>
      </c>
      <c r="W1" s="14" t="s">
        <v>2839</v>
      </c>
      <c r="X1" s="17" t="s">
        <v>9</v>
      </c>
      <c r="Y1" s="17" t="s">
        <v>10</v>
      </c>
      <c r="Z1" s="17" t="s">
        <v>362</v>
      </c>
      <c r="AA1" s="29" t="s">
        <v>2850</v>
      </c>
      <c r="AB1" s="17" t="s">
        <v>380</v>
      </c>
      <c r="AC1" s="29" t="s">
        <v>3447</v>
      </c>
      <c r="AD1" s="29" t="s">
        <v>373</v>
      </c>
      <c r="AE1" s="17" t="s">
        <v>374</v>
      </c>
      <c r="AF1" s="29" t="s">
        <v>375</v>
      </c>
      <c r="AG1" s="17" t="s">
        <v>372</v>
      </c>
      <c r="AH1" s="14" t="s">
        <v>2840</v>
      </c>
      <c r="AI1" s="19" t="s">
        <v>2841</v>
      </c>
      <c r="AJ1" s="17" t="s">
        <v>12</v>
      </c>
      <c r="AK1" s="17" t="s">
        <v>364</v>
      </c>
      <c r="AL1" s="17" t="s">
        <v>13</v>
      </c>
      <c r="AM1" s="17" t="s">
        <v>363</v>
      </c>
      <c r="AN1" s="17" t="s">
        <v>367</v>
      </c>
      <c r="AO1" s="89" t="s">
        <v>2945</v>
      </c>
      <c r="AP1" s="17" t="s">
        <v>376</v>
      </c>
      <c r="AQ1" s="15" t="s">
        <v>299</v>
      </c>
      <c r="AR1" s="20" t="s">
        <v>2842</v>
      </c>
      <c r="AS1" s="17" t="s">
        <v>2940</v>
      </c>
      <c r="AT1" s="17" t="s">
        <v>2941</v>
      </c>
      <c r="AU1" s="21" t="s">
        <v>2843</v>
      </c>
      <c r="AV1" s="21" t="s">
        <v>2942</v>
      </c>
      <c r="AW1" s="22" t="s">
        <v>2844</v>
      </c>
      <c r="AX1" s="22" t="s">
        <v>2845</v>
      </c>
      <c r="AY1" s="22" t="s">
        <v>2846</v>
      </c>
      <c r="AZ1" s="22" t="s">
        <v>2847</v>
      </c>
      <c r="BA1" s="22" t="s">
        <v>2848</v>
      </c>
      <c r="BB1" s="22" t="s">
        <v>2849</v>
      </c>
      <c r="BC1" s="23" t="s">
        <v>378</v>
      </c>
      <c r="BD1" s="23" t="s">
        <v>313</v>
      </c>
      <c r="BE1" s="23" t="s">
        <v>379</v>
      </c>
      <c r="BF1" s="24" t="s">
        <v>22</v>
      </c>
      <c r="BG1" s="24" t="s">
        <v>189</v>
      </c>
      <c r="BH1" s="24" t="s">
        <v>190</v>
      </c>
      <c r="BI1" s="73" t="s">
        <v>368</v>
      </c>
      <c r="BJ1" s="24" t="s">
        <v>81</v>
      </c>
      <c r="BK1" s="24" t="s">
        <v>196</v>
      </c>
      <c r="BL1" s="24" t="s">
        <v>198</v>
      </c>
      <c r="BM1" s="24" t="s">
        <v>200</v>
      </c>
      <c r="BN1" s="24" t="s">
        <v>85</v>
      </c>
      <c r="BO1" s="21" t="s">
        <v>203</v>
      </c>
      <c r="BP1" s="24" t="s">
        <v>27</v>
      </c>
      <c r="BQ1" s="21" t="s">
        <v>3446</v>
      </c>
      <c r="BR1" s="21" t="s">
        <v>29</v>
      </c>
      <c r="BS1" s="21" t="s">
        <v>369</v>
      </c>
      <c r="BT1" s="21" t="s">
        <v>216</v>
      </c>
      <c r="BU1" s="72" t="s">
        <v>217</v>
      </c>
      <c r="BV1" s="72" t="s">
        <v>219</v>
      </c>
      <c r="BW1" s="21" t="s">
        <v>223</v>
      </c>
      <c r="BX1" s="21" t="s">
        <v>225</v>
      </c>
      <c r="BY1" s="21" t="s">
        <v>226</v>
      </c>
      <c r="BZ1" s="21" t="s">
        <v>37</v>
      </c>
      <c r="CA1" s="25" t="s">
        <v>38</v>
      </c>
      <c r="CB1" s="25" t="s">
        <v>39</v>
      </c>
      <c r="CC1" s="26" t="s">
        <v>40</v>
      </c>
      <c r="CD1" s="25" t="s">
        <v>41</v>
      </c>
      <c r="CE1" s="25" t="s">
        <v>42</v>
      </c>
      <c r="CF1" s="25" t="s">
        <v>43</v>
      </c>
      <c r="CG1" s="25" t="s">
        <v>44</v>
      </c>
      <c r="CH1" s="25" t="s">
        <v>45</v>
      </c>
      <c r="CI1" s="27" t="s">
        <v>129</v>
      </c>
      <c r="CJ1" s="27" t="s">
        <v>3449</v>
      </c>
      <c r="CK1" s="27" t="s">
        <v>132</v>
      </c>
      <c r="CL1" s="27" t="s">
        <v>134</v>
      </c>
      <c r="CM1" s="27" t="s">
        <v>136</v>
      </c>
      <c r="CN1" s="27" t="s">
        <v>138</v>
      </c>
      <c r="CO1" s="27" t="s">
        <v>140</v>
      </c>
      <c r="CP1" s="27" t="s">
        <v>142</v>
      </c>
      <c r="CQ1" s="24" t="s">
        <v>365</v>
      </c>
      <c r="CR1" s="24" t="s">
        <v>366</v>
      </c>
      <c r="CS1" s="24" t="s">
        <v>332</v>
      </c>
      <c r="CT1" s="21" t="s">
        <v>121</v>
      </c>
      <c r="CU1" s="21" t="s">
        <v>122</v>
      </c>
      <c r="CV1" s="28" t="s">
        <v>113</v>
      </c>
      <c r="CW1" s="29" t="s">
        <v>57</v>
      </c>
      <c r="CX1" s="29" t="s">
        <v>58</v>
      </c>
      <c r="CY1" s="29" t="s">
        <v>59</v>
      </c>
      <c r="CZ1" s="29" t="s">
        <v>272</v>
      </c>
      <c r="DA1" s="29" t="s">
        <v>370</v>
      </c>
      <c r="DB1" s="29" t="s">
        <v>278</v>
      </c>
      <c r="DC1" s="24" t="s">
        <v>64</v>
      </c>
      <c r="DD1" s="24" t="s">
        <v>237</v>
      </c>
      <c r="DE1" s="24" t="s">
        <v>66</v>
      </c>
      <c r="DF1" s="24" t="s">
        <v>67</v>
      </c>
      <c r="DG1" s="24" t="s">
        <v>68</v>
      </c>
      <c r="DH1" s="71" t="s">
        <v>182</v>
      </c>
      <c r="DI1" s="29" t="s">
        <v>70</v>
      </c>
      <c r="DJ1" s="29" t="s">
        <v>185</v>
      </c>
      <c r="DK1" s="28" t="s">
        <v>174</v>
      </c>
      <c r="DL1" s="29" t="s">
        <v>301</v>
      </c>
      <c r="DM1" s="29" t="s">
        <v>302</v>
      </c>
      <c r="DN1" s="29" t="s">
        <v>303</v>
      </c>
      <c r="DO1" s="29" t="s">
        <v>377</v>
      </c>
      <c r="DP1" s="29" t="s">
        <v>371</v>
      </c>
      <c r="DQ1" s="29" t="s">
        <v>151</v>
      </c>
      <c r="DR1" s="29" t="s">
        <v>79</v>
      </c>
      <c r="DS1" s="29" t="s">
        <v>80</v>
      </c>
      <c r="DT1" s="24" t="s">
        <v>205</v>
      </c>
      <c r="DU1" s="24" t="s">
        <v>3448</v>
      </c>
      <c r="DV1" s="24" t="s">
        <v>221</v>
      </c>
      <c r="DW1" s="24" t="s">
        <v>3466</v>
      </c>
      <c r="DX1" s="24" t="s">
        <v>90</v>
      </c>
      <c r="DY1" s="24" t="s">
        <v>320</v>
      </c>
      <c r="DZ1" s="24" t="s">
        <v>91</v>
      </c>
      <c r="EA1" s="34" t="s">
        <v>3451</v>
      </c>
      <c r="EB1" s="34" t="s">
        <v>3465</v>
      </c>
      <c r="EC1" s="34" t="s">
        <v>3464</v>
      </c>
      <c r="ED1" s="34" t="s">
        <v>3463</v>
      </c>
      <c r="EE1" s="34" t="s">
        <v>3462</v>
      </c>
      <c r="EF1" s="34" t="s">
        <v>3461</v>
      </c>
      <c r="EG1" s="34" t="s">
        <v>3460</v>
      </c>
      <c r="EH1" s="34" t="s">
        <v>3459</v>
      </c>
      <c r="EI1" s="34" t="s">
        <v>3458</v>
      </c>
      <c r="EJ1" s="34" t="s">
        <v>3457</v>
      </c>
      <c r="EK1" s="34" t="s">
        <v>3452</v>
      </c>
      <c r="EL1" s="34" t="s">
        <v>3456</v>
      </c>
      <c r="EM1" s="34" t="s">
        <v>3455</v>
      </c>
      <c r="EN1" s="34" t="s">
        <v>3454</v>
      </c>
      <c r="EO1" s="34" t="s">
        <v>3453</v>
      </c>
      <c r="EP1" s="24" t="s">
        <v>92</v>
      </c>
      <c r="EQ1" s="90"/>
      <c r="ES1" s="92"/>
      <c r="ET1" s="92"/>
      <c r="EU1" s="92"/>
      <c r="EV1" s="92"/>
      <c r="EW1" s="92"/>
      <c r="EX1" s="92"/>
      <c r="EY1" s="92"/>
      <c r="EZ1" s="92"/>
      <c r="FA1" s="92"/>
      <c r="FB1" s="92"/>
      <c r="FC1" s="92"/>
      <c r="FD1" s="92"/>
      <c r="FE1" s="92"/>
      <c r="FF1" s="92"/>
      <c r="FG1" s="92"/>
      <c r="FH1" s="92"/>
      <c r="FI1" s="92"/>
      <c r="FJ1" s="92"/>
      <c r="FK1" s="92"/>
      <c r="FL1" s="92"/>
      <c r="FM1" s="92"/>
      <c r="FN1" s="92"/>
      <c r="FO1" s="92"/>
      <c r="FP1" s="92"/>
      <c r="FQ1" s="92"/>
      <c r="FR1" s="92"/>
      <c r="FS1" s="92"/>
      <c r="FT1" s="92"/>
      <c r="FU1" s="92"/>
      <c r="FV1" s="92"/>
      <c r="FW1" s="92"/>
      <c r="FX1" s="92"/>
      <c r="FY1" s="92"/>
      <c r="FZ1" s="93"/>
      <c r="GA1" s="93"/>
    </row>
    <row r="2" spans="1:183" ht="15.75" customHeight="1" x14ac:dyDescent="0.2">
      <c r="A2" s="94">
        <v>44659</v>
      </c>
      <c r="B2" s="95" t="s">
        <v>3494</v>
      </c>
      <c r="C2" s="34" t="s">
        <v>2820</v>
      </c>
      <c r="D2" s="34" t="s">
        <v>359</v>
      </c>
      <c r="E2" s="34" t="s">
        <v>3526</v>
      </c>
      <c r="G2" s="96" t="s">
        <v>3468</v>
      </c>
      <c r="H2" s="34" t="s">
        <v>2937</v>
      </c>
      <c r="I2" s="34" t="s">
        <v>3469</v>
      </c>
      <c r="J2" s="96" t="s">
        <v>3470</v>
      </c>
      <c r="K2" s="34" t="s">
        <v>2937</v>
      </c>
      <c r="L2" s="34">
        <v>999999</v>
      </c>
      <c r="M2" s="34">
        <v>1</v>
      </c>
      <c r="N2" s="34" t="s">
        <v>3483</v>
      </c>
      <c r="O2" s="34" t="s">
        <v>2943</v>
      </c>
      <c r="P2" s="97" t="s">
        <v>3485</v>
      </c>
      <c r="Q2" s="34">
        <v>48</v>
      </c>
      <c r="R2" s="34" t="s">
        <v>2789</v>
      </c>
      <c r="S2" s="98">
        <f>EM2*EJ2</f>
        <v>893.68999999999994</v>
      </c>
      <c r="T2" s="98">
        <f>Q2*S2</f>
        <v>42897.119999999995</v>
      </c>
      <c r="U2" s="34">
        <v>0</v>
      </c>
      <c r="V2" s="98">
        <f>T2-U2</f>
        <v>42897.119999999995</v>
      </c>
      <c r="W2" s="34">
        <v>18</v>
      </c>
      <c r="X2" s="98">
        <f>V2*18%</f>
        <v>7721.4815999999992</v>
      </c>
      <c r="AH2" s="98">
        <f>V2+X2</f>
        <v>50618.601599999995</v>
      </c>
      <c r="AI2" s="98">
        <v>362210.3</v>
      </c>
      <c r="AR2" s="98">
        <v>427408.16</v>
      </c>
      <c r="AW2" s="34" t="s">
        <v>3471</v>
      </c>
      <c r="AX2" s="34" t="s">
        <v>3472</v>
      </c>
      <c r="AY2" s="34" t="s">
        <v>3474</v>
      </c>
      <c r="AZ2" s="96" t="s">
        <v>3473</v>
      </c>
      <c r="BA2" s="34" t="s">
        <v>2925</v>
      </c>
      <c r="BB2" s="34">
        <v>400064</v>
      </c>
      <c r="BO2" s="34" t="s">
        <v>3476</v>
      </c>
      <c r="BQ2" s="95" t="s">
        <v>3477</v>
      </c>
      <c r="BR2" s="95" t="s">
        <v>3478</v>
      </c>
      <c r="BS2" s="34">
        <v>999999</v>
      </c>
      <c r="BT2" s="34" t="s">
        <v>2937</v>
      </c>
      <c r="CO2" s="34">
        <v>19611</v>
      </c>
      <c r="CP2" s="94">
        <v>44617</v>
      </c>
      <c r="CV2" s="34" t="s">
        <v>2665</v>
      </c>
      <c r="DB2" s="99"/>
      <c r="DK2" s="100"/>
      <c r="DL2" s="101">
        <v>4823.04</v>
      </c>
      <c r="DQ2" s="100"/>
      <c r="DW2" s="102" t="s">
        <v>3486</v>
      </c>
      <c r="EA2" s="95" t="s">
        <v>3481</v>
      </c>
      <c r="EB2" s="34">
        <v>7</v>
      </c>
      <c r="EC2" s="34" t="s">
        <v>3475</v>
      </c>
      <c r="ED2" s="34" t="s">
        <v>3489</v>
      </c>
      <c r="EE2" s="34" t="s">
        <v>3488</v>
      </c>
      <c r="EF2" s="34" t="s">
        <v>3479</v>
      </c>
      <c r="EG2" s="34" t="s">
        <v>3487</v>
      </c>
      <c r="EH2" s="34" t="s">
        <v>3479</v>
      </c>
      <c r="EI2" s="34" t="s">
        <v>3480</v>
      </c>
      <c r="EJ2" s="101">
        <v>75.099999999999994</v>
      </c>
      <c r="EK2" s="34" t="s">
        <v>3490</v>
      </c>
      <c r="EL2" s="34" t="s">
        <v>3493</v>
      </c>
      <c r="EM2" s="101">
        <v>11.9</v>
      </c>
      <c r="EN2" s="103">
        <v>0</v>
      </c>
      <c r="EO2" s="101">
        <f>Q2*EM2</f>
        <v>571.20000000000005</v>
      </c>
    </row>
    <row r="3" spans="1:183" ht="15.75" customHeight="1" x14ac:dyDescent="0.2">
      <c r="A3" s="94">
        <v>44659</v>
      </c>
      <c r="B3" s="95" t="s">
        <v>3494</v>
      </c>
      <c r="C3" s="34" t="s">
        <v>2820</v>
      </c>
      <c r="D3" s="34" t="s">
        <v>359</v>
      </c>
      <c r="E3" s="34" t="s">
        <v>3467</v>
      </c>
      <c r="G3" s="96" t="s">
        <v>3468</v>
      </c>
      <c r="H3" s="34" t="s">
        <v>2937</v>
      </c>
      <c r="I3" s="34" t="s">
        <v>3469</v>
      </c>
      <c r="J3" s="96" t="s">
        <v>3470</v>
      </c>
      <c r="K3" s="34" t="s">
        <v>2937</v>
      </c>
      <c r="L3" s="34">
        <v>999999</v>
      </c>
      <c r="M3" s="34">
        <v>2</v>
      </c>
      <c r="N3" s="34" t="s">
        <v>3482</v>
      </c>
      <c r="O3" s="34" t="s">
        <v>2943</v>
      </c>
      <c r="P3" s="97" t="s">
        <v>3485</v>
      </c>
      <c r="Q3" s="34">
        <v>96</v>
      </c>
      <c r="R3" s="34" t="s">
        <v>2789</v>
      </c>
      <c r="S3" s="98">
        <f t="shared" ref="S3:S4" si="0">EM3*EJ3</f>
        <v>960.52899999999988</v>
      </c>
      <c r="T3" s="98">
        <f t="shared" ref="T3:T4" si="1">Q3*S3</f>
        <v>92210.783999999985</v>
      </c>
      <c r="U3" s="34">
        <v>0</v>
      </c>
      <c r="V3" s="98">
        <f t="shared" ref="V3:V4" si="2">T3-U3</f>
        <v>92210.783999999985</v>
      </c>
      <c r="W3" s="34">
        <v>18</v>
      </c>
      <c r="X3" s="98">
        <f t="shared" ref="X3:X4" si="3">V3*18%</f>
        <v>16597.941119999996</v>
      </c>
      <c r="AH3" s="98">
        <f t="shared" ref="AH3" si="4">V3+X3</f>
        <v>108808.72511999999</v>
      </c>
      <c r="AI3" s="98">
        <v>362210.3</v>
      </c>
      <c r="AR3" s="98">
        <v>427408.16</v>
      </c>
      <c r="AW3" s="34" t="s">
        <v>3471</v>
      </c>
      <c r="AX3" s="34" t="s">
        <v>3472</v>
      </c>
      <c r="AY3" s="34" t="s">
        <v>3474</v>
      </c>
      <c r="AZ3" s="96" t="s">
        <v>3473</v>
      </c>
      <c r="BA3" s="34" t="s">
        <v>2925</v>
      </c>
      <c r="BB3" s="34">
        <v>400064</v>
      </c>
      <c r="BO3" s="34" t="s">
        <v>3476</v>
      </c>
      <c r="BQ3" s="95" t="s">
        <v>3477</v>
      </c>
      <c r="BR3" s="95" t="s">
        <v>3478</v>
      </c>
      <c r="BS3" s="34">
        <v>999999</v>
      </c>
      <c r="BT3" s="34" t="s">
        <v>2937</v>
      </c>
      <c r="CO3" s="34">
        <v>19611</v>
      </c>
      <c r="CP3" s="94">
        <v>44617</v>
      </c>
      <c r="CV3" s="34" t="s">
        <v>2665</v>
      </c>
      <c r="DB3" s="99"/>
      <c r="DK3" s="100"/>
      <c r="DL3" s="101">
        <v>4823.04</v>
      </c>
      <c r="DQ3" s="100"/>
      <c r="DW3" s="102" t="s">
        <v>3486</v>
      </c>
      <c r="EA3" s="95" t="s">
        <v>3481</v>
      </c>
      <c r="EB3" s="34">
        <v>7</v>
      </c>
      <c r="EC3" s="34" t="s">
        <v>3475</v>
      </c>
      <c r="ED3" s="34" t="s">
        <v>3489</v>
      </c>
      <c r="EE3" s="34" t="s">
        <v>3488</v>
      </c>
      <c r="EF3" s="34" t="s">
        <v>3479</v>
      </c>
      <c r="EG3" s="34" t="s">
        <v>3487</v>
      </c>
      <c r="EH3" s="34" t="s">
        <v>3479</v>
      </c>
      <c r="EI3" s="34" t="s">
        <v>3480</v>
      </c>
      <c r="EJ3" s="101">
        <v>75.099999999999994</v>
      </c>
      <c r="EK3" s="34" t="s">
        <v>3491</v>
      </c>
      <c r="EL3" s="34" t="s">
        <v>3493</v>
      </c>
      <c r="EM3" s="101">
        <v>12.79</v>
      </c>
      <c r="EN3" s="103">
        <v>0</v>
      </c>
      <c r="EO3" s="101">
        <f t="shared" ref="EO3:EO4" si="5">Q3*EM3</f>
        <v>1227.8399999999999</v>
      </c>
    </row>
    <row r="4" spans="1:183" ht="15.75" customHeight="1" x14ac:dyDescent="0.2">
      <c r="A4" s="94">
        <v>44659</v>
      </c>
      <c r="B4" s="95" t="s">
        <v>3494</v>
      </c>
      <c r="C4" s="34" t="s">
        <v>2820</v>
      </c>
      <c r="D4" s="34" t="s">
        <v>359</v>
      </c>
      <c r="E4" s="34" t="s">
        <v>3467</v>
      </c>
      <c r="G4" s="96" t="s">
        <v>3468</v>
      </c>
      <c r="H4" s="34" t="s">
        <v>2937</v>
      </c>
      <c r="I4" s="34" t="s">
        <v>3469</v>
      </c>
      <c r="J4" s="96" t="s">
        <v>3470</v>
      </c>
      <c r="K4" s="34" t="s">
        <v>2937</v>
      </c>
      <c r="L4" s="34">
        <v>999999</v>
      </c>
      <c r="M4" s="34">
        <v>3</v>
      </c>
      <c r="N4" s="34" t="s">
        <v>3484</v>
      </c>
      <c r="O4" s="34" t="s">
        <v>2943</v>
      </c>
      <c r="P4" s="97" t="s">
        <v>3485</v>
      </c>
      <c r="Q4" s="34">
        <v>360</v>
      </c>
      <c r="R4" s="34" t="s">
        <v>2789</v>
      </c>
      <c r="S4" s="98">
        <f t="shared" si="0"/>
        <v>630.84</v>
      </c>
      <c r="T4" s="98">
        <f t="shared" si="1"/>
        <v>227102.40000000002</v>
      </c>
      <c r="U4" s="34">
        <v>0</v>
      </c>
      <c r="V4" s="98">
        <f t="shared" si="2"/>
        <v>227102.40000000002</v>
      </c>
      <c r="W4" s="34">
        <v>18</v>
      </c>
      <c r="X4" s="98">
        <f t="shared" si="3"/>
        <v>40878.432000000001</v>
      </c>
      <c r="AH4" s="98">
        <f>V4+X4</f>
        <v>267980.83200000005</v>
      </c>
      <c r="AI4" s="98">
        <v>362210.3</v>
      </c>
      <c r="AR4" s="98">
        <v>427408.16</v>
      </c>
      <c r="AW4" s="34" t="s">
        <v>3471</v>
      </c>
      <c r="AX4" s="34" t="s">
        <v>3472</v>
      </c>
      <c r="AY4" s="34" t="s">
        <v>3474</v>
      </c>
      <c r="AZ4" s="96" t="s">
        <v>3473</v>
      </c>
      <c r="BA4" s="34" t="s">
        <v>2925</v>
      </c>
      <c r="BB4" s="34">
        <v>400064</v>
      </c>
      <c r="BO4" s="34" t="s">
        <v>3476</v>
      </c>
      <c r="BQ4" s="95" t="s">
        <v>3477</v>
      </c>
      <c r="BR4" s="95" t="s">
        <v>3478</v>
      </c>
      <c r="BS4" s="34">
        <v>999999</v>
      </c>
      <c r="BT4" s="34" t="s">
        <v>2937</v>
      </c>
      <c r="CO4" s="34">
        <v>19611</v>
      </c>
      <c r="CP4" s="94">
        <v>44617</v>
      </c>
      <c r="CV4" s="34" t="s">
        <v>2665</v>
      </c>
      <c r="DB4" s="99"/>
      <c r="DK4" s="100"/>
      <c r="DL4" s="101">
        <v>4823.04</v>
      </c>
      <c r="DQ4" s="100"/>
      <c r="DW4" s="102" t="s">
        <v>3486</v>
      </c>
      <c r="EA4" s="95" t="s">
        <v>3481</v>
      </c>
      <c r="EB4" s="34">
        <v>7</v>
      </c>
      <c r="EC4" s="34" t="s">
        <v>3475</v>
      </c>
      <c r="ED4" s="34" t="s">
        <v>3489</v>
      </c>
      <c r="EE4" s="34" t="s">
        <v>3488</v>
      </c>
      <c r="EF4" s="34" t="s">
        <v>3479</v>
      </c>
      <c r="EG4" s="34" t="s">
        <v>3487</v>
      </c>
      <c r="EH4" s="34" t="s">
        <v>3479</v>
      </c>
      <c r="EI4" s="34" t="s">
        <v>3480</v>
      </c>
      <c r="EJ4" s="101">
        <v>75.099999999999994</v>
      </c>
      <c r="EK4" s="34" t="s">
        <v>3492</v>
      </c>
      <c r="EL4" s="34" t="s">
        <v>3493</v>
      </c>
      <c r="EM4" s="101">
        <v>8.4</v>
      </c>
      <c r="EN4" s="103">
        <v>0</v>
      </c>
      <c r="EO4" s="101">
        <f t="shared" si="5"/>
        <v>3024</v>
      </c>
    </row>
    <row r="6" spans="1:183" ht="15.75" customHeight="1" x14ac:dyDescent="0.2">
      <c r="A6" s="104" t="s">
        <v>3495</v>
      </c>
      <c r="B6" s="104" t="s">
        <v>3495</v>
      </c>
      <c r="C6" s="104" t="s">
        <v>3496</v>
      </c>
      <c r="D6" s="104" t="s">
        <v>3496</v>
      </c>
      <c r="E6" s="104" t="s">
        <v>3497</v>
      </c>
      <c r="F6" s="104" t="s">
        <v>3498</v>
      </c>
      <c r="G6" s="104" t="s">
        <v>3498</v>
      </c>
      <c r="H6" s="104" t="s">
        <v>3498</v>
      </c>
      <c r="I6" s="104" t="s">
        <v>3497</v>
      </c>
      <c r="J6" s="104" t="s">
        <v>3497</v>
      </c>
      <c r="K6" s="104" t="s">
        <v>3498</v>
      </c>
      <c r="L6" s="104" t="s">
        <v>3498</v>
      </c>
      <c r="M6" s="104" t="s">
        <v>3499</v>
      </c>
      <c r="N6" s="104" t="s">
        <v>3497</v>
      </c>
      <c r="O6" s="104" t="s">
        <v>3496</v>
      </c>
      <c r="P6" s="104" t="s">
        <v>3497</v>
      </c>
      <c r="Q6" s="104" t="s">
        <v>3495</v>
      </c>
      <c r="R6" s="104" t="s">
        <v>3496</v>
      </c>
      <c r="S6" s="104" t="s">
        <v>3499</v>
      </c>
      <c r="T6" s="104" t="s">
        <v>3499</v>
      </c>
      <c r="U6" s="104" t="s">
        <v>3495</v>
      </c>
      <c r="V6" s="104" t="s">
        <v>3499</v>
      </c>
      <c r="W6" s="104" t="s">
        <v>3497</v>
      </c>
      <c r="X6" s="104" t="s">
        <v>3499</v>
      </c>
      <c r="Y6" s="104" t="s">
        <v>3498</v>
      </c>
      <c r="Z6" s="104" t="s">
        <v>3498</v>
      </c>
      <c r="AA6" s="104" t="s">
        <v>3498</v>
      </c>
      <c r="AB6" s="104" t="s">
        <v>3498</v>
      </c>
      <c r="AC6" s="104" t="s">
        <v>3498</v>
      </c>
      <c r="AD6" s="104" t="s">
        <v>3498</v>
      </c>
      <c r="AE6" s="104" t="s">
        <v>3498</v>
      </c>
      <c r="AF6" s="104" t="s">
        <v>3498</v>
      </c>
      <c r="AG6" s="104" t="s">
        <v>3498</v>
      </c>
      <c r="AH6" s="104" t="s">
        <v>3499</v>
      </c>
      <c r="AI6" s="104" t="s">
        <v>3499</v>
      </c>
      <c r="AJ6" s="104" t="s">
        <v>3498</v>
      </c>
      <c r="AK6" s="104" t="s">
        <v>3498</v>
      </c>
      <c r="AL6" s="104" t="s">
        <v>3498</v>
      </c>
      <c r="AM6" s="104" t="s">
        <v>3498</v>
      </c>
      <c r="AN6" s="104" t="s">
        <v>3498</v>
      </c>
      <c r="AO6" s="104" t="s">
        <v>3498</v>
      </c>
      <c r="AP6" s="104" t="s">
        <v>3498</v>
      </c>
      <c r="AQ6" s="104" t="s">
        <v>3498</v>
      </c>
      <c r="AR6" s="104" t="s">
        <v>3499</v>
      </c>
      <c r="AS6" s="104" t="s">
        <v>3498</v>
      </c>
      <c r="AT6" s="104" t="s">
        <v>3498</v>
      </c>
      <c r="AU6" s="104" t="s">
        <v>3498</v>
      </c>
      <c r="AV6" s="104" t="s">
        <v>3498</v>
      </c>
      <c r="AW6" s="104" t="s">
        <v>3497</v>
      </c>
      <c r="AX6" s="104" t="s">
        <v>3497</v>
      </c>
      <c r="AY6" s="104" t="s">
        <v>3497</v>
      </c>
      <c r="AZ6" s="104" t="s">
        <v>3497</v>
      </c>
      <c r="BA6" s="104" t="s">
        <v>3497</v>
      </c>
      <c r="BB6" s="104" t="s">
        <v>3497</v>
      </c>
      <c r="BC6" s="104" t="s">
        <v>3498</v>
      </c>
      <c r="BD6" s="104" t="s">
        <v>3498</v>
      </c>
      <c r="BE6" s="104" t="s">
        <v>3498</v>
      </c>
      <c r="BF6" s="104" t="s">
        <v>3498</v>
      </c>
      <c r="BG6" s="104" t="s">
        <v>3498</v>
      </c>
      <c r="BH6" s="104" t="s">
        <v>3498</v>
      </c>
      <c r="BI6" s="104" t="s">
        <v>3498</v>
      </c>
      <c r="BJ6" s="104" t="s">
        <v>3498</v>
      </c>
      <c r="BK6" s="104" t="s">
        <v>3498</v>
      </c>
      <c r="BL6" s="104" t="s">
        <v>3498</v>
      </c>
      <c r="BM6" s="104" t="s">
        <v>3498</v>
      </c>
      <c r="BN6" s="104" t="s">
        <v>3498</v>
      </c>
      <c r="BO6" s="104" t="s">
        <v>3497</v>
      </c>
      <c r="BP6" s="104" t="s">
        <v>3498</v>
      </c>
      <c r="BQ6" s="104" t="s">
        <v>3497</v>
      </c>
      <c r="BR6" s="104" t="s">
        <v>3497</v>
      </c>
      <c r="BS6" s="104" t="s">
        <v>3498</v>
      </c>
      <c r="BT6" s="104" t="s">
        <v>3498</v>
      </c>
      <c r="BU6" s="104" t="s">
        <v>3498</v>
      </c>
      <c r="BV6" s="104" t="s">
        <v>3498</v>
      </c>
      <c r="BW6" s="104" t="s">
        <v>3498</v>
      </c>
      <c r="BX6" s="104" t="s">
        <v>3498</v>
      </c>
      <c r="BY6" s="104" t="s">
        <v>3498</v>
      </c>
      <c r="BZ6" s="104" t="s">
        <v>3498</v>
      </c>
      <c r="CA6" s="104" t="s">
        <v>3498</v>
      </c>
      <c r="CB6" s="104" t="s">
        <v>3498</v>
      </c>
      <c r="CC6" s="104" t="s">
        <v>3498</v>
      </c>
      <c r="CD6" s="104" t="s">
        <v>3498</v>
      </c>
      <c r="CE6" s="104" t="s">
        <v>3498</v>
      </c>
      <c r="CF6" s="104" t="s">
        <v>3498</v>
      </c>
      <c r="CG6" s="104" t="s">
        <v>3498</v>
      </c>
      <c r="CH6" s="104" t="s">
        <v>3498</v>
      </c>
      <c r="CI6" s="104" t="s">
        <v>3498</v>
      </c>
      <c r="CJ6" s="104" t="s">
        <v>3498</v>
      </c>
      <c r="CK6" s="104" t="s">
        <v>3498</v>
      </c>
      <c r="CL6" s="104" t="s">
        <v>3498</v>
      </c>
      <c r="CM6" s="104" t="s">
        <v>3498</v>
      </c>
      <c r="CN6" s="104" t="s">
        <v>3498</v>
      </c>
      <c r="CO6" s="104" t="s">
        <v>3495</v>
      </c>
      <c r="CP6" s="104" t="s">
        <v>3495</v>
      </c>
      <c r="CQ6" s="104" t="s">
        <v>3498</v>
      </c>
      <c r="CR6" s="104" t="s">
        <v>3498</v>
      </c>
      <c r="CS6" s="104" t="s">
        <v>3498</v>
      </c>
      <c r="CT6" s="104" t="s">
        <v>3498</v>
      </c>
      <c r="CU6" s="104" t="s">
        <v>3498</v>
      </c>
      <c r="CV6" s="104" t="s">
        <v>3496</v>
      </c>
      <c r="CW6" s="104" t="s">
        <v>3498</v>
      </c>
      <c r="CX6" s="104" t="s">
        <v>3498</v>
      </c>
      <c r="CY6" s="104" t="s">
        <v>3498</v>
      </c>
      <c r="CZ6" s="104" t="s">
        <v>3498</v>
      </c>
      <c r="DA6" s="104" t="s">
        <v>3498</v>
      </c>
      <c r="DB6" s="104" t="s">
        <v>3498</v>
      </c>
      <c r="DC6" s="104" t="s">
        <v>3498</v>
      </c>
      <c r="DD6" s="104" t="s">
        <v>3498</v>
      </c>
      <c r="DE6" s="104" t="s">
        <v>3498</v>
      </c>
      <c r="DF6" s="104" t="s">
        <v>3498</v>
      </c>
      <c r="DG6" s="104" t="s">
        <v>3498</v>
      </c>
      <c r="DH6" s="104" t="s">
        <v>3498</v>
      </c>
      <c r="DI6" s="104" t="s">
        <v>3498</v>
      </c>
      <c r="DJ6" s="104" t="s">
        <v>3498</v>
      </c>
      <c r="DK6" s="104" t="s">
        <v>3498</v>
      </c>
      <c r="DL6" s="104" t="s">
        <v>3499</v>
      </c>
      <c r="DM6" s="104" t="s">
        <v>3498</v>
      </c>
      <c r="DN6" s="104" t="s">
        <v>3498</v>
      </c>
      <c r="DO6" s="104" t="s">
        <v>3498</v>
      </c>
      <c r="DP6" s="104" t="s">
        <v>3498</v>
      </c>
      <c r="DQ6" s="104" t="s">
        <v>3498</v>
      </c>
      <c r="DR6" s="104" t="s">
        <v>3498</v>
      </c>
      <c r="DS6" s="104" t="s">
        <v>3498</v>
      </c>
      <c r="DT6" s="104" t="s">
        <v>3498</v>
      </c>
      <c r="DU6" s="104" t="s">
        <v>3498</v>
      </c>
      <c r="DV6" s="104" t="s">
        <v>3498</v>
      </c>
      <c r="DW6" s="104" t="s">
        <v>3499</v>
      </c>
      <c r="DX6" s="104" t="s">
        <v>3498</v>
      </c>
      <c r="DY6" s="104" t="s">
        <v>3498</v>
      </c>
      <c r="DZ6" s="104" t="s">
        <v>3498</v>
      </c>
      <c r="EA6" s="104" t="s">
        <v>3497</v>
      </c>
      <c r="EB6" s="104" t="s">
        <v>3495</v>
      </c>
      <c r="EC6" s="104" t="s">
        <v>3497</v>
      </c>
      <c r="ED6" s="104" t="s">
        <v>3497</v>
      </c>
      <c r="EE6" s="104" t="s">
        <v>3497</v>
      </c>
      <c r="EF6" s="104" t="s">
        <v>3497</v>
      </c>
      <c r="EG6" s="104" t="s">
        <v>3497</v>
      </c>
      <c r="EH6" s="104" t="s">
        <v>3497</v>
      </c>
      <c r="EI6" s="104" t="s">
        <v>3497</v>
      </c>
      <c r="EJ6" s="104" t="s">
        <v>3495</v>
      </c>
      <c r="EK6" s="104" t="s">
        <v>3495</v>
      </c>
      <c r="EL6" s="104" t="s">
        <v>3495</v>
      </c>
      <c r="EM6" s="104" t="s">
        <v>3495</v>
      </c>
      <c r="EN6" s="114" t="s">
        <v>3498</v>
      </c>
      <c r="EO6" s="104" t="s">
        <v>3499</v>
      </c>
      <c r="EP6" s="104" t="s">
        <v>3498</v>
      </c>
      <c r="EQ6" s="104" t="s">
        <v>3500</v>
      </c>
    </row>
    <row r="7" spans="1:183" ht="15.75" customHeight="1" x14ac:dyDescent="0.2">
      <c r="A7" s="105" t="s">
        <v>3499</v>
      </c>
      <c r="B7" s="105" t="s">
        <v>3499</v>
      </c>
      <c r="C7" s="105" t="s">
        <v>3497</v>
      </c>
      <c r="D7" s="105" t="s">
        <v>3497</v>
      </c>
      <c r="E7" s="105" t="s">
        <v>3497</v>
      </c>
      <c r="F7" s="105" t="s">
        <v>3498</v>
      </c>
      <c r="G7" s="113" t="s">
        <v>3498</v>
      </c>
      <c r="H7" s="105" t="s">
        <v>3497</v>
      </c>
      <c r="I7" s="105" t="s">
        <v>3497</v>
      </c>
      <c r="J7" s="105" t="s">
        <v>3497</v>
      </c>
      <c r="K7" s="105" t="s">
        <v>3497</v>
      </c>
      <c r="L7" s="105" t="s">
        <v>3497</v>
      </c>
      <c r="M7" s="105" t="s">
        <v>3499</v>
      </c>
      <c r="N7" s="105" t="s">
        <v>3497</v>
      </c>
      <c r="O7" s="105" t="s">
        <v>3497</v>
      </c>
      <c r="P7" s="106" t="s">
        <v>3497</v>
      </c>
      <c r="Q7" s="105" t="s">
        <v>3502</v>
      </c>
      <c r="R7" s="105" t="s">
        <v>3497</v>
      </c>
      <c r="S7" s="105" t="s">
        <v>3499</v>
      </c>
      <c r="T7" s="105" t="s">
        <v>3499</v>
      </c>
      <c r="U7" s="105" t="s">
        <v>3495</v>
      </c>
      <c r="V7" s="105" t="s">
        <v>3499</v>
      </c>
      <c r="W7" s="105" t="s">
        <v>3497</v>
      </c>
      <c r="X7" s="105" t="s">
        <v>3499</v>
      </c>
      <c r="Y7" s="105" t="s">
        <v>3498</v>
      </c>
      <c r="Z7" s="105" t="s">
        <v>3498</v>
      </c>
      <c r="AA7" s="105" t="s">
        <v>3498</v>
      </c>
      <c r="AB7" s="105" t="s">
        <v>3498</v>
      </c>
      <c r="AC7" s="105" t="s">
        <v>3498</v>
      </c>
      <c r="AD7" s="105" t="s">
        <v>3498</v>
      </c>
      <c r="AE7" s="105" t="s">
        <v>3498</v>
      </c>
      <c r="AF7" s="105" t="s">
        <v>3498</v>
      </c>
      <c r="AG7" s="105" t="s">
        <v>3498</v>
      </c>
      <c r="AH7" s="105" t="s">
        <v>3499</v>
      </c>
      <c r="AI7" s="105" t="s">
        <v>3499</v>
      </c>
      <c r="AJ7" s="105" t="s">
        <v>3498</v>
      </c>
      <c r="AK7" s="105" t="s">
        <v>3498</v>
      </c>
      <c r="AL7" s="105" t="s">
        <v>3498</v>
      </c>
      <c r="AM7" s="105" t="s">
        <v>3498</v>
      </c>
      <c r="AN7" s="105" t="s">
        <v>3498</v>
      </c>
      <c r="AO7" s="105" t="s">
        <v>3498</v>
      </c>
      <c r="AP7" s="105" t="s">
        <v>3498</v>
      </c>
      <c r="AQ7" s="105" t="s">
        <v>3498</v>
      </c>
      <c r="AR7" s="105" t="s">
        <v>3499</v>
      </c>
      <c r="AS7" s="105" t="s">
        <v>3498</v>
      </c>
      <c r="AT7" s="105" t="s">
        <v>3498</v>
      </c>
      <c r="AU7" s="105" t="s">
        <v>3498</v>
      </c>
      <c r="AV7" s="105" t="s">
        <v>3498</v>
      </c>
      <c r="AW7" s="105" t="s">
        <v>3497</v>
      </c>
      <c r="AX7" s="105" t="s">
        <v>3497</v>
      </c>
      <c r="AY7" s="105" t="s">
        <v>3497</v>
      </c>
      <c r="AZ7" s="105" t="s">
        <v>3497</v>
      </c>
      <c r="BA7" s="105" t="s">
        <v>3497</v>
      </c>
      <c r="BB7" s="105" t="s">
        <v>3497</v>
      </c>
      <c r="BC7" s="105" t="s">
        <v>3498</v>
      </c>
      <c r="BD7" s="105" t="s">
        <v>3498</v>
      </c>
      <c r="BE7" s="105" t="s">
        <v>3498</v>
      </c>
      <c r="BF7" s="105" t="s">
        <v>3498</v>
      </c>
      <c r="BG7" s="105" t="s">
        <v>3498</v>
      </c>
      <c r="BH7" s="105" t="s">
        <v>3498</v>
      </c>
      <c r="BI7" s="105" t="s">
        <v>3498</v>
      </c>
      <c r="BJ7" s="105" t="s">
        <v>3498</v>
      </c>
      <c r="BK7" s="105" t="s">
        <v>3498</v>
      </c>
      <c r="BL7" s="105" t="s">
        <v>3498</v>
      </c>
      <c r="BM7" s="105" t="s">
        <v>3498</v>
      </c>
      <c r="BN7" s="105" t="s">
        <v>3498</v>
      </c>
      <c r="BO7" s="105" t="s">
        <v>3497</v>
      </c>
      <c r="BP7" s="105" t="s">
        <v>3498</v>
      </c>
      <c r="BQ7" s="105" t="s">
        <v>3497</v>
      </c>
      <c r="BR7" s="105" t="s">
        <v>3497</v>
      </c>
      <c r="BS7" s="113" t="s">
        <v>3497</v>
      </c>
      <c r="BT7" s="113" t="s">
        <v>3497</v>
      </c>
      <c r="BU7" s="105" t="s">
        <v>3498</v>
      </c>
      <c r="BV7" s="105" t="s">
        <v>3498</v>
      </c>
      <c r="BW7" s="105" t="s">
        <v>3498</v>
      </c>
      <c r="BX7" s="105" t="s">
        <v>3498</v>
      </c>
      <c r="BY7" s="105" t="s">
        <v>3498</v>
      </c>
      <c r="BZ7" s="105" t="s">
        <v>3498</v>
      </c>
      <c r="CA7" s="105" t="s">
        <v>3498</v>
      </c>
      <c r="CB7" s="105" t="s">
        <v>3498</v>
      </c>
      <c r="CC7" s="105" t="s">
        <v>3498</v>
      </c>
      <c r="CD7" s="105" t="s">
        <v>3498</v>
      </c>
      <c r="CE7" s="105" t="s">
        <v>3498</v>
      </c>
      <c r="CF7" s="105" t="s">
        <v>3498</v>
      </c>
      <c r="CG7" s="105" t="s">
        <v>3498</v>
      </c>
      <c r="CH7" s="105" t="s">
        <v>3498</v>
      </c>
      <c r="CI7" s="105" t="s">
        <v>3498</v>
      </c>
      <c r="CJ7" s="105" t="s">
        <v>3498</v>
      </c>
      <c r="CK7" s="105" t="s">
        <v>3498</v>
      </c>
      <c r="CL7" s="105" t="s">
        <v>3498</v>
      </c>
      <c r="CM7" s="105" t="s">
        <v>3498</v>
      </c>
      <c r="CN7" s="105" t="s">
        <v>3498</v>
      </c>
      <c r="CO7" s="105" t="s">
        <v>3497</v>
      </c>
      <c r="CP7" s="105" t="s">
        <v>3497</v>
      </c>
      <c r="CQ7" s="105" t="s">
        <v>3498</v>
      </c>
      <c r="CR7" s="105" t="s">
        <v>3498</v>
      </c>
      <c r="CS7" s="105" t="s">
        <v>3498</v>
      </c>
      <c r="CT7" s="105" t="s">
        <v>3498</v>
      </c>
      <c r="CU7" s="105" t="s">
        <v>3498</v>
      </c>
      <c r="CV7" s="105" t="s">
        <v>3497</v>
      </c>
      <c r="CW7" s="105" t="s">
        <v>3498</v>
      </c>
      <c r="CX7" s="105" t="s">
        <v>3498</v>
      </c>
      <c r="CY7" s="105" t="s">
        <v>3498</v>
      </c>
      <c r="CZ7" s="105" t="s">
        <v>3498</v>
      </c>
      <c r="DA7" s="105" t="s">
        <v>3498</v>
      </c>
      <c r="DB7" s="105" t="s">
        <v>3498</v>
      </c>
      <c r="DC7" s="105" t="s">
        <v>3498</v>
      </c>
      <c r="DD7" s="105" t="s">
        <v>3498</v>
      </c>
      <c r="DE7" s="105" t="s">
        <v>3498</v>
      </c>
      <c r="DF7" s="105" t="s">
        <v>3498</v>
      </c>
      <c r="DG7" s="105" t="s">
        <v>3498</v>
      </c>
      <c r="DH7" s="105" t="s">
        <v>3498</v>
      </c>
      <c r="DI7" s="105" t="s">
        <v>3498</v>
      </c>
      <c r="DJ7" s="105" t="s">
        <v>3498</v>
      </c>
      <c r="DK7" s="105" t="s">
        <v>3498</v>
      </c>
      <c r="DL7" s="105" t="s">
        <v>3499</v>
      </c>
      <c r="DM7" s="105" t="s">
        <v>3498</v>
      </c>
      <c r="DN7" s="105" t="s">
        <v>3498</v>
      </c>
      <c r="DO7" s="105" t="s">
        <v>3498</v>
      </c>
      <c r="DP7" s="105" t="s">
        <v>3498</v>
      </c>
      <c r="DQ7" s="105" t="s">
        <v>3498</v>
      </c>
      <c r="DR7" s="105" t="s">
        <v>3498</v>
      </c>
      <c r="DS7" s="105" t="s">
        <v>3498</v>
      </c>
      <c r="DT7" s="105" t="s">
        <v>3498</v>
      </c>
      <c r="DU7" s="105" t="s">
        <v>3498</v>
      </c>
      <c r="DV7" s="105" t="s">
        <v>3498</v>
      </c>
      <c r="DW7" s="105" t="s">
        <v>3499</v>
      </c>
      <c r="DX7" s="105" t="s">
        <v>3498</v>
      </c>
      <c r="DY7" s="105" t="s">
        <v>3498</v>
      </c>
      <c r="DZ7" s="105" t="s">
        <v>3498</v>
      </c>
      <c r="EA7" s="105" t="s">
        <v>3497</v>
      </c>
      <c r="EB7" s="105" t="s">
        <v>3503</v>
      </c>
      <c r="EC7" s="105" t="s">
        <v>3497</v>
      </c>
      <c r="ED7" s="105" t="s">
        <v>3497</v>
      </c>
      <c r="EE7" s="105" t="s">
        <v>3497</v>
      </c>
      <c r="EF7" s="105" t="s">
        <v>3497</v>
      </c>
      <c r="EG7" s="105" t="s">
        <v>3497</v>
      </c>
      <c r="EH7" s="105" t="s">
        <v>3497</v>
      </c>
      <c r="EI7" s="105" t="s">
        <v>3497</v>
      </c>
      <c r="EJ7" s="105" t="s">
        <v>3497</v>
      </c>
      <c r="EK7" s="105" t="s">
        <v>3497</v>
      </c>
      <c r="EL7" s="105" t="s">
        <v>3497</v>
      </c>
      <c r="EM7" s="105" t="s">
        <v>3497</v>
      </c>
      <c r="EN7" s="113" t="s">
        <v>3498</v>
      </c>
      <c r="EO7" s="105" t="s">
        <v>3499</v>
      </c>
      <c r="EP7" s="105" t="s">
        <v>3498</v>
      </c>
      <c r="EQ7" s="105" t="s">
        <v>3501</v>
      </c>
    </row>
    <row r="8" spans="1:183" ht="15.75" customHeight="1" x14ac:dyDescent="0.2">
      <c r="A8" s="94"/>
      <c r="C8" s="95" t="s">
        <v>3527</v>
      </c>
      <c r="D8" s="95" t="s">
        <v>3527</v>
      </c>
      <c r="AW8" s="94" t="s">
        <v>3525</v>
      </c>
    </row>
    <row r="9" spans="1:183" ht="15.75" customHeight="1" x14ac:dyDescent="0.2">
      <c r="A9" s="94"/>
      <c r="B9" s="94"/>
    </row>
    <row r="15" spans="1:183" ht="15.75" customHeight="1" thickBot="1" x14ac:dyDescent="0.25"/>
    <row r="16" spans="1:183" ht="15.75" customHeight="1" thickBot="1" x14ac:dyDescent="0.25">
      <c r="A16" s="107" t="s">
        <v>3518</v>
      </c>
      <c r="B16" s="108" t="s">
        <v>3504</v>
      </c>
      <c r="C16" s="107" t="s">
        <v>3505</v>
      </c>
      <c r="D16" s="108" t="s">
        <v>3506</v>
      </c>
      <c r="E16" s="108" t="s">
        <v>3507</v>
      </c>
      <c r="F16" s="108" t="s">
        <v>3505</v>
      </c>
      <c r="G16" s="107" t="s">
        <v>3517</v>
      </c>
      <c r="H16" s="107" t="s">
        <v>3516</v>
      </c>
      <c r="I16" s="108" t="s">
        <v>3519</v>
      </c>
      <c r="J16" s="34" t="s">
        <v>3519</v>
      </c>
      <c r="K16" s="109" t="s">
        <v>3508</v>
      </c>
      <c r="L16" s="84" t="s">
        <v>3461</v>
      </c>
      <c r="M16" s="85" t="s">
        <v>3509</v>
      </c>
      <c r="N16" s="110" t="s">
        <v>3510</v>
      </c>
      <c r="O16" s="111" t="s">
        <v>3460</v>
      </c>
      <c r="P16" s="86" t="s">
        <v>3459</v>
      </c>
      <c r="Q16" s="111" t="s">
        <v>3511</v>
      </c>
      <c r="R16" s="111" t="s">
        <v>3458</v>
      </c>
      <c r="S16" s="87" t="s">
        <v>3462</v>
      </c>
      <c r="T16" s="88" t="s">
        <v>3512</v>
      </c>
      <c r="U16" s="86" t="s">
        <v>3513</v>
      </c>
      <c r="V16" s="34" t="s">
        <v>3514</v>
      </c>
      <c r="W16" s="86" t="s">
        <v>3520</v>
      </c>
      <c r="X16" s="86" t="s">
        <v>3521</v>
      </c>
      <c r="Y16" s="87" t="s">
        <v>3522</v>
      </c>
      <c r="Z16" s="112" t="s">
        <v>3515</v>
      </c>
      <c r="AA16" s="34" t="s">
        <v>3523</v>
      </c>
    </row>
    <row r="17" spans="1:3" ht="15.75" customHeight="1" x14ac:dyDescent="0.2">
      <c r="A17" s="34" t="str">
        <f>AW2</f>
        <v>BOMBAY METRICS SUPPLY CHAIN LIMITED</v>
      </c>
      <c r="B17" s="34" t="str">
        <f>B2</f>
        <v>EXP/0008/2022-23</v>
      </c>
      <c r="C17" s="94">
        <f>A2</f>
        <v>44659</v>
      </c>
    </row>
    <row r="18" spans="1:3" ht="15.75" customHeight="1" x14ac:dyDescent="0.2">
      <c r="A18" s="34" t="s">
        <v>3524</v>
      </c>
    </row>
    <row r="19" spans="1:3" ht="15.75" customHeight="1" x14ac:dyDescent="0.2">
      <c r="A19" s="34" t="s">
        <v>3524</v>
      </c>
    </row>
    <row r="20" spans="1:3" ht="15.75" customHeight="1" x14ac:dyDescent="0.2">
      <c r="A20" s="34" t="s">
        <v>3524</v>
      </c>
    </row>
    <row r="21" spans="1:3" ht="15.75" customHeight="1" x14ac:dyDescent="0.2">
      <c r="A21" s="34" t="s">
        <v>3524</v>
      </c>
    </row>
  </sheetData>
  <phoneticPr fontId="11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4">
        <x14:dataValidation type="list" allowBlank="1" showInputMessage="1" xr:uid="{56358B8D-08B4-4306-82EE-B6C7ED770A47}">
          <x14:formula1>
            <xm:f>Enum!$D$3:$D$41</xm:f>
          </x14:formula1>
          <xm:sqref>H2:H5 K2:K5 BA2:BA5 BT2:BT5 BX2:BX5 BX8:BX1048576 BT7:BT1048576 K8:K1048576 BA8:BA1048576 E16 H8:H15 H17:H1048576</xm:sqref>
        </x14:dataValidation>
        <x14:dataValidation type="list" allowBlank="1" showInputMessage="1" xr:uid="{EB1E1E66-B6D4-4D1B-B1E3-BBC89BC56730}">
          <x14:formula1>
            <xm:f>Enum!$B$3:$B$5</xm:f>
          </x14:formula1>
          <xm:sqref>D6:D8 O6 E7 G7:L7 C2:C1048576</xm:sqref>
        </x14:dataValidation>
        <x14:dataValidation type="list" allowBlank="1" showInputMessage="1" xr:uid="{BFB5555B-45A7-481B-A5AA-F5C94F04FBC5}">
          <x14:formula1>
            <xm:f>Enum!$K$21:$K$22</xm:f>
          </x14:formula1>
          <xm:sqref>O2:O5 N16 O7:O15 O17:O1048576</xm:sqref>
        </x14:dataValidation>
        <x14:dataValidation type="list" allowBlank="1" showInputMessage="1" xr:uid="{6E474E18-397D-4340-9775-290171FCC610}">
          <x14:formula1>
            <xm:f>Enum!$K$6:$K$8</xm:f>
          </x14:formula1>
          <xm:sqref>BH2:BH5 BH8:BH1048576</xm:sqref>
        </x14:dataValidation>
        <x14:dataValidation type="list" allowBlank="1" showInputMessage="1" showErrorMessage="1" xr:uid="{BAAB7755-7190-412A-9758-DB2437700263}">
          <x14:formula1>
            <xm:f>Enum!$A$3:$A$9</xm:f>
          </x14:formula1>
          <xm:sqref>D2:D5 C16 D17:D1048576 D9:D15</xm:sqref>
        </x14:dataValidation>
        <x14:dataValidation type="list" allowBlank="1" showInputMessage="1" xr:uid="{3C916EBF-C5CF-4442-9B82-4D5F272B214B}">
          <x14:formula1>
            <xm:f>Enum!$K$3</xm:f>
          </x14:formula1>
          <xm:sqref>AS2:AS5 AS8:AS1048576</xm:sqref>
        </x14:dataValidation>
        <x14:dataValidation type="list" allowBlank="1" showInputMessage="1" xr:uid="{DEEF9003-F6AE-4386-A09C-0357A76F9580}">
          <x14:formula1>
            <xm:f>Enum!$K$25:$K$26</xm:f>
          </x14:formula1>
          <xm:sqref>DY2:DY5 DY7:DY1048576</xm:sqref>
        </x14:dataValidation>
        <x14:dataValidation type="list" allowBlank="1" showInputMessage="1" xr:uid="{0B9098D2-0F63-439C-AF1D-BB41504C56C4}">
          <x14:formula1>
            <xm:f>Enum!$K$17:$K$18</xm:f>
          </x14:formula1>
          <xm:sqref>CH2:CH5 CH8:CH1048576</xm:sqref>
        </x14:dataValidation>
        <x14:dataValidation type="list" allowBlank="1" showInputMessage="1" xr:uid="{237926F6-8D1E-4ECA-A662-8D74C9AF318A}">
          <x14:formula1>
            <xm:f>Enum!$K$11:$K$14</xm:f>
          </x14:formula1>
          <xm:sqref>CB2:CB5 CB8:CB1048576</xm:sqref>
        </x14:dataValidation>
        <x14:dataValidation type="list" allowBlank="1" showInputMessage="1" xr:uid="{9AE68EA8-0516-43D3-AAB8-0E8534883769}">
          <x14:formula1>
            <xm:f>Enum!$L$3:$L$251</xm:f>
          </x14:formula1>
          <xm:sqref>DH2:DH5 DH8:DH1048576</xm:sqref>
        </x14:dataValidation>
        <x14:dataValidation type="list" allowBlank="1" showInputMessage="1" showErrorMessage="1" xr:uid="{28A9AA86-F159-4860-B13F-3E4BDF5C65FB}">
          <x14:formula1>
            <xm:f>Enum!$B$11</xm:f>
          </x14:formula1>
          <xm:sqref>AT2:AT5 AT8:AT1048576</xm:sqref>
        </x14:dataValidation>
        <x14:dataValidation type="list" allowBlank="1" showInputMessage="1" xr:uid="{C545F0BA-F562-47E8-A070-4A02B48934EA}">
          <x14:formula1>
            <xm:f>Enum!$A$11:$A$21</xm:f>
          </x14:formula1>
          <xm:sqref>W2:W1048576</xm:sqref>
        </x14:dataValidation>
        <x14:dataValidation type="list" allowBlank="1" showInputMessage="1" xr:uid="{425BFF95-FD1C-40FF-9338-D6DBBBE795DC}">
          <x14:formula1>
            <xm:f>Enum!$I$3:$I$48</xm:f>
          </x14:formula1>
          <xm:sqref>R2:R1048576</xm:sqref>
        </x14:dataValidation>
        <x14:dataValidation type="list" allowBlank="1" showInputMessage="1" xr:uid="{A4487072-33E4-4BDF-BD03-A1912766F428}">
          <x14:formula1>
            <xm:f>Enum!$G$3:$G$182</xm:f>
          </x14:formula1>
          <xm:sqref>CV2:CV1048576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3:F135"/>
  <sheetViews>
    <sheetView topLeftCell="A32" workbookViewId="0">
      <selection activeCell="D38" sqref="D38"/>
    </sheetView>
  </sheetViews>
  <sheetFormatPr defaultColWidth="14.42578125" defaultRowHeight="15.75" customHeight="1" x14ac:dyDescent="0.2"/>
  <cols>
    <col min="2" max="2" width="22.140625" customWidth="1"/>
    <col min="3" max="3" width="38" customWidth="1"/>
    <col min="4" max="4" width="43.28515625" customWidth="1"/>
    <col min="5" max="5" width="48" customWidth="1"/>
  </cols>
  <sheetData>
    <row r="3" spans="1:5" ht="30" customHeight="1" x14ac:dyDescent="0.2">
      <c r="A3" s="38" t="s">
        <v>93</v>
      </c>
      <c r="B3" s="35" t="s">
        <v>94</v>
      </c>
      <c r="C3" s="35" t="s">
        <v>95</v>
      </c>
      <c r="D3" s="36" t="s">
        <v>96</v>
      </c>
      <c r="E3" s="37" t="s">
        <v>381</v>
      </c>
    </row>
    <row r="4" spans="1:5" ht="15.75" customHeight="1" x14ac:dyDescent="0.2">
      <c r="A4" s="39">
        <v>1</v>
      </c>
      <c r="B4" s="40" t="s">
        <v>97</v>
      </c>
      <c r="C4" s="40" t="s">
        <v>98</v>
      </c>
      <c r="D4" s="41">
        <v>1.1000000000000001</v>
      </c>
      <c r="E4" s="42" t="s">
        <v>382</v>
      </c>
    </row>
    <row r="5" spans="1:5" ht="42" customHeight="1" x14ac:dyDescent="0.2">
      <c r="A5" s="39">
        <v>2</v>
      </c>
      <c r="B5" s="40" t="s">
        <v>99</v>
      </c>
      <c r="C5" s="40" t="s">
        <v>100</v>
      </c>
      <c r="D5" s="66" t="s">
        <v>101</v>
      </c>
      <c r="E5" s="42" t="s">
        <v>383</v>
      </c>
    </row>
    <row r="6" spans="1:5" ht="33.75" customHeight="1" x14ac:dyDescent="0.2">
      <c r="A6" s="39">
        <v>3</v>
      </c>
      <c r="B6" s="40" t="s">
        <v>102</v>
      </c>
      <c r="C6" s="40" t="s">
        <v>103</v>
      </c>
      <c r="D6" s="44" t="s">
        <v>104</v>
      </c>
      <c r="E6" s="42" t="s">
        <v>384</v>
      </c>
    </row>
    <row r="7" spans="1:5" ht="15.75" customHeight="1" x14ac:dyDescent="0.2">
      <c r="A7" s="39">
        <v>4</v>
      </c>
      <c r="B7" s="40" t="s">
        <v>105</v>
      </c>
      <c r="C7" s="40" t="s">
        <v>106</v>
      </c>
      <c r="D7" s="41" t="s">
        <v>107</v>
      </c>
      <c r="E7" s="42" t="s">
        <v>384</v>
      </c>
    </row>
    <row r="8" spans="1:5" ht="15.75" customHeight="1" x14ac:dyDescent="0.2">
      <c r="A8" s="39">
        <v>5</v>
      </c>
      <c r="B8" s="40" t="s">
        <v>108</v>
      </c>
      <c r="C8" s="40" t="s">
        <v>109</v>
      </c>
      <c r="D8" s="41" t="s">
        <v>110</v>
      </c>
      <c r="E8" s="42" t="s">
        <v>385</v>
      </c>
    </row>
    <row r="9" spans="1:5" ht="15.75" customHeight="1" x14ac:dyDescent="0.2">
      <c r="A9" s="39">
        <v>6</v>
      </c>
      <c r="B9" s="40" t="s">
        <v>111</v>
      </c>
      <c r="C9" s="40" t="s">
        <v>111</v>
      </c>
      <c r="D9" s="41" t="s">
        <v>112</v>
      </c>
      <c r="E9" s="42" t="s">
        <v>386</v>
      </c>
    </row>
    <row r="10" spans="1:5" ht="15.75" customHeight="1" x14ac:dyDescent="0.2">
      <c r="A10" s="39">
        <v>7</v>
      </c>
      <c r="B10" s="40" t="s">
        <v>54</v>
      </c>
      <c r="C10" s="45" t="s">
        <v>113</v>
      </c>
      <c r="D10" s="43" t="s">
        <v>114</v>
      </c>
      <c r="E10" s="42" t="s">
        <v>384</v>
      </c>
    </row>
    <row r="11" spans="1:5" ht="15.75" customHeight="1" x14ac:dyDescent="0.2">
      <c r="A11" s="39">
        <v>8</v>
      </c>
      <c r="B11" s="40" t="s">
        <v>115</v>
      </c>
      <c r="C11" s="45" t="s">
        <v>116</v>
      </c>
      <c r="D11" s="43" t="s">
        <v>117</v>
      </c>
      <c r="E11" s="42" t="s">
        <v>387</v>
      </c>
    </row>
    <row r="12" spans="1:5" ht="46.5" customHeight="1" x14ac:dyDescent="0.2">
      <c r="A12" s="39">
        <v>9</v>
      </c>
      <c r="B12" s="40" t="s">
        <v>118</v>
      </c>
      <c r="C12" s="46" t="s">
        <v>119</v>
      </c>
      <c r="D12" s="43" t="s">
        <v>120</v>
      </c>
      <c r="E12" s="42" t="s">
        <v>388</v>
      </c>
    </row>
    <row r="13" spans="1:5" ht="15.75" customHeight="1" x14ac:dyDescent="0.2">
      <c r="A13" s="39">
        <v>10</v>
      </c>
      <c r="B13" s="40" t="s">
        <v>55</v>
      </c>
      <c r="C13" s="45" t="s">
        <v>121</v>
      </c>
      <c r="D13" s="47">
        <v>43667</v>
      </c>
      <c r="E13" s="42" t="s">
        <v>386</v>
      </c>
    </row>
    <row r="14" spans="1:5" ht="15.75" customHeight="1" x14ac:dyDescent="0.2">
      <c r="A14" s="39">
        <v>11</v>
      </c>
      <c r="B14" s="40" t="s">
        <v>56</v>
      </c>
      <c r="C14" s="45" t="s">
        <v>122</v>
      </c>
      <c r="D14" s="47">
        <v>43667</v>
      </c>
      <c r="E14" s="42" t="s">
        <v>386</v>
      </c>
    </row>
    <row r="15" spans="1:5" ht="15.75" customHeight="1" x14ac:dyDescent="0.2">
      <c r="A15" s="39">
        <v>12</v>
      </c>
      <c r="B15" s="40" t="s">
        <v>14</v>
      </c>
      <c r="C15" s="45" t="s">
        <v>123</v>
      </c>
      <c r="D15" s="43" t="s">
        <v>124</v>
      </c>
      <c r="E15" s="42" t="s">
        <v>389</v>
      </c>
    </row>
    <row r="16" spans="1:5" ht="15.75" customHeight="1" x14ac:dyDescent="0.2">
      <c r="A16" s="39">
        <v>13</v>
      </c>
      <c r="B16" s="40" t="s">
        <v>15</v>
      </c>
      <c r="C16" s="45" t="s">
        <v>125</v>
      </c>
      <c r="D16" s="48" t="s">
        <v>126</v>
      </c>
      <c r="E16" s="42" t="s">
        <v>386</v>
      </c>
    </row>
    <row r="17" spans="1:5" ht="15.75" customHeight="1" x14ac:dyDescent="0.2">
      <c r="A17" s="39">
        <v>14</v>
      </c>
      <c r="B17" s="40" t="s">
        <v>92</v>
      </c>
      <c r="C17" s="45" t="s">
        <v>127</v>
      </c>
      <c r="D17" s="43" t="s">
        <v>128</v>
      </c>
      <c r="E17" s="42" t="s">
        <v>390</v>
      </c>
    </row>
    <row r="18" spans="1:5" ht="15.75" customHeight="1" x14ac:dyDescent="0.2">
      <c r="A18" s="39">
        <v>15</v>
      </c>
      <c r="B18" s="40" t="s">
        <v>46</v>
      </c>
      <c r="C18" s="45" t="s">
        <v>129</v>
      </c>
      <c r="D18" s="43" t="s">
        <v>130</v>
      </c>
      <c r="E18" s="42" t="s">
        <v>390</v>
      </c>
    </row>
    <row r="19" spans="1:5" ht="15.75" customHeight="1" x14ac:dyDescent="0.2">
      <c r="A19" s="39">
        <v>16</v>
      </c>
      <c r="B19" s="40" t="s">
        <v>47</v>
      </c>
      <c r="C19" s="45" t="s">
        <v>131</v>
      </c>
      <c r="D19" s="47">
        <v>43667</v>
      </c>
      <c r="E19" s="42" t="s">
        <v>386</v>
      </c>
    </row>
    <row r="20" spans="1:5" ht="15.75" customHeight="1" x14ac:dyDescent="0.2">
      <c r="A20" s="39">
        <v>17</v>
      </c>
      <c r="B20" s="40" t="s">
        <v>48</v>
      </c>
      <c r="C20" s="45" t="s">
        <v>132</v>
      </c>
      <c r="D20" s="43" t="s">
        <v>133</v>
      </c>
      <c r="E20" s="42" t="s">
        <v>390</v>
      </c>
    </row>
    <row r="21" spans="1:5" ht="15.75" customHeight="1" x14ac:dyDescent="0.2">
      <c r="A21" s="39">
        <v>18</v>
      </c>
      <c r="B21" s="40" t="s">
        <v>49</v>
      </c>
      <c r="C21" s="45" t="s">
        <v>134</v>
      </c>
      <c r="D21" s="43" t="s">
        <v>135</v>
      </c>
      <c r="E21" s="42" t="s">
        <v>390</v>
      </c>
    </row>
    <row r="22" spans="1:5" ht="15.75" customHeight="1" x14ac:dyDescent="0.2">
      <c r="A22" s="39">
        <v>19</v>
      </c>
      <c r="B22" s="40" t="s">
        <v>50</v>
      </c>
      <c r="C22" s="45" t="s">
        <v>136</v>
      </c>
      <c r="D22" s="49" t="s">
        <v>137</v>
      </c>
      <c r="E22" s="42" t="s">
        <v>390</v>
      </c>
    </row>
    <row r="23" spans="1:5" ht="15.75" customHeight="1" x14ac:dyDescent="0.2">
      <c r="A23" s="39">
        <v>20</v>
      </c>
      <c r="B23" s="40" t="s">
        <v>51</v>
      </c>
      <c r="C23" s="45" t="s">
        <v>138</v>
      </c>
      <c r="D23" s="43" t="s">
        <v>139</v>
      </c>
      <c r="E23" s="42" t="s">
        <v>390</v>
      </c>
    </row>
    <row r="24" spans="1:5" ht="15.75" customHeight="1" x14ac:dyDescent="0.2">
      <c r="A24" s="39">
        <v>21</v>
      </c>
      <c r="B24" s="40" t="s">
        <v>52</v>
      </c>
      <c r="C24" s="45" t="s">
        <v>140</v>
      </c>
      <c r="D24" s="43" t="s">
        <v>141</v>
      </c>
      <c r="E24" s="42" t="s">
        <v>389</v>
      </c>
    </row>
    <row r="25" spans="1:5" ht="15.75" customHeight="1" x14ac:dyDescent="0.2">
      <c r="A25" s="39">
        <v>22</v>
      </c>
      <c r="B25" s="40" t="s">
        <v>53</v>
      </c>
      <c r="C25" s="45" t="s">
        <v>142</v>
      </c>
      <c r="D25" s="47">
        <v>43667</v>
      </c>
      <c r="E25" s="42" t="s">
        <v>386</v>
      </c>
    </row>
    <row r="26" spans="1:5" ht="15.75" customHeight="1" x14ac:dyDescent="0.2">
      <c r="A26" s="39">
        <v>23</v>
      </c>
      <c r="B26" s="40" t="s">
        <v>16</v>
      </c>
      <c r="C26" s="45" t="s">
        <v>143</v>
      </c>
      <c r="D26" s="43" t="s">
        <v>144</v>
      </c>
      <c r="E26" s="42" t="s">
        <v>391</v>
      </c>
    </row>
    <row r="27" spans="1:5" ht="15.75" customHeight="1" x14ac:dyDescent="0.2">
      <c r="A27" s="39">
        <v>24</v>
      </c>
      <c r="B27" s="40" t="s">
        <v>77</v>
      </c>
      <c r="C27" s="45" t="s">
        <v>145</v>
      </c>
      <c r="D27" s="43" t="s">
        <v>146</v>
      </c>
      <c r="E27" s="42" t="s">
        <v>392</v>
      </c>
    </row>
    <row r="28" spans="1:5" ht="15.75" customHeight="1" x14ac:dyDescent="0.2">
      <c r="A28" s="39">
        <v>25</v>
      </c>
      <c r="B28" s="40" t="s">
        <v>17</v>
      </c>
      <c r="C28" s="46" t="s">
        <v>147</v>
      </c>
      <c r="D28" s="43" t="s">
        <v>148</v>
      </c>
      <c r="E28" s="42" t="s">
        <v>393</v>
      </c>
    </row>
    <row r="29" spans="1:5" ht="40.5" customHeight="1" x14ac:dyDescent="0.2">
      <c r="A29" s="39">
        <v>26</v>
      </c>
      <c r="B29" s="40" t="s">
        <v>18</v>
      </c>
      <c r="C29" s="45" t="s">
        <v>149</v>
      </c>
      <c r="D29" s="48" t="s">
        <v>150</v>
      </c>
      <c r="E29" s="42" t="s">
        <v>392</v>
      </c>
    </row>
    <row r="30" spans="1:5" ht="40.5" customHeight="1" x14ac:dyDescent="0.2">
      <c r="A30" s="39">
        <v>27</v>
      </c>
      <c r="B30" s="40" t="s">
        <v>78</v>
      </c>
      <c r="C30" s="45" t="s">
        <v>151</v>
      </c>
      <c r="D30" s="48" t="s">
        <v>152</v>
      </c>
      <c r="E30" s="42" t="s">
        <v>392</v>
      </c>
    </row>
    <row r="31" spans="1:5" ht="15.75" customHeight="1" x14ac:dyDescent="0.2">
      <c r="A31" s="39">
        <v>28</v>
      </c>
      <c r="B31" s="40" t="s">
        <v>19</v>
      </c>
      <c r="C31" s="45" t="s">
        <v>153</v>
      </c>
      <c r="D31" s="43" t="s">
        <v>154</v>
      </c>
      <c r="E31" s="42" t="s">
        <v>394</v>
      </c>
    </row>
    <row r="32" spans="1:5" ht="15.75" customHeight="1" x14ac:dyDescent="0.2">
      <c r="A32" s="39">
        <v>29</v>
      </c>
      <c r="B32" s="40" t="s">
        <v>20</v>
      </c>
      <c r="C32" s="45" t="s">
        <v>155</v>
      </c>
      <c r="D32" s="50">
        <v>29</v>
      </c>
      <c r="E32" s="42" t="s">
        <v>384</v>
      </c>
    </row>
    <row r="33" spans="1:5" ht="15.75" customHeight="1" x14ac:dyDescent="0.2">
      <c r="A33" s="39">
        <v>30</v>
      </c>
      <c r="B33" s="40" t="s">
        <v>21</v>
      </c>
      <c r="C33" s="45" t="s">
        <v>156</v>
      </c>
      <c r="D33" s="50">
        <v>560087</v>
      </c>
      <c r="E33" s="42" t="s">
        <v>395</v>
      </c>
    </row>
    <row r="34" spans="1:5" ht="15.75" customHeight="1" x14ac:dyDescent="0.2">
      <c r="A34" s="39">
        <v>31</v>
      </c>
      <c r="B34" s="40" t="s">
        <v>79</v>
      </c>
      <c r="C34" s="45" t="s">
        <v>157</v>
      </c>
      <c r="D34" s="50">
        <v>9999999999</v>
      </c>
      <c r="E34" s="42" t="s">
        <v>396</v>
      </c>
    </row>
    <row r="35" spans="1:5" ht="15.75" customHeight="1" x14ac:dyDescent="0.2">
      <c r="A35" s="39">
        <v>32</v>
      </c>
      <c r="B35" s="40" t="s">
        <v>80</v>
      </c>
      <c r="C35" s="45" t="s">
        <v>158</v>
      </c>
      <c r="D35" s="51" t="s">
        <v>159</v>
      </c>
      <c r="E35" s="42" t="s">
        <v>392</v>
      </c>
    </row>
    <row r="36" spans="1:5" ht="15.75" customHeight="1" x14ac:dyDescent="0.2">
      <c r="A36" s="39">
        <v>33</v>
      </c>
      <c r="B36" s="40" t="s">
        <v>160</v>
      </c>
      <c r="C36" s="52" t="s">
        <v>161</v>
      </c>
      <c r="D36" s="52" t="s">
        <v>162</v>
      </c>
      <c r="E36" s="42" t="s">
        <v>391</v>
      </c>
    </row>
    <row r="37" spans="1:5" ht="15.75" customHeight="1" x14ac:dyDescent="0.2">
      <c r="A37" s="39">
        <v>34</v>
      </c>
      <c r="B37" s="40" t="s">
        <v>0</v>
      </c>
      <c r="C37" s="45" t="s">
        <v>163</v>
      </c>
      <c r="D37" s="43" t="s">
        <v>164</v>
      </c>
      <c r="E37" s="42" t="s">
        <v>392</v>
      </c>
    </row>
    <row r="38" spans="1:5" ht="59.25" customHeight="1" x14ac:dyDescent="0.2">
      <c r="A38" s="39">
        <v>35</v>
      </c>
      <c r="B38" s="40" t="s">
        <v>165</v>
      </c>
      <c r="C38" s="46" t="s">
        <v>166</v>
      </c>
      <c r="D38" s="83" t="s">
        <v>167</v>
      </c>
      <c r="E38" s="42" t="s">
        <v>393</v>
      </c>
    </row>
    <row r="39" spans="1:5" ht="15.75" customHeight="1" x14ac:dyDescent="0.2">
      <c r="A39" s="39">
        <v>36</v>
      </c>
      <c r="B39" s="40" t="s">
        <v>168</v>
      </c>
      <c r="C39" s="45" t="s">
        <v>169</v>
      </c>
      <c r="D39" s="43" t="s">
        <v>170</v>
      </c>
      <c r="E39" s="42" t="s">
        <v>384</v>
      </c>
    </row>
    <row r="40" spans="1:5" ht="45.75" customHeight="1" x14ac:dyDescent="0.2">
      <c r="A40" s="39">
        <v>37</v>
      </c>
      <c r="B40" s="40" t="s">
        <v>171</v>
      </c>
      <c r="C40" s="45" t="s">
        <v>172</v>
      </c>
      <c r="D40" s="48" t="s">
        <v>173</v>
      </c>
      <c r="E40" s="42" t="s">
        <v>392</v>
      </c>
    </row>
    <row r="41" spans="1:5" ht="45" customHeight="1" x14ac:dyDescent="0.2">
      <c r="A41" s="39">
        <v>38</v>
      </c>
      <c r="B41" s="40" t="s">
        <v>72</v>
      </c>
      <c r="C41" s="45" t="s">
        <v>174</v>
      </c>
      <c r="D41" s="48" t="s">
        <v>175</v>
      </c>
      <c r="E41" s="42" t="s">
        <v>392</v>
      </c>
    </row>
    <row r="42" spans="1:5" ht="15.75" customHeight="1" x14ac:dyDescent="0.2">
      <c r="A42" s="39">
        <v>39</v>
      </c>
      <c r="B42" s="40" t="s">
        <v>176</v>
      </c>
      <c r="C42" s="45" t="s">
        <v>177</v>
      </c>
      <c r="D42" s="43" t="s">
        <v>178</v>
      </c>
      <c r="E42" s="42" t="s">
        <v>392</v>
      </c>
    </row>
    <row r="43" spans="1:5" ht="15.75" customHeight="1" x14ac:dyDescent="0.2">
      <c r="A43" s="39">
        <v>40</v>
      </c>
      <c r="B43" s="40" t="s">
        <v>179</v>
      </c>
      <c r="C43" s="45" t="s">
        <v>180</v>
      </c>
      <c r="D43" s="50">
        <v>29</v>
      </c>
      <c r="E43" s="42" t="s">
        <v>384</v>
      </c>
    </row>
    <row r="44" spans="1:5" ht="15.75" customHeight="1" x14ac:dyDescent="0.2">
      <c r="A44" s="39">
        <v>41</v>
      </c>
      <c r="B44" s="40" t="s">
        <v>1</v>
      </c>
      <c r="C44" s="45" t="s">
        <v>181</v>
      </c>
      <c r="D44" s="50">
        <v>560002</v>
      </c>
      <c r="E44" s="42" t="s">
        <v>395</v>
      </c>
    </row>
    <row r="45" spans="1:5" ht="15.75" customHeight="1" x14ac:dyDescent="0.2">
      <c r="A45" s="39">
        <v>42</v>
      </c>
      <c r="B45" s="40" t="s">
        <v>69</v>
      </c>
      <c r="C45" s="45" t="s">
        <v>182</v>
      </c>
      <c r="D45" s="43" t="s">
        <v>183</v>
      </c>
      <c r="E45" s="42" t="s">
        <v>384</v>
      </c>
    </row>
    <row r="46" spans="1:5" x14ac:dyDescent="0.2">
      <c r="A46" s="39">
        <v>43</v>
      </c>
      <c r="B46" s="40" t="s">
        <v>70</v>
      </c>
      <c r="C46" s="45" t="s">
        <v>184</v>
      </c>
      <c r="D46" s="53">
        <v>802223323</v>
      </c>
      <c r="E46" s="42" t="s">
        <v>396</v>
      </c>
    </row>
    <row r="47" spans="1:5" x14ac:dyDescent="0.2">
      <c r="A47" s="39">
        <v>44</v>
      </c>
      <c r="B47" s="40" t="s">
        <v>71</v>
      </c>
      <c r="C47" s="45" t="s">
        <v>185</v>
      </c>
      <c r="D47" s="51" t="s">
        <v>186</v>
      </c>
      <c r="E47" s="42" t="s">
        <v>392</v>
      </c>
    </row>
    <row r="48" spans="1:5" x14ac:dyDescent="0.2">
      <c r="A48" s="39">
        <v>45</v>
      </c>
      <c r="B48" s="40" t="s">
        <v>22</v>
      </c>
      <c r="C48" s="52" t="s">
        <v>187</v>
      </c>
      <c r="D48" s="52" t="s">
        <v>188</v>
      </c>
      <c r="E48" s="42" t="s">
        <v>392</v>
      </c>
    </row>
    <row r="49" spans="1:5" x14ac:dyDescent="0.2">
      <c r="A49" s="39">
        <v>46</v>
      </c>
      <c r="B49" s="40" t="s">
        <v>23</v>
      </c>
      <c r="C49" s="45" t="s">
        <v>189</v>
      </c>
      <c r="D49" s="50">
        <v>3868501747262</v>
      </c>
      <c r="E49" s="42" t="s">
        <v>397</v>
      </c>
    </row>
    <row r="50" spans="1:5" x14ac:dyDescent="0.2">
      <c r="A50" s="39">
        <v>47</v>
      </c>
      <c r="B50" s="40" t="s">
        <v>24</v>
      </c>
      <c r="C50" s="45" t="s">
        <v>190</v>
      </c>
      <c r="D50" s="43" t="s">
        <v>191</v>
      </c>
      <c r="E50" s="42" t="s">
        <v>397</v>
      </c>
    </row>
    <row r="51" spans="1:5" x14ac:dyDescent="0.2">
      <c r="A51" s="39">
        <v>48</v>
      </c>
      <c r="B51" s="40" t="s">
        <v>25</v>
      </c>
      <c r="C51" s="45" t="s">
        <v>192</v>
      </c>
      <c r="D51" s="43" t="s">
        <v>193</v>
      </c>
      <c r="E51" s="42" t="s">
        <v>398</v>
      </c>
    </row>
    <row r="52" spans="1:5" x14ac:dyDescent="0.2">
      <c r="A52" s="39">
        <v>49</v>
      </c>
      <c r="B52" s="40" t="s">
        <v>81</v>
      </c>
      <c r="C52" s="45" t="s">
        <v>194</v>
      </c>
      <c r="D52" s="43" t="s">
        <v>195</v>
      </c>
      <c r="E52" s="42" t="s">
        <v>392</v>
      </c>
    </row>
    <row r="53" spans="1:5" x14ac:dyDescent="0.2">
      <c r="A53" s="39">
        <v>50</v>
      </c>
      <c r="B53" s="40" t="s">
        <v>82</v>
      </c>
      <c r="C53" s="45" t="s">
        <v>196</v>
      </c>
      <c r="D53" s="43" t="s">
        <v>197</v>
      </c>
      <c r="E53" s="42" t="s">
        <v>392</v>
      </c>
    </row>
    <row r="54" spans="1:5" x14ac:dyDescent="0.2">
      <c r="A54" s="39">
        <v>51</v>
      </c>
      <c r="B54" s="40" t="s">
        <v>83</v>
      </c>
      <c r="C54" s="45" t="s">
        <v>198</v>
      </c>
      <c r="D54" s="43" t="s">
        <v>199</v>
      </c>
      <c r="E54" s="42" t="s">
        <v>392</v>
      </c>
    </row>
    <row r="55" spans="1:5" x14ac:dyDescent="0.2">
      <c r="A55" s="39">
        <v>52</v>
      </c>
      <c r="B55" s="40" t="s">
        <v>84</v>
      </c>
      <c r="C55" s="45" t="s">
        <v>200</v>
      </c>
      <c r="D55" s="43" t="s">
        <v>201</v>
      </c>
      <c r="E55" s="42" t="s">
        <v>392</v>
      </c>
    </row>
    <row r="56" spans="1:5" x14ac:dyDescent="0.2">
      <c r="A56" s="39">
        <v>53</v>
      </c>
      <c r="B56" s="40" t="s">
        <v>85</v>
      </c>
      <c r="C56" s="45" t="s">
        <v>202</v>
      </c>
      <c r="D56" s="50">
        <v>30</v>
      </c>
      <c r="E56" s="42" t="s">
        <v>399</v>
      </c>
    </row>
    <row r="57" spans="1:5" ht="31.5" x14ac:dyDescent="0.2">
      <c r="A57" s="39">
        <v>54</v>
      </c>
      <c r="B57" s="40" t="s">
        <v>26</v>
      </c>
      <c r="C57" s="52" t="s">
        <v>203</v>
      </c>
      <c r="D57" s="52" t="s">
        <v>204</v>
      </c>
      <c r="E57" s="42" t="s">
        <v>400</v>
      </c>
    </row>
    <row r="58" spans="1:5" ht="31.5" x14ac:dyDescent="0.2">
      <c r="A58" s="39">
        <v>55</v>
      </c>
      <c r="B58" s="40" t="s">
        <v>86</v>
      </c>
      <c r="C58" s="45" t="s">
        <v>205</v>
      </c>
      <c r="D58" s="43" t="s">
        <v>206</v>
      </c>
      <c r="E58" s="42" t="s">
        <v>400</v>
      </c>
    </row>
    <row r="59" spans="1:5" x14ac:dyDescent="0.2">
      <c r="A59" s="39">
        <v>56</v>
      </c>
      <c r="B59" s="40" t="s">
        <v>27</v>
      </c>
      <c r="C59" s="45" t="s">
        <v>207</v>
      </c>
      <c r="D59" s="43" t="s">
        <v>208</v>
      </c>
      <c r="E59" s="42" t="s">
        <v>401</v>
      </c>
    </row>
    <row r="60" spans="1:5" ht="28.5" x14ac:dyDescent="0.2">
      <c r="A60" s="39">
        <v>57</v>
      </c>
      <c r="B60" s="40" t="s">
        <v>28</v>
      </c>
      <c r="C60" s="45" t="s">
        <v>209</v>
      </c>
      <c r="D60" s="43" t="s">
        <v>210</v>
      </c>
      <c r="E60" s="42" t="s">
        <v>402</v>
      </c>
    </row>
    <row r="61" spans="1:5" ht="28.5" x14ac:dyDescent="0.2">
      <c r="A61" s="39">
        <v>58</v>
      </c>
      <c r="B61" s="40" t="s">
        <v>87</v>
      </c>
      <c r="C61" s="45" t="s">
        <v>211</v>
      </c>
      <c r="D61" s="43" t="s">
        <v>212</v>
      </c>
      <c r="E61" s="42" t="s">
        <v>402</v>
      </c>
    </row>
    <row r="62" spans="1:5" x14ac:dyDescent="0.2">
      <c r="A62" s="39">
        <v>59</v>
      </c>
      <c r="B62" s="40" t="s">
        <v>29</v>
      </c>
      <c r="C62" s="45" t="s">
        <v>213</v>
      </c>
      <c r="D62" s="43" t="s">
        <v>214</v>
      </c>
      <c r="E62" s="42" t="s">
        <v>402</v>
      </c>
    </row>
    <row r="63" spans="1:5" x14ac:dyDescent="0.2">
      <c r="A63" s="39">
        <v>60</v>
      </c>
      <c r="B63" s="40" t="s">
        <v>30</v>
      </c>
      <c r="C63" s="45" t="s">
        <v>215</v>
      </c>
      <c r="D63" s="50">
        <v>560001</v>
      </c>
      <c r="E63" s="42" t="s">
        <v>403</v>
      </c>
    </row>
    <row r="64" spans="1:5" x14ac:dyDescent="0.2">
      <c r="A64" s="39">
        <v>61</v>
      </c>
      <c r="B64" s="40" t="s">
        <v>31</v>
      </c>
      <c r="C64" s="45" t="s">
        <v>216</v>
      </c>
      <c r="D64" s="50">
        <v>29</v>
      </c>
      <c r="E64" s="42" t="s">
        <v>384</v>
      </c>
    </row>
    <row r="65" spans="1:5" ht="31.5" x14ac:dyDescent="0.2">
      <c r="A65" s="39">
        <v>62</v>
      </c>
      <c r="B65" s="40" t="s">
        <v>32</v>
      </c>
      <c r="C65" s="52" t="s">
        <v>217</v>
      </c>
      <c r="D65" s="52" t="s">
        <v>218</v>
      </c>
      <c r="E65" s="42" t="s">
        <v>404</v>
      </c>
    </row>
    <row r="66" spans="1:5" ht="31.5" x14ac:dyDescent="0.2">
      <c r="A66" s="39">
        <v>63</v>
      </c>
      <c r="B66" s="40" t="s">
        <v>33</v>
      </c>
      <c r="C66" s="45" t="s">
        <v>219</v>
      </c>
      <c r="D66" s="43" t="s">
        <v>220</v>
      </c>
      <c r="E66" s="42" t="s">
        <v>400</v>
      </c>
    </row>
    <row r="67" spans="1:5" ht="31.5" x14ac:dyDescent="0.2">
      <c r="A67" s="39">
        <v>64</v>
      </c>
      <c r="B67" s="40" t="s">
        <v>88</v>
      </c>
      <c r="C67" s="45" t="s">
        <v>221</v>
      </c>
      <c r="D67" s="43" t="s">
        <v>222</v>
      </c>
      <c r="E67" s="42" t="s">
        <v>400</v>
      </c>
    </row>
    <row r="68" spans="1:5" ht="31.5" x14ac:dyDescent="0.2">
      <c r="A68" s="39">
        <v>65</v>
      </c>
      <c r="B68" s="40" t="s">
        <v>34</v>
      </c>
      <c r="C68" s="45" t="s">
        <v>223</v>
      </c>
      <c r="D68" s="43" t="s">
        <v>224</v>
      </c>
      <c r="E68" s="42" t="s">
        <v>400</v>
      </c>
    </row>
    <row r="69" spans="1:5" x14ac:dyDescent="0.2">
      <c r="A69" s="39">
        <v>66</v>
      </c>
      <c r="B69" s="40" t="s">
        <v>35</v>
      </c>
      <c r="C69" s="45" t="s">
        <v>225</v>
      </c>
      <c r="D69" s="50">
        <v>29</v>
      </c>
      <c r="E69" s="42" t="s">
        <v>384</v>
      </c>
    </row>
    <row r="70" spans="1:5" x14ac:dyDescent="0.2">
      <c r="A70" s="39">
        <v>67</v>
      </c>
      <c r="B70" s="40" t="s">
        <v>36</v>
      </c>
      <c r="C70" s="45" t="s">
        <v>226</v>
      </c>
      <c r="D70" s="50">
        <v>560087</v>
      </c>
      <c r="E70" s="42" t="s">
        <v>395</v>
      </c>
    </row>
    <row r="71" spans="1:5" x14ac:dyDescent="0.2">
      <c r="A71" s="39">
        <v>68</v>
      </c>
      <c r="B71" s="40" t="s">
        <v>2</v>
      </c>
      <c r="C71" s="52" t="s">
        <v>227</v>
      </c>
      <c r="D71" s="52" t="s">
        <v>228</v>
      </c>
      <c r="E71" s="42" t="s">
        <v>405</v>
      </c>
    </row>
    <row r="72" spans="1:5" x14ac:dyDescent="0.2">
      <c r="A72" s="39">
        <v>69</v>
      </c>
      <c r="B72" s="40" t="s">
        <v>3</v>
      </c>
      <c r="C72" s="45" t="s">
        <v>229</v>
      </c>
      <c r="D72" s="43" t="s">
        <v>230</v>
      </c>
      <c r="E72" s="42" t="s">
        <v>406</v>
      </c>
    </row>
    <row r="73" spans="1:5" x14ac:dyDescent="0.2">
      <c r="A73" s="39">
        <v>70</v>
      </c>
      <c r="B73" s="40" t="s">
        <v>231</v>
      </c>
      <c r="C73" s="45" t="s">
        <v>232</v>
      </c>
      <c r="D73" s="43" t="s">
        <v>233</v>
      </c>
      <c r="E73" s="42" t="s">
        <v>388</v>
      </c>
    </row>
    <row r="74" spans="1:5" x14ac:dyDescent="0.2">
      <c r="A74" s="39">
        <v>71</v>
      </c>
      <c r="B74" s="40" t="s">
        <v>234</v>
      </c>
      <c r="C74" s="45" t="s">
        <v>235</v>
      </c>
      <c r="D74" s="50">
        <v>1122</v>
      </c>
      <c r="E74" s="42" t="s">
        <v>407</v>
      </c>
    </row>
    <row r="75" spans="1:5" ht="31.5" x14ac:dyDescent="0.2">
      <c r="A75" s="39">
        <v>72</v>
      </c>
      <c r="B75" s="40" t="s">
        <v>64</v>
      </c>
      <c r="C75" s="52" t="s">
        <v>236</v>
      </c>
      <c r="D75" s="54">
        <v>673927</v>
      </c>
      <c r="E75" s="42" t="s">
        <v>426</v>
      </c>
    </row>
    <row r="76" spans="1:5" x14ac:dyDescent="0.2">
      <c r="A76" s="39">
        <v>73</v>
      </c>
      <c r="B76" s="40" t="s">
        <v>65</v>
      </c>
      <c r="C76" s="45" t="s">
        <v>237</v>
      </c>
      <c r="D76" s="47">
        <v>43790</v>
      </c>
      <c r="E76" s="42" t="s">
        <v>386</v>
      </c>
    </row>
    <row r="77" spans="1:5" x14ac:dyDescent="0.2">
      <c r="A77" s="39">
        <v>74</v>
      </c>
      <c r="B77" s="40" t="s">
        <v>66</v>
      </c>
      <c r="C77" s="45" t="s">
        <v>238</v>
      </c>
      <c r="D77" s="47">
        <v>43790</v>
      </c>
      <c r="E77" s="42" t="s">
        <v>386</v>
      </c>
    </row>
    <row r="78" spans="1:5" x14ac:dyDescent="0.2">
      <c r="A78" s="39">
        <v>75</v>
      </c>
      <c r="B78" s="40" t="s">
        <v>57</v>
      </c>
      <c r="C78" s="52" t="s">
        <v>239</v>
      </c>
      <c r="D78" s="55" t="s">
        <v>240</v>
      </c>
      <c r="E78" s="42" t="s">
        <v>408</v>
      </c>
    </row>
    <row r="79" spans="1:5" x14ac:dyDescent="0.2">
      <c r="A79" s="39">
        <v>76</v>
      </c>
      <c r="B79" s="40" t="s">
        <v>4</v>
      </c>
      <c r="C79" s="45" t="s">
        <v>241</v>
      </c>
      <c r="D79" s="50">
        <v>10</v>
      </c>
      <c r="E79" s="42" t="s">
        <v>409</v>
      </c>
    </row>
    <row r="80" spans="1:5" x14ac:dyDescent="0.2">
      <c r="A80" s="39">
        <v>77</v>
      </c>
      <c r="B80" s="40" t="s">
        <v>58</v>
      </c>
      <c r="C80" s="45" t="s">
        <v>242</v>
      </c>
      <c r="D80" s="50">
        <v>99</v>
      </c>
      <c r="E80" s="56" t="s">
        <v>409</v>
      </c>
    </row>
    <row r="81" spans="1:5" x14ac:dyDescent="0.2">
      <c r="A81" s="39">
        <v>78</v>
      </c>
      <c r="B81" s="40" t="s">
        <v>5</v>
      </c>
      <c r="C81" s="52" t="s">
        <v>243</v>
      </c>
      <c r="D81" s="52" t="s">
        <v>244</v>
      </c>
      <c r="E81" s="42" t="s">
        <v>407</v>
      </c>
    </row>
    <row r="82" spans="1:5" ht="31.5" x14ac:dyDescent="0.2">
      <c r="A82" s="39">
        <v>79</v>
      </c>
      <c r="B82" s="40" t="s">
        <v>6</v>
      </c>
      <c r="C82" s="45" t="s">
        <v>245</v>
      </c>
      <c r="D82" s="57">
        <v>500.5</v>
      </c>
      <c r="E82" s="42" t="s">
        <v>410</v>
      </c>
    </row>
    <row r="83" spans="1:5" ht="31.5" x14ac:dyDescent="0.2">
      <c r="A83" s="39">
        <v>80</v>
      </c>
      <c r="B83" s="40" t="s">
        <v>7</v>
      </c>
      <c r="C83" s="45" t="s">
        <v>246</v>
      </c>
      <c r="D83" s="50">
        <v>5000</v>
      </c>
      <c r="E83" s="42" t="s">
        <v>411</v>
      </c>
    </row>
    <row r="84" spans="1:5" ht="31.5" x14ac:dyDescent="0.2">
      <c r="A84" s="39">
        <v>81</v>
      </c>
      <c r="B84" s="40" t="s">
        <v>8</v>
      </c>
      <c r="C84" s="45" t="s">
        <v>247</v>
      </c>
      <c r="D84" s="58">
        <v>10.25</v>
      </c>
      <c r="E84" s="42" t="s">
        <v>412</v>
      </c>
    </row>
    <row r="85" spans="1:5" ht="31.5" x14ac:dyDescent="0.2">
      <c r="A85" s="39">
        <v>82</v>
      </c>
      <c r="B85" s="40" t="s">
        <v>59</v>
      </c>
      <c r="C85" s="45" t="s">
        <v>248</v>
      </c>
      <c r="D85" s="58">
        <v>99</v>
      </c>
      <c r="E85" s="42" t="s">
        <v>412</v>
      </c>
    </row>
    <row r="86" spans="1:5" ht="31.5" x14ac:dyDescent="0.2">
      <c r="A86" s="39">
        <v>83</v>
      </c>
      <c r="B86" s="40" t="s">
        <v>249</v>
      </c>
      <c r="C86" s="45" t="s">
        <v>250</v>
      </c>
      <c r="D86" s="50">
        <v>5000</v>
      </c>
      <c r="E86" s="42" t="s">
        <v>412</v>
      </c>
    </row>
    <row r="87" spans="1:5" x14ac:dyDescent="0.2">
      <c r="A87" s="39">
        <v>84</v>
      </c>
      <c r="B87" s="40" t="s">
        <v>251</v>
      </c>
      <c r="C87" s="45" t="s">
        <v>252</v>
      </c>
      <c r="D87" s="50">
        <v>5</v>
      </c>
      <c r="E87" s="42" t="s">
        <v>413</v>
      </c>
    </row>
    <row r="88" spans="1:5" ht="31.5" x14ac:dyDescent="0.2">
      <c r="A88" s="39">
        <v>85</v>
      </c>
      <c r="B88" s="40" t="s">
        <v>253</v>
      </c>
      <c r="C88" s="45" t="s">
        <v>254</v>
      </c>
      <c r="D88" s="58">
        <v>999.45</v>
      </c>
      <c r="E88" s="42" t="s">
        <v>414</v>
      </c>
    </row>
    <row r="89" spans="1:5" ht="31.5" x14ac:dyDescent="0.2">
      <c r="A89" s="39">
        <v>86</v>
      </c>
      <c r="B89" s="40" t="s">
        <v>255</v>
      </c>
      <c r="C89" s="45" t="s">
        <v>256</v>
      </c>
      <c r="D89" s="58">
        <v>650</v>
      </c>
      <c r="E89" s="42" t="s">
        <v>414</v>
      </c>
    </row>
    <row r="90" spans="1:5" ht="28.5" x14ac:dyDescent="0.2">
      <c r="A90" s="39">
        <v>87</v>
      </c>
      <c r="B90" s="40" t="s">
        <v>257</v>
      </c>
      <c r="C90" s="46" t="s">
        <v>258</v>
      </c>
      <c r="D90" s="58">
        <v>650</v>
      </c>
      <c r="E90" s="42" t="s">
        <v>415</v>
      </c>
    </row>
    <row r="91" spans="1:5" ht="31.5" x14ac:dyDescent="0.2">
      <c r="A91" s="39">
        <v>88</v>
      </c>
      <c r="B91" s="40" t="s">
        <v>60</v>
      </c>
      <c r="C91" s="45" t="s">
        <v>259</v>
      </c>
      <c r="D91" s="59">
        <v>2.5000000000000001E-2</v>
      </c>
      <c r="E91" s="42" t="s">
        <v>416</v>
      </c>
    </row>
    <row r="92" spans="1:5" ht="31.5" x14ac:dyDescent="0.2">
      <c r="A92" s="39">
        <v>89</v>
      </c>
      <c r="B92" s="40" t="s">
        <v>260</v>
      </c>
      <c r="C92" s="45" t="s">
        <v>261</v>
      </c>
      <c r="D92" s="58">
        <v>56</v>
      </c>
      <c r="E92" s="42" t="s">
        <v>412</v>
      </c>
    </row>
    <row r="93" spans="1:5" ht="31.5" x14ac:dyDescent="0.2">
      <c r="A93" s="39">
        <v>90</v>
      </c>
      <c r="B93" s="40" t="s">
        <v>262</v>
      </c>
      <c r="C93" s="45" t="s">
        <v>263</v>
      </c>
      <c r="D93" s="58">
        <v>23</v>
      </c>
      <c r="E93" s="42" t="s">
        <v>417</v>
      </c>
    </row>
    <row r="94" spans="1:5" ht="31.5" x14ac:dyDescent="0.2">
      <c r="A94" s="39">
        <v>91</v>
      </c>
      <c r="B94" s="40" t="s">
        <v>264</v>
      </c>
      <c r="C94" s="45" t="s">
        <v>265</v>
      </c>
      <c r="D94" s="60">
        <v>1.4999999999999999E-2</v>
      </c>
      <c r="E94" s="42" t="s">
        <v>416</v>
      </c>
    </row>
    <row r="95" spans="1:5" ht="31.5" x14ac:dyDescent="0.2">
      <c r="A95" s="39">
        <v>92</v>
      </c>
      <c r="B95" s="40" t="s">
        <v>266</v>
      </c>
      <c r="C95" s="46" t="s">
        <v>267</v>
      </c>
      <c r="D95" s="58">
        <v>43</v>
      </c>
      <c r="E95" s="42" t="s">
        <v>412</v>
      </c>
    </row>
    <row r="96" spans="1:5" ht="27" x14ac:dyDescent="0.2">
      <c r="A96" s="39">
        <v>93</v>
      </c>
      <c r="B96" s="40" t="s">
        <v>268</v>
      </c>
      <c r="C96" s="46" t="s">
        <v>269</v>
      </c>
      <c r="D96" s="58">
        <v>12</v>
      </c>
      <c r="E96" s="42" t="s">
        <v>415</v>
      </c>
    </row>
    <row r="97" spans="1:6" ht="31.5" x14ac:dyDescent="0.2">
      <c r="A97" s="39">
        <v>94</v>
      </c>
      <c r="B97" s="40" t="s">
        <v>270</v>
      </c>
      <c r="C97" s="45" t="s">
        <v>271</v>
      </c>
      <c r="D97" s="58">
        <v>874.95</v>
      </c>
      <c r="E97" s="42" t="s">
        <v>412</v>
      </c>
    </row>
    <row r="98" spans="1:6" x14ac:dyDescent="0.2">
      <c r="A98" s="39">
        <v>95</v>
      </c>
      <c r="B98" s="40" t="s">
        <v>61</v>
      </c>
      <c r="C98" s="45" t="s">
        <v>272</v>
      </c>
      <c r="D98" s="43" t="s">
        <v>273</v>
      </c>
      <c r="E98" s="42" t="s">
        <v>418</v>
      </c>
    </row>
    <row r="99" spans="1:6" ht="31.5" x14ac:dyDescent="0.2">
      <c r="A99" s="39">
        <v>96</v>
      </c>
      <c r="B99" s="40" t="s">
        <v>274</v>
      </c>
      <c r="C99" s="45" t="s">
        <v>275</v>
      </c>
      <c r="D99" s="50">
        <v>5000</v>
      </c>
      <c r="E99" s="42" t="s">
        <v>412</v>
      </c>
    </row>
    <row r="100" spans="1:6" x14ac:dyDescent="0.2">
      <c r="A100" s="39">
        <v>97</v>
      </c>
      <c r="B100" s="40" t="s">
        <v>62</v>
      </c>
      <c r="C100" s="45" t="s">
        <v>276</v>
      </c>
      <c r="D100" s="43" t="s">
        <v>277</v>
      </c>
      <c r="E100" s="42" t="s">
        <v>384</v>
      </c>
    </row>
    <row r="101" spans="1:6" ht="31.5" x14ac:dyDescent="0.2">
      <c r="A101" s="39">
        <v>98</v>
      </c>
      <c r="B101" s="40" t="s">
        <v>63</v>
      </c>
      <c r="C101" s="45" t="s">
        <v>278</v>
      </c>
      <c r="D101" s="50">
        <v>553</v>
      </c>
      <c r="E101" s="42" t="s">
        <v>419</v>
      </c>
    </row>
    <row r="102" spans="1:6" ht="31.5" x14ac:dyDescent="0.2">
      <c r="A102" s="39">
        <v>99</v>
      </c>
      <c r="B102" s="40" t="s">
        <v>67</v>
      </c>
      <c r="C102" s="52" t="s">
        <v>279</v>
      </c>
      <c r="D102" s="52" t="s">
        <v>280</v>
      </c>
      <c r="E102" s="42" t="s">
        <v>427</v>
      </c>
    </row>
    <row r="103" spans="1:6" ht="31.5" x14ac:dyDescent="0.2">
      <c r="A103" s="39">
        <v>100</v>
      </c>
      <c r="B103" s="40" t="s">
        <v>68</v>
      </c>
      <c r="C103" s="45" t="s">
        <v>281</v>
      </c>
      <c r="D103" s="43" t="s">
        <v>282</v>
      </c>
      <c r="E103" s="42" t="s">
        <v>427</v>
      </c>
    </row>
    <row r="104" spans="1:6" ht="22.5" customHeight="1" x14ac:dyDescent="0.2">
      <c r="A104" s="39">
        <v>101</v>
      </c>
      <c r="B104" s="40" t="s">
        <v>11</v>
      </c>
      <c r="C104" s="52" t="s">
        <v>283</v>
      </c>
      <c r="D104" s="61">
        <v>768439.35</v>
      </c>
      <c r="E104" s="62" t="s">
        <v>420</v>
      </c>
      <c r="F104" s="3"/>
    </row>
    <row r="105" spans="1:6" x14ac:dyDescent="0.2">
      <c r="A105" s="39">
        <v>102</v>
      </c>
      <c r="B105" s="40" t="s">
        <v>284</v>
      </c>
      <c r="C105" s="45" t="s">
        <v>285</v>
      </c>
      <c r="D105" s="58">
        <v>265.5</v>
      </c>
      <c r="E105" s="62" t="s">
        <v>421</v>
      </c>
      <c r="F105" s="3"/>
    </row>
    <row r="106" spans="1:6" x14ac:dyDescent="0.2">
      <c r="A106" s="39">
        <v>103</v>
      </c>
      <c r="B106" s="40" t="s">
        <v>286</v>
      </c>
      <c r="C106" s="52" t="s">
        <v>287</v>
      </c>
      <c r="D106" s="61">
        <v>65.45</v>
      </c>
      <c r="E106" s="62" t="s">
        <v>422</v>
      </c>
      <c r="F106" s="2"/>
    </row>
    <row r="107" spans="1:6" ht="28.5" x14ac:dyDescent="0.2">
      <c r="A107" s="39">
        <v>104</v>
      </c>
      <c r="B107" s="40" t="s">
        <v>288</v>
      </c>
      <c r="C107" s="46" t="s">
        <v>289</v>
      </c>
      <c r="D107" s="58">
        <v>65.45</v>
      </c>
      <c r="E107" s="42" t="s">
        <v>421</v>
      </c>
    </row>
    <row r="108" spans="1:6" x14ac:dyDescent="0.2">
      <c r="A108" s="39">
        <v>105</v>
      </c>
      <c r="B108" s="40" t="s">
        <v>290</v>
      </c>
      <c r="C108" s="45" t="s">
        <v>291</v>
      </c>
      <c r="D108" s="58">
        <v>24.95</v>
      </c>
      <c r="E108" s="42" t="s">
        <v>421</v>
      </c>
    </row>
    <row r="109" spans="1:6" x14ac:dyDescent="0.2">
      <c r="A109" s="39">
        <v>106</v>
      </c>
      <c r="B109" s="40" t="s">
        <v>292</v>
      </c>
      <c r="C109" s="45" t="s">
        <v>293</v>
      </c>
      <c r="D109" s="58">
        <v>5.45</v>
      </c>
      <c r="E109" s="42" t="s">
        <v>421</v>
      </c>
    </row>
    <row r="110" spans="1:6" x14ac:dyDescent="0.2">
      <c r="A110" s="39">
        <v>107</v>
      </c>
      <c r="B110" s="40" t="s">
        <v>294</v>
      </c>
      <c r="C110" s="45" t="s">
        <v>295</v>
      </c>
      <c r="D110" s="58">
        <v>100</v>
      </c>
      <c r="E110" s="42" t="s">
        <v>422</v>
      </c>
    </row>
    <row r="111" spans="1:6" x14ac:dyDescent="0.2">
      <c r="A111" s="39">
        <v>108</v>
      </c>
      <c r="B111" s="40" t="s">
        <v>296</v>
      </c>
      <c r="C111" s="45" t="s">
        <v>297</v>
      </c>
      <c r="D111" s="58">
        <v>200</v>
      </c>
      <c r="E111" s="42" t="s">
        <v>423</v>
      </c>
    </row>
    <row r="112" spans="1:6" ht="31.5" x14ac:dyDescent="0.2">
      <c r="A112" s="39">
        <v>109</v>
      </c>
      <c r="B112" s="40" t="s">
        <v>298</v>
      </c>
      <c r="C112" s="45" t="s">
        <v>299</v>
      </c>
      <c r="D112" s="58">
        <v>31.21</v>
      </c>
      <c r="E112" s="42" t="s">
        <v>424</v>
      </c>
    </row>
    <row r="113" spans="1:5" x14ac:dyDescent="0.2">
      <c r="A113" s="39">
        <v>110</v>
      </c>
      <c r="B113" s="40" t="s">
        <v>73</v>
      </c>
      <c r="C113" s="45" t="s">
        <v>300</v>
      </c>
      <c r="D113" s="58">
        <v>745249678.5</v>
      </c>
      <c r="E113" s="42" t="s">
        <v>422</v>
      </c>
    </row>
    <row r="114" spans="1:5" x14ac:dyDescent="0.2">
      <c r="A114" s="39">
        <v>111</v>
      </c>
      <c r="B114" s="40" t="s">
        <v>74</v>
      </c>
      <c r="C114" s="45" t="s">
        <v>301</v>
      </c>
      <c r="D114" s="63">
        <v>5729.65</v>
      </c>
      <c r="E114" s="42" t="s">
        <v>422</v>
      </c>
    </row>
    <row r="115" spans="1:5" x14ac:dyDescent="0.2">
      <c r="A115" s="39">
        <v>112</v>
      </c>
      <c r="B115" s="40" t="s">
        <v>75</v>
      </c>
      <c r="C115" s="45" t="s">
        <v>302</v>
      </c>
      <c r="D115" s="58">
        <v>8463.5</v>
      </c>
      <c r="E115" s="42" t="s">
        <v>425</v>
      </c>
    </row>
    <row r="116" spans="1:5" x14ac:dyDescent="0.2">
      <c r="A116" s="39">
        <v>113</v>
      </c>
      <c r="B116" s="40" t="s">
        <v>76</v>
      </c>
      <c r="C116" s="45" t="s">
        <v>303</v>
      </c>
      <c r="D116" s="58">
        <v>98789.5</v>
      </c>
      <c r="E116" s="42" t="s">
        <v>425</v>
      </c>
    </row>
    <row r="117" spans="1:5" x14ac:dyDescent="0.2">
      <c r="A117" s="39">
        <v>114</v>
      </c>
      <c r="B117" s="40" t="s">
        <v>304</v>
      </c>
      <c r="C117" s="52" t="s">
        <v>305</v>
      </c>
      <c r="D117" s="52" t="s">
        <v>306</v>
      </c>
      <c r="E117" s="42" t="s">
        <v>428</v>
      </c>
    </row>
    <row r="118" spans="1:5" x14ac:dyDescent="0.2">
      <c r="A118" s="39">
        <v>115</v>
      </c>
      <c r="B118" s="40" t="s">
        <v>89</v>
      </c>
      <c r="C118" s="45" t="s">
        <v>307</v>
      </c>
      <c r="D118" s="43" t="s">
        <v>308</v>
      </c>
      <c r="E118" s="42" t="s">
        <v>402</v>
      </c>
    </row>
    <row r="119" spans="1:5" x14ac:dyDescent="0.2">
      <c r="A119" s="39">
        <v>116</v>
      </c>
      <c r="B119" s="40" t="s">
        <v>309</v>
      </c>
      <c r="C119" s="45" t="s">
        <v>310</v>
      </c>
      <c r="D119" s="43" t="s">
        <v>311</v>
      </c>
      <c r="E119" s="42" t="s">
        <v>384</v>
      </c>
    </row>
    <row r="120" spans="1:5" x14ac:dyDescent="0.2">
      <c r="A120" s="39">
        <v>117</v>
      </c>
      <c r="B120" s="40" t="s">
        <v>312</v>
      </c>
      <c r="C120" s="45" t="s">
        <v>313</v>
      </c>
      <c r="D120" s="43" t="s">
        <v>314</v>
      </c>
      <c r="E120" s="42" t="s">
        <v>429</v>
      </c>
    </row>
    <row r="121" spans="1:5" x14ac:dyDescent="0.2">
      <c r="A121" s="39">
        <v>118</v>
      </c>
      <c r="B121" s="40" t="s">
        <v>315</v>
      </c>
      <c r="C121" s="45" t="s">
        <v>316</v>
      </c>
      <c r="D121" s="47">
        <v>44168</v>
      </c>
      <c r="E121" s="42" t="s">
        <v>430</v>
      </c>
    </row>
    <row r="122" spans="1:5" ht="31.5" x14ac:dyDescent="0.2">
      <c r="A122" s="39">
        <v>119</v>
      </c>
      <c r="B122" s="40" t="s">
        <v>317</v>
      </c>
      <c r="C122" s="45" t="s">
        <v>318</v>
      </c>
      <c r="D122" s="58">
        <v>1200000.5</v>
      </c>
      <c r="E122" s="42" t="s">
        <v>414</v>
      </c>
    </row>
    <row r="123" spans="1:5" x14ac:dyDescent="0.2">
      <c r="A123" s="39">
        <v>120</v>
      </c>
      <c r="B123" s="40" t="s">
        <v>319</v>
      </c>
      <c r="C123" s="45" t="s">
        <v>320</v>
      </c>
      <c r="D123" s="43" t="s">
        <v>321</v>
      </c>
      <c r="E123" s="42" t="s">
        <v>388</v>
      </c>
    </row>
    <row r="124" spans="1:5" x14ac:dyDescent="0.2">
      <c r="A124" s="39">
        <v>121</v>
      </c>
      <c r="B124" s="40" t="s">
        <v>322</v>
      </c>
      <c r="C124" s="45" t="s">
        <v>323</v>
      </c>
      <c r="D124" s="43" t="s">
        <v>324</v>
      </c>
      <c r="E124" s="42" t="s">
        <v>401</v>
      </c>
    </row>
    <row r="125" spans="1:5" ht="31.5" x14ac:dyDescent="0.2">
      <c r="A125" s="39">
        <v>122</v>
      </c>
      <c r="B125" s="40" t="s">
        <v>325</v>
      </c>
      <c r="C125" s="64" t="s">
        <v>326</v>
      </c>
      <c r="D125" s="65" t="s">
        <v>327</v>
      </c>
      <c r="E125" s="42" t="s">
        <v>400</v>
      </c>
    </row>
    <row r="126" spans="1:5" ht="31.5" x14ac:dyDescent="0.2">
      <c r="A126" s="39">
        <v>123</v>
      </c>
      <c r="B126" s="40" t="s">
        <v>328</v>
      </c>
      <c r="C126" s="45" t="s">
        <v>329</v>
      </c>
      <c r="D126" s="43" t="s">
        <v>330</v>
      </c>
      <c r="E126" s="42" t="s">
        <v>431</v>
      </c>
    </row>
    <row r="127" spans="1:5" ht="31.5" x14ac:dyDescent="0.2">
      <c r="A127" s="39">
        <v>124</v>
      </c>
      <c r="B127" s="40" t="s">
        <v>331</v>
      </c>
      <c r="C127" s="45" t="s">
        <v>332</v>
      </c>
      <c r="D127" s="43" t="s">
        <v>333</v>
      </c>
      <c r="E127" s="42" t="s">
        <v>431</v>
      </c>
    </row>
    <row r="128" spans="1:5" x14ac:dyDescent="0.2">
      <c r="A128" s="39">
        <v>125</v>
      </c>
      <c r="B128" s="40" t="s">
        <v>334</v>
      </c>
      <c r="C128" s="52" t="s">
        <v>335</v>
      </c>
      <c r="D128" s="52" t="s">
        <v>336</v>
      </c>
      <c r="E128" s="42" t="s">
        <v>401</v>
      </c>
    </row>
    <row r="129" spans="1:5" x14ac:dyDescent="0.2">
      <c r="A129" s="39">
        <v>126</v>
      </c>
      <c r="B129" s="40" t="s">
        <v>337</v>
      </c>
      <c r="C129" s="45" t="s">
        <v>338</v>
      </c>
      <c r="D129" s="43" t="s">
        <v>339</v>
      </c>
      <c r="E129" s="42" t="s">
        <v>384</v>
      </c>
    </row>
    <row r="130" spans="1:5" x14ac:dyDescent="0.2">
      <c r="A130" s="39">
        <v>127</v>
      </c>
      <c r="B130" s="40" t="s">
        <v>340</v>
      </c>
      <c r="C130" s="45" t="s">
        <v>341</v>
      </c>
      <c r="D130" s="50">
        <v>200</v>
      </c>
      <c r="E130" s="42" t="s">
        <v>432</v>
      </c>
    </row>
    <row r="131" spans="1:5" x14ac:dyDescent="0.2">
      <c r="A131" s="39">
        <v>128</v>
      </c>
      <c r="B131" s="40" t="s">
        <v>342</v>
      </c>
      <c r="C131" s="45" t="s">
        <v>343</v>
      </c>
      <c r="D131" s="43" t="s">
        <v>344</v>
      </c>
      <c r="E131" s="42" t="s">
        <v>402</v>
      </c>
    </row>
    <row r="132" spans="1:5" x14ac:dyDescent="0.2">
      <c r="A132" s="39">
        <v>129</v>
      </c>
      <c r="B132" s="40" t="s">
        <v>345</v>
      </c>
      <c r="C132" s="45" t="s">
        <v>346</v>
      </c>
      <c r="D132" s="43" t="s">
        <v>347</v>
      </c>
      <c r="E132" s="42" t="s">
        <v>433</v>
      </c>
    </row>
    <row r="133" spans="1:5" x14ac:dyDescent="0.2">
      <c r="A133" s="39">
        <v>130</v>
      </c>
      <c r="B133" s="40" t="s">
        <v>348</v>
      </c>
      <c r="C133" s="45" t="s">
        <v>349</v>
      </c>
      <c r="D133" s="47">
        <v>43667</v>
      </c>
      <c r="E133" s="42" t="s">
        <v>386</v>
      </c>
    </row>
    <row r="134" spans="1:5" ht="28.5" x14ac:dyDescent="0.2">
      <c r="A134" s="39">
        <v>131</v>
      </c>
      <c r="B134" s="40" t="s">
        <v>350</v>
      </c>
      <c r="C134" s="45" t="s">
        <v>351</v>
      </c>
      <c r="D134" s="43" t="s">
        <v>352</v>
      </c>
      <c r="E134" s="42" t="s">
        <v>434</v>
      </c>
    </row>
    <row r="135" spans="1:5" x14ac:dyDescent="0.2">
      <c r="A135" s="39">
        <v>132</v>
      </c>
      <c r="B135" s="40" t="s">
        <v>353</v>
      </c>
      <c r="C135" s="45" t="s">
        <v>354</v>
      </c>
      <c r="D135" s="43" t="s">
        <v>355</v>
      </c>
      <c r="E135" s="42" t="s">
        <v>435</v>
      </c>
    </row>
  </sheetData>
  <hyperlinks>
    <hyperlink ref="D35" r:id="rId1" xr:uid="{00000000-0004-0000-0100-000000000000}"/>
    <hyperlink ref="D47" r:id="rId2" xr:uid="{00000000-0004-0000-0100-000001000000}"/>
    <hyperlink ref="D125" r:id="rId3" xr:uid="{00000000-0004-0000-0100-000002000000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1006"/>
  <sheetViews>
    <sheetView tabSelected="1" workbookViewId="0">
      <selection activeCell="D10" sqref="D10"/>
    </sheetView>
  </sheetViews>
  <sheetFormatPr defaultColWidth="14.42578125" defaultRowHeight="15.75" customHeight="1" x14ac:dyDescent="0.2"/>
  <cols>
    <col min="1" max="1" width="29.7109375" customWidth="1"/>
    <col min="2" max="2" width="29.28515625" customWidth="1"/>
    <col min="3" max="3" width="14.42578125" style="12"/>
    <col min="4" max="4" width="31.28515625" style="12" customWidth="1"/>
    <col min="5" max="6" width="14.42578125" style="12"/>
    <col min="7" max="7" width="18" style="12" customWidth="1"/>
    <col min="8" max="8" width="20.42578125" style="12" customWidth="1"/>
    <col min="9" max="10" width="14.42578125" style="12"/>
    <col min="11" max="11" width="38.42578125" customWidth="1"/>
  </cols>
  <sheetData>
    <row r="1" spans="1:13" ht="15.75" customHeight="1" x14ac:dyDescent="0.2">
      <c r="C1"/>
      <c r="D1"/>
      <c r="E1"/>
      <c r="F1"/>
      <c r="G1"/>
      <c r="H1"/>
      <c r="I1"/>
      <c r="J1"/>
    </row>
    <row r="2" spans="1:13" ht="15.75" customHeight="1" x14ac:dyDescent="0.2">
      <c r="A2" s="4" t="s">
        <v>102</v>
      </c>
      <c r="B2" s="5" t="s">
        <v>105</v>
      </c>
      <c r="C2" s="8" t="s">
        <v>436</v>
      </c>
      <c r="D2" s="9" t="s">
        <v>437</v>
      </c>
      <c r="E2" s="8" t="s">
        <v>310</v>
      </c>
      <c r="F2" s="9" t="s">
        <v>438</v>
      </c>
      <c r="G2" s="8" t="s">
        <v>2727</v>
      </c>
      <c r="H2" s="9" t="s">
        <v>2728</v>
      </c>
      <c r="I2" s="31" t="s">
        <v>2729</v>
      </c>
      <c r="J2" s="31" t="s">
        <v>2730</v>
      </c>
      <c r="K2" s="74" t="s">
        <v>115</v>
      </c>
      <c r="L2" s="75" t="s">
        <v>2946</v>
      </c>
      <c r="M2" s="75" t="s">
        <v>2947</v>
      </c>
    </row>
    <row r="3" spans="1:13" ht="15.75" customHeight="1" x14ac:dyDescent="0.2">
      <c r="A3" s="1" t="s">
        <v>356</v>
      </c>
      <c r="B3" s="6" t="s">
        <v>2820</v>
      </c>
      <c r="C3" s="10" t="s">
        <v>2860</v>
      </c>
      <c r="D3" s="11" t="s">
        <v>2899</v>
      </c>
      <c r="E3" s="10" t="s">
        <v>439</v>
      </c>
      <c r="F3" s="11" t="s">
        <v>440</v>
      </c>
      <c r="G3" s="10" t="s">
        <v>2369</v>
      </c>
      <c r="H3" s="11" t="s">
        <v>2370</v>
      </c>
      <c r="I3" s="33" t="s">
        <v>2731</v>
      </c>
      <c r="J3" s="33" t="s">
        <v>2732</v>
      </c>
      <c r="K3" s="76" t="s">
        <v>117</v>
      </c>
      <c r="L3" s="33" t="s">
        <v>2948</v>
      </c>
      <c r="M3" s="33" t="s">
        <v>2949</v>
      </c>
    </row>
    <row r="4" spans="1:13" ht="15.75" customHeight="1" x14ac:dyDescent="0.2">
      <c r="A4" s="1" t="s">
        <v>357</v>
      </c>
      <c r="B4" s="6" t="s">
        <v>2821</v>
      </c>
      <c r="C4" s="10" t="s">
        <v>2861</v>
      </c>
      <c r="D4" s="11" t="s">
        <v>2900</v>
      </c>
      <c r="E4" s="10" t="s">
        <v>441</v>
      </c>
      <c r="F4" s="11" t="s">
        <v>442</v>
      </c>
      <c r="G4" s="10" t="s">
        <v>2371</v>
      </c>
      <c r="H4" s="11" t="s">
        <v>2372</v>
      </c>
      <c r="I4" s="33" t="s">
        <v>2733</v>
      </c>
      <c r="J4" s="33" t="s">
        <v>2734</v>
      </c>
      <c r="K4" s="30"/>
      <c r="L4" s="33" t="s">
        <v>2950</v>
      </c>
      <c r="M4" s="33" t="s">
        <v>2951</v>
      </c>
    </row>
    <row r="5" spans="1:13" ht="15.75" customHeight="1" x14ac:dyDescent="0.2">
      <c r="A5" s="1" t="s">
        <v>358</v>
      </c>
      <c r="B5" s="6" t="s">
        <v>2822</v>
      </c>
      <c r="C5" s="10" t="s">
        <v>2862</v>
      </c>
      <c r="D5" s="11" t="s">
        <v>2901</v>
      </c>
      <c r="E5" s="10" t="s">
        <v>443</v>
      </c>
      <c r="F5" s="11" t="s">
        <v>444</v>
      </c>
      <c r="G5" s="10" t="s">
        <v>2373</v>
      </c>
      <c r="H5" s="11" t="s">
        <v>2374</v>
      </c>
      <c r="I5" s="33" t="s">
        <v>2735</v>
      </c>
      <c r="J5" s="33" t="s">
        <v>2736</v>
      </c>
      <c r="K5" s="77" t="s">
        <v>190</v>
      </c>
      <c r="L5" s="33" t="s">
        <v>2952</v>
      </c>
      <c r="M5" s="33" t="s">
        <v>2953</v>
      </c>
    </row>
    <row r="6" spans="1:13" ht="15.75" customHeight="1" x14ac:dyDescent="0.2">
      <c r="A6" s="1" t="s">
        <v>359</v>
      </c>
      <c r="B6" s="7"/>
      <c r="C6" s="10" t="s">
        <v>2863</v>
      </c>
      <c r="D6" s="11" t="s">
        <v>2902</v>
      </c>
      <c r="E6" s="10" t="s">
        <v>445</v>
      </c>
      <c r="F6" s="11" t="s">
        <v>446</v>
      </c>
      <c r="G6" s="10" t="s">
        <v>2375</v>
      </c>
      <c r="H6" s="11" t="s">
        <v>2376</v>
      </c>
      <c r="I6" s="33" t="s">
        <v>2737</v>
      </c>
      <c r="J6" s="33" t="s">
        <v>2738</v>
      </c>
      <c r="K6" s="78" t="s">
        <v>2851</v>
      </c>
      <c r="L6" s="33" t="s">
        <v>2954</v>
      </c>
      <c r="M6" s="33" t="s">
        <v>2955</v>
      </c>
    </row>
    <row r="7" spans="1:13" ht="15.75" customHeight="1" x14ac:dyDescent="0.2">
      <c r="A7" s="1" t="s">
        <v>360</v>
      </c>
      <c r="B7" s="7"/>
      <c r="C7" s="10" t="s">
        <v>2864</v>
      </c>
      <c r="D7" s="11" t="s">
        <v>2903</v>
      </c>
      <c r="E7" s="10" t="s">
        <v>447</v>
      </c>
      <c r="F7" s="11" t="s">
        <v>448</v>
      </c>
      <c r="G7" s="10" t="s">
        <v>2377</v>
      </c>
      <c r="H7" s="11" t="s">
        <v>2378</v>
      </c>
      <c r="I7" s="33" t="s">
        <v>2739</v>
      </c>
      <c r="J7" s="33" t="s">
        <v>2740</v>
      </c>
      <c r="K7" s="78" t="s">
        <v>2852</v>
      </c>
      <c r="L7" s="33" t="s">
        <v>2956</v>
      </c>
      <c r="M7" s="33" t="s">
        <v>2957</v>
      </c>
    </row>
    <row r="8" spans="1:13" ht="15.75" customHeight="1" x14ac:dyDescent="0.2">
      <c r="A8" s="1" t="s">
        <v>361</v>
      </c>
      <c r="B8" s="34"/>
      <c r="C8" s="10" t="s">
        <v>2865</v>
      </c>
      <c r="D8" s="11" t="s">
        <v>2904</v>
      </c>
      <c r="E8" s="10" t="s">
        <v>449</v>
      </c>
      <c r="F8" s="11" t="s">
        <v>450</v>
      </c>
      <c r="G8" s="10" t="s">
        <v>2379</v>
      </c>
      <c r="H8" s="11" t="s">
        <v>2380</v>
      </c>
      <c r="I8" s="33" t="s">
        <v>2741</v>
      </c>
      <c r="J8" s="33" t="s">
        <v>2741</v>
      </c>
      <c r="K8" s="78" t="s">
        <v>191</v>
      </c>
      <c r="L8" s="33" t="s">
        <v>2958</v>
      </c>
      <c r="M8" s="33" t="s">
        <v>2959</v>
      </c>
    </row>
    <row r="9" spans="1:13" ht="15.75" customHeight="1" x14ac:dyDescent="0.2">
      <c r="A9" s="70" t="s">
        <v>3450</v>
      </c>
      <c r="B9" s="2"/>
      <c r="C9" s="10" t="s">
        <v>2868</v>
      </c>
      <c r="D9" s="11" t="s">
        <v>2905</v>
      </c>
      <c r="E9" s="10" t="s">
        <v>451</v>
      </c>
      <c r="F9" s="11" t="s">
        <v>452</v>
      </c>
      <c r="G9" s="10" t="s">
        <v>2381</v>
      </c>
      <c r="H9" s="11" t="s">
        <v>2382</v>
      </c>
      <c r="I9" s="33" t="s">
        <v>2742</v>
      </c>
      <c r="J9" s="33" t="s">
        <v>2743</v>
      </c>
      <c r="K9" s="30"/>
      <c r="L9" s="33" t="s">
        <v>2960</v>
      </c>
      <c r="M9" s="33" t="s">
        <v>2961</v>
      </c>
    </row>
    <row r="10" spans="1:13" ht="15.75" customHeight="1" x14ac:dyDescent="0.2">
      <c r="A10" s="67" t="s">
        <v>2939</v>
      </c>
      <c r="B10" s="82" t="s">
        <v>2941</v>
      </c>
      <c r="C10" s="10" t="s">
        <v>2867</v>
      </c>
      <c r="D10" s="11" t="s">
        <v>2906</v>
      </c>
      <c r="E10" s="10" t="s">
        <v>453</v>
      </c>
      <c r="F10" s="11" t="s">
        <v>450</v>
      </c>
      <c r="G10" s="10" t="s">
        <v>2383</v>
      </c>
      <c r="H10" s="11" t="s">
        <v>2384</v>
      </c>
      <c r="I10" s="33" t="s">
        <v>2744</v>
      </c>
      <c r="J10" s="33" t="s">
        <v>2745</v>
      </c>
      <c r="K10" s="79" t="s">
        <v>39</v>
      </c>
      <c r="L10" s="33" t="s">
        <v>2962</v>
      </c>
      <c r="M10" s="33" t="s">
        <v>2963</v>
      </c>
    </row>
    <row r="11" spans="1:13" ht="15.75" customHeight="1" x14ac:dyDescent="0.2">
      <c r="A11" s="68">
        <v>0</v>
      </c>
      <c r="B11" s="76" t="s">
        <v>117</v>
      </c>
      <c r="C11" s="10" t="s">
        <v>2866</v>
      </c>
      <c r="D11" s="11" t="s">
        <v>2907</v>
      </c>
      <c r="E11" s="10" t="s">
        <v>454</v>
      </c>
      <c r="F11" s="11" t="s">
        <v>455</v>
      </c>
      <c r="G11" s="10" t="s">
        <v>2385</v>
      </c>
      <c r="H11" s="11" t="s">
        <v>2386</v>
      </c>
      <c r="I11" s="33" t="s">
        <v>2746</v>
      </c>
      <c r="J11" s="33" t="s">
        <v>2747</v>
      </c>
      <c r="K11" s="78" t="s">
        <v>2853</v>
      </c>
      <c r="L11" s="33" t="s">
        <v>2964</v>
      </c>
      <c r="M11" s="33" t="s">
        <v>2965</v>
      </c>
    </row>
    <row r="12" spans="1:13" ht="15.75" customHeight="1" x14ac:dyDescent="0.2">
      <c r="A12" s="69">
        <v>0.1</v>
      </c>
      <c r="C12" s="10" t="s">
        <v>2869</v>
      </c>
      <c r="D12" s="11" t="s">
        <v>2908</v>
      </c>
      <c r="E12" s="10" t="s">
        <v>456</v>
      </c>
      <c r="F12" s="11" t="s">
        <v>448</v>
      </c>
      <c r="G12" s="10" t="s">
        <v>2387</v>
      </c>
      <c r="H12" s="11" t="s">
        <v>2388</v>
      </c>
      <c r="I12" s="33" t="s">
        <v>2750</v>
      </c>
      <c r="J12" s="33" t="s">
        <v>2751</v>
      </c>
      <c r="K12" s="78" t="s">
        <v>2854</v>
      </c>
      <c r="L12" s="33" t="s">
        <v>2966</v>
      </c>
      <c r="M12" s="33" t="s">
        <v>2967</v>
      </c>
    </row>
    <row r="13" spans="1:13" ht="15.75" customHeight="1" x14ac:dyDescent="0.2">
      <c r="A13" s="68">
        <v>0.25</v>
      </c>
      <c r="C13" s="10" t="s">
        <v>2870</v>
      </c>
      <c r="D13" s="11" t="s">
        <v>2909</v>
      </c>
      <c r="E13" s="10" t="s">
        <v>457</v>
      </c>
      <c r="F13" s="11" t="s">
        <v>458</v>
      </c>
      <c r="G13" s="10" t="s">
        <v>2389</v>
      </c>
      <c r="H13" s="11" t="s">
        <v>2390</v>
      </c>
      <c r="I13" s="33" t="s">
        <v>2752</v>
      </c>
      <c r="J13" s="33" t="s">
        <v>2753</v>
      </c>
      <c r="K13" s="78" t="s">
        <v>2855</v>
      </c>
      <c r="L13" s="33" t="s">
        <v>2968</v>
      </c>
      <c r="M13" s="33" t="s">
        <v>2969</v>
      </c>
    </row>
    <row r="14" spans="1:13" ht="15.75" customHeight="1" x14ac:dyDescent="0.2">
      <c r="A14" s="68">
        <v>1</v>
      </c>
      <c r="C14" s="10" t="s">
        <v>2871</v>
      </c>
      <c r="D14" s="11" t="s">
        <v>2910</v>
      </c>
      <c r="E14" s="10" t="s">
        <v>459</v>
      </c>
      <c r="F14" s="11" t="s">
        <v>460</v>
      </c>
      <c r="G14" s="10" t="s">
        <v>2391</v>
      </c>
      <c r="H14" s="11" t="s">
        <v>2392</v>
      </c>
      <c r="I14" s="33" t="s">
        <v>2748</v>
      </c>
      <c r="J14" s="33" t="s">
        <v>2749</v>
      </c>
      <c r="K14" s="78" t="s">
        <v>2856</v>
      </c>
      <c r="L14" s="33" t="s">
        <v>2970</v>
      </c>
      <c r="M14" s="33" t="s">
        <v>2971</v>
      </c>
    </row>
    <row r="15" spans="1:13" ht="15.75" customHeight="1" x14ac:dyDescent="0.2">
      <c r="A15" s="68">
        <v>1.5</v>
      </c>
      <c r="C15" s="10" t="s">
        <v>2872</v>
      </c>
      <c r="D15" s="11" t="s">
        <v>2911</v>
      </c>
      <c r="E15" s="10" t="s">
        <v>461</v>
      </c>
      <c r="F15" s="11" t="s">
        <v>462</v>
      </c>
      <c r="G15" s="10" t="s">
        <v>2393</v>
      </c>
      <c r="H15" s="11" t="s">
        <v>2394</v>
      </c>
      <c r="I15" s="33" t="s">
        <v>2754</v>
      </c>
      <c r="J15" s="33" t="s">
        <v>2755</v>
      </c>
      <c r="K15" s="30"/>
      <c r="L15" s="33" t="s">
        <v>2972</v>
      </c>
      <c r="M15" s="33" t="s">
        <v>2973</v>
      </c>
    </row>
    <row r="16" spans="1:13" ht="15.75" customHeight="1" x14ac:dyDescent="0.2">
      <c r="A16" s="68">
        <v>3</v>
      </c>
      <c r="C16" s="10" t="s">
        <v>2873</v>
      </c>
      <c r="D16" s="11" t="s">
        <v>2912</v>
      </c>
      <c r="E16" s="10" t="s">
        <v>463</v>
      </c>
      <c r="F16" s="11" t="s">
        <v>464</v>
      </c>
      <c r="G16" s="10" t="s">
        <v>2369</v>
      </c>
      <c r="H16" s="11" t="s">
        <v>2370</v>
      </c>
      <c r="I16" s="33" t="s">
        <v>2756</v>
      </c>
      <c r="J16" s="33" t="s">
        <v>2757</v>
      </c>
      <c r="K16" s="79" t="s">
        <v>45</v>
      </c>
      <c r="L16" s="33" t="s">
        <v>2974</v>
      </c>
      <c r="M16" s="33" t="s">
        <v>2975</v>
      </c>
    </row>
    <row r="17" spans="1:13" ht="15.75" customHeight="1" x14ac:dyDescent="0.2">
      <c r="A17" s="68">
        <v>5</v>
      </c>
      <c r="C17" s="10" t="s">
        <v>2874</v>
      </c>
      <c r="D17" s="11" t="s">
        <v>2913</v>
      </c>
      <c r="E17" s="10" t="s">
        <v>465</v>
      </c>
      <c r="F17" s="11" t="s">
        <v>466</v>
      </c>
      <c r="G17" s="10" t="s">
        <v>2395</v>
      </c>
      <c r="H17" s="11" t="s">
        <v>2396</v>
      </c>
      <c r="I17" s="33" t="s">
        <v>2758</v>
      </c>
      <c r="J17" s="33" t="s">
        <v>2759</v>
      </c>
      <c r="K17" s="76" t="s">
        <v>2857</v>
      </c>
      <c r="L17" s="33" t="s">
        <v>2976</v>
      </c>
      <c r="M17" s="33" t="s">
        <v>2977</v>
      </c>
    </row>
    <row r="18" spans="1:13" ht="15.75" customHeight="1" x14ac:dyDescent="0.2">
      <c r="A18" s="68">
        <v>7.5</v>
      </c>
      <c r="C18" s="10" t="s">
        <v>2875</v>
      </c>
      <c r="D18" s="11" t="s">
        <v>2914</v>
      </c>
      <c r="E18" s="10" t="s">
        <v>467</v>
      </c>
      <c r="F18" s="11" t="s">
        <v>468</v>
      </c>
      <c r="G18" s="10" t="s">
        <v>2397</v>
      </c>
      <c r="H18" s="11" t="s">
        <v>2398</v>
      </c>
      <c r="I18" s="33" t="s">
        <v>2760</v>
      </c>
      <c r="J18" s="33" t="s">
        <v>2761</v>
      </c>
      <c r="K18" s="76" t="s">
        <v>2858</v>
      </c>
      <c r="L18" s="33" t="s">
        <v>2978</v>
      </c>
      <c r="M18" s="33" t="s">
        <v>2979</v>
      </c>
    </row>
    <row r="19" spans="1:13" ht="15.75" customHeight="1" x14ac:dyDescent="0.2">
      <c r="A19" s="68">
        <v>12</v>
      </c>
      <c r="C19" s="10" t="s">
        <v>2876</v>
      </c>
      <c r="D19" s="11" t="s">
        <v>2915</v>
      </c>
      <c r="E19" s="10" t="s">
        <v>469</v>
      </c>
      <c r="F19" s="11" t="s">
        <v>470</v>
      </c>
      <c r="G19" s="10" t="s">
        <v>2399</v>
      </c>
      <c r="H19" s="11" t="s">
        <v>2400</v>
      </c>
      <c r="I19" s="33" t="s">
        <v>2762</v>
      </c>
      <c r="J19" s="33" t="s">
        <v>2763</v>
      </c>
      <c r="K19" s="30"/>
      <c r="L19" s="33" t="s">
        <v>2980</v>
      </c>
      <c r="M19" s="33" t="s">
        <v>2981</v>
      </c>
    </row>
    <row r="20" spans="1:13" ht="15.75" customHeight="1" x14ac:dyDescent="0.2">
      <c r="A20" s="68">
        <v>18</v>
      </c>
      <c r="C20" s="10" t="s">
        <v>2877</v>
      </c>
      <c r="D20" s="11" t="s">
        <v>2916</v>
      </c>
      <c r="E20" s="10" t="s">
        <v>471</v>
      </c>
      <c r="F20" s="11" t="s">
        <v>472</v>
      </c>
      <c r="G20" s="10" t="s">
        <v>2401</v>
      </c>
      <c r="H20" s="11" t="s">
        <v>2402</v>
      </c>
      <c r="I20" s="33" t="s">
        <v>2764</v>
      </c>
      <c r="J20" s="33" t="s">
        <v>2765</v>
      </c>
      <c r="K20" s="80" t="s">
        <v>2859</v>
      </c>
      <c r="L20" s="33" t="s">
        <v>2982</v>
      </c>
      <c r="M20" s="33" t="s">
        <v>2983</v>
      </c>
    </row>
    <row r="21" spans="1:13" ht="15.75" customHeight="1" x14ac:dyDescent="0.2">
      <c r="A21" s="68">
        <v>28</v>
      </c>
      <c r="C21" s="10" t="s">
        <v>2878</v>
      </c>
      <c r="D21" s="11" t="s">
        <v>2917</v>
      </c>
      <c r="E21" s="10" t="s">
        <v>473</v>
      </c>
      <c r="F21" s="11" t="s">
        <v>474</v>
      </c>
      <c r="G21" s="10" t="s">
        <v>2403</v>
      </c>
      <c r="H21" s="11" t="s">
        <v>2404</v>
      </c>
      <c r="I21" s="33" t="s">
        <v>2485</v>
      </c>
      <c r="J21" s="33" t="s">
        <v>2766</v>
      </c>
      <c r="K21" s="76" t="s">
        <v>2943</v>
      </c>
      <c r="L21" s="33" t="s">
        <v>2984</v>
      </c>
      <c r="M21" s="33" t="s">
        <v>2985</v>
      </c>
    </row>
    <row r="22" spans="1:13" ht="15.75" customHeight="1" x14ac:dyDescent="0.2">
      <c r="C22" s="10" t="s">
        <v>2879</v>
      </c>
      <c r="D22" s="11" t="s">
        <v>2918</v>
      </c>
      <c r="E22" s="10" t="s">
        <v>475</v>
      </c>
      <c r="F22" s="11" t="s">
        <v>476</v>
      </c>
      <c r="G22" s="10" t="s">
        <v>2405</v>
      </c>
      <c r="H22" s="11" t="s">
        <v>2406</v>
      </c>
      <c r="I22" s="33" t="s">
        <v>2517</v>
      </c>
      <c r="J22" s="33" t="s">
        <v>2767</v>
      </c>
      <c r="K22" s="76" t="s">
        <v>2944</v>
      </c>
      <c r="L22" s="33" t="s">
        <v>2986</v>
      </c>
      <c r="M22" s="33" t="s">
        <v>2987</v>
      </c>
    </row>
    <row r="23" spans="1:13" ht="15.75" customHeight="1" x14ac:dyDescent="0.2">
      <c r="C23" s="10" t="s">
        <v>2880</v>
      </c>
      <c r="D23" s="11" t="s">
        <v>2919</v>
      </c>
      <c r="E23" s="10" t="s">
        <v>477</v>
      </c>
      <c r="F23" s="11" t="s">
        <v>478</v>
      </c>
      <c r="G23" s="10" t="s">
        <v>2407</v>
      </c>
      <c r="H23" s="11" t="s">
        <v>2408</v>
      </c>
      <c r="I23" s="33" t="s">
        <v>2768</v>
      </c>
      <c r="J23" s="33" t="s">
        <v>2769</v>
      </c>
      <c r="K23" s="30"/>
      <c r="L23" s="33" t="s">
        <v>2988</v>
      </c>
      <c r="M23" s="33" t="s">
        <v>2989</v>
      </c>
    </row>
    <row r="24" spans="1:13" ht="15.75" customHeight="1" x14ac:dyDescent="0.2">
      <c r="C24" s="10" t="s">
        <v>2881</v>
      </c>
      <c r="D24" s="11" t="s">
        <v>2920</v>
      </c>
      <c r="E24" s="10" t="s">
        <v>479</v>
      </c>
      <c r="F24" s="11" t="s">
        <v>480</v>
      </c>
      <c r="G24" s="10" t="s">
        <v>2409</v>
      </c>
      <c r="H24" s="11" t="s">
        <v>2410</v>
      </c>
      <c r="I24" s="33" t="s">
        <v>2770</v>
      </c>
      <c r="J24" s="33" t="s">
        <v>2771</v>
      </c>
      <c r="K24" s="79" t="s">
        <v>320</v>
      </c>
      <c r="L24" s="33" t="s">
        <v>2990</v>
      </c>
      <c r="M24" s="33" t="s">
        <v>2991</v>
      </c>
    </row>
    <row r="25" spans="1:13" ht="15.75" customHeight="1" x14ac:dyDescent="0.2">
      <c r="C25" s="10" t="s">
        <v>2882</v>
      </c>
      <c r="D25" s="11" t="s">
        <v>2921</v>
      </c>
      <c r="E25" s="10" t="s">
        <v>481</v>
      </c>
      <c r="F25" s="11" t="s">
        <v>482</v>
      </c>
      <c r="G25" s="10" t="s">
        <v>2411</v>
      </c>
      <c r="H25" s="11" t="s">
        <v>2412</v>
      </c>
      <c r="I25" s="33" t="s">
        <v>2772</v>
      </c>
      <c r="J25" s="33" t="s">
        <v>2773</v>
      </c>
      <c r="K25" s="76" t="s">
        <v>117</v>
      </c>
      <c r="L25" s="33" t="s">
        <v>2992</v>
      </c>
      <c r="M25" s="33" t="s">
        <v>2993</v>
      </c>
    </row>
    <row r="26" spans="1:13" ht="15.75" customHeight="1" x14ac:dyDescent="0.2">
      <c r="C26" s="10" t="s">
        <v>2883</v>
      </c>
      <c r="D26" s="11" t="s">
        <v>2922</v>
      </c>
      <c r="E26" s="10" t="s">
        <v>483</v>
      </c>
      <c r="F26" s="11" t="s">
        <v>484</v>
      </c>
      <c r="G26" s="10" t="s">
        <v>2413</v>
      </c>
      <c r="H26" s="11" t="s">
        <v>2414</v>
      </c>
      <c r="I26" s="33" t="s">
        <v>2774</v>
      </c>
      <c r="J26" s="33" t="s">
        <v>2775</v>
      </c>
      <c r="K26" s="76" t="s">
        <v>120</v>
      </c>
      <c r="L26" s="33" t="s">
        <v>2994</v>
      </c>
      <c r="M26" s="33" t="s">
        <v>2995</v>
      </c>
    </row>
    <row r="27" spans="1:13" ht="15.75" customHeight="1" x14ac:dyDescent="0.2">
      <c r="C27" s="10" t="s">
        <v>2898</v>
      </c>
      <c r="D27" s="11" t="s">
        <v>2923</v>
      </c>
      <c r="E27" s="10" t="s">
        <v>485</v>
      </c>
      <c r="F27" s="11" t="s">
        <v>486</v>
      </c>
      <c r="G27" s="10" t="s">
        <v>2415</v>
      </c>
      <c r="H27" s="11" t="s">
        <v>2416</v>
      </c>
      <c r="I27" s="33" t="s">
        <v>2776</v>
      </c>
      <c r="J27" s="33" t="s">
        <v>2777</v>
      </c>
      <c r="K27" s="30"/>
      <c r="L27" s="33" t="s">
        <v>2996</v>
      </c>
      <c r="M27" s="33" t="s">
        <v>2997</v>
      </c>
    </row>
    <row r="28" spans="1:13" ht="15.75" customHeight="1" x14ac:dyDescent="0.2">
      <c r="C28" s="10" t="s">
        <v>2897</v>
      </c>
      <c r="D28" s="11" t="s">
        <v>2924</v>
      </c>
      <c r="E28" s="10" t="s">
        <v>487</v>
      </c>
      <c r="F28" s="11" t="s">
        <v>488</v>
      </c>
      <c r="G28" s="10" t="s">
        <v>2417</v>
      </c>
      <c r="H28" s="11" t="s">
        <v>2418</v>
      </c>
      <c r="I28" s="33" t="s">
        <v>2778</v>
      </c>
      <c r="J28" s="33" t="s">
        <v>2779</v>
      </c>
      <c r="K28" s="30"/>
      <c r="L28" s="33" t="s">
        <v>2998</v>
      </c>
      <c r="M28" s="33" t="s">
        <v>2999</v>
      </c>
    </row>
    <row r="29" spans="1:13" ht="15.75" customHeight="1" x14ac:dyDescent="0.2">
      <c r="C29" s="10" t="s">
        <v>2896</v>
      </c>
      <c r="D29" s="11" t="s">
        <v>2925</v>
      </c>
      <c r="E29" s="10" t="s">
        <v>489</v>
      </c>
      <c r="F29" s="11" t="s">
        <v>490</v>
      </c>
      <c r="G29" s="10" t="s">
        <v>2419</v>
      </c>
      <c r="H29" s="11" t="s">
        <v>2420</v>
      </c>
      <c r="I29" s="33" t="s">
        <v>2780</v>
      </c>
      <c r="J29" s="33" t="s">
        <v>2781</v>
      </c>
      <c r="K29" s="80" t="s">
        <v>2938</v>
      </c>
      <c r="L29" s="33" t="s">
        <v>3000</v>
      </c>
      <c r="M29" s="33" t="s">
        <v>3001</v>
      </c>
    </row>
    <row r="30" spans="1:13" ht="15.75" customHeight="1" x14ac:dyDescent="0.2">
      <c r="C30" s="10" t="s">
        <v>2895</v>
      </c>
      <c r="D30" s="11" t="s">
        <v>2926</v>
      </c>
      <c r="E30" s="10" t="s">
        <v>491</v>
      </c>
      <c r="F30" s="11" t="s">
        <v>490</v>
      </c>
      <c r="G30" s="10" t="s">
        <v>2421</v>
      </c>
      <c r="H30" s="11" t="s">
        <v>2422</v>
      </c>
      <c r="I30" s="33" t="s">
        <v>2782</v>
      </c>
      <c r="J30" s="33" t="s">
        <v>2783</v>
      </c>
      <c r="K30" s="80" t="s">
        <v>155</v>
      </c>
      <c r="L30" s="33" t="s">
        <v>3002</v>
      </c>
      <c r="M30" s="33" t="s">
        <v>3003</v>
      </c>
    </row>
    <row r="31" spans="1:13" ht="15.75" customHeight="1" x14ac:dyDescent="0.2">
      <c r="C31" s="10" t="s">
        <v>2894</v>
      </c>
      <c r="D31" s="11" t="s">
        <v>2927</v>
      </c>
      <c r="E31" s="10" t="s">
        <v>492</v>
      </c>
      <c r="F31" s="11" t="s">
        <v>490</v>
      </c>
      <c r="G31" s="10" t="s">
        <v>2423</v>
      </c>
      <c r="H31" s="11" t="s">
        <v>2424</v>
      </c>
      <c r="I31" s="33" t="s">
        <v>2784</v>
      </c>
      <c r="J31" s="33" t="s">
        <v>2785</v>
      </c>
      <c r="K31" s="80" t="s">
        <v>216</v>
      </c>
      <c r="L31" s="33" t="s">
        <v>3004</v>
      </c>
      <c r="M31" s="33" t="s">
        <v>3005</v>
      </c>
    </row>
    <row r="32" spans="1:13" ht="15.75" customHeight="1" x14ac:dyDescent="0.2">
      <c r="C32" s="10" t="s">
        <v>2893</v>
      </c>
      <c r="D32" s="11" t="s">
        <v>2928</v>
      </c>
      <c r="E32" s="10" t="s">
        <v>493</v>
      </c>
      <c r="F32" s="11" t="s">
        <v>494</v>
      </c>
      <c r="G32" s="10" t="s">
        <v>2425</v>
      </c>
      <c r="H32" s="11" t="s">
        <v>2426</v>
      </c>
      <c r="I32" s="33" t="s">
        <v>2786</v>
      </c>
      <c r="J32" s="33" t="s">
        <v>2787</v>
      </c>
      <c r="K32" s="80" t="s">
        <v>225</v>
      </c>
      <c r="L32" s="33" t="s">
        <v>3006</v>
      </c>
      <c r="M32" s="33" t="s">
        <v>3007</v>
      </c>
    </row>
    <row r="33" spans="3:13" ht="15.75" customHeight="1" x14ac:dyDescent="0.2">
      <c r="C33" s="10" t="s">
        <v>2892</v>
      </c>
      <c r="D33" s="11" t="s">
        <v>2929</v>
      </c>
      <c r="E33" s="10" t="s">
        <v>495</v>
      </c>
      <c r="F33" s="11" t="s">
        <v>496</v>
      </c>
      <c r="G33" s="10" t="s">
        <v>2427</v>
      </c>
      <c r="H33" s="11" t="s">
        <v>2428</v>
      </c>
      <c r="I33" s="33" t="s">
        <v>2789</v>
      </c>
      <c r="J33" s="33" t="s">
        <v>2790</v>
      </c>
      <c r="K33" s="30"/>
      <c r="L33" s="33" t="s">
        <v>3008</v>
      </c>
      <c r="M33" s="33" t="s">
        <v>3009</v>
      </c>
    </row>
    <row r="34" spans="3:13" ht="15.75" customHeight="1" x14ac:dyDescent="0.2">
      <c r="C34" s="10" t="s">
        <v>2891</v>
      </c>
      <c r="D34" s="11" t="s">
        <v>2930</v>
      </c>
      <c r="E34" s="10" t="s">
        <v>497</v>
      </c>
      <c r="F34" s="11" t="s">
        <v>498</v>
      </c>
      <c r="G34" s="10" t="s">
        <v>2429</v>
      </c>
      <c r="H34" s="11" t="s">
        <v>2430</v>
      </c>
      <c r="I34" s="33" t="s">
        <v>2791</v>
      </c>
      <c r="J34" s="33" t="s">
        <v>2788</v>
      </c>
      <c r="K34" s="30"/>
      <c r="L34" s="33" t="s">
        <v>3010</v>
      </c>
      <c r="M34" s="33" t="s">
        <v>3011</v>
      </c>
    </row>
    <row r="35" spans="3:13" ht="15.75" customHeight="1" x14ac:dyDescent="0.2">
      <c r="C35" s="10" t="s">
        <v>2890</v>
      </c>
      <c r="D35" s="11" t="s">
        <v>2931</v>
      </c>
      <c r="E35" s="10" t="s">
        <v>499</v>
      </c>
      <c r="F35" s="11" t="s">
        <v>500</v>
      </c>
      <c r="G35" s="10" t="s">
        <v>2431</v>
      </c>
      <c r="H35" s="11" t="s">
        <v>2432</v>
      </c>
      <c r="I35" s="33" t="s">
        <v>2792</v>
      </c>
      <c r="J35" s="33" t="s">
        <v>2793</v>
      </c>
      <c r="K35" s="30"/>
      <c r="L35" s="33" t="s">
        <v>3012</v>
      </c>
      <c r="M35" s="33" t="s">
        <v>3013</v>
      </c>
    </row>
    <row r="36" spans="3:13" ht="15.75" customHeight="1" x14ac:dyDescent="0.2">
      <c r="C36" s="10" t="s">
        <v>2889</v>
      </c>
      <c r="D36" s="11" t="s">
        <v>2932</v>
      </c>
      <c r="E36" s="10" t="s">
        <v>501</v>
      </c>
      <c r="F36" s="11" t="s">
        <v>502</v>
      </c>
      <c r="G36" s="10" t="s">
        <v>2433</v>
      </c>
      <c r="H36" s="11" t="s">
        <v>2434</v>
      </c>
      <c r="I36" s="33" t="s">
        <v>2794</v>
      </c>
      <c r="J36" s="33" t="s">
        <v>2795</v>
      </c>
      <c r="K36" s="30"/>
      <c r="L36" s="33" t="s">
        <v>3014</v>
      </c>
      <c r="M36" s="33" t="s">
        <v>3015</v>
      </c>
    </row>
    <row r="37" spans="3:13" ht="15.75" customHeight="1" x14ac:dyDescent="0.2">
      <c r="C37" s="10" t="s">
        <v>2888</v>
      </c>
      <c r="D37" s="11" t="s">
        <v>2933</v>
      </c>
      <c r="E37" s="10" t="s">
        <v>503</v>
      </c>
      <c r="F37" s="11" t="s">
        <v>504</v>
      </c>
      <c r="G37" s="10" t="s">
        <v>2435</v>
      </c>
      <c r="H37" s="11" t="s">
        <v>2436</v>
      </c>
      <c r="I37" s="33" t="s">
        <v>2796</v>
      </c>
      <c r="J37" s="33" t="s">
        <v>2797</v>
      </c>
      <c r="K37" s="30"/>
      <c r="L37" s="33" t="s">
        <v>3016</v>
      </c>
      <c r="M37" s="33" t="s">
        <v>3017</v>
      </c>
    </row>
    <row r="38" spans="3:13" ht="15.75" customHeight="1" x14ac:dyDescent="0.2">
      <c r="C38" s="10" t="s">
        <v>2887</v>
      </c>
      <c r="D38" s="11" t="s">
        <v>2934</v>
      </c>
      <c r="E38" s="10" t="s">
        <v>505</v>
      </c>
      <c r="F38" s="11" t="s">
        <v>506</v>
      </c>
      <c r="G38" s="10" t="s">
        <v>2437</v>
      </c>
      <c r="H38" s="11" t="s">
        <v>2438</v>
      </c>
      <c r="I38" s="33" t="s">
        <v>2800</v>
      </c>
      <c r="J38" s="33" t="s">
        <v>2798</v>
      </c>
      <c r="K38" s="30"/>
      <c r="L38" s="33" t="s">
        <v>3018</v>
      </c>
      <c r="M38" s="33" t="s">
        <v>3019</v>
      </c>
    </row>
    <row r="39" spans="3:13" ht="15.75" customHeight="1" x14ac:dyDescent="0.2">
      <c r="C39" s="10" t="s">
        <v>2886</v>
      </c>
      <c r="D39" s="11" t="s">
        <v>2935</v>
      </c>
      <c r="E39" s="10" t="s">
        <v>507</v>
      </c>
      <c r="F39" s="11" t="s">
        <v>508</v>
      </c>
      <c r="G39" s="10" t="s">
        <v>2439</v>
      </c>
      <c r="H39" s="11" t="s">
        <v>2440</v>
      </c>
      <c r="I39" s="33" t="s">
        <v>2801</v>
      </c>
      <c r="J39" s="33" t="s">
        <v>2799</v>
      </c>
      <c r="K39" s="30"/>
      <c r="L39" s="33" t="s">
        <v>3020</v>
      </c>
      <c r="M39" s="33" t="s">
        <v>3021</v>
      </c>
    </row>
    <row r="40" spans="3:13" ht="15.75" customHeight="1" x14ac:dyDescent="0.2">
      <c r="C40" s="10" t="s">
        <v>2885</v>
      </c>
      <c r="D40" s="11" t="s">
        <v>2936</v>
      </c>
      <c r="E40" s="10" t="s">
        <v>509</v>
      </c>
      <c r="F40" s="11" t="s">
        <v>510</v>
      </c>
      <c r="G40" s="10" t="s">
        <v>2441</v>
      </c>
      <c r="H40" s="11" t="s">
        <v>2442</v>
      </c>
      <c r="I40" s="33" t="s">
        <v>2802</v>
      </c>
      <c r="J40" s="33" t="s">
        <v>2803</v>
      </c>
      <c r="K40" s="30"/>
      <c r="L40" s="33" t="s">
        <v>3022</v>
      </c>
      <c r="M40" s="33" t="s">
        <v>3023</v>
      </c>
    </row>
    <row r="41" spans="3:13" ht="15.75" customHeight="1" x14ac:dyDescent="0.2">
      <c r="C41" s="10" t="s">
        <v>2884</v>
      </c>
      <c r="D41" s="11" t="s">
        <v>2937</v>
      </c>
      <c r="E41" s="10" t="s">
        <v>511</v>
      </c>
      <c r="F41" s="11" t="s">
        <v>512</v>
      </c>
      <c r="G41" s="10" t="s">
        <v>2443</v>
      </c>
      <c r="H41" s="11" t="s">
        <v>2444</v>
      </c>
      <c r="I41" s="33" t="s">
        <v>2804</v>
      </c>
      <c r="J41" s="33" t="s">
        <v>2805</v>
      </c>
      <c r="K41" s="30"/>
      <c r="L41" s="33" t="s">
        <v>3024</v>
      </c>
      <c r="M41" s="33" t="s">
        <v>3025</v>
      </c>
    </row>
    <row r="42" spans="3:13" ht="15.75" customHeight="1" x14ac:dyDescent="0.2">
      <c r="E42" s="10" t="s">
        <v>513</v>
      </c>
      <c r="F42" s="11" t="s">
        <v>514</v>
      </c>
      <c r="G42" s="10" t="s">
        <v>2445</v>
      </c>
      <c r="H42" s="11" t="s">
        <v>2446</v>
      </c>
      <c r="I42" s="33" t="s">
        <v>2806</v>
      </c>
      <c r="J42" s="33" t="s">
        <v>2807</v>
      </c>
      <c r="K42" s="30"/>
      <c r="L42" s="33" t="s">
        <v>3026</v>
      </c>
      <c r="M42" s="33" t="s">
        <v>3027</v>
      </c>
    </row>
    <row r="43" spans="3:13" ht="15.75" customHeight="1" x14ac:dyDescent="0.2">
      <c r="E43" s="10" t="s">
        <v>515</v>
      </c>
      <c r="F43" s="11" t="s">
        <v>514</v>
      </c>
      <c r="G43" s="10" t="s">
        <v>2447</v>
      </c>
      <c r="H43" s="11" t="s">
        <v>2448</v>
      </c>
      <c r="I43" s="33" t="s">
        <v>2808</v>
      </c>
      <c r="J43" s="33" t="s">
        <v>2809</v>
      </c>
      <c r="K43" s="30"/>
      <c r="L43" s="33" t="s">
        <v>3028</v>
      </c>
      <c r="M43" s="33" t="s">
        <v>3029</v>
      </c>
    </row>
    <row r="44" spans="3:13" ht="15.75" customHeight="1" x14ac:dyDescent="0.2">
      <c r="E44" s="10" t="s">
        <v>516</v>
      </c>
      <c r="F44" s="11" t="s">
        <v>514</v>
      </c>
      <c r="G44" s="10" t="s">
        <v>2449</v>
      </c>
      <c r="H44" s="11" t="s">
        <v>2450</v>
      </c>
      <c r="I44" s="33" t="s">
        <v>2810</v>
      </c>
      <c r="J44" s="33" t="s">
        <v>2811</v>
      </c>
      <c r="K44" s="30"/>
      <c r="L44" s="33" t="s">
        <v>3030</v>
      </c>
      <c r="M44" s="33" t="s">
        <v>3031</v>
      </c>
    </row>
    <row r="45" spans="3:13" ht="15.75" customHeight="1" x14ac:dyDescent="0.2">
      <c r="E45" s="10" t="s">
        <v>517</v>
      </c>
      <c r="F45" s="11" t="s">
        <v>518</v>
      </c>
      <c r="G45" s="10" t="s">
        <v>2451</v>
      </c>
      <c r="H45" s="11" t="s">
        <v>2452</v>
      </c>
      <c r="I45" s="33" t="s">
        <v>2812</v>
      </c>
      <c r="J45" s="33" t="s">
        <v>2813</v>
      </c>
      <c r="K45" s="30"/>
      <c r="L45" s="33" t="s">
        <v>3032</v>
      </c>
      <c r="M45" s="33" t="s">
        <v>3033</v>
      </c>
    </row>
    <row r="46" spans="3:13" ht="15.75" customHeight="1" x14ac:dyDescent="0.2">
      <c r="E46" s="10" t="s">
        <v>519</v>
      </c>
      <c r="F46" s="11" t="s">
        <v>520</v>
      </c>
      <c r="G46" s="10" t="s">
        <v>2453</v>
      </c>
      <c r="H46" s="11" t="s">
        <v>2454</v>
      </c>
      <c r="I46" s="33" t="s">
        <v>2814</v>
      </c>
      <c r="J46" s="33" t="s">
        <v>2815</v>
      </c>
      <c r="K46" s="30"/>
      <c r="L46" s="33" t="s">
        <v>3034</v>
      </c>
      <c r="M46" s="33" t="s">
        <v>3035</v>
      </c>
    </row>
    <row r="47" spans="3:13" ht="15.75" customHeight="1" x14ac:dyDescent="0.2">
      <c r="E47" s="10" t="s">
        <v>521</v>
      </c>
      <c r="F47" s="11" t="s">
        <v>522</v>
      </c>
      <c r="G47" s="10" t="s">
        <v>2455</v>
      </c>
      <c r="H47" s="11" t="s">
        <v>2456</v>
      </c>
      <c r="I47" s="33" t="s">
        <v>2816</v>
      </c>
      <c r="J47" s="33" t="s">
        <v>2817</v>
      </c>
      <c r="K47" s="30"/>
      <c r="L47" s="33" t="s">
        <v>3036</v>
      </c>
      <c r="M47" s="33" t="s">
        <v>3037</v>
      </c>
    </row>
    <row r="48" spans="3:13" ht="15.75" customHeight="1" x14ac:dyDescent="0.2">
      <c r="E48" s="10" t="s">
        <v>523</v>
      </c>
      <c r="F48" s="11" t="s">
        <v>524</v>
      </c>
      <c r="G48" s="10" t="s">
        <v>2457</v>
      </c>
      <c r="H48" s="11" t="s">
        <v>2458</v>
      </c>
      <c r="I48" s="33" t="s">
        <v>2818</v>
      </c>
      <c r="J48" s="33" t="s">
        <v>2819</v>
      </c>
      <c r="K48" s="30"/>
      <c r="L48" s="33" t="s">
        <v>3038</v>
      </c>
      <c r="M48" s="33" t="s">
        <v>3039</v>
      </c>
    </row>
    <row r="49" spans="5:13" ht="15.75" customHeight="1" x14ac:dyDescent="0.2">
      <c r="E49" s="10" t="s">
        <v>525</v>
      </c>
      <c r="F49" s="11" t="s">
        <v>526</v>
      </c>
      <c r="G49" s="10" t="s">
        <v>2459</v>
      </c>
      <c r="H49" s="11" t="s">
        <v>2460</v>
      </c>
      <c r="I49" s="32"/>
      <c r="J49" s="32"/>
      <c r="K49" s="30"/>
      <c r="L49" s="33" t="s">
        <v>3040</v>
      </c>
      <c r="M49" s="33" t="s">
        <v>3041</v>
      </c>
    </row>
    <row r="50" spans="5:13" ht="15.75" customHeight="1" x14ac:dyDescent="0.2">
      <c r="E50" s="10" t="s">
        <v>527</v>
      </c>
      <c r="F50" s="11" t="s">
        <v>528</v>
      </c>
      <c r="G50" s="10" t="s">
        <v>2461</v>
      </c>
      <c r="H50" s="11" t="s">
        <v>2462</v>
      </c>
      <c r="I50" s="10"/>
      <c r="J50" s="10"/>
      <c r="K50" s="30"/>
      <c r="L50" s="33" t="s">
        <v>3042</v>
      </c>
      <c r="M50" s="33" t="s">
        <v>3043</v>
      </c>
    </row>
    <row r="51" spans="5:13" ht="15.75" customHeight="1" x14ac:dyDescent="0.2">
      <c r="E51" s="10" t="s">
        <v>529</v>
      </c>
      <c r="F51" s="11" t="s">
        <v>530</v>
      </c>
      <c r="G51" s="10" t="s">
        <v>2463</v>
      </c>
      <c r="H51" s="11" t="s">
        <v>2464</v>
      </c>
      <c r="I51" s="10"/>
      <c r="J51" s="10"/>
      <c r="K51" s="30"/>
      <c r="L51" s="33" t="s">
        <v>3044</v>
      </c>
      <c r="M51" s="33" t="s">
        <v>3045</v>
      </c>
    </row>
    <row r="52" spans="5:13" ht="15.75" customHeight="1" x14ac:dyDescent="0.2">
      <c r="E52" s="10" t="s">
        <v>531</v>
      </c>
      <c r="F52" s="11" t="s">
        <v>532</v>
      </c>
      <c r="G52" s="10" t="s">
        <v>2465</v>
      </c>
      <c r="H52" s="11" t="s">
        <v>2466</v>
      </c>
      <c r="I52" s="10"/>
      <c r="J52" s="10"/>
      <c r="L52" s="33" t="s">
        <v>3046</v>
      </c>
      <c r="M52" s="33" t="s">
        <v>3047</v>
      </c>
    </row>
    <row r="53" spans="5:13" ht="15.75" customHeight="1" x14ac:dyDescent="0.2">
      <c r="E53" s="10" t="s">
        <v>533</v>
      </c>
      <c r="F53" s="11" t="s">
        <v>534</v>
      </c>
      <c r="G53" s="10" t="s">
        <v>2467</v>
      </c>
      <c r="H53" s="11" t="s">
        <v>2468</v>
      </c>
      <c r="I53" s="10"/>
      <c r="J53" s="10"/>
      <c r="L53" s="33" t="s">
        <v>3048</v>
      </c>
      <c r="M53" s="33" t="s">
        <v>3049</v>
      </c>
    </row>
    <row r="54" spans="5:13" ht="15.75" customHeight="1" x14ac:dyDescent="0.2">
      <c r="E54" s="10" t="s">
        <v>535</v>
      </c>
      <c r="F54" s="11" t="s">
        <v>536</v>
      </c>
      <c r="G54" s="10" t="s">
        <v>2469</v>
      </c>
      <c r="H54" s="11" t="s">
        <v>2470</v>
      </c>
      <c r="I54" s="10"/>
      <c r="J54" s="10"/>
      <c r="L54" s="33" t="s">
        <v>3050</v>
      </c>
      <c r="M54" s="33" t="s">
        <v>3051</v>
      </c>
    </row>
    <row r="55" spans="5:13" ht="15.75" customHeight="1" x14ac:dyDescent="0.2">
      <c r="E55" s="10" t="s">
        <v>537</v>
      </c>
      <c r="F55" s="11" t="s">
        <v>538</v>
      </c>
      <c r="G55" s="10" t="s">
        <v>2471</v>
      </c>
      <c r="H55" s="11" t="s">
        <v>2472</v>
      </c>
      <c r="I55" s="10"/>
      <c r="J55" s="10"/>
      <c r="L55" s="33" t="s">
        <v>3052</v>
      </c>
      <c r="M55" s="33" t="s">
        <v>3053</v>
      </c>
    </row>
    <row r="56" spans="5:13" ht="15.75" customHeight="1" x14ac:dyDescent="0.2">
      <c r="E56" s="10" t="s">
        <v>539</v>
      </c>
      <c r="F56" s="11" t="s">
        <v>540</v>
      </c>
      <c r="G56" s="10" t="s">
        <v>2473</v>
      </c>
      <c r="H56" s="11" t="s">
        <v>2474</v>
      </c>
      <c r="I56" s="10"/>
      <c r="J56" s="10"/>
      <c r="L56" s="33" t="s">
        <v>3054</v>
      </c>
      <c r="M56" s="33" t="s">
        <v>3055</v>
      </c>
    </row>
    <row r="57" spans="5:13" ht="15.75" customHeight="1" x14ac:dyDescent="0.2">
      <c r="E57" s="10" t="s">
        <v>541</v>
      </c>
      <c r="F57" s="11" t="s">
        <v>542</v>
      </c>
      <c r="G57" s="10" t="s">
        <v>2475</v>
      </c>
      <c r="H57" s="11" t="s">
        <v>2476</v>
      </c>
      <c r="I57" s="10"/>
      <c r="J57" s="10"/>
      <c r="L57" s="33" t="s">
        <v>3056</v>
      </c>
      <c r="M57" s="33" t="s">
        <v>3057</v>
      </c>
    </row>
    <row r="58" spans="5:13" ht="15.75" customHeight="1" x14ac:dyDescent="0.2">
      <c r="E58" s="10" t="s">
        <v>543</v>
      </c>
      <c r="F58" s="11" t="s">
        <v>544</v>
      </c>
      <c r="G58" s="10" t="s">
        <v>2477</v>
      </c>
      <c r="H58" s="11" t="s">
        <v>2478</v>
      </c>
      <c r="I58" s="10"/>
      <c r="J58" s="10"/>
      <c r="L58" s="33" t="s">
        <v>3058</v>
      </c>
      <c r="M58" s="33" t="s">
        <v>3059</v>
      </c>
    </row>
    <row r="59" spans="5:13" ht="15.75" customHeight="1" x14ac:dyDescent="0.2">
      <c r="E59" s="10" t="s">
        <v>545</v>
      </c>
      <c r="F59" s="11" t="s">
        <v>546</v>
      </c>
      <c r="G59" s="10" t="s">
        <v>2479</v>
      </c>
      <c r="H59" s="10" t="s">
        <v>2480</v>
      </c>
      <c r="L59" s="33" t="s">
        <v>3060</v>
      </c>
      <c r="M59" s="33" t="s">
        <v>3061</v>
      </c>
    </row>
    <row r="60" spans="5:13" ht="15.75" customHeight="1" x14ac:dyDescent="0.2">
      <c r="E60" s="10" t="s">
        <v>547</v>
      </c>
      <c r="F60" s="11" t="s">
        <v>548</v>
      </c>
      <c r="G60" s="10" t="s">
        <v>2481</v>
      </c>
      <c r="H60" s="10" t="s">
        <v>2482</v>
      </c>
      <c r="L60" s="33" t="s">
        <v>3062</v>
      </c>
      <c r="M60" s="33" t="s">
        <v>3063</v>
      </c>
    </row>
    <row r="61" spans="5:13" ht="15.75" customHeight="1" x14ac:dyDescent="0.2">
      <c r="E61" s="10" t="s">
        <v>549</v>
      </c>
      <c r="F61" s="11" t="s">
        <v>550</v>
      </c>
      <c r="G61" s="10" t="s">
        <v>2483</v>
      </c>
      <c r="H61" s="10" t="s">
        <v>2484</v>
      </c>
      <c r="L61" s="33" t="s">
        <v>3064</v>
      </c>
      <c r="M61" s="33" t="s">
        <v>3065</v>
      </c>
    </row>
    <row r="62" spans="5:13" ht="15.75" customHeight="1" x14ac:dyDescent="0.2">
      <c r="E62" s="10" t="s">
        <v>551</v>
      </c>
      <c r="F62" s="11" t="s">
        <v>552</v>
      </c>
      <c r="G62" s="10" t="s">
        <v>2485</v>
      </c>
      <c r="H62" s="10" t="s">
        <v>2486</v>
      </c>
      <c r="L62" s="33" t="s">
        <v>3066</v>
      </c>
      <c r="M62" s="33" t="s">
        <v>3067</v>
      </c>
    </row>
    <row r="63" spans="5:13" ht="15.75" customHeight="1" x14ac:dyDescent="0.2">
      <c r="E63" s="10" t="s">
        <v>553</v>
      </c>
      <c r="F63" s="11" t="s">
        <v>554</v>
      </c>
      <c r="G63" s="10" t="s">
        <v>2487</v>
      </c>
      <c r="H63" s="10" t="s">
        <v>2488</v>
      </c>
      <c r="L63" s="33" t="s">
        <v>3068</v>
      </c>
      <c r="M63" s="33" t="s">
        <v>3069</v>
      </c>
    </row>
    <row r="64" spans="5:13" ht="15.75" customHeight="1" x14ac:dyDescent="0.2">
      <c r="E64" s="10" t="s">
        <v>555</v>
      </c>
      <c r="F64" s="11" t="s">
        <v>556</v>
      </c>
      <c r="G64" s="10" t="s">
        <v>2489</v>
      </c>
      <c r="H64" s="10" t="s">
        <v>2490</v>
      </c>
      <c r="L64" s="33" t="s">
        <v>277</v>
      </c>
      <c r="M64" s="33" t="s">
        <v>3070</v>
      </c>
    </row>
    <row r="65" spans="5:13" ht="15.75" customHeight="1" x14ac:dyDescent="0.2">
      <c r="E65" s="10" t="s">
        <v>557</v>
      </c>
      <c r="F65" s="11" t="s">
        <v>558</v>
      </c>
      <c r="G65" s="10" t="s">
        <v>2491</v>
      </c>
      <c r="H65" s="10" t="s">
        <v>2492</v>
      </c>
      <c r="L65" s="33" t="s">
        <v>3071</v>
      </c>
      <c r="M65" s="33" t="s">
        <v>3072</v>
      </c>
    </row>
    <row r="66" spans="5:13" ht="15.75" customHeight="1" x14ac:dyDescent="0.2">
      <c r="E66" s="10" t="s">
        <v>559</v>
      </c>
      <c r="F66" s="11" t="s">
        <v>560</v>
      </c>
      <c r="G66" s="10" t="s">
        <v>2493</v>
      </c>
      <c r="H66" s="10" t="s">
        <v>2494</v>
      </c>
      <c r="L66" s="33" t="s">
        <v>3073</v>
      </c>
      <c r="M66" s="33" t="s">
        <v>3074</v>
      </c>
    </row>
    <row r="67" spans="5:13" ht="15.75" customHeight="1" x14ac:dyDescent="0.2">
      <c r="E67" s="10" t="s">
        <v>561</v>
      </c>
      <c r="F67" s="11" t="s">
        <v>562</v>
      </c>
      <c r="G67" s="10" t="s">
        <v>2495</v>
      </c>
      <c r="H67" s="10" t="s">
        <v>2496</v>
      </c>
      <c r="L67" s="33" t="s">
        <v>3075</v>
      </c>
      <c r="M67" s="33" t="s">
        <v>3076</v>
      </c>
    </row>
    <row r="68" spans="5:13" ht="15.75" customHeight="1" x14ac:dyDescent="0.2">
      <c r="E68" s="10" t="s">
        <v>563</v>
      </c>
      <c r="F68" s="11" t="s">
        <v>564</v>
      </c>
      <c r="G68" s="10" t="s">
        <v>2497</v>
      </c>
      <c r="H68" s="10" t="s">
        <v>2498</v>
      </c>
      <c r="L68" s="33" t="s">
        <v>3077</v>
      </c>
      <c r="M68" s="33" t="s">
        <v>3078</v>
      </c>
    </row>
    <row r="69" spans="5:13" ht="15.75" customHeight="1" x14ac:dyDescent="0.2">
      <c r="E69" s="10" t="s">
        <v>565</v>
      </c>
      <c r="F69" s="11" t="s">
        <v>566</v>
      </c>
      <c r="G69" s="10" t="s">
        <v>2499</v>
      </c>
      <c r="H69" s="10" t="s">
        <v>2500</v>
      </c>
      <c r="L69" s="33" t="s">
        <v>3079</v>
      </c>
      <c r="M69" s="33" t="s">
        <v>3080</v>
      </c>
    </row>
    <row r="70" spans="5:13" ht="15.75" customHeight="1" x14ac:dyDescent="0.2">
      <c r="E70" s="10" t="s">
        <v>567</v>
      </c>
      <c r="F70" s="11" t="s">
        <v>568</v>
      </c>
      <c r="G70" s="10" t="s">
        <v>2501</v>
      </c>
      <c r="H70" s="10" t="s">
        <v>2502</v>
      </c>
      <c r="L70" s="33" t="s">
        <v>3081</v>
      </c>
      <c r="M70" s="33" t="s">
        <v>3082</v>
      </c>
    </row>
    <row r="71" spans="5:13" ht="15.75" customHeight="1" x14ac:dyDescent="0.2">
      <c r="E71" s="10" t="s">
        <v>569</v>
      </c>
      <c r="F71" s="11" t="s">
        <v>570</v>
      </c>
      <c r="G71" s="10" t="s">
        <v>2503</v>
      </c>
      <c r="H71" s="10" t="s">
        <v>2504</v>
      </c>
      <c r="L71" s="33" t="s">
        <v>3083</v>
      </c>
      <c r="M71" s="33" t="s">
        <v>3084</v>
      </c>
    </row>
    <row r="72" spans="5:13" ht="15.75" customHeight="1" x14ac:dyDescent="0.2">
      <c r="E72" s="10" t="s">
        <v>571</v>
      </c>
      <c r="F72" s="11" t="s">
        <v>572</v>
      </c>
      <c r="G72" s="10" t="s">
        <v>2505</v>
      </c>
      <c r="H72" s="10" t="s">
        <v>2506</v>
      </c>
      <c r="L72" s="33" t="s">
        <v>3085</v>
      </c>
      <c r="M72" s="33" t="s">
        <v>3086</v>
      </c>
    </row>
    <row r="73" spans="5:13" ht="15.75" customHeight="1" x14ac:dyDescent="0.2">
      <c r="E73" s="10" t="s">
        <v>573</v>
      </c>
      <c r="F73" s="11" t="s">
        <v>574</v>
      </c>
      <c r="G73" s="10" t="s">
        <v>2507</v>
      </c>
      <c r="H73" s="10" t="s">
        <v>2508</v>
      </c>
      <c r="L73" s="33" t="s">
        <v>3087</v>
      </c>
      <c r="M73" s="33" t="s">
        <v>3088</v>
      </c>
    </row>
    <row r="74" spans="5:13" ht="15.75" customHeight="1" x14ac:dyDescent="0.2">
      <c r="E74" s="10" t="s">
        <v>575</v>
      </c>
      <c r="F74" s="11" t="s">
        <v>576</v>
      </c>
      <c r="G74" s="10" t="s">
        <v>2509</v>
      </c>
      <c r="H74" s="10" t="s">
        <v>2510</v>
      </c>
      <c r="L74" s="33" t="s">
        <v>3089</v>
      </c>
      <c r="M74" s="33" t="s">
        <v>3090</v>
      </c>
    </row>
    <row r="75" spans="5:13" ht="15.75" customHeight="1" x14ac:dyDescent="0.2">
      <c r="E75" s="10" t="s">
        <v>577</v>
      </c>
      <c r="F75" s="11" t="s">
        <v>578</v>
      </c>
      <c r="G75" s="10" t="s">
        <v>2511</v>
      </c>
      <c r="H75" s="10" t="s">
        <v>2512</v>
      </c>
      <c r="L75" s="33" t="s">
        <v>3091</v>
      </c>
      <c r="M75" s="33" t="s">
        <v>3092</v>
      </c>
    </row>
    <row r="76" spans="5:13" ht="15.75" customHeight="1" x14ac:dyDescent="0.2">
      <c r="E76" s="10" t="s">
        <v>579</v>
      </c>
      <c r="F76" s="11" t="s">
        <v>580</v>
      </c>
      <c r="G76" s="10" t="s">
        <v>2513</v>
      </c>
      <c r="H76" s="10" t="s">
        <v>2514</v>
      </c>
      <c r="L76" s="33" t="s">
        <v>3093</v>
      </c>
      <c r="M76" s="33" t="s">
        <v>3094</v>
      </c>
    </row>
    <row r="77" spans="5:13" ht="15.75" customHeight="1" x14ac:dyDescent="0.2">
      <c r="E77" s="10" t="s">
        <v>581</v>
      </c>
      <c r="F77" s="11" t="s">
        <v>582</v>
      </c>
      <c r="G77" s="10" t="s">
        <v>2515</v>
      </c>
      <c r="H77" s="10" t="s">
        <v>2516</v>
      </c>
      <c r="L77" s="33" t="s">
        <v>3095</v>
      </c>
      <c r="M77" s="33" t="s">
        <v>3096</v>
      </c>
    </row>
    <row r="78" spans="5:13" ht="15.75" customHeight="1" x14ac:dyDescent="0.2">
      <c r="E78" s="10" t="s">
        <v>583</v>
      </c>
      <c r="F78" s="11" t="s">
        <v>584</v>
      </c>
      <c r="G78" s="10" t="s">
        <v>2517</v>
      </c>
      <c r="H78" s="10" t="s">
        <v>2518</v>
      </c>
      <c r="L78" s="33" t="s">
        <v>3097</v>
      </c>
      <c r="M78" s="33" t="s">
        <v>3098</v>
      </c>
    </row>
    <row r="79" spans="5:13" ht="15.75" customHeight="1" x14ac:dyDescent="0.2">
      <c r="E79" s="10" t="s">
        <v>585</v>
      </c>
      <c r="F79" s="11" t="s">
        <v>586</v>
      </c>
      <c r="G79" s="10" t="s">
        <v>2519</v>
      </c>
      <c r="H79" s="10" t="s">
        <v>2520</v>
      </c>
      <c r="L79" s="33" t="s">
        <v>3099</v>
      </c>
      <c r="M79" s="33" t="s">
        <v>3100</v>
      </c>
    </row>
    <row r="80" spans="5:13" ht="15.75" customHeight="1" x14ac:dyDescent="0.2">
      <c r="E80" s="10" t="s">
        <v>587</v>
      </c>
      <c r="F80" s="11" t="s">
        <v>588</v>
      </c>
      <c r="G80" s="10" t="s">
        <v>2521</v>
      </c>
      <c r="H80" s="10" t="s">
        <v>2522</v>
      </c>
      <c r="L80" s="33" t="s">
        <v>3101</v>
      </c>
      <c r="M80" s="33" t="s">
        <v>3102</v>
      </c>
    </row>
    <row r="81" spans="5:13" ht="15.75" customHeight="1" x14ac:dyDescent="0.2">
      <c r="E81" s="10" t="s">
        <v>589</v>
      </c>
      <c r="F81" s="11" t="s">
        <v>590</v>
      </c>
      <c r="G81" s="10" t="s">
        <v>2523</v>
      </c>
      <c r="H81" s="10" t="s">
        <v>2524</v>
      </c>
      <c r="L81" s="33" t="s">
        <v>3103</v>
      </c>
      <c r="M81" s="33" t="s">
        <v>3104</v>
      </c>
    </row>
    <row r="82" spans="5:13" ht="15.75" customHeight="1" x14ac:dyDescent="0.2">
      <c r="E82" s="10" t="s">
        <v>591</v>
      </c>
      <c r="F82" s="11" t="s">
        <v>592</v>
      </c>
      <c r="G82" s="10" t="s">
        <v>2525</v>
      </c>
      <c r="H82" s="10" t="s">
        <v>2526</v>
      </c>
      <c r="L82" s="33" t="s">
        <v>3105</v>
      </c>
      <c r="M82" s="33" t="s">
        <v>3106</v>
      </c>
    </row>
    <row r="83" spans="5:13" ht="15.75" customHeight="1" x14ac:dyDescent="0.2">
      <c r="E83" s="10" t="s">
        <v>593</v>
      </c>
      <c r="F83" s="11" t="s">
        <v>594</v>
      </c>
      <c r="G83" s="10" t="s">
        <v>2527</v>
      </c>
      <c r="H83" s="10" t="s">
        <v>2528</v>
      </c>
      <c r="L83" s="33" t="s">
        <v>3107</v>
      </c>
      <c r="M83" s="33" t="s">
        <v>3108</v>
      </c>
    </row>
    <row r="84" spans="5:13" ht="15.75" customHeight="1" x14ac:dyDescent="0.2">
      <c r="E84" s="10" t="s">
        <v>595</v>
      </c>
      <c r="F84" s="11" t="s">
        <v>596</v>
      </c>
      <c r="G84" s="10" t="s">
        <v>2529</v>
      </c>
      <c r="H84" s="10" t="s">
        <v>2530</v>
      </c>
      <c r="L84" s="33" t="s">
        <v>3109</v>
      </c>
      <c r="M84" s="33" t="s">
        <v>3110</v>
      </c>
    </row>
    <row r="85" spans="5:13" ht="15.75" customHeight="1" x14ac:dyDescent="0.2">
      <c r="E85" s="10" t="s">
        <v>597</v>
      </c>
      <c r="F85" s="11" t="s">
        <v>598</v>
      </c>
      <c r="G85" s="10" t="s">
        <v>2531</v>
      </c>
      <c r="H85" s="10" t="s">
        <v>2532</v>
      </c>
      <c r="L85" s="33" t="s">
        <v>3111</v>
      </c>
      <c r="M85" s="33" t="s">
        <v>3112</v>
      </c>
    </row>
    <row r="86" spans="5:13" ht="15.75" customHeight="1" x14ac:dyDescent="0.2">
      <c r="E86" s="10" t="s">
        <v>599</v>
      </c>
      <c r="F86" s="11" t="s">
        <v>600</v>
      </c>
      <c r="G86" s="10" t="s">
        <v>2533</v>
      </c>
      <c r="H86" s="10" t="s">
        <v>2534</v>
      </c>
      <c r="L86" s="33" t="s">
        <v>3113</v>
      </c>
      <c r="M86" s="33" t="s">
        <v>3114</v>
      </c>
    </row>
    <row r="87" spans="5:13" ht="15.75" customHeight="1" x14ac:dyDescent="0.2">
      <c r="E87" s="10" t="s">
        <v>601</v>
      </c>
      <c r="F87" s="11" t="s">
        <v>602</v>
      </c>
      <c r="G87" s="10" t="s">
        <v>2535</v>
      </c>
      <c r="H87" s="10" t="s">
        <v>2536</v>
      </c>
      <c r="L87" s="33" t="s">
        <v>3115</v>
      </c>
      <c r="M87" s="33" t="s">
        <v>3116</v>
      </c>
    </row>
    <row r="88" spans="5:13" ht="15.75" customHeight="1" x14ac:dyDescent="0.2">
      <c r="E88" s="10" t="s">
        <v>603</v>
      </c>
      <c r="F88" s="11" t="s">
        <v>604</v>
      </c>
      <c r="G88" s="10" t="s">
        <v>2537</v>
      </c>
      <c r="H88" s="10" t="s">
        <v>2538</v>
      </c>
      <c r="L88" s="33" t="s">
        <v>3117</v>
      </c>
      <c r="M88" s="33" t="s">
        <v>3118</v>
      </c>
    </row>
    <row r="89" spans="5:13" ht="15.75" customHeight="1" x14ac:dyDescent="0.2">
      <c r="E89" s="10" t="s">
        <v>605</v>
      </c>
      <c r="F89" s="11" t="s">
        <v>606</v>
      </c>
      <c r="G89" s="10" t="s">
        <v>2539</v>
      </c>
      <c r="H89" s="10" t="s">
        <v>2540</v>
      </c>
      <c r="L89" s="33" t="s">
        <v>3119</v>
      </c>
      <c r="M89" s="33" t="s">
        <v>3120</v>
      </c>
    </row>
    <row r="90" spans="5:13" ht="15.75" customHeight="1" x14ac:dyDescent="0.2">
      <c r="E90" s="10" t="s">
        <v>607</v>
      </c>
      <c r="F90" s="11" t="s">
        <v>608</v>
      </c>
      <c r="G90" s="10" t="s">
        <v>2541</v>
      </c>
      <c r="H90" s="10" t="s">
        <v>2542</v>
      </c>
      <c r="L90" s="33" t="s">
        <v>3121</v>
      </c>
      <c r="M90" s="33" t="s">
        <v>3122</v>
      </c>
    </row>
    <row r="91" spans="5:13" ht="15.75" customHeight="1" x14ac:dyDescent="0.2">
      <c r="E91" s="10" t="s">
        <v>609</v>
      </c>
      <c r="F91" s="11" t="s">
        <v>608</v>
      </c>
      <c r="G91" s="10" t="s">
        <v>2543</v>
      </c>
      <c r="H91" s="10" t="s">
        <v>2544</v>
      </c>
      <c r="L91" s="33" t="s">
        <v>3123</v>
      </c>
      <c r="M91" s="33" t="s">
        <v>3124</v>
      </c>
    </row>
    <row r="92" spans="5:13" ht="15.75" customHeight="1" x14ac:dyDescent="0.2">
      <c r="E92" s="10" t="s">
        <v>610</v>
      </c>
      <c r="F92" s="11" t="s">
        <v>611</v>
      </c>
      <c r="G92" s="10" t="s">
        <v>2545</v>
      </c>
      <c r="H92" s="10" t="s">
        <v>2546</v>
      </c>
      <c r="L92" s="33" t="s">
        <v>3125</v>
      </c>
      <c r="M92" s="33" t="s">
        <v>3126</v>
      </c>
    </row>
    <row r="93" spans="5:13" ht="15.75" customHeight="1" x14ac:dyDescent="0.2">
      <c r="E93" s="10" t="s">
        <v>612</v>
      </c>
      <c r="F93" s="11" t="s">
        <v>613</v>
      </c>
      <c r="G93" s="10" t="s">
        <v>2547</v>
      </c>
      <c r="H93" s="10" t="s">
        <v>2548</v>
      </c>
      <c r="L93" s="33" t="s">
        <v>3127</v>
      </c>
      <c r="M93" s="33" t="s">
        <v>3128</v>
      </c>
    </row>
    <row r="94" spans="5:13" ht="15.75" customHeight="1" x14ac:dyDescent="0.2">
      <c r="E94" s="10" t="s">
        <v>614</v>
      </c>
      <c r="F94" s="11" t="s">
        <v>615</v>
      </c>
      <c r="G94" s="10" t="s">
        <v>2549</v>
      </c>
      <c r="H94" s="10" t="s">
        <v>2550</v>
      </c>
      <c r="L94" s="33" t="s">
        <v>3129</v>
      </c>
      <c r="M94" s="33" t="s">
        <v>3130</v>
      </c>
    </row>
    <row r="95" spans="5:13" ht="15.75" customHeight="1" x14ac:dyDescent="0.2">
      <c r="E95" s="10" t="s">
        <v>616</v>
      </c>
      <c r="F95" s="11" t="s">
        <v>617</v>
      </c>
      <c r="G95" s="10" t="s">
        <v>2551</v>
      </c>
      <c r="H95" s="10" t="s">
        <v>2552</v>
      </c>
      <c r="L95" s="33" t="s">
        <v>3131</v>
      </c>
      <c r="M95" s="33" t="s">
        <v>3132</v>
      </c>
    </row>
    <row r="96" spans="5:13" ht="15.75" customHeight="1" x14ac:dyDescent="0.2">
      <c r="E96" s="10" t="s">
        <v>618</v>
      </c>
      <c r="F96" s="11" t="s">
        <v>619</v>
      </c>
      <c r="G96" s="10" t="s">
        <v>2553</v>
      </c>
      <c r="H96" s="10" t="s">
        <v>2554</v>
      </c>
      <c r="L96" s="33" t="s">
        <v>3133</v>
      </c>
      <c r="M96" s="33" t="s">
        <v>3134</v>
      </c>
    </row>
    <row r="97" spans="5:13" ht="15.75" customHeight="1" x14ac:dyDescent="0.2">
      <c r="E97" s="10" t="s">
        <v>620</v>
      </c>
      <c r="F97" s="11" t="s">
        <v>450</v>
      </c>
      <c r="G97" s="10" t="s">
        <v>2555</v>
      </c>
      <c r="H97" s="10" t="s">
        <v>2556</v>
      </c>
      <c r="L97" s="33" t="s">
        <v>3135</v>
      </c>
      <c r="M97" s="33" t="s">
        <v>3136</v>
      </c>
    </row>
    <row r="98" spans="5:13" ht="15.75" customHeight="1" x14ac:dyDescent="0.2">
      <c r="E98" s="10" t="s">
        <v>621</v>
      </c>
      <c r="F98" s="11" t="s">
        <v>613</v>
      </c>
      <c r="G98" s="10" t="s">
        <v>2557</v>
      </c>
      <c r="H98" s="10" t="s">
        <v>2558</v>
      </c>
      <c r="L98" s="33" t="s">
        <v>3137</v>
      </c>
      <c r="M98" s="33" t="s">
        <v>3138</v>
      </c>
    </row>
    <row r="99" spans="5:13" ht="15.75" customHeight="1" x14ac:dyDescent="0.2">
      <c r="E99" s="10" t="s">
        <v>622</v>
      </c>
      <c r="F99" s="11" t="s">
        <v>623</v>
      </c>
      <c r="G99" s="10" t="s">
        <v>2559</v>
      </c>
      <c r="H99" s="10" t="s">
        <v>2560</v>
      </c>
      <c r="L99" s="33" t="s">
        <v>3139</v>
      </c>
      <c r="M99" s="33" t="s">
        <v>3140</v>
      </c>
    </row>
    <row r="100" spans="5:13" ht="15.75" customHeight="1" x14ac:dyDescent="0.2">
      <c r="E100" s="10" t="s">
        <v>624</v>
      </c>
      <c r="F100" s="11" t="s">
        <v>625</v>
      </c>
      <c r="G100" s="10" t="s">
        <v>2561</v>
      </c>
      <c r="H100" s="10" t="s">
        <v>2562</v>
      </c>
      <c r="L100" s="33" t="s">
        <v>3141</v>
      </c>
      <c r="M100" s="33" t="s">
        <v>3142</v>
      </c>
    </row>
    <row r="101" spans="5:13" ht="15.75" customHeight="1" x14ac:dyDescent="0.2">
      <c r="E101" s="10" t="s">
        <v>626</v>
      </c>
      <c r="F101" s="11" t="s">
        <v>154</v>
      </c>
      <c r="G101" s="10" t="s">
        <v>2563</v>
      </c>
      <c r="H101" s="10" t="s">
        <v>2564</v>
      </c>
      <c r="L101" s="33" t="s">
        <v>3143</v>
      </c>
      <c r="M101" s="33" t="s">
        <v>3144</v>
      </c>
    </row>
    <row r="102" spans="5:13" ht="15.75" customHeight="1" x14ac:dyDescent="0.2">
      <c r="E102" s="10" t="s">
        <v>627</v>
      </c>
      <c r="F102" s="11" t="s">
        <v>154</v>
      </c>
      <c r="G102" s="10" t="s">
        <v>2565</v>
      </c>
      <c r="H102" s="10" t="s">
        <v>2566</v>
      </c>
      <c r="L102" s="33" t="s">
        <v>3145</v>
      </c>
      <c r="M102" s="33" t="s">
        <v>3146</v>
      </c>
    </row>
    <row r="103" spans="5:13" ht="15.75" customHeight="1" x14ac:dyDescent="0.2">
      <c r="E103" s="10" t="s">
        <v>628</v>
      </c>
      <c r="F103" s="11" t="s">
        <v>154</v>
      </c>
      <c r="G103" s="10" t="s">
        <v>2567</v>
      </c>
      <c r="H103" s="10" t="s">
        <v>2568</v>
      </c>
      <c r="L103" s="33" t="s">
        <v>3147</v>
      </c>
      <c r="M103" s="33" t="s">
        <v>3148</v>
      </c>
    </row>
    <row r="104" spans="5:13" ht="15.75" customHeight="1" x14ac:dyDescent="0.2">
      <c r="E104" s="10" t="s">
        <v>629</v>
      </c>
      <c r="F104" s="11" t="s">
        <v>630</v>
      </c>
      <c r="G104" s="10" t="s">
        <v>2569</v>
      </c>
      <c r="H104" s="10" t="s">
        <v>2570</v>
      </c>
      <c r="L104" s="33" t="s">
        <v>3149</v>
      </c>
      <c r="M104" s="33" t="s">
        <v>3150</v>
      </c>
    </row>
    <row r="105" spans="5:13" ht="15.75" customHeight="1" x14ac:dyDescent="0.2">
      <c r="E105" s="10" t="s">
        <v>631</v>
      </c>
      <c r="F105" s="11" t="s">
        <v>632</v>
      </c>
      <c r="G105" s="10" t="s">
        <v>2571</v>
      </c>
      <c r="H105" s="10" t="s">
        <v>2572</v>
      </c>
      <c r="L105" s="33" t="s">
        <v>3151</v>
      </c>
      <c r="M105" s="33" t="s">
        <v>3152</v>
      </c>
    </row>
    <row r="106" spans="5:13" ht="15.75" customHeight="1" x14ac:dyDescent="0.2">
      <c r="E106" s="10" t="s">
        <v>633</v>
      </c>
      <c r="F106" s="11" t="s">
        <v>634</v>
      </c>
      <c r="G106" s="10" t="s">
        <v>2573</v>
      </c>
      <c r="H106" s="10" t="s">
        <v>2574</v>
      </c>
      <c r="L106" s="33" t="s">
        <v>3153</v>
      </c>
      <c r="M106" s="33" t="s">
        <v>3154</v>
      </c>
    </row>
    <row r="107" spans="5:13" ht="15.75" customHeight="1" x14ac:dyDescent="0.2">
      <c r="E107" s="10" t="s">
        <v>635</v>
      </c>
      <c r="F107" s="11" t="s">
        <v>636</v>
      </c>
      <c r="G107" s="10" t="s">
        <v>2575</v>
      </c>
      <c r="H107" s="10" t="s">
        <v>2576</v>
      </c>
      <c r="L107" s="33" t="s">
        <v>3155</v>
      </c>
      <c r="M107" s="33" t="s">
        <v>3156</v>
      </c>
    </row>
    <row r="108" spans="5:13" ht="15.75" customHeight="1" x14ac:dyDescent="0.2">
      <c r="E108" s="10" t="s">
        <v>637</v>
      </c>
      <c r="F108" s="11" t="s">
        <v>638</v>
      </c>
      <c r="G108" s="10" t="s">
        <v>2577</v>
      </c>
      <c r="H108" s="10" t="s">
        <v>2578</v>
      </c>
      <c r="L108" s="33" t="s">
        <v>3157</v>
      </c>
      <c r="M108" s="33" t="s">
        <v>3158</v>
      </c>
    </row>
    <row r="109" spans="5:13" ht="15.75" customHeight="1" x14ac:dyDescent="0.2">
      <c r="E109" s="10" t="s">
        <v>639</v>
      </c>
      <c r="F109" s="11" t="s">
        <v>640</v>
      </c>
      <c r="G109" s="10" t="s">
        <v>2579</v>
      </c>
      <c r="H109" s="10" t="s">
        <v>2580</v>
      </c>
      <c r="L109" s="33" t="s">
        <v>3159</v>
      </c>
      <c r="M109" s="33" t="s">
        <v>3160</v>
      </c>
    </row>
    <row r="110" spans="5:13" ht="15.75" customHeight="1" x14ac:dyDescent="0.2">
      <c r="E110" s="10" t="s">
        <v>641</v>
      </c>
      <c r="F110" s="11" t="s">
        <v>642</v>
      </c>
      <c r="G110" s="10" t="s">
        <v>2581</v>
      </c>
      <c r="H110" s="10" t="s">
        <v>2582</v>
      </c>
      <c r="L110" s="33" t="s">
        <v>3161</v>
      </c>
      <c r="M110" s="33" t="s">
        <v>3162</v>
      </c>
    </row>
    <row r="111" spans="5:13" ht="15.75" customHeight="1" x14ac:dyDescent="0.2">
      <c r="E111" s="10" t="s">
        <v>643</v>
      </c>
      <c r="F111" s="11" t="s">
        <v>644</v>
      </c>
      <c r="G111" s="10" t="s">
        <v>2583</v>
      </c>
      <c r="H111" s="10" t="s">
        <v>2584</v>
      </c>
      <c r="L111" s="33" t="s">
        <v>3163</v>
      </c>
      <c r="M111" s="33" t="s">
        <v>3164</v>
      </c>
    </row>
    <row r="112" spans="5:13" ht="15.75" customHeight="1" x14ac:dyDescent="0.2">
      <c r="E112" s="10" t="s">
        <v>645</v>
      </c>
      <c r="F112" s="11" t="s">
        <v>602</v>
      </c>
      <c r="G112" s="10" t="s">
        <v>2585</v>
      </c>
      <c r="H112" s="10" t="s">
        <v>2586</v>
      </c>
      <c r="L112" s="33" t="s">
        <v>3165</v>
      </c>
      <c r="M112" s="33" t="s">
        <v>3166</v>
      </c>
    </row>
    <row r="113" spans="5:13" ht="15.75" customHeight="1" x14ac:dyDescent="0.2">
      <c r="E113" s="10" t="s">
        <v>646</v>
      </c>
      <c r="F113" s="11" t="s">
        <v>647</v>
      </c>
      <c r="G113" s="10" t="s">
        <v>2587</v>
      </c>
      <c r="H113" s="10" t="s">
        <v>2588</v>
      </c>
      <c r="L113" s="33" t="s">
        <v>3167</v>
      </c>
      <c r="M113" s="33" t="s">
        <v>3168</v>
      </c>
    </row>
    <row r="114" spans="5:13" ht="15.75" customHeight="1" x14ac:dyDescent="0.2">
      <c r="E114" s="10" t="s">
        <v>648</v>
      </c>
      <c r="F114" s="11" t="s">
        <v>649</v>
      </c>
      <c r="G114" s="10" t="s">
        <v>2589</v>
      </c>
      <c r="H114" s="10" t="s">
        <v>2590</v>
      </c>
      <c r="L114" s="33" t="s">
        <v>3169</v>
      </c>
      <c r="M114" s="33" t="s">
        <v>3170</v>
      </c>
    </row>
    <row r="115" spans="5:13" ht="15.75" customHeight="1" x14ac:dyDescent="0.2">
      <c r="E115" s="10" t="s">
        <v>650</v>
      </c>
      <c r="F115" s="11" t="s">
        <v>651</v>
      </c>
      <c r="G115" s="10" t="s">
        <v>2591</v>
      </c>
      <c r="H115" s="10" t="s">
        <v>2592</v>
      </c>
      <c r="L115" s="33" t="s">
        <v>3171</v>
      </c>
      <c r="M115" s="33" t="s">
        <v>3172</v>
      </c>
    </row>
    <row r="116" spans="5:13" ht="15.75" customHeight="1" x14ac:dyDescent="0.2">
      <c r="E116" s="10" t="s">
        <v>652</v>
      </c>
      <c r="F116" s="11" t="s">
        <v>653</v>
      </c>
      <c r="G116" s="10" t="s">
        <v>2593</v>
      </c>
      <c r="H116" s="10" t="s">
        <v>2594</v>
      </c>
      <c r="L116" s="33" t="s">
        <v>3173</v>
      </c>
      <c r="M116" s="33" t="s">
        <v>3174</v>
      </c>
    </row>
    <row r="117" spans="5:13" ht="15.75" customHeight="1" x14ac:dyDescent="0.2">
      <c r="E117" s="10" t="s">
        <v>654</v>
      </c>
      <c r="F117" s="11" t="s">
        <v>655</v>
      </c>
      <c r="G117" s="10" t="s">
        <v>2595</v>
      </c>
      <c r="H117" s="10" t="s">
        <v>2596</v>
      </c>
      <c r="L117" s="33" t="s">
        <v>3175</v>
      </c>
      <c r="M117" s="33" t="s">
        <v>3176</v>
      </c>
    </row>
    <row r="118" spans="5:13" ht="15.75" customHeight="1" x14ac:dyDescent="0.2">
      <c r="E118" s="10" t="s">
        <v>656</v>
      </c>
      <c r="F118" s="11" t="s">
        <v>657</v>
      </c>
      <c r="G118" s="10" t="s">
        <v>2597</v>
      </c>
      <c r="H118" s="10" t="s">
        <v>2598</v>
      </c>
      <c r="L118" s="33" t="s">
        <v>3177</v>
      </c>
      <c r="M118" s="33" t="s">
        <v>3178</v>
      </c>
    </row>
    <row r="119" spans="5:13" ht="15.75" customHeight="1" x14ac:dyDescent="0.2">
      <c r="E119" s="10" t="s">
        <v>658</v>
      </c>
      <c r="F119" s="11" t="s">
        <v>659</v>
      </c>
      <c r="G119" s="10" t="s">
        <v>2599</v>
      </c>
      <c r="H119" s="10" t="s">
        <v>2600</v>
      </c>
      <c r="L119" s="33" t="s">
        <v>3179</v>
      </c>
      <c r="M119" s="33" t="s">
        <v>3180</v>
      </c>
    </row>
    <row r="120" spans="5:13" ht="15.75" customHeight="1" x14ac:dyDescent="0.2">
      <c r="E120" s="10" t="s">
        <v>660</v>
      </c>
      <c r="F120" s="11" t="s">
        <v>661</v>
      </c>
      <c r="G120" s="10" t="s">
        <v>2601</v>
      </c>
      <c r="H120" s="10" t="s">
        <v>2602</v>
      </c>
      <c r="L120" s="33" t="s">
        <v>3181</v>
      </c>
      <c r="M120" s="33" t="s">
        <v>3182</v>
      </c>
    </row>
    <row r="121" spans="5:13" ht="15.75" customHeight="1" x14ac:dyDescent="0.2">
      <c r="E121" s="10" t="s">
        <v>662</v>
      </c>
      <c r="F121" s="11" t="s">
        <v>661</v>
      </c>
      <c r="G121" s="10" t="s">
        <v>2603</v>
      </c>
      <c r="H121" s="10" t="s">
        <v>2604</v>
      </c>
      <c r="L121" s="33" t="s">
        <v>3183</v>
      </c>
      <c r="M121" s="33" t="s">
        <v>3184</v>
      </c>
    </row>
    <row r="122" spans="5:13" ht="15.75" customHeight="1" x14ac:dyDescent="0.2">
      <c r="E122" s="10" t="s">
        <v>663</v>
      </c>
      <c r="F122" s="11" t="s">
        <v>661</v>
      </c>
      <c r="G122" s="10" t="s">
        <v>2605</v>
      </c>
      <c r="H122" s="10" t="s">
        <v>2606</v>
      </c>
      <c r="L122" s="33" t="s">
        <v>3185</v>
      </c>
      <c r="M122" s="33" t="s">
        <v>3186</v>
      </c>
    </row>
    <row r="123" spans="5:13" ht="15.75" customHeight="1" x14ac:dyDescent="0.2">
      <c r="E123" s="10" t="s">
        <v>664</v>
      </c>
      <c r="F123" s="11" t="s">
        <v>665</v>
      </c>
      <c r="G123" s="10" t="s">
        <v>2607</v>
      </c>
      <c r="H123" s="10" t="s">
        <v>2608</v>
      </c>
      <c r="L123" s="33" t="s">
        <v>3187</v>
      </c>
      <c r="M123" s="33" t="s">
        <v>3188</v>
      </c>
    </row>
    <row r="124" spans="5:13" ht="15.75" customHeight="1" x14ac:dyDescent="0.2">
      <c r="E124" s="10" t="s">
        <v>666</v>
      </c>
      <c r="F124" s="11" t="s">
        <v>667</v>
      </c>
      <c r="G124" s="10" t="s">
        <v>2609</v>
      </c>
      <c r="H124" s="10" t="s">
        <v>2610</v>
      </c>
      <c r="L124" s="33" t="s">
        <v>3189</v>
      </c>
      <c r="M124" s="33" t="s">
        <v>3190</v>
      </c>
    </row>
    <row r="125" spans="5:13" ht="15.75" customHeight="1" x14ac:dyDescent="0.2">
      <c r="E125" s="10" t="s">
        <v>668</v>
      </c>
      <c r="F125" s="11" t="s">
        <v>669</v>
      </c>
      <c r="G125" s="10" t="s">
        <v>2611</v>
      </c>
      <c r="H125" s="10" t="s">
        <v>2612</v>
      </c>
      <c r="L125" s="33" t="s">
        <v>3191</v>
      </c>
      <c r="M125" s="33" t="s">
        <v>3192</v>
      </c>
    </row>
    <row r="126" spans="5:13" ht="15.75" customHeight="1" x14ac:dyDescent="0.2">
      <c r="E126" s="10" t="s">
        <v>670</v>
      </c>
      <c r="F126" s="11" t="s">
        <v>671</v>
      </c>
      <c r="G126" s="10" t="s">
        <v>2613</v>
      </c>
      <c r="H126" s="10" t="s">
        <v>2614</v>
      </c>
      <c r="L126" s="33" t="s">
        <v>3193</v>
      </c>
      <c r="M126" s="33" t="s">
        <v>3194</v>
      </c>
    </row>
    <row r="127" spans="5:13" ht="15.75" customHeight="1" x14ac:dyDescent="0.2">
      <c r="E127" s="10" t="s">
        <v>672</v>
      </c>
      <c r="F127" s="11" t="s">
        <v>673</v>
      </c>
      <c r="G127" s="10" t="s">
        <v>2615</v>
      </c>
      <c r="H127" s="10" t="s">
        <v>2616</v>
      </c>
      <c r="L127" s="33" t="s">
        <v>3195</v>
      </c>
      <c r="M127" s="33" t="s">
        <v>3196</v>
      </c>
    </row>
    <row r="128" spans="5:13" ht="15.75" customHeight="1" x14ac:dyDescent="0.2">
      <c r="E128" s="10" t="s">
        <v>674</v>
      </c>
      <c r="F128" s="11" t="s">
        <v>675</v>
      </c>
      <c r="G128" s="10" t="s">
        <v>2617</v>
      </c>
      <c r="H128" s="10" t="s">
        <v>2618</v>
      </c>
      <c r="L128" s="33" t="s">
        <v>3197</v>
      </c>
      <c r="M128" s="33" t="s">
        <v>3198</v>
      </c>
    </row>
    <row r="129" spans="5:13" ht="15.75" customHeight="1" x14ac:dyDescent="0.2">
      <c r="E129" s="10" t="s">
        <v>676</v>
      </c>
      <c r="F129" s="11" t="s">
        <v>677</v>
      </c>
      <c r="G129" s="10" t="s">
        <v>2619</v>
      </c>
      <c r="H129" s="10" t="s">
        <v>2620</v>
      </c>
      <c r="L129" s="33" t="s">
        <v>3199</v>
      </c>
      <c r="M129" s="33" t="s">
        <v>3200</v>
      </c>
    </row>
    <row r="130" spans="5:13" ht="15.75" customHeight="1" x14ac:dyDescent="0.2">
      <c r="E130" s="10" t="s">
        <v>678</v>
      </c>
      <c r="F130" s="11" t="s">
        <v>679</v>
      </c>
      <c r="G130" s="10" t="s">
        <v>2621</v>
      </c>
      <c r="H130" s="10" t="s">
        <v>2622</v>
      </c>
      <c r="L130" s="33" t="s">
        <v>3201</v>
      </c>
      <c r="M130" s="33" t="s">
        <v>3202</v>
      </c>
    </row>
    <row r="131" spans="5:13" ht="15.75" customHeight="1" x14ac:dyDescent="0.2">
      <c r="E131" s="10" t="s">
        <v>680</v>
      </c>
      <c r="F131" s="11" t="s">
        <v>681</v>
      </c>
      <c r="G131" s="10" t="s">
        <v>2623</v>
      </c>
      <c r="H131" s="10" t="s">
        <v>2624</v>
      </c>
      <c r="L131" s="33" t="s">
        <v>3203</v>
      </c>
      <c r="M131" s="33" t="s">
        <v>3204</v>
      </c>
    </row>
    <row r="132" spans="5:13" ht="15.75" customHeight="1" x14ac:dyDescent="0.2">
      <c r="E132" s="10" t="s">
        <v>682</v>
      </c>
      <c r="F132" s="11" t="s">
        <v>683</v>
      </c>
      <c r="G132" s="10" t="s">
        <v>2625</v>
      </c>
      <c r="H132" s="10" t="s">
        <v>2626</v>
      </c>
      <c r="L132" s="33" t="s">
        <v>3205</v>
      </c>
      <c r="M132" s="33" t="s">
        <v>3206</v>
      </c>
    </row>
    <row r="133" spans="5:13" ht="15.75" customHeight="1" x14ac:dyDescent="0.2">
      <c r="E133" s="10" t="s">
        <v>684</v>
      </c>
      <c r="F133" s="11" t="s">
        <v>685</v>
      </c>
      <c r="G133" s="10" t="s">
        <v>2627</v>
      </c>
      <c r="H133" s="10" t="s">
        <v>2628</v>
      </c>
      <c r="L133" s="33" t="s">
        <v>3207</v>
      </c>
      <c r="M133" s="33" t="s">
        <v>3208</v>
      </c>
    </row>
    <row r="134" spans="5:13" ht="15.75" customHeight="1" x14ac:dyDescent="0.2">
      <c r="E134" s="10" t="s">
        <v>686</v>
      </c>
      <c r="F134" s="11" t="s">
        <v>687</v>
      </c>
      <c r="G134" s="10" t="s">
        <v>2629</v>
      </c>
      <c r="H134" s="10" t="s">
        <v>2630</v>
      </c>
      <c r="L134" s="33" t="s">
        <v>3209</v>
      </c>
      <c r="M134" s="33" t="s">
        <v>3210</v>
      </c>
    </row>
    <row r="135" spans="5:13" ht="15.75" customHeight="1" x14ac:dyDescent="0.2">
      <c r="E135" s="10" t="s">
        <v>688</v>
      </c>
      <c r="F135" s="11" t="s">
        <v>689</v>
      </c>
      <c r="G135" s="10" t="s">
        <v>2631</v>
      </c>
      <c r="H135" s="10" t="s">
        <v>2632</v>
      </c>
      <c r="L135" s="33" t="s">
        <v>3211</v>
      </c>
      <c r="M135" s="33" t="s">
        <v>3212</v>
      </c>
    </row>
    <row r="136" spans="5:13" ht="15.75" customHeight="1" x14ac:dyDescent="0.2">
      <c r="E136" s="10" t="s">
        <v>690</v>
      </c>
      <c r="F136" s="11" t="s">
        <v>691</v>
      </c>
      <c r="G136" s="10" t="s">
        <v>2633</v>
      </c>
      <c r="H136" s="10" t="s">
        <v>2634</v>
      </c>
      <c r="L136" s="33" t="s">
        <v>3213</v>
      </c>
      <c r="M136" s="33" t="s">
        <v>3214</v>
      </c>
    </row>
    <row r="137" spans="5:13" ht="15.75" customHeight="1" x14ac:dyDescent="0.2">
      <c r="E137" s="10" t="s">
        <v>692</v>
      </c>
      <c r="F137" s="11" t="s">
        <v>693</v>
      </c>
      <c r="G137" s="10" t="s">
        <v>2635</v>
      </c>
      <c r="H137" s="10" t="s">
        <v>2636</v>
      </c>
      <c r="L137" s="33" t="s">
        <v>3215</v>
      </c>
      <c r="M137" s="33" t="s">
        <v>3216</v>
      </c>
    </row>
    <row r="138" spans="5:13" ht="15.75" customHeight="1" x14ac:dyDescent="0.2">
      <c r="E138" s="10" t="s">
        <v>694</v>
      </c>
      <c r="F138" s="11" t="s">
        <v>695</v>
      </c>
      <c r="G138" s="10" t="s">
        <v>2637</v>
      </c>
      <c r="H138" s="10" t="s">
        <v>2638</v>
      </c>
      <c r="L138" s="33" t="s">
        <v>3217</v>
      </c>
      <c r="M138" s="33" t="s">
        <v>3218</v>
      </c>
    </row>
    <row r="139" spans="5:13" ht="15.75" customHeight="1" x14ac:dyDescent="0.2">
      <c r="E139" s="10" t="s">
        <v>696</v>
      </c>
      <c r="F139" s="11" t="s">
        <v>697</v>
      </c>
      <c r="G139" s="10" t="s">
        <v>2639</v>
      </c>
      <c r="H139" s="10" t="s">
        <v>2640</v>
      </c>
      <c r="L139" s="33" t="s">
        <v>3219</v>
      </c>
      <c r="M139" s="33" t="s">
        <v>3220</v>
      </c>
    </row>
    <row r="140" spans="5:13" ht="15.75" customHeight="1" x14ac:dyDescent="0.2">
      <c r="E140" s="10" t="s">
        <v>698</v>
      </c>
      <c r="F140" s="11" t="s">
        <v>699</v>
      </c>
      <c r="G140" s="10" t="s">
        <v>2641</v>
      </c>
      <c r="H140" s="10" t="s">
        <v>2642</v>
      </c>
      <c r="L140" s="33" t="s">
        <v>3221</v>
      </c>
      <c r="M140" s="33" t="s">
        <v>3222</v>
      </c>
    </row>
    <row r="141" spans="5:13" ht="15.75" customHeight="1" x14ac:dyDescent="0.2">
      <c r="E141" s="10" t="s">
        <v>700</v>
      </c>
      <c r="F141" s="11" t="s">
        <v>701</v>
      </c>
      <c r="G141" s="10" t="s">
        <v>2643</v>
      </c>
      <c r="H141" s="10" t="s">
        <v>2644</v>
      </c>
      <c r="L141" s="33" t="s">
        <v>3223</v>
      </c>
      <c r="M141" s="33" t="s">
        <v>3224</v>
      </c>
    </row>
    <row r="142" spans="5:13" ht="15.75" customHeight="1" x14ac:dyDescent="0.2">
      <c r="E142" s="10" t="s">
        <v>702</v>
      </c>
      <c r="F142" s="11" t="s">
        <v>703</v>
      </c>
      <c r="G142" s="10" t="s">
        <v>2645</v>
      </c>
      <c r="H142" s="10" t="s">
        <v>2646</v>
      </c>
      <c r="L142" s="33" t="s">
        <v>3225</v>
      </c>
      <c r="M142" s="33" t="s">
        <v>3226</v>
      </c>
    </row>
    <row r="143" spans="5:13" ht="15.75" customHeight="1" x14ac:dyDescent="0.2">
      <c r="E143" s="10" t="s">
        <v>704</v>
      </c>
      <c r="F143" s="11" t="s">
        <v>705</v>
      </c>
      <c r="G143" s="10" t="s">
        <v>2647</v>
      </c>
      <c r="H143" s="10" t="s">
        <v>2648</v>
      </c>
      <c r="L143" s="33" t="s">
        <v>3227</v>
      </c>
      <c r="M143" s="33" t="s">
        <v>3228</v>
      </c>
    </row>
    <row r="144" spans="5:13" ht="15.75" customHeight="1" x14ac:dyDescent="0.2">
      <c r="E144" s="10" t="s">
        <v>706</v>
      </c>
      <c r="F144" s="11" t="s">
        <v>707</v>
      </c>
      <c r="G144" s="10" t="s">
        <v>2649</v>
      </c>
      <c r="H144" s="10" t="s">
        <v>2650</v>
      </c>
      <c r="L144" s="33" t="s">
        <v>3229</v>
      </c>
      <c r="M144" s="33" t="s">
        <v>3230</v>
      </c>
    </row>
    <row r="145" spans="5:13" ht="15.75" customHeight="1" x14ac:dyDescent="0.2">
      <c r="E145" s="10" t="s">
        <v>708</v>
      </c>
      <c r="F145" s="11" t="s">
        <v>709</v>
      </c>
      <c r="G145" s="10" t="s">
        <v>2651</v>
      </c>
      <c r="H145" s="10" t="s">
        <v>2652</v>
      </c>
      <c r="L145" s="33" t="s">
        <v>3231</v>
      </c>
      <c r="M145" s="33" t="s">
        <v>3232</v>
      </c>
    </row>
    <row r="146" spans="5:13" ht="15.75" customHeight="1" x14ac:dyDescent="0.2">
      <c r="E146" s="10" t="s">
        <v>710</v>
      </c>
      <c r="F146" s="11" t="s">
        <v>709</v>
      </c>
      <c r="G146" s="10" t="s">
        <v>2653</v>
      </c>
      <c r="H146" s="10" t="s">
        <v>2654</v>
      </c>
      <c r="L146" s="33" t="s">
        <v>3233</v>
      </c>
      <c r="M146" s="33" t="s">
        <v>3234</v>
      </c>
    </row>
    <row r="147" spans="5:13" ht="15.75" customHeight="1" x14ac:dyDescent="0.2">
      <c r="E147" s="10" t="s">
        <v>711</v>
      </c>
      <c r="F147" s="11" t="s">
        <v>712</v>
      </c>
      <c r="G147" s="10" t="s">
        <v>2655</v>
      </c>
      <c r="H147" s="10" t="s">
        <v>2656</v>
      </c>
      <c r="L147" s="33" t="s">
        <v>3235</v>
      </c>
      <c r="M147" s="33" t="s">
        <v>3236</v>
      </c>
    </row>
    <row r="148" spans="5:13" ht="15.75" customHeight="1" x14ac:dyDescent="0.2">
      <c r="E148" s="10" t="s">
        <v>713</v>
      </c>
      <c r="F148" s="11" t="s">
        <v>714</v>
      </c>
      <c r="G148" s="10" t="s">
        <v>2657</v>
      </c>
      <c r="H148" s="10" t="s">
        <v>2658</v>
      </c>
      <c r="L148" s="33" t="s">
        <v>3237</v>
      </c>
      <c r="M148" s="33" t="s">
        <v>3238</v>
      </c>
    </row>
    <row r="149" spans="5:13" ht="15.75" customHeight="1" x14ac:dyDescent="0.2">
      <c r="E149" s="10" t="s">
        <v>715</v>
      </c>
      <c r="F149" s="11" t="s">
        <v>716</v>
      </c>
      <c r="G149" s="10" t="s">
        <v>2659</v>
      </c>
      <c r="H149" s="10" t="s">
        <v>2660</v>
      </c>
      <c r="L149" s="33" t="s">
        <v>3239</v>
      </c>
      <c r="M149" s="33" t="s">
        <v>3240</v>
      </c>
    </row>
    <row r="150" spans="5:13" ht="15.75" customHeight="1" x14ac:dyDescent="0.2">
      <c r="E150" s="10" t="s">
        <v>717</v>
      </c>
      <c r="F150" s="11" t="s">
        <v>718</v>
      </c>
      <c r="G150" s="10" t="s">
        <v>2661</v>
      </c>
      <c r="H150" s="10" t="s">
        <v>2662</v>
      </c>
      <c r="L150" s="33" t="s">
        <v>3241</v>
      </c>
      <c r="M150" s="33" t="s">
        <v>3242</v>
      </c>
    </row>
    <row r="151" spans="5:13" ht="15.75" customHeight="1" x14ac:dyDescent="0.2">
      <c r="E151" s="10" t="s">
        <v>719</v>
      </c>
      <c r="F151" s="11" t="s">
        <v>720</v>
      </c>
      <c r="G151" s="10" t="s">
        <v>2663</v>
      </c>
      <c r="H151" s="10" t="s">
        <v>2664</v>
      </c>
      <c r="L151" s="33" t="s">
        <v>3243</v>
      </c>
      <c r="M151" s="33" t="s">
        <v>3244</v>
      </c>
    </row>
    <row r="152" spans="5:13" ht="15.75" customHeight="1" x14ac:dyDescent="0.2">
      <c r="E152" s="10" t="s">
        <v>721</v>
      </c>
      <c r="F152" s="11" t="s">
        <v>722</v>
      </c>
      <c r="G152" s="10" t="s">
        <v>2665</v>
      </c>
      <c r="H152" s="10" t="s">
        <v>2666</v>
      </c>
      <c r="L152" s="33" t="s">
        <v>3245</v>
      </c>
      <c r="M152" s="33" t="s">
        <v>3246</v>
      </c>
    </row>
    <row r="153" spans="5:13" ht="15.75" customHeight="1" x14ac:dyDescent="0.2">
      <c r="E153" s="10" t="s">
        <v>723</v>
      </c>
      <c r="F153" s="11" t="s">
        <v>724</v>
      </c>
      <c r="G153" s="10" t="s">
        <v>2667</v>
      </c>
      <c r="H153" s="10" t="s">
        <v>2668</v>
      </c>
      <c r="L153" s="33" t="s">
        <v>3247</v>
      </c>
      <c r="M153" s="33" t="s">
        <v>3248</v>
      </c>
    </row>
    <row r="154" spans="5:13" ht="15.75" customHeight="1" x14ac:dyDescent="0.2">
      <c r="E154" s="10" t="s">
        <v>725</v>
      </c>
      <c r="F154" s="11" t="s">
        <v>726</v>
      </c>
      <c r="G154" s="10" t="s">
        <v>2669</v>
      </c>
      <c r="H154" s="10" t="s">
        <v>2670</v>
      </c>
      <c r="L154" s="33" t="s">
        <v>3249</v>
      </c>
      <c r="M154" s="33" t="s">
        <v>3250</v>
      </c>
    </row>
    <row r="155" spans="5:13" ht="15.75" customHeight="1" x14ac:dyDescent="0.2">
      <c r="E155" s="10" t="s">
        <v>727</v>
      </c>
      <c r="F155" s="11" t="s">
        <v>728</v>
      </c>
      <c r="G155" s="10" t="s">
        <v>2671</v>
      </c>
      <c r="H155" s="10" t="s">
        <v>2672</v>
      </c>
      <c r="L155" s="33" t="s">
        <v>3251</v>
      </c>
      <c r="M155" s="33" t="s">
        <v>3252</v>
      </c>
    </row>
    <row r="156" spans="5:13" ht="15.75" customHeight="1" x14ac:dyDescent="0.2">
      <c r="E156" s="10" t="s">
        <v>729</v>
      </c>
      <c r="F156" s="11" t="s">
        <v>730</v>
      </c>
      <c r="G156" s="10" t="s">
        <v>2673</v>
      </c>
      <c r="H156" s="10" t="s">
        <v>2674</v>
      </c>
      <c r="L156" s="33" t="s">
        <v>3253</v>
      </c>
      <c r="M156" s="33" t="s">
        <v>3254</v>
      </c>
    </row>
    <row r="157" spans="5:13" ht="15.75" customHeight="1" x14ac:dyDescent="0.2">
      <c r="E157" s="10" t="s">
        <v>731</v>
      </c>
      <c r="F157" s="11" t="s">
        <v>732</v>
      </c>
      <c r="G157" s="10" t="s">
        <v>2675</v>
      </c>
      <c r="H157" s="10" t="s">
        <v>2676</v>
      </c>
      <c r="L157" s="33" t="s">
        <v>3255</v>
      </c>
      <c r="M157" s="33" t="s">
        <v>3256</v>
      </c>
    </row>
    <row r="158" spans="5:13" ht="15.75" customHeight="1" x14ac:dyDescent="0.2">
      <c r="E158" s="10" t="s">
        <v>733</v>
      </c>
      <c r="F158" s="11" t="s">
        <v>734</v>
      </c>
      <c r="G158" s="10" t="s">
        <v>2677</v>
      </c>
      <c r="H158" s="10" t="s">
        <v>2678</v>
      </c>
      <c r="L158" s="33" t="s">
        <v>3257</v>
      </c>
      <c r="M158" s="33" t="s">
        <v>3258</v>
      </c>
    </row>
    <row r="159" spans="5:13" ht="15.75" customHeight="1" x14ac:dyDescent="0.2">
      <c r="E159" s="10" t="s">
        <v>735</v>
      </c>
      <c r="F159" s="11" t="s">
        <v>736</v>
      </c>
      <c r="G159" s="10" t="s">
        <v>2679</v>
      </c>
      <c r="H159" s="10" t="s">
        <v>2680</v>
      </c>
      <c r="L159" s="33" t="s">
        <v>3259</v>
      </c>
      <c r="M159" s="33" t="s">
        <v>3260</v>
      </c>
    </row>
    <row r="160" spans="5:13" ht="15.75" customHeight="1" x14ac:dyDescent="0.2">
      <c r="E160" s="10" t="s">
        <v>737</v>
      </c>
      <c r="F160" s="11" t="s">
        <v>738</v>
      </c>
      <c r="G160" s="10" t="s">
        <v>2681</v>
      </c>
      <c r="H160" s="10" t="s">
        <v>2682</v>
      </c>
      <c r="L160" s="33" t="s">
        <v>3261</v>
      </c>
      <c r="M160" s="33" t="s">
        <v>3262</v>
      </c>
    </row>
    <row r="161" spans="5:13" ht="15.75" customHeight="1" x14ac:dyDescent="0.2">
      <c r="E161" s="10" t="s">
        <v>739</v>
      </c>
      <c r="F161" s="11" t="s">
        <v>740</v>
      </c>
      <c r="G161" s="10" t="s">
        <v>2683</v>
      </c>
      <c r="H161" s="10" t="s">
        <v>2684</v>
      </c>
      <c r="L161" s="33" t="s">
        <v>3263</v>
      </c>
      <c r="M161" s="33" t="s">
        <v>3264</v>
      </c>
    </row>
    <row r="162" spans="5:13" ht="15.75" customHeight="1" x14ac:dyDescent="0.2">
      <c r="E162" s="10" t="s">
        <v>741</v>
      </c>
      <c r="F162" s="11" t="s">
        <v>742</v>
      </c>
      <c r="G162" s="10" t="s">
        <v>2685</v>
      </c>
      <c r="H162" s="10" t="s">
        <v>2686</v>
      </c>
      <c r="L162" s="33" t="s">
        <v>3265</v>
      </c>
      <c r="M162" s="33" t="s">
        <v>3266</v>
      </c>
    </row>
    <row r="163" spans="5:13" ht="15.75" customHeight="1" x14ac:dyDescent="0.2">
      <c r="E163" s="10" t="s">
        <v>743</v>
      </c>
      <c r="F163" s="11" t="s">
        <v>744</v>
      </c>
      <c r="G163" s="10" t="s">
        <v>2687</v>
      </c>
      <c r="H163" s="10" t="s">
        <v>2688</v>
      </c>
      <c r="L163" s="33" t="s">
        <v>3267</v>
      </c>
      <c r="M163" s="33" t="s">
        <v>3268</v>
      </c>
    </row>
    <row r="164" spans="5:13" ht="15.75" customHeight="1" x14ac:dyDescent="0.2">
      <c r="E164" s="10" t="s">
        <v>745</v>
      </c>
      <c r="F164" s="11" t="s">
        <v>746</v>
      </c>
      <c r="G164" s="10" t="s">
        <v>2689</v>
      </c>
      <c r="H164" s="10" t="s">
        <v>2690</v>
      </c>
      <c r="L164" s="33" t="s">
        <v>3269</v>
      </c>
      <c r="M164" s="33" t="s">
        <v>3270</v>
      </c>
    </row>
    <row r="165" spans="5:13" ht="15.75" customHeight="1" x14ac:dyDescent="0.2">
      <c r="E165" s="10" t="s">
        <v>747</v>
      </c>
      <c r="F165" s="11" t="s">
        <v>748</v>
      </c>
      <c r="G165" s="10" t="s">
        <v>2691</v>
      </c>
      <c r="H165" s="10" t="s">
        <v>2692</v>
      </c>
      <c r="L165" s="33" t="s">
        <v>3271</v>
      </c>
      <c r="M165" s="33" t="s">
        <v>3272</v>
      </c>
    </row>
    <row r="166" spans="5:13" ht="15.75" customHeight="1" x14ac:dyDescent="0.2">
      <c r="E166" s="10" t="s">
        <v>749</v>
      </c>
      <c r="F166" s="11" t="s">
        <v>748</v>
      </c>
      <c r="G166" s="10" t="s">
        <v>2693</v>
      </c>
      <c r="H166" s="10" t="s">
        <v>2694</v>
      </c>
      <c r="L166" s="33" t="s">
        <v>3273</v>
      </c>
      <c r="M166" s="33" t="s">
        <v>3274</v>
      </c>
    </row>
    <row r="167" spans="5:13" ht="15.75" customHeight="1" x14ac:dyDescent="0.2">
      <c r="E167" s="10" t="s">
        <v>750</v>
      </c>
      <c r="F167" s="11" t="s">
        <v>751</v>
      </c>
      <c r="G167" s="10" t="s">
        <v>2695</v>
      </c>
      <c r="H167" s="10" t="s">
        <v>2696</v>
      </c>
      <c r="L167" s="33" t="s">
        <v>3275</v>
      </c>
      <c r="M167" s="33" t="s">
        <v>3276</v>
      </c>
    </row>
    <row r="168" spans="5:13" ht="15.75" customHeight="1" x14ac:dyDescent="0.2">
      <c r="E168" s="10" t="s">
        <v>752</v>
      </c>
      <c r="F168" s="11" t="s">
        <v>753</v>
      </c>
      <c r="G168" s="10" t="s">
        <v>2697</v>
      </c>
      <c r="H168" s="10" t="s">
        <v>2698</v>
      </c>
      <c r="L168" s="33" t="s">
        <v>3277</v>
      </c>
      <c r="M168" s="33" t="s">
        <v>3278</v>
      </c>
    </row>
    <row r="169" spans="5:13" ht="15.75" customHeight="1" x14ac:dyDescent="0.2">
      <c r="E169" s="10" t="s">
        <v>754</v>
      </c>
      <c r="F169" s="11" t="s">
        <v>755</v>
      </c>
      <c r="G169" s="10" t="s">
        <v>2699</v>
      </c>
      <c r="H169" s="10" t="s">
        <v>2700</v>
      </c>
      <c r="L169" s="33" t="s">
        <v>3279</v>
      </c>
      <c r="M169" s="33" t="s">
        <v>3280</v>
      </c>
    </row>
    <row r="170" spans="5:13" ht="15.75" customHeight="1" x14ac:dyDescent="0.2">
      <c r="E170" s="10" t="s">
        <v>756</v>
      </c>
      <c r="F170" s="11" t="s">
        <v>757</v>
      </c>
      <c r="G170" s="10" t="s">
        <v>2701</v>
      </c>
      <c r="H170" s="10" t="s">
        <v>2702</v>
      </c>
      <c r="L170" s="33" t="s">
        <v>3281</v>
      </c>
      <c r="M170" s="33" t="s">
        <v>3282</v>
      </c>
    </row>
    <row r="171" spans="5:13" ht="15.75" customHeight="1" x14ac:dyDescent="0.2">
      <c r="E171" s="10" t="s">
        <v>758</v>
      </c>
      <c r="F171" s="11" t="s">
        <v>757</v>
      </c>
      <c r="G171" s="10" t="s">
        <v>2703</v>
      </c>
      <c r="H171" s="10" t="s">
        <v>2704</v>
      </c>
      <c r="L171" s="33" t="s">
        <v>3283</v>
      </c>
      <c r="M171" s="33" t="s">
        <v>3284</v>
      </c>
    </row>
    <row r="172" spans="5:13" ht="15.75" customHeight="1" x14ac:dyDescent="0.2">
      <c r="E172" s="10" t="s">
        <v>759</v>
      </c>
      <c r="F172" s="11" t="s">
        <v>757</v>
      </c>
      <c r="G172" s="10" t="s">
        <v>2705</v>
      </c>
      <c r="H172" s="10" t="s">
        <v>2706</v>
      </c>
      <c r="L172" s="33" t="s">
        <v>3285</v>
      </c>
      <c r="M172" s="33" t="s">
        <v>3286</v>
      </c>
    </row>
    <row r="173" spans="5:13" ht="15.75" customHeight="1" x14ac:dyDescent="0.2">
      <c r="E173" s="10" t="s">
        <v>760</v>
      </c>
      <c r="F173" s="11" t="s">
        <v>761</v>
      </c>
      <c r="G173" s="10" t="s">
        <v>2707</v>
      </c>
      <c r="H173" s="10" t="s">
        <v>2708</v>
      </c>
      <c r="L173" s="33" t="s">
        <v>3287</v>
      </c>
      <c r="M173" s="33" t="s">
        <v>3288</v>
      </c>
    </row>
    <row r="174" spans="5:13" ht="15.75" customHeight="1" x14ac:dyDescent="0.2">
      <c r="E174" s="10" t="s">
        <v>762</v>
      </c>
      <c r="F174" s="11" t="s">
        <v>763</v>
      </c>
      <c r="G174" s="10" t="s">
        <v>2709</v>
      </c>
      <c r="H174" s="10" t="s">
        <v>2710</v>
      </c>
      <c r="L174" s="33" t="s">
        <v>3289</v>
      </c>
      <c r="M174" s="33" t="s">
        <v>3290</v>
      </c>
    </row>
    <row r="175" spans="5:13" ht="15.75" customHeight="1" x14ac:dyDescent="0.2">
      <c r="E175" s="10" t="s">
        <v>764</v>
      </c>
      <c r="F175" s="11" t="s">
        <v>765</v>
      </c>
      <c r="G175" s="10" t="s">
        <v>2711</v>
      </c>
      <c r="H175" s="10" t="s">
        <v>2712</v>
      </c>
      <c r="L175" s="33" t="s">
        <v>3291</v>
      </c>
      <c r="M175" s="33" t="s">
        <v>3292</v>
      </c>
    </row>
    <row r="176" spans="5:13" ht="15.75" customHeight="1" x14ac:dyDescent="0.2">
      <c r="E176" s="10" t="s">
        <v>766</v>
      </c>
      <c r="F176" s="11" t="s">
        <v>767</v>
      </c>
      <c r="G176" s="10" t="s">
        <v>2713</v>
      </c>
      <c r="H176" s="10" t="s">
        <v>2714</v>
      </c>
      <c r="L176" s="33" t="s">
        <v>3293</v>
      </c>
      <c r="M176" s="33" t="s">
        <v>3294</v>
      </c>
    </row>
    <row r="177" spans="5:13" ht="15.75" customHeight="1" x14ac:dyDescent="0.2">
      <c r="E177" s="10" t="s">
        <v>768</v>
      </c>
      <c r="F177" s="11" t="s">
        <v>769</v>
      </c>
      <c r="G177" s="10" t="s">
        <v>2715</v>
      </c>
      <c r="H177" s="10" t="s">
        <v>2716</v>
      </c>
      <c r="L177" s="33" t="s">
        <v>3295</v>
      </c>
      <c r="M177" s="33" t="s">
        <v>3296</v>
      </c>
    </row>
    <row r="178" spans="5:13" ht="15.75" customHeight="1" x14ac:dyDescent="0.2">
      <c r="E178" s="10" t="s">
        <v>770</v>
      </c>
      <c r="F178" s="11" t="s">
        <v>771</v>
      </c>
      <c r="G178" s="10" t="s">
        <v>2717</v>
      </c>
      <c r="H178" s="10" t="s">
        <v>2718</v>
      </c>
      <c r="L178" s="33" t="s">
        <v>3297</v>
      </c>
      <c r="M178" s="33" t="s">
        <v>3298</v>
      </c>
    </row>
    <row r="179" spans="5:13" ht="15.75" customHeight="1" x14ac:dyDescent="0.2">
      <c r="E179" s="10" t="s">
        <v>772</v>
      </c>
      <c r="F179" s="11" t="s">
        <v>773</v>
      </c>
      <c r="G179" s="10" t="s">
        <v>2719</v>
      </c>
      <c r="H179" s="10" t="s">
        <v>2720</v>
      </c>
      <c r="L179" s="33" t="s">
        <v>3299</v>
      </c>
      <c r="M179" s="33" t="s">
        <v>3300</v>
      </c>
    </row>
    <row r="180" spans="5:13" ht="15.75" customHeight="1" x14ac:dyDescent="0.2">
      <c r="E180" s="10" t="s">
        <v>774</v>
      </c>
      <c r="F180" s="11" t="s">
        <v>775</v>
      </c>
      <c r="G180" s="10" t="s">
        <v>2721</v>
      </c>
      <c r="H180" s="10" t="s">
        <v>2722</v>
      </c>
      <c r="L180" s="33" t="s">
        <v>3301</v>
      </c>
      <c r="M180" s="33" t="s">
        <v>3302</v>
      </c>
    </row>
    <row r="181" spans="5:13" ht="15.75" customHeight="1" x14ac:dyDescent="0.2">
      <c r="E181" s="10" t="s">
        <v>776</v>
      </c>
      <c r="F181" s="11" t="s">
        <v>777</v>
      </c>
      <c r="G181" s="10" t="s">
        <v>2723</v>
      </c>
      <c r="H181" s="10" t="s">
        <v>2724</v>
      </c>
      <c r="L181" s="33" t="s">
        <v>3303</v>
      </c>
      <c r="M181" s="33" t="s">
        <v>3304</v>
      </c>
    </row>
    <row r="182" spans="5:13" ht="15.75" customHeight="1" x14ac:dyDescent="0.2">
      <c r="E182" s="10" t="s">
        <v>778</v>
      </c>
      <c r="F182" s="10" t="s">
        <v>779</v>
      </c>
      <c r="G182" s="10" t="s">
        <v>2725</v>
      </c>
      <c r="H182" s="10" t="s">
        <v>2726</v>
      </c>
      <c r="L182" s="33" t="s">
        <v>3305</v>
      </c>
      <c r="M182" s="33" t="s">
        <v>3306</v>
      </c>
    </row>
    <row r="183" spans="5:13" ht="15.75" customHeight="1" x14ac:dyDescent="0.2">
      <c r="E183" s="10" t="s">
        <v>780</v>
      </c>
      <c r="F183" s="10" t="s">
        <v>781</v>
      </c>
      <c r="L183" s="33" t="s">
        <v>3307</v>
      </c>
      <c r="M183" s="33" t="s">
        <v>3308</v>
      </c>
    </row>
    <row r="184" spans="5:13" ht="15.75" customHeight="1" x14ac:dyDescent="0.2">
      <c r="E184" s="10" t="s">
        <v>782</v>
      </c>
      <c r="F184" s="10" t="s">
        <v>783</v>
      </c>
      <c r="L184" s="33" t="s">
        <v>3309</v>
      </c>
      <c r="M184" s="33" t="s">
        <v>3310</v>
      </c>
    </row>
    <row r="185" spans="5:13" ht="15.75" customHeight="1" x14ac:dyDescent="0.2">
      <c r="E185" s="10" t="s">
        <v>784</v>
      </c>
      <c r="F185" s="10" t="s">
        <v>785</v>
      </c>
      <c r="L185" s="33" t="s">
        <v>3311</v>
      </c>
      <c r="M185" s="33" t="s">
        <v>3312</v>
      </c>
    </row>
    <row r="186" spans="5:13" ht="15.75" customHeight="1" x14ac:dyDescent="0.2">
      <c r="E186" s="10" t="s">
        <v>786</v>
      </c>
      <c r="F186" s="10" t="s">
        <v>787</v>
      </c>
      <c r="L186" s="33" t="s">
        <v>3313</v>
      </c>
      <c r="M186" s="33" t="s">
        <v>3314</v>
      </c>
    </row>
    <row r="187" spans="5:13" ht="15.75" customHeight="1" x14ac:dyDescent="0.2">
      <c r="E187" s="10" t="s">
        <v>788</v>
      </c>
      <c r="F187" s="10" t="s">
        <v>789</v>
      </c>
      <c r="L187" s="33" t="s">
        <v>3315</v>
      </c>
      <c r="M187" s="33" t="s">
        <v>3316</v>
      </c>
    </row>
    <row r="188" spans="5:13" ht="15.75" customHeight="1" x14ac:dyDescent="0.2">
      <c r="E188" s="10" t="s">
        <v>790</v>
      </c>
      <c r="F188" s="10" t="s">
        <v>791</v>
      </c>
      <c r="L188" s="33" t="s">
        <v>3317</v>
      </c>
      <c r="M188" s="33" t="s">
        <v>3318</v>
      </c>
    </row>
    <row r="189" spans="5:13" ht="15.75" customHeight="1" x14ac:dyDescent="0.2">
      <c r="E189" s="10" t="s">
        <v>792</v>
      </c>
      <c r="F189" s="10" t="s">
        <v>793</v>
      </c>
      <c r="L189" s="33" t="s">
        <v>3319</v>
      </c>
      <c r="M189" s="33" t="s">
        <v>3320</v>
      </c>
    </row>
    <row r="190" spans="5:13" ht="15.75" customHeight="1" x14ac:dyDescent="0.2">
      <c r="E190" s="10" t="s">
        <v>794</v>
      </c>
      <c r="F190" s="10" t="s">
        <v>795</v>
      </c>
      <c r="L190" s="33" t="s">
        <v>3321</v>
      </c>
      <c r="M190" s="33" t="s">
        <v>3322</v>
      </c>
    </row>
    <row r="191" spans="5:13" ht="15.75" customHeight="1" x14ac:dyDescent="0.2">
      <c r="E191" s="10" t="s">
        <v>796</v>
      </c>
      <c r="F191" s="10" t="s">
        <v>797</v>
      </c>
      <c r="L191" s="33" t="s">
        <v>3323</v>
      </c>
      <c r="M191" s="33" t="s">
        <v>3324</v>
      </c>
    </row>
    <row r="192" spans="5:13" ht="15.75" customHeight="1" x14ac:dyDescent="0.2">
      <c r="E192" s="10" t="s">
        <v>798</v>
      </c>
      <c r="F192" s="10" t="s">
        <v>799</v>
      </c>
      <c r="L192" s="33" t="s">
        <v>3325</v>
      </c>
      <c r="M192" s="33" t="s">
        <v>3326</v>
      </c>
    </row>
    <row r="193" spans="5:13" ht="15.75" customHeight="1" x14ac:dyDescent="0.2">
      <c r="E193" s="10" t="s">
        <v>800</v>
      </c>
      <c r="F193" s="10" t="s">
        <v>801</v>
      </c>
      <c r="L193" s="33" t="s">
        <v>3327</v>
      </c>
      <c r="M193" s="33" t="s">
        <v>3328</v>
      </c>
    </row>
    <row r="194" spans="5:13" ht="15.75" customHeight="1" x14ac:dyDescent="0.2">
      <c r="E194" s="10" t="s">
        <v>802</v>
      </c>
      <c r="F194" s="10" t="s">
        <v>803</v>
      </c>
      <c r="L194" s="33" t="s">
        <v>3329</v>
      </c>
      <c r="M194" s="33" t="s">
        <v>3330</v>
      </c>
    </row>
    <row r="195" spans="5:13" ht="15.75" customHeight="1" x14ac:dyDescent="0.2">
      <c r="E195" s="10" t="s">
        <v>804</v>
      </c>
      <c r="F195" s="10" t="s">
        <v>805</v>
      </c>
      <c r="L195" s="33" t="s">
        <v>3331</v>
      </c>
      <c r="M195" s="33" t="s">
        <v>3332</v>
      </c>
    </row>
    <row r="196" spans="5:13" ht="15.75" customHeight="1" x14ac:dyDescent="0.2">
      <c r="E196" s="10" t="s">
        <v>806</v>
      </c>
      <c r="F196" s="10" t="s">
        <v>805</v>
      </c>
      <c r="L196" s="33" t="s">
        <v>3333</v>
      </c>
      <c r="M196" s="33" t="s">
        <v>3334</v>
      </c>
    </row>
    <row r="197" spans="5:13" ht="15.75" customHeight="1" x14ac:dyDescent="0.2">
      <c r="E197" s="10" t="s">
        <v>807</v>
      </c>
      <c r="F197" s="10" t="s">
        <v>808</v>
      </c>
      <c r="L197" s="33" t="s">
        <v>3335</v>
      </c>
      <c r="M197" s="33" t="s">
        <v>3336</v>
      </c>
    </row>
    <row r="198" spans="5:13" ht="15.75" customHeight="1" x14ac:dyDescent="0.2">
      <c r="E198" s="10" t="s">
        <v>809</v>
      </c>
      <c r="F198" s="10" t="s">
        <v>810</v>
      </c>
      <c r="L198" s="33" t="s">
        <v>3337</v>
      </c>
      <c r="M198" s="33" t="s">
        <v>3338</v>
      </c>
    </row>
    <row r="199" spans="5:13" ht="15.75" customHeight="1" x14ac:dyDescent="0.2">
      <c r="E199" s="10" t="s">
        <v>811</v>
      </c>
      <c r="F199" s="10" t="s">
        <v>812</v>
      </c>
      <c r="L199" s="33" t="s">
        <v>3339</v>
      </c>
      <c r="M199" s="33" t="s">
        <v>3340</v>
      </c>
    </row>
    <row r="200" spans="5:13" ht="15.75" customHeight="1" x14ac:dyDescent="0.2">
      <c r="E200" s="10" t="s">
        <v>813</v>
      </c>
      <c r="F200" s="10" t="s">
        <v>814</v>
      </c>
      <c r="L200" s="33" t="s">
        <v>3341</v>
      </c>
      <c r="M200" s="33" t="s">
        <v>3342</v>
      </c>
    </row>
    <row r="201" spans="5:13" ht="15.75" customHeight="1" x14ac:dyDescent="0.2">
      <c r="E201" s="10" t="s">
        <v>815</v>
      </c>
      <c r="F201" s="10" t="s">
        <v>791</v>
      </c>
      <c r="L201" s="33" t="s">
        <v>3343</v>
      </c>
      <c r="M201" s="33" t="s">
        <v>3344</v>
      </c>
    </row>
    <row r="202" spans="5:13" ht="15.75" customHeight="1" x14ac:dyDescent="0.2">
      <c r="E202" s="10" t="s">
        <v>816</v>
      </c>
      <c r="F202" s="10" t="s">
        <v>817</v>
      </c>
      <c r="L202" s="33" t="s">
        <v>3345</v>
      </c>
      <c r="M202" s="33" t="s">
        <v>3346</v>
      </c>
    </row>
    <row r="203" spans="5:13" ht="15.75" customHeight="1" x14ac:dyDescent="0.2">
      <c r="E203" s="10" t="s">
        <v>818</v>
      </c>
      <c r="F203" s="10" t="s">
        <v>819</v>
      </c>
      <c r="L203" s="33" t="s">
        <v>3347</v>
      </c>
      <c r="M203" s="33" t="s">
        <v>3348</v>
      </c>
    </row>
    <row r="204" spans="5:13" ht="15.75" customHeight="1" x14ac:dyDescent="0.2">
      <c r="E204" s="10" t="s">
        <v>820</v>
      </c>
      <c r="F204" s="10" t="s">
        <v>821</v>
      </c>
      <c r="L204" s="33" t="s">
        <v>3349</v>
      </c>
      <c r="M204" s="33" t="s">
        <v>3350</v>
      </c>
    </row>
    <row r="205" spans="5:13" ht="15.75" customHeight="1" x14ac:dyDescent="0.2">
      <c r="E205" s="10" t="s">
        <v>822</v>
      </c>
      <c r="F205" s="10" t="s">
        <v>823</v>
      </c>
      <c r="L205" s="33" t="s">
        <v>3351</v>
      </c>
      <c r="M205" s="33" t="s">
        <v>3352</v>
      </c>
    </row>
    <row r="206" spans="5:13" ht="15.75" customHeight="1" x14ac:dyDescent="0.2">
      <c r="E206" s="10" t="s">
        <v>824</v>
      </c>
      <c r="F206" s="10" t="s">
        <v>825</v>
      </c>
      <c r="L206" s="33" t="s">
        <v>3353</v>
      </c>
      <c r="M206" s="33" t="s">
        <v>3354</v>
      </c>
    </row>
    <row r="207" spans="5:13" ht="15.75" customHeight="1" x14ac:dyDescent="0.2">
      <c r="E207" s="10" t="s">
        <v>826</v>
      </c>
      <c r="F207" s="10" t="s">
        <v>827</v>
      </c>
      <c r="L207" s="33" t="s">
        <v>3355</v>
      </c>
      <c r="M207" s="33" t="s">
        <v>3356</v>
      </c>
    </row>
    <row r="208" spans="5:13" ht="15.75" customHeight="1" x14ac:dyDescent="0.2">
      <c r="E208" s="10" t="s">
        <v>828</v>
      </c>
      <c r="F208" s="10" t="s">
        <v>829</v>
      </c>
      <c r="L208" s="33" t="s">
        <v>3357</v>
      </c>
      <c r="M208" s="33" t="s">
        <v>3358</v>
      </c>
    </row>
    <row r="209" spans="5:13" ht="15.75" customHeight="1" x14ac:dyDescent="0.2">
      <c r="E209" s="10" t="s">
        <v>830</v>
      </c>
      <c r="F209" s="10" t="s">
        <v>831</v>
      </c>
      <c r="L209" s="33" t="s">
        <v>3359</v>
      </c>
      <c r="M209" s="33" t="s">
        <v>3360</v>
      </c>
    </row>
    <row r="210" spans="5:13" ht="15.75" customHeight="1" x14ac:dyDescent="0.2">
      <c r="E210" s="10" t="s">
        <v>832</v>
      </c>
      <c r="F210" s="10" t="s">
        <v>724</v>
      </c>
      <c r="L210" s="33" t="s">
        <v>3361</v>
      </c>
      <c r="M210" s="33" t="s">
        <v>3362</v>
      </c>
    </row>
    <row r="211" spans="5:13" ht="15.75" customHeight="1" x14ac:dyDescent="0.2">
      <c r="E211" s="10" t="s">
        <v>833</v>
      </c>
      <c r="F211" s="10" t="s">
        <v>834</v>
      </c>
      <c r="L211" s="33" t="s">
        <v>3363</v>
      </c>
      <c r="M211" s="33" t="s">
        <v>3364</v>
      </c>
    </row>
    <row r="212" spans="5:13" ht="15.75" customHeight="1" x14ac:dyDescent="0.2">
      <c r="E212" s="10" t="s">
        <v>835</v>
      </c>
      <c r="F212" s="10" t="s">
        <v>836</v>
      </c>
      <c r="L212" s="33" t="s">
        <v>3365</v>
      </c>
      <c r="M212" s="33" t="s">
        <v>3366</v>
      </c>
    </row>
    <row r="213" spans="5:13" ht="15.75" customHeight="1" x14ac:dyDescent="0.2">
      <c r="E213" s="10" t="s">
        <v>837</v>
      </c>
      <c r="F213" s="10" t="s">
        <v>838</v>
      </c>
      <c r="L213" s="33" t="s">
        <v>3367</v>
      </c>
      <c r="M213" s="33" t="s">
        <v>3368</v>
      </c>
    </row>
    <row r="214" spans="5:13" ht="15.75" customHeight="1" x14ac:dyDescent="0.2">
      <c r="E214" s="10" t="s">
        <v>839</v>
      </c>
      <c r="F214" s="10" t="s">
        <v>840</v>
      </c>
      <c r="L214" s="33" t="s">
        <v>3369</v>
      </c>
      <c r="M214" s="33" t="s">
        <v>3370</v>
      </c>
    </row>
    <row r="215" spans="5:13" ht="15.75" customHeight="1" x14ac:dyDescent="0.2">
      <c r="E215" s="10" t="s">
        <v>841</v>
      </c>
      <c r="F215" s="10" t="s">
        <v>842</v>
      </c>
      <c r="L215" s="33" t="s">
        <v>3371</v>
      </c>
      <c r="M215" s="33" t="s">
        <v>3372</v>
      </c>
    </row>
    <row r="216" spans="5:13" ht="15.75" customHeight="1" x14ac:dyDescent="0.2">
      <c r="E216" s="10" t="s">
        <v>843</v>
      </c>
      <c r="F216" s="10" t="s">
        <v>844</v>
      </c>
      <c r="L216" s="33" t="s">
        <v>3373</v>
      </c>
      <c r="M216" s="33" t="s">
        <v>3374</v>
      </c>
    </row>
    <row r="217" spans="5:13" ht="15.75" customHeight="1" x14ac:dyDescent="0.2">
      <c r="E217" s="10" t="s">
        <v>845</v>
      </c>
      <c r="F217" s="10" t="s">
        <v>846</v>
      </c>
      <c r="L217" s="33" t="s">
        <v>3375</v>
      </c>
      <c r="M217" s="33" t="s">
        <v>3376</v>
      </c>
    </row>
    <row r="218" spans="5:13" ht="15.75" customHeight="1" x14ac:dyDescent="0.2">
      <c r="E218" s="10" t="s">
        <v>847</v>
      </c>
      <c r="F218" s="10" t="s">
        <v>846</v>
      </c>
      <c r="L218" s="33" t="s">
        <v>3377</v>
      </c>
      <c r="M218" s="33" t="s">
        <v>3378</v>
      </c>
    </row>
    <row r="219" spans="5:13" ht="15.75" customHeight="1" x14ac:dyDescent="0.2">
      <c r="E219" s="10" t="s">
        <v>848</v>
      </c>
      <c r="F219" s="10" t="s">
        <v>849</v>
      </c>
      <c r="L219" s="33" t="s">
        <v>3379</v>
      </c>
      <c r="M219" s="33" t="s">
        <v>3380</v>
      </c>
    </row>
    <row r="220" spans="5:13" ht="15.75" customHeight="1" x14ac:dyDescent="0.2">
      <c r="E220" s="10" t="s">
        <v>850</v>
      </c>
      <c r="F220" s="10" t="s">
        <v>851</v>
      </c>
      <c r="L220" s="33" t="s">
        <v>3381</v>
      </c>
      <c r="M220" s="33" t="s">
        <v>3382</v>
      </c>
    </row>
    <row r="221" spans="5:13" ht="15.75" customHeight="1" x14ac:dyDescent="0.2">
      <c r="E221" s="10" t="s">
        <v>852</v>
      </c>
      <c r="F221" s="10" t="s">
        <v>769</v>
      </c>
      <c r="L221" s="33" t="s">
        <v>3383</v>
      </c>
      <c r="M221" s="33" t="s">
        <v>3384</v>
      </c>
    </row>
    <row r="222" spans="5:13" ht="15.75" customHeight="1" x14ac:dyDescent="0.2">
      <c r="E222" s="10" t="s">
        <v>853</v>
      </c>
      <c r="F222" s="10" t="s">
        <v>854</v>
      </c>
      <c r="L222" s="33" t="s">
        <v>3385</v>
      </c>
      <c r="M222" s="33" t="s">
        <v>3386</v>
      </c>
    </row>
    <row r="223" spans="5:13" ht="15.75" customHeight="1" x14ac:dyDescent="0.2">
      <c r="E223" s="10" t="s">
        <v>855</v>
      </c>
      <c r="F223" s="10" t="s">
        <v>856</v>
      </c>
      <c r="L223" s="33" t="s">
        <v>3387</v>
      </c>
      <c r="M223" s="33" t="s">
        <v>3388</v>
      </c>
    </row>
    <row r="224" spans="5:13" ht="15.75" customHeight="1" x14ac:dyDescent="0.2">
      <c r="E224" s="10" t="s">
        <v>857</v>
      </c>
      <c r="F224" s="10" t="s">
        <v>858</v>
      </c>
      <c r="L224" s="33" t="s">
        <v>3389</v>
      </c>
      <c r="M224" s="33" t="s">
        <v>3390</v>
      </c>
    </row>
    <row r="225" spans="5:13" ht="15.75" customHeight="1" x14ac:dyDescent="0.2">
      <c r="E225" s="10" t="s">
        <v>859</v>
      </c>
      <c r="F225" s="10" t="s">
        <v>860</v>
      </c>
      <c r="L225" s="33" t="s">
        <v>3391</v>
      </c>
      <c r="M225" s="33" t="s">
        <v>3392</v>
      </c>
    </row>
    <row r="226" spans="5:13" ht="15.75" customHeight="1" x14ac:dyDescent="0.2">
      <c r="E226" s="10" t="s">
        <v>861</v>
      </c>
      <c r="F226" s="10" t="s">
        <v>862</v>
      </c>
      <c r="L226" s="33" t="s">
        <v>3393</v>
      </c>
      <c r="M226" s="33" t="s">
        <v>3394</v>
      </c>
    </row>
    <row r="227" spans="5:13" ht="15.75" customHeight="1" x14ac:dyDescent="0.2">
      <c r="E227" s="10" t="s">
        <v>863</v>
      </c>
      <c r="F227" s="10" t="s">
        <v>864</v>
      </c>
      <c r="L227" s="33" t="s">
        <v>3395</v>
      </c>
      <c r="M227" s="33" t="s">
        <v>3396</v>
      </c>
    </row>
    <row r="228" spans="5:13" ht="15.75" customHeight="1" x14ac:dyDescent="0.2">
      <c r="E228" s="10" t="s">
        <v>865</v>
      </c>
      <c r="F228" s="10" t="s">
        <v>866</v>
      </c>
      <c r="L228" s="33" t="s">
        <v>3397</v>
      </c>
      <c r="M228" s="33" t="s">
        <v>3398</v>
      </c>
    </row>
    <row r="229" spans="5:13" ht="15.75" customHeight="1" x14ac:dyDescent="0.2">
      <c r="E229" s="10" t="s">
        <v>867</v>
      </c>
      <c r="F229" s="10" t="s">
        <v>868</v>
      </c>
      <c r="L229" s="33" t="s">
        <v>3399</v>
      </c>
      <c r="M229" s="33" t="s">
        <v>3400</v>
      </c>
    </row>
    <row r="230" spans="5:13" ht="15.75" customHeight="1" x14ac:dyDescent="0.2">
      <c r="E230" s="10" t="s">
        <v>869</v>
      </c>
      <c r="F230" s="10" t="s">
        <v>870</v>
      </c>
      <c r="L230" s="33" t="s">
        <v>3401</v>
      </c>
      <c r="M230" s="33" t="s">
        <v>3402</v>
      </c>
    </row>
    <row r="231" spans="5:13" ht="15.75" customHeight="1" x14ac:dyDescent="0.2">
      <c r="E231" s="10" t="s">
        <v>871</v>
      </c>
      <c r="F231" s="10" t="s">
        <v>872</v>
      </c>
      <c r="L231" s="33" t="s">
        <v>3403</v>
      </c>
      <c r="M231" s="33" t="s">
        <v>3404</v>
      </c>
    </row>
    <row r="232" spans="5:13" ht="15.75" customHeight="1" x14ac:dyDescent="0.2">
      <c r="E232" s="10" t="s">
        <v>873</v>
      </c>
      <c r="F232" s="10" t="s">
        <v>874</v>
      </c>
      <c r="L232" s="33" t="s">
        <v>3405</v>
      </c>
      <c r="M232" s="33" t="s">
        <v>3406</v>
      </c>
    </row>
    <row r="233" spans="5:13" ht="15.75" customHeight="1" x14ac:dyDescent="0.2">
      <c r="E233" s="10" t="s">
        <v>875</v>
      </c>
      <c r="F233" s="10" t="s">
        <v>876</v>
      </c>
      <c r="L233" s="33" t="s">
        <v>3407</v>
      </c>
      <c r="M233" s="33" t="s">
        <v>3408</v>
      </c>
    </row>
    <row r="234" spans="5:13" ht="15.75" customHeight="1" x14ac:dyDescent="0.2">
      <c r="E234" s="10" t="s">
        <v>877</v>
      </c>
      <c r="F234" s="10" t="s">
        <v>878</v>
      </c>
      <c r="L234" s="33" t="s">
        <v>3409</v>
      </c>
      <c r="M234" s="33" t="s">
        <v>3410</v>
      </c>
    </row>
    <row r="235" spans="5:13" ht="15.75" customHeight="1" x14ac:dyDescent="0.2">
      <c r="E235" s="10" t="s">
        <v>879</v>
      </c>
      <c r="F235" s="10" t="s">
        <v>880</v>
      </c>
      <c r="L235" s="33" t="s">
        <v>3411</v>
      </c>
      <c r="M235" s="33" t="s">
        <v>3412</v>
      </c>
    </row>
    <row r="236" spans="5:13" ht="15.75" customHeight="1" x14ac:dyDescent="0.2">
      <c r="E236" s="10" t="s">
        <v>881</v>
      </c>
      <c r="F236" s="10" t="s">
        <v>882</v>
      </c>
      <c r="L236" s="33" t="s">
        <v>3413</v>
      </c>
      <c r="M236" s="33" t="s">
        <v>3414</v>
      </c>
    </row>
    <row r="237" spans="5:13" ht="15.75" customHeight="1" x14ac:dyDescent="0.2">
      <c r="E237" s="10" t="s">
        <v>883</v>
      </c>
      <c r="F237" s="10" t="s">
        <v>884</v>
      </c>
      <c r="L237" s="33" t="s">
        <v>3415</v>
      </c>
      <c r="M237" s="33" t="s">
        <v>3416</v>
      </c>
    </row>
    <row r="238" spans="5:13" ht="15.75" customHeight="1" x14ac:dyDescent="0.2">
      <c r="E238" s="10" t="s">
        <v>885</v>
      </c>
      <c r="F238" s="10" t="s">
        <v>884</v>
      </c>
      <c r="L238" s="33" t="s">
        <v>3417</v>
      </c>
      <c r="M238" s="33" t="s">
        <v>3418</v>
      </c>
    </row>
    <row r="239" spans="5:13" ht="15.75" customHeight="1" x14ac:dyDescent="0.2">
      <c r="E239" s="10" t="s">
        <v>886</v>
      </c>
      <c r="F239" s="10" t="s">
        <v>887</v>
      </c>
      <c r="L239" s="33" t="s">
        <v>3419</v>
      </c>
      <c r="M239" s="33" t="s">
        <v>3420</v>
      </c>
    </row>
    <row r="240" spans="5:13" ht="15.75" customHeight="1" x14ac:dyDescent="0.2">
      <c r="E240" s="10" t="s">
        <v>888</v>
      </c>
      <c r="F240" s="10" t="s">
        <v>889</v>
      </c>
      <c r="L240" s="33" t="s">
        <v>3421</v>
      </c>
      <c r="M240" s="33" t="s">
        <v>3422</v>
      </c>
    </row>
    <row r="241" spans="5:13" ht="15.75" customHeight="1" x14ac:dyDescent="0.2">
      <c r="E241" s="10" t="s">
        <v>890</v>
      </c>
      <c r="F241" s="10" t="s">
        <v>891</v>
      </c>
      <c r="L241" s="33" t="s">
        <v>3423</v>
      </c>
      <c r="M241" s="33" t="s">
        <v>3424</v>
      </c>
    </row>
    <row r="242" spans="5:13" ht="15.75" customHeight="1" x14ac:dyDescent="0.2">
      <c r="E242" s="10" t="s">
        <v>892</v>
      </c>
      <c r="F242" s="10" t="s">
        <v>893</v>
      </c>
      <c r="L242" s="33" t="s">
        <v>3425</v>
      </c>
      <c r="M242" s="33" t="s">
        <v>3426</v>
      </c>
    </row>
    <row r="243" spans="5:13" ht="15.75" customHeight="1" x14ac:dyDescent="0.2">
      <c r="E243" s="10" t="s">
        <v>894</v>
      </c>
      <c r="F243" s="10" t="s">
        <v>895</v>
      </c>
      <c r="L243" s="33" t="s">
        <v>3427</v>
      </c>
      <c r="M243" s="33" t="s">
        <v>3428</v>
      </c>
    </row>
    <row r="244" spans="5:13" ht="15.75" customHeight="1" x14ac:dyDescent="0.2">
      <c r="E244" s="10" t="s">
        <v>896</v>
      </c>
      <c r="F244" s="10" t="s">
        <v>897</v>
      </c>
      <c r="L244" s="33" t="s">
        <v>3429</v>
      </c>
      <c r="M244" s="33" t="s">
        <v>3430</v>
      </c>
    </row>
    <row r="245" spans="5:13" ht="15.75" customHeight="1" x14ac:dyDescent="0.2">
      <c r="E245" s="10" t="s">
        <v>898</v>
      </c>
      <c r="F245" s="10" t="s">
        <v>899</v>
      </c>
      <c r="L245" s="33" t="s">
        <v>3431</v>
      </c>
      <c r="M245" s="33" t="s">
        <v>3432</v>
      </c>
    </row>
    <row r="246" spans="5:13" ht="15.75" customHeight="1" x14ac:dyDescent="0.2">
      <c r="E246" s="10" t="s">
        <v>900</v>
      </c>
      <c r="F246" s="10" t="s">
        <v>901</v>
      </c>
      <c r="L246" s="33" t="s">
        <v>3433</v>
      </c>
      <c r="M246" s="33" t="s">
        <v>3434</v>
      </c>
    </row>
    <row r="247" spans="5:13" ht="15.75" customHeight="1" x14ac:dyDescent="0.2">
      <c r="E247" s="10" t="s">
        <v>902</v>
      </c>
      <c r="F247" s="10" t="s">
        <v>903</v>
      </c>
      <c r="L247" s="33" t="s">
        <v>3435</v>
      </c>
      <c r="M247" s="33" t="s">
        <v>3436</v>
      </c>
    </row>
    <row r="248" spans="5:13" ht="15.75" customHeight="1" x14ac:dyDescent="0.2">
      <c r="E248" s="10" t="s">
        <v>904</v>
      </c>
      <c r="F248" s="10" t="s">
        <v>905</v>
      </c>
      <c r="L248" s="33" t="s">
        <v>3437</v>
      </c>
      <c r="M248" s="33" t="s">
        <v>3438</v>
      </c>
    </row>
    <row r="249" spans="5:13" ht="15.75" customHeight="1" x14ac:dyDescent="0.2">
      <c r="E249" s="10" t="s">
        <v>906</v>
      </c>
      <c r="F249" s="10" t="s">
        <v>907</v>
      </c>
      <c r="L249" s="33" t="s">
        <v>3439</v>
      </c>
      <c r="M249" s="33" t="s">
        <v>3440</v>
      </c>
    </row>
    <row r="250" spans="5:13" ht="15.75" customHeight="1" x14ac:dyDescent="0.2">
      <c r="E250" s="10" t="s">
        <v>908</v>
      </c>
      <c r="F250" s="10" t="s">
        <v>909</v>
      </c>
      <c r="L250" s="33" t="s">
        <v>3441</v>
      </c>
      <c r="M250" s="33" t="s">
        <v>3442</v>
      </c>
    </row>
    <row r="251" spans="5:13" ht="15.75" customHeight="1" x14ac:dyDescent="0.2">
      <c r="E251" s="10" t="s">
        <v>910</v>
      </c>
      <c r="F251" s="10" t="s">
        <v>909</v>
      </c>
      <c r="L251" s="33" t="s">
        <v>3443</v>
      </c>
      <c r="M251" s="33" t="s">
        <v>3444</v>
      </c>
    </row>
    <row r="252" spans="5:13" ht="15.75" customHeight="1" x14ac:dyDescent="0.2">
      <c r="E252" s="10" t="s">
        <v>911</v>
      </c>
      <c r="F252" s="10" t="s">
        <v>912</v>
      </c>
    </row>
    <row r="253" spans="5:13" ht="15.75" customHeight="1" x14ac:dyDescent="0.2">
      <c r="E253" s="10" t="s">
        <v>913</v>
      </c>
      <c r="F253" s="10" t="s">
        <v>914</v>
      </c>
    </row>
    <row r="254" spans="5:13" ht="15.75" customHeight="1" x14ac:dyDescent="0.2">
      <c r="E254" s="10" t="s">
        <v>915</v>
      </c>
      <c r="F254" s="10" t="s">
        <v>916</v>
      </c>
    </row>
    <row r="255" spans="5:13" ht="15.75" customHeight="1" x14ac:dyDescent="0.2">
      <c r="E255" s="10" t="s">
        <v>917</v>
      </c>
      <c r="F255" s="10" t="s">
        <v>918</v>
      </c>
    </row>
    <row r="256" spans="5:13" ht="15.75" customHeight="1" x14ac:dyDescent="0.2">
      <c r="E256" s="10" t="s">
        <v>919</v>
      </c>
      <c r="F256" s="10" t="s">
        <v>920</v>
      </c>
    </row>
    <row r="257" spans="5:6" ht="15.75" customHeight="1" x14ac:dyDescent="0.2">
      <c r="E257" s="10" t="s">
        <v>921</v>
      </c>
      <c r="F257" s="10" t="s">
        <v>922</v>
      </c>
    </row>
    <row r="258" spans="5:6" ht="15.75" customHeight="1" x14ac:dyDescent="0.2">
      <c r="E258" s="10" t="s">
        <v>923</v>
      </c>
      <c r="F258" s="10" t="s">
        <v>924</v>
      </c>
    </row>
    <row r="259" spans="5:6" ht="15.75" customHeight="1" x14ac:dyDescent="0.2">
      <c r="E259" s="10" t="s">
        <v>925</v>
      </c>
      <c r="F259" s="10" t="s">
        <v>926</v>
      </c>
    </row>
    <row r="260" spans="5:6" ht="15.75" customHeight="1" x14ac:dyDescent="0.2">
      <c r="E260" s="10" t="s">
        <v>927</v>
      </c>
      <c r="F260" s="10" t="s">
        <v>928</v>
      </c>
    </row>
    <row r="261" spans="5:6" ht="15.75" customHeight="1" x14ac:dyDescent="0.2">
      <c r="E261" s="10" t="s">
        <v>929</v>
      </c>
      <c r="F261" s="10" t="s">
        <v>930</v>
      </c>
    </row>
    <row r="262" spans="5:6" ht="15.75" customHeight="1" x14ac:dyDescent="0.2">
      <c r="E262" s="10" t="s">
        <v>931</v>
      </c>
      <c r="F262" s="10" t="s">
        <v>932</v>
      </c>
    </row>
    <row r="263" spans="5:6" ht="15.75" customHeight="1" x14ac:dyDescent="0.2">
      <c r="E263" s="10" t="s">
        <v>933</v>
      </c>
      <c r="F263" s="10" t="s">
        <v>934</v>
      </c>
    </row>
    <row r="264" spans="5:6" ht="15.75" customHeight="1" x14ac:dyDescent="0.2">
      <c r="E264" s="10" t="s">
        <v>935</v>
      </c>
      <c r="F264" s="10" t="s">
        <v>936</v>
      </c>
    </row>
    <row r="265" spans="5:6" ht="15.75" customHeight="1" x14ac:dyDescent="0.2">
      <c r="E265" s="10" t="s">
        <v>937</v>
      </c>
      <c r="F265" s="10" t="s">
        <v>938</v>
      </c>
    </row>
    <row r="266" spans="5:6" ht="15.75" customHeight="1" x14ac:dyDescent="0.2">
      <c r="E266" s="10" t="s">
        <v>939</v>
      </c>
      <c r="F266" s="10" t="s">
        <v>940</v>
      </c>
    </row>
    <row r="267" spans="5:6" ht="15.75" customHeight="1" x14ac:dyDescent="0.2">
      <c r="E267" s="10" t="s">
        <v>941</v>
      </c>
      <c r="F267" s="10" t="s">
        <v>942</v>
      </c>
    </row>
    <row r="268" spans="5:6" ht="15.75" customHeight="1" x14ac:dyDescent="0.2">
      <c r="E268" s="10" t="s">
        <v>943</v>
      </c>
      <c r="F268" s="10" t="s">
        <v>944</v>
      </c>
    </row>
    <row r="269" spans="5:6" ht="15.75" customHeight="1" x14ac:dyDescent="0.2">
      <c r="E269" s="10" t="s">
        <v>945</v>
      </c>
      <c r="F269" s="10" t="s">
        <v>940</v>
      </c>
    </row>
    <row r="270" spans="5:6" ht="15.75" customHeight="1" x14ac:dyDescent="0.2">
      <c r="E270" s="10" t="s">
        <v>946</v>
      </c>
      <c r="F270" s="10" t="s">
        <v>947</v>
      </c>
    </row>
    <row r="271" spans="5:6" ht="15.75" customHeight="1" x14ac:dyDescent="0.2">
      <c r="E271" s="10" t="s">
        <v>948</v>
      </c>
      <c r="F271" s="10" t="s">
        <v>949</v>
      </c>
    </row>
    <row r="272" spans="5:6" ht="15.75" customHeight="1" x14ac:dyDescent="0.2">
      <c r="E272" s="10" t="s">
        <v>950</v>
      </c>
      <c r="F272" s="10" t="s">
        <v>951</v>
      </c>
    </row>
    <row r="273" spans="5:6" ht="15.75" customHeight="1" x14ac:dyDescent="0.2">
      <c r="E273" s="10" t="s">
        <v>952</v>
      </c>
      <c r="F273" s="10" t="s">
        <v>953</v>
      </c>
    </row>
    <row r="274" spans="5:6" ht="15.75" customHeight="1" x14ac:dyDescent="0.2">
      <c r="E274" s="10" t="s">
        <v>954</v>
      </c>
      <c r="F274" s="10" t="s">
        <v>955</v>
      </c>
    </row>
    <row r="275" spans="5:6" ht="15.75" customHeight="1" x14ac:dyDescent="0.2">
      <c r="E275" s="10" t="s">
        <v>956</v>
      </c>
      <c r="F275" s="10" t="s">
        <v>957</v>
      </c>
    </row>
    <row r="276" spans="5:6" ht="15.75" customHeight="1" x14ac:dyDescent="0.2">
      <c r="E276" s="10" t="s">
        <v>958</v>
      </c>
      <c r="F276" s="10" t="s">
        <v>957</v>
      </c>
    </row>
    <row r="277" spans="5:6" ht="15.75" customHeight="1" x14ac:dyDescent="0.2">
      <c r="E277" s="10" t="s">
        <v>959</v>
      </c>
      <c r="F277" s="10" t="s">
        <v>960</v>
      </c>
    </row>
    <row r="278" spans="5:6" ht="15.75" customHeight="1" x14ac:dyDescent="0.2">
      <c r="E278" s="10" t="s">
        <v>961</v>
      </c>
      <c r="F278" s="10" t="s">
        <v>962</v>
      </c>
    </row>
    <row r="279" spans="5:6" ht="15.75" customHeight="1" x14ac:dyDescent="0.2">
      <c r="E279" s="10" t="s">
        <v>963</v>
      </c>
      <c r="F279" s="10" t="s">
        <v>964</v>
      </c>
    </row>
    <row r="280" spans="5:6" ht="15.75" customHeight="1" x14ac:dyDescent="0.2">
      <c r="E280" s="10" t="s">
        <v>965</v>
      </c>
      <c r="F280" s="10" t="s">
        <v>966</v>
      </c>
    </row>
    <row r="281" spans="5:6" ht="15.75" customHeight="1" x14ac:dyDescent="0.2">
      <c r="E281" s="10" t="s">
        <v>967</v>
      </c>
      <c r="F281" s="10" t="s">
        <v>968</v>
      </c>
    </row>
    <row r="282" spans="5:6" ht="15.75" customHeight="1" x14ac:dyDescent="0.2">
      <c r="E282" s="10" t="s">
        <v>969</v>
      </c>
      <c r="F282" s="10" t="s">
        <v>970</v>
      </c>
    </row>
    <row r="283" spans="5:6" ht="15.75" customHeight="1" x14ac:dyDescent="0.2">
      <c r="E283" s="10" t="s">
        <v>971</v>
      </c>
      <c r="F283" s="10" t="s">
        <v>972</v>
      </c>
    </row>
    <row r="284" spans="5:6" ht="15.75" customHeight="1" x14ac:dyDescent="0.2">
      <c r="E284" s="10" t="s">
        <v>973</v>
      </c>
      <c r="F284" s="10" t="s">
        <v>974</v>
      </c>
    </row>
    <row r="285" spans="5:6" ht="15.75" customHeight="1" x14ac:dyDescent="0.2">
      <c r="E285" s="10" t="s">
        <v>975</v>
      </c>
      <c r="F285" s="10" t="s">
        <v>976</v>
      </c>
    </row>
    <row r="286" spans="5:6" ht="15.75" customHeight="1" x14ac:dyDescent="0.2">
      <c r="E286" s="10" t="s">
        <v>977</v>
      </c>
      <c r="F286" s="10" t="s">
        <v>978</v>
      </c>
    </row>
    <row r="287" spans="5:6" ht="15.75" customHeight="1" x14ac:dyDescent="0.2">
      <c r="E287" s="10" t="s">
        <v>979</v>
      </c>
      <c r="F287" s="10" t="s">
        <v>980</v>
      </c>
    </row>
    <row r="288" spans="5:6" ht="15.75" customHeight="1" x14ac:dyDescent="0.2">
      <c r="E288" s="10" t="s">
        <v>981</v>
      </c>
      <c r="F288" s="10" t="s">
        <v>982</v>
      </c>
    </row>
    <row r="289" spans="5:6" ht="15.75" customHeight="1" x14ac:dyDescent="0.2">
      <c r="E289" s="10" t="s">
        <v>983</v>
      </c>
      <c r="F289" s="10" t="s">
        <v>984</v>
      </c>
    </row>
    <row r="290" spans="5:6" ht="15.75" customHeight="1" x14ac:dyDescent="0.2">
      <c r="E290" s="10" t="s">
        <v>985</v>
      </c>
      <c r="F290" s="10" t="s">
        <v>986</v>
      </c>
    </row>
    <row r="291" spans="5:6" ht="15.75" customHeight="1" x14ac:dyDescent="0.2">
      <c r="E291" s="10" t="s">
        <v>987</v>
      </c>
      <c r="F291" s="10" t="s">
        <v>988</v>
      </c>
    </row>
    <row r="292" spans="5:6" ht="15.75" customHeight="1" x14ac:dyDescent="0.2">
      <c r="E292" s="10" t="s">
        <v>989</v>
      </c>
      <c r="F292" s="10" t="s">
        <v>990</v>
      </c>
    </row>
    <row r="293" spans="5:6" ht="15.75" customHeight="1" x14ac:dyDescent="0.2">
      <c r="E293" s="10" t="s">
        <v>991</v>
      </c>
      <c r="F293" s="10" t="s">
        <v>992</v>
      </c>
    </row>
    <row r="294" spans="5:6" ht="15.75" customHeight="1" x14ac:dyDescent="0.2">
      <c r="E294" s="10" t="s">
        <v>993</v>
      </c>
      <c r="F294" s="10" t="s">
        <v>994</v>
      </c>
    </row>
    <row r="295" spans="5:6" ht="15.75" customHeight="1" x14ac:dyDescent="0.2">
      <c r="E295" s="10" t="s">
        <v>995</v>
      </c>
      <c r="F295" s="10" t="s">
        <v>996</v>
      </c>
    </row>
    <row r="296" spans="5:6" ht="15.75" customHeight="1" x14ac:dyDescent="0.2">
      <c r="E296" s="10" t="s">
        <v>997</v>
      </c>
      <c r="F296" s="10" t="s">
        <v>998</v>
      </c>
    </row>
    <row r="297" spans="5:6" ht="15.75" customHeight="1" x14ac:dyDescent="0.2">
      <c r="E297" s="10" t="s">
        <v>999</v>
      </c>
      <c r="F297" s="10" t="s">
        <v>1000</v>
      </c>
    </row>
    <row r="298" spans="5:6" ht="15.75" customHeight="1" x14ac:dyDescent="0.2">
      <c r="E298" s="10" t="s">
        <v>1001</v>
      </c>
      <c r="F298" s="10" t="s">
        <v>1002</v>
      </c>
    </row>
    <row r="299" spans="5:6" ht="15.75" customHeight="1" x14ac:dyDescent="0.2">
      <c r="E299" s="10" t="s">
        <v>1003</v>
      </c>
      <c r="F299" s="10" t="s">
        <v>1004</v>
      </c>
    </row>
    <row r="300" spans="5:6" ht="15.75" customHeight="1" x14ac:dyDescent="0.2">
      <c r="E300" s="10" t="s">
        <v>1005</v>
      </c>
      <c r="F300" s="10" t="s">
        <v>1006</v>
      </c>
    </row>
    <row r="301" spans="5:6" ht="15.75" customHeight="1" x14ac:dyDescent="0.2">
      <c r="E301" s="10" t="s">
        <v>1007</v>
      </c>
      <c r="F301" s="10" t="s">
        <v>1008</v>
      </c>
    </row>
    <row r="302" spans="5:6" ht="15.75" customHeight="1" x14ac:dyDescent="0.2">
      <c r="E302" s="10" t="s">
        <v>1009</v>
      </c>
      <c r="F302" s="10" t="s">
        <v>1010</v>
      </c>
    </row>
    <row r="303" spans="5:6" ht="15.75" customHeight="1" x14ac:dyDescent="0.2">
      <c r="E303" s="10" t="s">
        <v>1011</v>
      </c>
      <c r="F303" s="10" t="s">
        <v>1012</v>
      </c>
    </row>
    <row r="304" spans="5:6" ht="15.75" customHeight="1" x14ac:dyDescent="0.2">
      <c r="E304" s="10" t="s">
        <v>1013</v>
      </c>
      <c r="F304" s="10" t="s">
        <v>1014</v>
      </c>
    </row>
    <row r="305" spans="5:6" ht="15.75" customHeight="1" x14ac:dyDescent="0.2">
      <c r="E305" s="10" t="s">
        <v>1015</v>
      </c>
      <c r="F305" s="10" t="s">
        <v>1016</v>
      </c>
    </row>
    <row r="306" spans="5:6" ht="15.75" customHeight="1" x14ac:dyDescent="0.2">
      <c r="E306" s="10" t="s">
        <v>1017</v>
      </c>
      <c r="F306" s="10" t="s">
        <v>1018</v>
      </c>
    </row>
    <row r="307" spans="5:6" ht="15.75" customHeight="1" x14ac:dyDescent="0.2">
      <c r="E307" s="10" t="s">
        <v>1019</v>
      </c>
      <c r="F307" s="10" t="s">
        <v>1020</v>
      </c>
    </row>
    <row r="308" spans="5:6" ht="15.75" customHeight="1" x14ac:dyDescent="0.2">
      <c r="E308" s="10" t="s">
        <v>1021</v>
      </c>
      <c r="F308" s="10" t="s">
        <v>1022</v>
      </c>
    </row>
    <row r="309" spans="5:6" ht="15.75" customHeight="1" x14ac:dyDescent="0.2">
      <c r="E309" s="10" t="s">
        <v>1023</v>
      </c>
      <c r="F309" s="10" t="s">
        <v>1024</v>
      </c>
    </row>
    <row r="310" spans="5:6" ht="15.75" customHeight="1" x14ac:dyDescent="0.2">
      <c r="E310" s="10" t="s">
        <v>1025</v>
      </c>
      <c r="F310" s="10" t="s">
        <v>1026</v>
      </c>
    </row>
    <row r="311" spans="5:6" ht="15.75" customHeight="1" x14ac:dyDescent="0.2">
      <c r="E311" s="10" t="s">
        <v>1027</v>
      </c>
      <c r="F311" s="10" t="s">
        <v>1028</v>
      </c>
    </row>
    <row r="312" spans="5:6" ht="15.75" customHeight="1" x14ac:dyDescent="0.2">
      <c r="E312" s="10" t="s">
        <v>1029</v>
      </c>
      <c r="F312" s="10" t="s">
        <v>1030</v>
      </c>
    </row>
    <row r="313" spans="5:6" ht="15.75" customHeight="1" x14ac:dyDescent="0.2">
      <c r="E313" s="10" t="s">
        <v>1031</v>
      </c>
      <c r="F313" s="10" t="s">
        <v>1032</v>
      </c>
    </row>
    <row r="314" spans="5:6" ht="15.75" customHeight="1" x14ac:dyDescent="0.2">
      <c r="E314" s="10" t="s">
        <v>1033</v>
      </c>
      <c r="F314" s="10" t="s">
        <v>1034</v>
      </c>
    </row>
    <row r="315" spans="5:6" ht="15.75" customHeight="1" x14ac:dyDescent="0.2">
      <c r="E315" s="10" t="s">
        <v>1035</v>
      </c>
      <c r="F315" s="10" t="s">
        <v>1036</v>
      </c>
    </row>
    <row r="316" spans="5:6" ht="15.75" customHeight="1" x14ac:dyDescent="0.2">
      <c r="E316" s="10" t="s">
        <v>1037</v>
      </c>
      <c r="F316" s="10" t="s">
        <v>1038</v>
      </c>
    </row>
    <row r="317" spans="5:6" ht="15.75" customHeight="1" x14ac:dyDescent="0.2">
      <c r="E317" s="10" t="s">
        <v>1039</v>
      </c>
      <c r="F317" s="10" t="s">
        <v>1040</v>
      </c>
    </row>
    <row r="318" spans="5:6" ht="15.75" customHeight="1" x14ac:dyDescent="0.2">
      <c r="E318" s="10" t="s">
        <v>1041</v>
      </c>
      <c r="F318" s="10" t="s">
        <v>1042</v>
      </c>
    </row>
    <row r="319" spans="5:6" ht="15.75" customHeight="1" x14ac:dyDescent="0.2">
      <c r="E319" s="10" t="s">
        <v>1043</v>
      </c>
      <c r="F319" s="10" t="s">
        <v>1044</v>
      </c>
    </row>
    <row r="320" spans="5:6" ht="15.75" customHeight="1" x14ac:dyDescent="0.2">
      <c r="E320" s="10" t="s">
        <v>1045</v>
      </c>
      <c r="F320" s="10" t="s">
        <v>1046</v>
      </c>
    </row>
    <row r="321" spans="5:6" ht="15.75" customHeight="1" x14ac:dyDescent="0.2">
      <c r="E321" s="10" t="s">
        <v>1047</v>
      </c>
      <c r="F321" s="10" t="s">
        <v>1048</v>
      </c>
    </row>
    <row r="322" spans="5:6" ht="15.75" customHeight="1" x14ac:dyDescent="0.2">
      <c r="E322" s="10" t="s">
        <v>1049</v>
      </c>
      <c r="F322" s="10" t="s">
        <v>1050</v>
      </c>
    </row>
    <row r="323" spans="5:6" ht="15.75" customHeight="1" x14ac:dyDescent="0.2">
      <c r="E323" s="10" t="s">
        <v>1051</v>
      </c>
      <c r="F323" s="10" t="s">
        <v>1050</v>
      </c>
    </row>
    <row r="324" spans="5:6" ht="15.75" customHeight="1" x14ac:dyDescent="0.2">
      <c r="E324" s="10" t="s">
        <v>1052</v>
      </c>
      <c r="F324" s="10" t="s">
        <v>1050</v>
      </c>
    </row>
    <row r="325" spans="5:6" ht="15.75" customHeight="1" x14ac:dyDescent="0.2">
      <c r="E325" s="10" t="s">
        <v>1053</v>
      </c>
      <c r="F325" s="10" t="s">
        <v>1054</v>
      </c>
    </row>
    <row r="326" spans="5:6" ht="15.75" customHeight="1" x14ac:dyDescent="0.2">
      <c r="E326" s="10" t="s">
        <v>1055</v>
      </c>
      <c r="F326" s="10" t="s">
        <v>1056</v>
      </c>
    </row>
    <row r="327" spans="5:6" ht="15.75" customHeight="1" x14ac:dyDescent="0.2">
      <c r="E327" s="10" t="s">
        <v>1057</v>
      </c>
      <c r="F327" s="10" t="s">
        <v>1058</v>
      </c>
    </row>
    <row r="328" spans="5:6" ht="15.75" customHeight="1" x14ac:dyDescent="0.2">
      <c r="E328" s="10" t="s">
        <v>1059</v>
      </c>
      <c r="F328" s="10" t="s">
        <v>1060</v>
      </c>
    </row>
    <row r="329" spans="5:6" ht="15.75" customHeight="1" x14ac:dyDescent="0.2">
      <c r="E329" s="10" t="s">
        <v>1061</v>
      </c>
      <c r="F329" s="10" t="s">
        <v>1062</v>
      </c>
    </row>
    <row r="330" spans="5:6" ht="15.75" customHeight="1" x14ac:dyDescent="0.2">
      <c r="E330" s="10" t="s">
        <v>1063</v>
      </c>
      <c r="F330" s="10" t="s">
        <v>1064</v>
      </c>
    </row>
    <row r="331" spans="5:6" ht="15.75" customHeight="1" x14ac:dyDescent="0.2">
      <c r="E331" s="10" t="s">
        <v>1065</v>
      </c>
      <c r="F331" s="10" t="s">
        <v>1066</v>
      </c>
    </row>
    <row r="332" spans="5:6" ht="15.75" customHeight="1" x14ac:dyDescent="0.2">
      <c r="E332" s="10" t="s">
        <v>1067</v>
      </c>
      <c r="F332" s="10" t="s">
        <v>1068</v>
      </c>
    </row>
    <row r="333" spans="5:6" ht="15.75" customHeight="1" x14ac:dyDescent="0.2">
      <c r="E333" s="10" t="s">
        <v>1069</v>
      </c>
      <c r="F333" s="10" t="s">
        <v>1070</v>
      </c>
    </row>
    <row r="334" spans="5:6" ht="15.75" customHeight="1" x14ac:dyDescent="0.2">
      <c r="E334" s="10" t="s">
        <v>1071</v>
      </c>
      <c r="F334" s="10" t="s">
        <v>1072</v>
      </c>
    </row>
    <row r="335" spans="5:6" ht="15.75" customHeight="1" x14ac:dyDescent="0.2">
      <c r="E335" s="10" t="s">
        <v>1073</v>
      </c>
      <c r="F335" s="10" t="s">
        <v>1074</v>
      </c>
    </row>
    <row r="336" spans="5:6" ht="15.75" customHeight="1" x14ac:dyDescent="0.2">
      <c r="E336" s="10" t="s">
        <v>1075</v>
      </c>
      <c r="F336" s="10" t="s">
        <v>1076</v>
      </c>
    </row>
    <row r="337" spans="5:6" ht="15.75" customHeight="1" x14ac:dyDescent="0.2">
      <c r="E337" s="10" t="s">
        <v>1077</v>
      </c>
      <c r="F337" s="10" t="s">
        <v>1078</v>
      </c>
    </row>
    <row r="338" spans="5:6" ht="15.75" customHeight="1" x14ac:dyDescent="0.2">
      <c r="E338" s="10" t="s">
        <v>1079</v>
      </c>
      <c r="F338" s="10" t="s">
        <v>1080</v>
      </c>
    </row>
    <row r="339" spans="5:6" ht="15.75" customHeight="1" x14ac:dyDescent="0.2">
      <c r="E339" s="10" t="s">
        <v>1081</v>
      </c>
      <c r="F339" s="10" t="s">
        <v>1082</v>
      </c>
    </row>
    <row r="340" spans="5:6" ht="15.75" customHeight="1" x14ac:dyDescent="0.2">
      <c r="E340" s="10" t="s">
        <v>1083</v>
      </c>
      <c r="F340" s="10" t="s">
        <v>1084</v>
      </c>
    </row>
    <row r="341" spans="5:6" ht="15.75" customHeight="1" x14ac:dyDescent="0.2">
      <c r="E341" s="10" t="s">
        <v>1085</v>
      </c>
      <c r="F341" s="10" t="s">
        <v>1086</v>
      </c>
    </row>
    <row r="342" spans="5:6" ht="15.75" customHeight="1" x14ac:dyDescent="0.2">
      <c r="E342" s="10" t="s">
        <v>1087</v>
      </c>
      <c r="F342" s="10" t="s">
        <v>1088</v>
      </c>
    </row>
    <row r="343" spans="5:6" ht="15.75" customHeight="1" x14ac:dyDescent="0.2">
      <c r="E343" s="10" t="s">
        <v>1089</v>
      </c>
      <c r="F343" s="10" t="s">
        <v>1090</v>
      </c>
    </row>
    <row r="344" spans="5:6" ht="15.75" customHeight="1" x14ac:dyDescent="0.2">
      <c r="E344" s="10" t="s">
        <v>1091</v>
      </c>
      <c r="F344" s="10" t="s">
        <v>1092</v>
      </c>
    </row>
    <row r="345" spans="5:6" ht="15.75" customHeight="1" x14ac:dyDescent="0.2">
      <c r="E345" s="10" t="s">
        <v>1093</v>
      </c>
      <c r="F345" s="10" t="s">
        <v>1094</v>
      </c>
    </row>
    <row r="346" spans="5:6" ht="15.75" customHeight="1" x14ac:dyDescent="0.2">
      <c r="E346" s="10" t="s">
        <v>1095</v>
      </c>
      <c r="F346" s="10" t="s">
        <v>1096</v>
      </c>
    </row>
    <row r="347" spans="5:6" ht="15.75" customHeight="1" x14ac:dyDescent="0.2">
      <c r="E347" s="10" t="s">
        <v>1097</v>
      </c>
      <c r="F347" s="10" t="s">
        <v>1098</v>
      </c>
    </row>
    <row r="348" spans="5:6" ht="15.75" customHeight="1" x14ac:dyDescent="0.2">
      <c r="E348" s="10" t="s">
        <v>1099</v>
      </c>
      <c r="F348" s="10" t="s">
        <v>1100</v>
      </c>
    </row>
    <row r="349" spans="5:6" ht="15.75" customHeight="1" x14ac:dyDescent="0.2">
      <c r="E349" s="10" t="s">
        <v>1101</v>
      </c>
      <c r="F349" s="10" t="s">
        <v>1102</v>
      </c>
    </row>
    <row r="350" spans="5:6" ht="15.75" customHeight="1" x14ac:dyDescent="0.2">
      <c r="E350" s="10" t="s">
        <v>1103</v>
      </c>
      <c r="F350" s="10" t="s">
        <v>1104</v>
      </c>
    </row>
    <row r="351" spans="5:6" ht="15.75" customHeight="1" x14ac:dyDescent="0.2">
      <c r="E351" s="10" t="s">
        <v>1105</v>
      </c>
      <c r="F351" s="10" t="s">
        <v>1106</v>
      </c>
    </row>
    <row r="352" spans="5:6" ht="15.75" customHeight="1" x14ac:dyDescent="0.2">
      <c r="E352" s="10" t="s">
        <v>1107</v>
      </c>
      <c r="F352" s="10" t="s">
        <v>1108</v>
      </c>
    </row>
    <row r="353" spans="5:6" ht="15.75" customHeight="1" x14ac:dyDescent="0.2">
      <c r="E353" s="10" t="s">
        <v>1109</v>
      </c>
      <c r="F353" s="10" t="s">
        <v>1110</v>
      </c>
    </row>
    <row r="354" spans="5:6" ht="15.75" customHeight="1" x14ac:dyDescent="0.2">
      <c r="E354" s="10" t="s">
        <v>1111</v>
      </c>
      <c r="F354" s="10" t="s">
        <v>1112</v>
      </c>
    </row>
    <row r="355" spans="5:6" ht="15.75" customHeight="1" x14ac:dyDescent="0.2">
      <c r="E355" s="10" t="s">
        <v>1113</v>
      </c>
      <c r="F355" s="10" t="s">
        <v>1114</v>
      </c>
    </row>
    <row r="356" spans="5:6" ht="15.75" customHeight="1" x14ac:dyDescent="0.2">
      <c r="E356" s="10" t="s">
        <v>1115</v>
      </c>
      <c r="F356" s="10" t="s">
        <v>1116</v>
      </c>
    </row>
    <row r="357" spans="5:6" ht="15.75" customHeight="1" x14ac:dyDescent="0.2">
      <c r="E357" s="10" t="s">
        <v>1117</v>
      </c>
      <c r="F357" s="10" t="s">
        <v>1118</v>
      </c>
    </row>
    <row r="358" spans="5:6" ht="15.75" customHeight="1" x14ac:dyDescent="0.2">
      <c r="E358" s="10" t="s">
        <v>1119</v>
      </c>
      <c r="F358" s="10" t="s">
        <v>1120</v>
      </c>
    </row>
    <row r="359" spans="5:6" ht="15.75" customHeight="1" x14ac:dyDescent="0.2">
      <c r="E359" s="10" t="s">
        <v>1121</v>
      </c>
      <c r="F359" s="10" t="s">
        <v>1122</v>
      </c>
    </row>
    <row r="360" spans="5:6" ht="15.75" customHeight="1" x14ac:dyDescent="0.2">
      <c r="E360" s="10" t="s">
        <v>1123</v>
      </c>
      <c r="F360" s="10" t="s">
        <v>1124</v>
      </c>
    </row>
    <row r="361" spans="5:6" ht="15.75" customHeight="1" x14ac:dyDescent="0.2">
      <c r="E361" s="10" t="s">
        <v>1125</v>
      </c>
      <c r="F361" s="10" t="s">
        <v>1126</v>
      </c>
    </row>
    <row r="362" spans="5:6" ht="15.75" customHeight="1" x14ac:dyDescent="0.2">
      <c r="E362" s="10" t="s">
        <v>1127</v>
      </c>
      <c r="F362" s="10" t="s">
        <v>1128</v>
      </c>
    </row>
    <row r="363" spans="5:6" ht="15.75" customHeight="1" x14ac:dyDescent="0.2">
      <c r="E363" s="10" t="s">
        <v>1129</v>
      </c>
      <c r="F363" s="10" t="s">
        <v>1130</v>
      </c>
    </row>
    <row r="364" spans="5:6" ht="15.75" customHeight="1" x14ac:dyDescent="0.2">
      <c r="E364" s="10" t="s">
        <v>1131</v>
      </c>
      <c r="F364" s="10" t="s">
        <v>1132</v>
      </c>
    </row>
    <row r="365" spans="5:6" ht="15.75" customHeight="1" x14ac:dyDescent="0.2">
      <c r="E365" s="10" t="s">
        <v>1133</v>
      </c>
      <c r="F365" s="10" t="s">
        <v>1134</v>
      </c>
    </row>
    <row r="366" spans="5:6" ht="15.75" customHeight="1" x14ac:dyDescent="0.2">
      <c r="E366" s="10" t="s">
        <v>1135</v>
      </c>
      <c r="F366" s="10" t="s">
        <v>1136</v>
      </c>
    </row>
    <row r="367" spans="5:6" ht="15.75" customHeight="1" x14ac:dyDescent="0.2">
      <c r="E367" s="10" t="s">
        <v>1137</v>
      </c>
      <c r="F367" s="10" t="s">
        <v>1138</v>
      </c>
    </row>
    <row r="368" spans="5:6" ht="15.75" customHeight="1" x14ac:dyDescent="0.2">
      <c r="E368" s="10" t="s">
        <v>1139</v>
      </c>
      <c r="F368" s="10" t="s">
        <v>1140</v>
      </c>
    </row>
    <row r="369" spans="5:6" ht="15.75" customHeight="1" x14ac:dyDescent="0.2">
      <c r="E369" s="10" t="s">
        <v>1141</v>
      </c>
      <c r="F369" s="10" t="s">
        <v>1142</v>
      </c>
    </row>
    <row r="370" spans="5:6" ht="15.75" customHeight="1" x14ac:dyDescent="0.2">
      <c r="E370" s="10" t="s">
        <v>1143</v>
      </c>
      <c r="F370" s="10" t="s">
        <v>1144</v>
      </c>
    </row>
    <row r="371" spans="5:6" ht="15.75" customHeight="1" x14ac:dyDescent="0.2">
      <c r="E371" s="10" t="s">
        <v>1145</v>
      </c>
      <c r="F371" s="10" t="s">
        <v>1146</v>
      </c>
    </row>
    <row r="372" spans="5:6" ht="15.75" customHeight="1" x14ac:dyDescent="0.2">
      <c r="E372" s="10" t="s">
        <v>1147</v>
      </c>
      <c r="F372" s="10" t="s">
        <v>1148</v>
      </c>
    </row>
    <row r="373" spans="5:6" ht="15.75" customHeight="1" x14ac:dyDescent="0.2">
      <c r="E373" s="10" t="s">
        <v>1149</v>
      </c>
      <c r="F373" s="10" t="s">
        <v>1150</v>
      </c>
    </row>
    <row r="374" spans="5:6" ht="15.75" customHeight="1" x14ac:dyDescent="0.2">
      <c r="E374" s="10" t="s">
        <v>1151</v>
      </c>
      <c r="F374" s="10" t="s">
        <v>1152</v>
      </c>
    </row>
    <row r="375" spans="5:6" ht="15.75" customHeight="1" x14ac:dyDescent="0.2">
      <c r="E375" s="10" t="s">
        <v>1153</v>
      </c>
      <c r="F375" s="10" t="s">
        <v>1154</v>
      </c>
    </row>
    <row r="376" spans="5:6" ht="15.75" customHeight="1" x14ac:dyDescent="0.2">
      <c r="E376" s="10" t="s">
        <v>1155</v>
      </c>
      <c r="F376" s="10" t="s">
        <v>1156</v>
      </c>
    </row>
    <row r="377" spans="5:6" ht="15.75" customHeight="1" x14ac:dyDescent="0.2">
      <c r="E377" s="10" t="s">
        <v>1157</v>
      </c>
      <c r="F377" s="10" t="s">
        <v>1158</v>
      </c>
    </row>
    <row r="378" spans="5:6" ht="15.75" customHeight="1" x14ac:dyDescent="0.2">
      <c r="E378" s="10" t="s">
        <v>1159</v>
      </c>
      <c r="F378" s="10" t="s">
        <v>1160</v>
      </c>
    </row>
    <row r="379" spans="5:6" ht="15.75" customHeight="1" x14ac:dyDescent="0.2">
      <c r="E379" s="10" t="s">
        <v>1161</v>
      </c>
      <c r="F379" s="10" t="s">
        <v>1162</v>
      </c>
    </row>
    <row r="380" spans="5:6" ht="15.75" customHeight="1" x14ac:dyDescent="0.2">
      <c r="E380" s="10" t="s">
        <v>1163</v>
      </c>
      <c r="F380" s="10" t="s">
        <v>1164</v>
      </c>
    </row>
    <row r="381" spans="5:6" ht="15.75" customHeight="1" x14ac:dyDescent="0.2">
      <c r="E381" s="10" t="s">
        <v>1165</v>
      </c>
      <c r="F381" s="10" t="s">
        <v>466</v>
      </c>
    </row>
    <row r="382" spans="5:6" ht="15.75" customHeight="1" x14ac:dyDescent="0.2">
      <c r="E382" s="10" t="s">
        <v>1166</v>
      </c>
      <c r="F382" s="10" t="s">
        <v>1167</v>
      </c>
    </row>
    <row r="383" spans="5:6" ht="15.75" customHeight="1" x14ac:dyDescent="0.2">
      <c r="E383" s="10" t="s">
        <v>1168</v>
      </c>
      <c r="F383" s="10" t="s">
        <v>1169</v>
      </c>
    </row>
    <row r="384" spans="5:6" ht="15.75" customHeight="1" x14ac:dyDescent="0.2">
      <c r="E384" s="10" t="s">
        <v>1170</v>
      </c>
      <c r="F384" s="10" t="s">
        <v>1171</v>
      </c>
    </row>
    <row r="385" spans="5:6" ht="15.75" customHeight="1" x14ac:dyDescent="0.2">
      <c r="E385" s="10" t="s">
        <v>1172</v>
      </c>
      <c r="F385" s="10" t="s">
        <v>1173</v>
      </c>
    </row>
    <row r="386" spans="5:6" ht="15.75" customHeight="1" x14ac:dyDescent="0.2">
      <c r="E386" s="10" t="s">
        <v>1174</v>
      </c>
      <c r="F386" s="10" t="s">
        <v>1175</v>
      </c>
    </row>
    <row r="387" spans="5:6" ht="15.75" customHeight="1" x14ac:dyDescent="0.2">
      <c r="E387" s="10" t="s">
        <v>1176</v>
      </c>
      <c r="F387" s="10" t="s">
        <v>1177</v>
      </c>
    </row>
    <row r="388" spans="5:6" ht="15.75" customHeight="1" x14ac:dyDescent="0.2">
      <c r="E388" s="10" t="s">
        <v>1178</v>
      </c>
      <c r="F388" s="10" t="s">
        <v>1179</v>
      </c>
    </row>
    <row r="389" spans="5:6" ht="15.75" customHeight="1" x14ac:dyDescent="0.2">
      <c r="E389" s="10" t="s">
        <v>1180</v>
      </c>
      <c r="F389" s="10" t="s">
        <v>1181</v>
      </c>
    </row>
    <row r="390" spans="5:6" ht="15.75" customHeight="1" x14ac:dyDescent="0.2">
      <c r="E390" s="10" t="s">
        <v>1182</v>
      </c>
      <c r="F390" s="10" t="s">
        <v>1183</v>
      </c>
    </row>
    <row r="391" spans="5:6" ht="15.75" customHeight="1" x14ac:dyDescent="0.2">
      <c r="E391" s="10" t="s">
        <v>1184</v>
      </c>
      <c r="F391" s="10" t="s">
        <v>1185</v>
      </c>
    </row>
    <row r="392" spans="5:6" ht="15.75" customHeight="1" x14ac:dyDescent="0.2">
      <c r="E392" s="10" t="s">
        <v>1186</v>
      </c>
      <c r="F392" s="10" t="s">
        <v>1187</v>
      </c>
    </row>
    <row r="393" spans="5:6" ht="15.75" customHeight="1" x14ac:dyDescent="0.2">
      <c r="E393" s="10" t="s">
        <v>1188</v>
      </c>
      <c r="F393" s="10" t="s">
        <v>1189</v>
      </c>
    </row>
    <row r="394" spans="5:6" ht="15.75" customHeight="1" x14ac:dyDescent="0.2">
      <c r="E394" s="10" t="s">
        <v>1190</v>
      </c>
      <c r="F394" s="10" t="s">
        <v>1191</v>
      </c>
    </row>
    <row r="395" spans="5:6" ht="15.75" customHeight="1" x14ac:dyDescent="0.2">
      <c r="E395" s="10" t="s">
        <v>1192</v>
      </c>
      <c r="F395" s="10" t="s">
        <v>1193</v>
      </c>
    </row>
    <row r="396" spans="5:6" ht="15.75" customHeight="1" x14ac:dyDescent="0.2">
      <c r="E396" s="10" t="s">
        <v>1194</v>
      </c>
      <c r="F396" s="10" t="s">
        <v>1195</v>
      </c>
    </row>
    <row r="397" spans="5:6" ht="15.75" customHeight="1" x14ac:dyDescent="0.2">
      <c r="E397" s="10" t="s">
        <v>1196</v>
      </c>
      <c r="F397" s="10" t="s">
        <v>1197</v>
      </c>
    </row>
    <row r="398" spans="5:6" ht="15.75" customHeight="1" x14ac:dyDescent="0.2">
      <c r="E398" s="10" t="s">
        <v>1198</v>
      </c>
      <c r="F398" s="10" t="s">
        <v>1199</v>
      </c>
    </row>
    <row r="399" spans="5:6" ht="15.75" customHeight="1" x14ac:dyDescent="0.2">
      <c r="E399" s="10" t="s">
        <v>1200</v>
      </c>
      <c r="F399" s="10" t="s">
        <v>1201</v>
      </c>
    </row>
    <row r="400" spans="5:6" ht="15.75" customHeight="1" x14ac:dyDescent="0.2">
      <c r="E400" s="10" t="s">
        <v>1202</v>
      </c>
      <c r="F400" s="10" t="s">
        <v>1203</v>
      </c>
    </row>
    <row r="401" spans="5:6" ht="15.75" customHeight="1" x14ac:dyDescent="0.2">
      <c r="E401" s="10" t="s">
        <v>1204</v>
      </c>
      <c r="F401" s="10" t="s">
        <v>1205</v>
      </c>
    </row>
    <row r="402" spans="5:6" ht="15.75" customHeight="1" x14ac:dyDescent="0.2">
      <c r="E402" s="10" t="s">
        <v>1206</v>
      </c>
      <c r="F402" s="10" t="s">
        <v>1207</v>
      </c>
    </row>
    <row r="403" spans="5:6" ht="15.75" customHeight="1" x14ac:dyDescent="0.2">
      <c r="E403" s="10" t="s">
        <v>1208</v>
      </c>
      <c r="F403" s="10" t="s">
        <v>1209</v>
      </c>
    </row>
    <row r="404" spans="5:6" ht="15.75" customHeight="1" x14ac:dyDescent="0.2">
      <c r="E404" s="10" t="s">
        <v>1210</v>
      </c>
      <c r="F404" s="10" t="s">
        <v>1211</v>
      </c>
    </row>
    <row r="405" spans="5:6" ht="15.75" customHeight="1" x14ac:dyDescent="0.2">
      <c r="E405" s="10" t="s">
        <v>1212</v>
      </c>
      <c r="F405" s="10" t="s">
        <v>1213</v>
      </c>
    </row>
    <row r="406" spans="5:6" ht="15.75" customHeight="1" x14ac:dyDescent="0.2">
      <c r="E406" s="10" t="s">
        <v>1214</v>
      </c>
      <c r="F406" s="10" t="s">
        <v>1215</v>
      </c>
    </row>
    <row r="407" spans="5:6" ht="15.75" customHeight="1" x14ac:dyDescent="0.2">
      <c r="E407" s="10" t="s">
        <v>1216</v>
      </c>
      <c r="F407" s="10" t="s">
        <v>1217</v>
      </c>
    </row>
    <row r="408" spans="5:6" ht="15.75" customHeight="1" x14ac:dyDescent="0.2">
      <c r="E408" s="10" t="s">
        <v>1218</v>
      </c>
      <c r="F408" s="10" t="s">
        <v>1219</v>
      </c>
    </row>
    <row r="409" spans="5:6" ht="15.75" customHeight="1" x14ac:dyDescent="0.2">
      <c r="E409" s="10" t="s">
        <v>1220</v>
      </c>
      <c r="F409" s="10" t="s">
        <v>1221</v>
      </c>
    </row>
    <row r="410" spans="5:6" ht="15.75" customHeight="1" x14ac:dyDescent="0.2">
      <c r="E410" s="10" t="s">
        <v>1222</v>
      </c>
      <c r="F410" s="10" t="s">
        <v>1223</v>
      </c>
    </row>
    <row r="411" spans="5:6" ht="15.75" customHeight="1" x14ac:dyDescent="0.2">
      <c r="E411" s="10" t="s">
        <v>1224</v>
      </c>
      <c r="F411" s="10" t="s">
        <v>1225</v>
      </c>
    </row>
    <row r="412" spans="5:6" ht="15.75" customHeight="1" x14ac:dyDescent="0.2">
      <c r="E412" s="10" t="s">
        <v>1226</v>
      </c>
      <c r="F412" s="10" t="s">
        <v>1227</v>
      </c>
    </row>
    <row r="413" spans="5:6" ht="15.75" customHeight="1" x14ac:dyDescent="0.2">
      <c r="E413" s="10" t="s">
        <v>1228</v>
      </c>
      <c r="F413" s="10" t="s">
        <v>1229</v>
      </c>
    </row>
    <row r="414" spans="5:6" ht="15.75" customHeight="1" x14ac:dyDescent="0.2">
      <c r="E414" s="10" t="s">
        <v>1230</v>
      </c>
      <c r="F414" s="10" t="s">
        <v>1231</v>
      </c>
    </row>
    <row r="415" spans="5:6" ht="15.75" customHeight="1" x14ac:dyDescent="0.2">
      <c r="E415" s="10" t="s">
        <v>1232</v>
      </c>
      <c r="F415" s="10" t="s">
        <v>1233</v>
      </c>
    </row>
    <row r="416" spans="5:6" ht="15.75" customHeight="1" x14ac:dyDescent="0.2">
      <c r="E416" s="10" t="s">
        <v>1234</v>
      </c>
      <c r="F416" s="10" t="s">
        <v>1235</v>
      </c>
    </row>
    <row r="417" spans="5:6" ht="15.75" customHeight="1" x14ac:dyDescent="0.2">
      <c r="E417" s="10" t="s">
        <v>1236</v>
      </c>
      <c r="F417" s="10" t="s">
        <v>1237</v>
      </c>
    </row>
    <row r="418" spans="5:6" ht="15.75" customHeight="1" x14ac:dyDescent="0.2">
      <c r="E418" s="10" t="s">
        <v>1238</v>
      </c>
      <c r="F418" s="10" t="s">
        <v>1239</v>
      </c>
    </row>
    <row r="419" spans="5:6" ht="15.75" customHeight="1" x14ac:dyDescent="0.2">
      <c r="E419" s="10" t="s">
        <v>1240</v>
      </c>
      <c r="F419" s="10" t="s">
        <v>1237</v>
      </c>
    </row>
    <row r="420" spans="5:6" ht="15.75" customHeight="1" x14ac:dyDescent="0.2">
      <c r="E420" s="10" t="s">
        <v>1241</v>
      </c>
      <c r="F420" s="10" t="s">
        <v>1242</v>
      </c>
    </row>
    <row r="421" spans="5:6" ht="15.75" customHeight="1" x14ac:dyDescent="0.2">
      <c r="E421" s="10" t="s">
        <v>1243</v>
      </c>
      <c r="F421" s="10" t="s">
        <v>1244</v>
      </c>
    </row>
    <row r="422" spans="5:6" ht="15.75" customHeight="1" x14ac:dyDescent="0.2">
      <c r="E422" s="10" t="s">
        <v>1245</v>
      </c>
      <c r="F422" s="10" t="s">
        <v>1246</v>
      </c>
    </row>
    <row r="423" spans="5:6" ht="15.75" customHeight="1" x14ac:dyDescent="0.2">
      <c r="E423" s="10" t="s">
        <v>1247</v>
      </c>
      <c r="F423" s="10" t="s">
        <v>1248</v>
      </c>
    </row>
    <row r="424" spans="5:6" ht="15.75" customHeight="1" x14ac:dyDescent="0.2">
      <c r="E424" s="10" t="s">
        <v>1249</v>
      </c>
      <c r="F424" s="10" t="s">
        <v>1250</v>
      </c>
    </row>
    <row r="425" spans="5:6" ht="15.75" customHeight="1" x14ac:dyDescent="0.2">
      <c r="E425" s="10" t="s">
        <v>1251</v>
      </c>
      <c r="F425" s="10" t="s">
        <v>1252</v>
      </c>
    </row>
    <row r="426" spans="5:6" ht="15.75" customHeight="1" x14ac:dyDescent="0.2">
      <c r="E426" s="10" t="s">
        <v>1253</v>
      </c>
      <c r="F426" s="10" t="s">
        <v>1254</v>
      </c>
    </row>
    <row r="427" spans="5:6" ht="15.75" customHeight="1" x14ac:dyDescent="0.2">
      <c r="E427" s="10" t="s">
        <v>1255</v>
      </c>
      <c r="F427" s="10" t="s">
        <v>1256</v>
      </c>
    </row>
    <row r="428" spans="5:6" ht="15.75" customHeight="1" x14ac:dyDescent="0.2">
      <c r="E428" s="10" t="s">
        <v>1257</v>
      </c>
      <c r="F428" s="10" t="s">
        <v>1258</v>
      </c>
    </row>
    <row r="429" spans="5:6" ht="15.75" customHeight="1" x14ac:dyDescent="0.2">
      <c r="E429" s="10" t="s">
        <v>1259</v>
      </c>
      <c r="F429" s="10" t="s">
        <v>1260</v>
      </c>
    </row>
    <row r="430" spans="5:6" ht="15.75" customHeight="1" x14ac:dyDescent="0.2">
      <c r="E430" s="10" t="s">
        <v>1261</v>
      </c>
      <c r="F430" s="10" t="s">
        <v>1262</v>
      </c>
    </row>
    <row r="431" spans="5:6" ht="15.75" customHeight="1" x14ac:dyDescent="0.2">
      <c r="E431" s="10" t="s">
        <v>1263</v>
      </c>
      <c r="F431" s="10" t="s">
        <v>1264</v>
      </c>
    </row>
    <row r="432" spans="5:6" ht="15.75" customHeight="1" x14ac:dyDescent="0.2">
      <c r="E432" s="10" t="s">
        <v>1265</v>
      </c>
      <c r="F432" s="10" t="s">
        <v>1266</v>
      </c>
    </row>
    <row r="433" spans="5:6" ht="15.75" customHeight="1" x14ac:dyDescent="0.2">
      <c r="E433" s="10" t="s">
        <v>1267</v>
      </c>
      <c r="F433" s="10" t="s">
        <v>1266</v>
      </c>
    </row>
    <row r="434" spans="5:6" ht="15.75" customHeight="1" x14ac:dyDescent="0.2">
      <c r="E434" s="10" t="s">
        <v>1268</v>
      </c>
      <c r="F434" s="10" t="s">
        <v>455</v>
      </c>
    </row>
    <row r="435" spans="5:6" ht="15.75" customHeight="1" x14ac:dyDescent="0.2">
      <c r="E435" s="10" t="s">
        <v>1269</v>
      </c>
      <c r="F435" s="10" t="s">
        <v>1270</v>
      </c>
    </row>
    <row r="436" spans="5:6" ht="15.75" customHeight="1" x14ac:dyDescent="0.2">
      <c r="E436" s="10" t="s">
        <v>1271</v>
      </c>
      <c r="F436" s="10" t="s">
        <v>1272</v>
      </c>
    </row>
    <row r="437" spans="5:6" ht="15.75" customHeight="1" x14ac:dyDescent="0.2">
      <c r="E437" s="10" t="s">
        <v>1273</v>
      </c>
      <c r="F437" s="10" t="s">
        <v>1274</v>
      </c>
    </row>
    <row r="438" spans="5:6" ht="15.75" customHeight="1" x14ac:dyDescent="0.2">
      <c r="E438" s="10" t="s">
        <v>1275</v>
      </c>
      <c r="F438" s="10" t="s">
        <v>1276</v>
      </c>
    </row>
    <row r="439" spans="5:6" ht="15.75" customHeight="1" x14ac:dyDescent="0.2">
      <c r="E439" s="10" t="s">
        <v>1277</v>
      </c>
      <c r="F439" s="10" t="s">
        <v>1276</v>
      </c>
    </row>
    <row r="440" spans="5:6" ht="15.75" customHeight="1" x14ac:dyDescent="0.2">
      <c r="E440" s="10" t="s">
        <v>1278</v>
      </c>
      <c r="F440" s="10" t="s">
        <v>1279</v>
      </c>
    </row>
    <row r="441" spans="5:6" ht="15.75" customHeight="1" x14ac:dyDescent="0.2">
      <c r="E441" s="10" t="s">
        <v>1280</v>
      </c>
      <c r="F441" s="10" t="s">
        <v>1281</v>
      </c>
    </row>
    <row r="442" spans="5:6" ht="15.75" customHeight="1" x14ac:dyDescent="0.2">
      <c r="E442" s="10" t="s">
        <v>1282</v>
      </c>
      <c r="F442" s="10" t="s">
        <v>1283</v>
      </c>
    </row>
    <row r="443" spans="5:6" ht="15.75" customHeight="1" x14ac:dyDescent="0.2">
      <c r="E443" s="10" t="s">
        <v>1284</v>
      </c>
      <c r="F443" s="10" t="s">
        <v>1285</v>
      </c>
    </row>
    <row r="444" spans="5:6" ht="15.75" customHeight="1" x14ac:dyDescent="0.2">
      <c r="E444" s="10" t="s">
        <v>1286</v>
      </c>
      <c r="F444" s="10" t="s">
        <v>1287</v>
      </c>
    </row>
    <row r="445" spans="5:6" ht="15.75" customHeight="1" x14ac:dyDescent="0.2">
      <c r="E445" s="10" t="s">
        <v>1288</v>
      </c>
      <c r="F445" s="10" t="s">
        <v>1289</v>
      </c>
    </row>
    <row r="446" spans="5:6" ht="15.75" customHeight="1" x14ac:dyDescent="0.2">
      <c r="E446" s="10" t="s">
        <v>1290</v>
      </c>
      <c r="F446" s="10" t="s">
        <v>1291</v>
      </c>
    </row>
    <row r="447" spans="5:6" ht="15.75" customHeight="1" x14ac:dyDescent="0.2">
      <c r="E447" s="10" t="s">
        <v>1292</v>
      </c>
      <c r="F447" s="10" t="s">
        <v>1293</v>
      </c>
    </row>
    <row r="448" spans="5:6" ht="15.75" customHeight="1" x14ac:dyDescent="0.2">
      <c r="E448" s="10" t="s">
        <v>1294</v>
      </c>
      <c r="F448" s="10" t="s">
        <v>1295</v>
      </c>
    </row>
    <row r="449" spans="5:6" ht="15.75" customHeight="1" x14ac:dyDescent="0.2">
      <c r="E449" s="10" t="s">
        <v>1296</v>
      </c>
      <c r="F449" s="10" t="s">
        <v>1297</v>
      </c>
    </row>
    <row r="450" spans="5:6" ht="15.75" customHeight="1" x14ac:dyDescent="0.2">
      <c r="E450" s="10" t="s">
        <v>1298</v>
      </c>
      <c r="F450" s="10" t="s">
        <v>1299</v>
      </c>
    </row>
    <row r="451" spans="5:6" ht="15.75" customHeight="1" x14ac:dyDescent="0.2">
      <c r="E451" s="10" t="s">
        <v>1300</v>
      </c>
      <c r="F451" s="10" t="s">
        <v>1301</v>
      </c>
    </row>
    <row r="452" spans="5:6" ht="15.75" customHeight="1" x14ac:dyDescent="0.2">
      <c r="E452" s="10" t="s">
        <v>1302</v>
      </c>
      <c r="F452" s="10" t="s">
        <v>1303</v>
      </c>
    </row>
    <row r="453" spans="5:6" ht="15.75" customHeight="1" x14ac:dyDescent="0.2">
      <c r="E453" s="10" t="s">
        <v>1304</v>
      </c>
      <c r="F453" s="10" t="s">
        <v>1305</v>
      </c>
    </row>
    <row r="454" spans="5:6" ht="15.75" customHeight="1" x14ac:dyDescent="0.2">
      <c r="E454" s="10" t="s">
        <v>1306</v>
      </c>
      <c r="F454" s="10" t="s">
        <v>1307</v>
      </c>
    </row>
    <row r="455" spans="5:6" ht="15.75" customHeight="1" x14ac:dyDescent="0.2">
      <c r="E455" s="10" t="s">
        <v>1308</v>
      </c>
      <c r="F455" s="10" t="s">
        <v>1309</v>
      </c>
    </row>
    <row r="456" spans="5:6" ht="15.75" customHeight="1" x14ac:dyDescent="0.2">
      <c r="E456" s="10" t="s">
        <v>1310</v>
      </c>
      <c r="F456" s="10" t="s">
        <v>1311</v>
      </c>
    </row>
    <row r="457" spans="5:6" ht="15.75" customHeight="1" x14ac:dyDescent="0.2">
      <c r="E457" s="10" t="s">
        <v>1312</v>
      </c>
      <c r="F457" s="10" t="s">
        <v>1313</v>
      </c>
    </row>
    <row r="458" spans="5:6" ht="15.75" customHeight="1" x14ac:dyDescent="0.2">
      <c r="E458" s="10" t="s">
        <v>1314</v>
      </c>
      <c r="F458" s="10" t="s">
        <v>1315</v>
      </c>
    </row>
    <row r="459" spans="5:6" ht="15.75" customHeight="1" x14ac:dyDescent="0.2">
      <c r="E459" s="10" t="s">
        <v>1316</v>
      </c>
      <c r="F459" s="10" t="s">
        <v>1315</v>
      </c>
    </row>
    <row r="460" spans="5:6" ht="15.75" customHeight="1" x14ac:dyDescent="0.2">
      <c r="E460" s="10" t="s">
        <v>1317</v>
      </c>
      <c r="F460" s="10" t="s">
        <v>1318</v>
      </c>
    </row>
    <row r="461" spans="5:6" ht="15.75" customHeight="1" x14ac:dyDescent="0.2">
      <c r="E461" s="10" t="s">
        <v>1319</v>
      </c>
      <c r="F461" s="10" t="s">
        <v>1320</v>
      </c>
    </row>
    <row r="462" spans="5:6" ht="15.75" customHeight="1" x14ac:dyDescent="0.2">
      <c r="E462" s="10" t="s">
        <v>1321</v>
      </c>
      <c r="F462" s="10" t="s">
        <v>1320</v>
      </c>
    </row>
    <row r="463" spans="5:6" ht="15.75" customHeight="1" x14ac:dyDescent="0.2">
      <c r="E463" s="10" t="s">
        <v>1322</v>
      </c>
      <c r="F463" s="10" t="s">
        <v>1323</v>
      </c>
    </row>
    <row r="464" spans="5:6" ht="15.75" customHeight="1" x14ac:dyDescent="0.2">
      <c r="E464" s="10" t="s">
        <v>1324</v>
      </c>
      <c r="F464" s="10" t="s">
        <v>1323</v>
      </c>
    </row>
    <row r="465" spans="5:6" ht="15.75" customHeight="1" x14ac:dyDescent="0.2">
      <c r="E465" s="10" t="s">
        <v>1325</v>
      </c>
      <c r="F465" s="10" t="s">
        <v>1323</v>
      </c>
    </row>
    <row r="466" spans="5:6" ht="15.75" customHeight="1" x14ac:dyDescent="0.2">
      <c r="E466" s="10" t="s">
        <v>1326</v>
      </c>
      <c r="F466" s="10" t="s">
        <v>1327</v>
      </c>
    </row>
    <row r="467" spans="5:6" ht="15.75" customHeight="1" x14ac:dyDescent="0.2">
      <c r="E467" s="10" t="s">
        <v>1328</v>
      </c>
      <c r="F467" s="10" t="s">
        <v>1329</v>
      </c>
    </row>
    <row r="468" spans="5:6" ht="15.75" customHeight="1" x14ac:dyDescent="0.2">
      <c r="E468" s="10" t="s">
        <v>1330</v>
      </c>
      <c r="F468" s="10" t="s">
        <v>1331</v>
      </c>
    </row>
    <row r="469" spans="5:6" ht="15.75" customHeight="1" x14ac:dyDescent="0.2">
      <c r="E469" s="10" t="s">
        <v>1332</v>
      </c>
      <c r="F469" s="10" t="s">
        <v>1333</v>
      </c>
    </row>
    <row r="470" spans="5:6" ht="15.75" customHeight="1" x14ac:dyDescent="0.2">
      <c r="E470" s="10" t="s">
        <v>1334</v>
      </c>
      <c r="F470" s="10" t="s">
        <v>1335</v>
      </c>
    </row>
    <row r="471" spans="5:6" ht="15.75" customHeight="1" x14ac:dyDescent="0.2">
      <c r="E471" s="10" t="s">
        <v>1336</v>
      </c>
      <c r="F471" s="10" t="s">
        <v>1337</v>
      </c>
    </row>
    <row r="472" spans="5:6" ht="15.75" customHeight="1" x14ac:dyDescent="0.2">
      <c r="E472" s="10" t="s">
        <v>1338</v>
      </c>
      <c r="F472" s="10" t="s">
        <v>1339</v>
      </c>
    </row>
    <row r="473" spans="5:6" ht="15.75" customHeight="1" x14ac:dyDescent="0.2">
      <c r="E473" s="10" t="s">
        <v>1340</v>
      </c>
      <c r="F473" s="10" t="s">
        <v>1341</v>
      </c>
    </row>
    <row r="474" spans="5:6" ht="15.75" customHeight="1" x14ac:dyDescent="0.2">
      <c r="E474" s="10" t="s">
        <v>1342</v>
      </c>
      <c r="F474" s="10" t="s">
        <v>1341</v>
      </c>
    </row>
    <row r="475" spans="5:6" ht="15.75" customHeight="1" x14ac:dyDescent="0.2">
      <c r="E475" s="10" t="s">
        <v>1343</v>
      </c>
      <c r="F475" s="10" t="s">
        <v>1344</v>
      </c>
    </row>
    <row r="476" spans="5:6" ht="15.75" customHeight="1" x14ac:dyDescent="0.2">
      <c r="E476" s="10" t="s">
        <v>1345</v>
      </c>
      <c r="F476" s="10" t="s">
        <v>1346</v>
      </c>
    </row>
    <row r="477" spans="5:6" ht="15.75" customHeight="1" x14ac:dyDescent="0.2">
      <c r="E477" s="10" t="s">
        <v>1347</v>
      </c>
      <c r="F477" s="10" t="s">
        <v>1348</v>
      </c>
    </row>
    <row r="478" spans="5:6" ht="15.75" customHeight="1" x14ac:dyDescent="0.2">
      <c r="E478" s="10" t="s">
        <v>1349</v>
      </c>
      <c r="F478" s="10" t="s">
        <v>1350</v>
      </c>
    </row>
    <row r="479" spans="5:6" ht="15.75" customHeight="1" x14ac:dyDescent="0.2">
      <c r="E479" s="10" t="s">
        <v>1351</v>
      </c>
      <c r="F479" s="10" t="s">
        <v>1352</v>
      </c>
    </row>
    <row r="480" spans="5:6" ht="15.75" customHeight="1" x14ac:dyDescent="0.2">
      <c r="E480" s="10" t="s">
        <v>1353</v>
      </c>
      <c r="F480" s="10" t="s">
        <v>1354</v>
      </c>
    </row>
    <row r="481" spans="5:6" ht="15.75" customHeight="1" x14ac:dyDescent="0.2">
      <c r="E481" s="10" t="s">
        <v>1355</v>
      </c>
      <c r="F481" s="10" t="s">
        <v>1356</v>
      </c>
    </row>
    <row r="482" spans="5:6" ht="15.75" customHeight="1" x14ac:dyDescent="0.2">
      <c r="E482" s="10" t="s">
        <v>1357</v>
      </c>
      <c r="F482" s="10" t="s">
        <v>1358</v>
      </c>
    </row>
    <row r="483" spans="5:6" ht="15.75" customHeight="1" x14ac:dyDescent="0.2">
      <c r="E483" s="10" t="s">
        <v>1359</v>
      </c>
      <c r="F483" s="10" t="s">
        <v>1360</v>
      </c>
    </row>
    <row r="484" spans="5:6" ht="15.75" customHeight="1" x14ac:dyDescent="0.2">
      <c r="E484" s="10" t="s">
        <v>1361</v>
      </c>
      <c r="F484" s="10" t="s">
        <v>1362</v>
      </c>
    </row>
    <row r="485" spans="5:6" ht="15.75" customHeight="1" x14ac:dyDescent="0.2">
      <c r="E485" s="10" t="s">
        <v>1363</v>
      </c>
      <c r="F485" s="10" t="s">
        <v>1364</v>
      </c>
    </row>
    <row r="486" spans="5:6" ht="15.75" customHeight="1" x14ac:dyDescent="0.2">
      <c r="E486" s="10" t="s">
        <v>1365</v>
      </c>
      <c r="F486" s="10" t="s">
        <v>1366</v>
      </c>
    </row>
    <row r="487" spans="5:6" ht="15.75" customHeight="1" x14ac:dyDescent="0.2">
      <c r="E487" s="10" t="s">
        <v>1367</v>
      </c>
      <c r="F487" s="10" t="s">
        <v>1368</v>
      </c>
    </row>
    <row r="488" spans="5:6" ht="15.75" customHeight="1" x14ac:dyDescent="0.2">
      <c r="E488" s="10" t="s">
        <v>1369</v>
      </c>
      <c r="F488" s="10" t="s">
        <v>1370</v>
      </c>
    </row>
    <row r="489" spans="5:6" ht="15.75" customHeight="1" x14ac:dyDescent="0.2">
      <c r="E489" s="10" t="s">
        <v>1371</v>
      </c>
      <c r="F489" s="10" t="s">
        <v>1372</v>
      </c>
    </row>
    <row r="490" spans="5:6" ht="15.75" customHeight="1" x14ac:dyDescent="0.2">
      <c r="E490" s="10" t="s">
        <v>1373</v>
      </c>
      <c r="F490" s="10" t="s">
        <v>1374</v>
      </c>
    </row>
    <row r="491" spans="5:6" ht="15.75" customHeight="1" x14ac:dyDescent="0.2">
      <c r="E491" s="10" t="s">
        <v>1375</v>
      </c>
      <c r="F491" s="10" t="s">
        <v>1376</v>
      </c>
    </row>
    <row r="492" spans="5:6" ht="15.75" customHeight="1" x14ac:dyDescent="0.2">
      <c r="E492" s="10" t="s">
        <v>1377</v>
      </c>
      <c r="F492" s="10" t="s">
        <v>1378</v>
      </c>
    </row>
    <row r="493" spans="5:6" ht="15.75" customHeight="1" x14ac:dyDescent="0.2">
      <c r="E493" s="10" t="s">
        <v>1379</v>
      </c>
      <c r="F493" s="10" t="s">
        <v>1380</v>
      </c>
    </row>
    <row r="494" spans="5:6" ht="15.75" customHeight="1" x14ac:dyDescent="0.2">
      <c r="E494" s="10" t="s">
        <v>1381</v>
      </c>
      <c r="F494" s="10" t="s">
        <v>1382</v>
      </c>
    </row>
    <row r="495" spans="5:6" ht="15.75" customHeight="1" x14ac:dyDescent="0.2">
      <c r="E495" s="10" t="s">
        <v>1383</v>
      </c>
      <c r="F495" s="10" t="s">
        <v>1384</v>
      </c>
    </row>
    <row r="496" spans="5:6" ht="15.75" customHeight="1" x14ac:dyDescent="0.2">
      <c r="E496" s="10" t="s">
        <v>1385</v>
      </c>
      <c r="F496" s="10" t="s">
        <v>1386</v>
      </c>
    </row>
    <row r="497" spans="5:6" ht="15.75" customHeight="1" x14ac:dyDescent="0.2">
      <c r="E497" s="10" t="s">
        <v>1387</v>
      </c>
      <c r="F497" s="10" t="s">
        <v>1388</v>
      </c>
    </row>
    <row r="498" spans="5:6" ht="15.75" customHeight="1" x14ac:dyDescent="0.2">
      <c r="E498" s="10" t="s">
        <v>1389</v>
      </c>
      <c r="F498" s="10" t="s">
        <v>1390</v>
      </c>
    </row>
    <row r="499" spans="5:6" ht="15.75" customHeight="1" x14ac:dyDescent="0.2">
      <c r="E499" s="10" t="s">
        <v>1391</v>
      </c>
      <c r="F499" s="10" t="s">
        <v>1392</v>
      </c>
    </row>
    <row r="500" spans="5:6" ht="15.75" customHeight="1" x14ac:dyDescent="0.2">
      <c r="E500" s="10" t="s">
        <v>1393</v>
      </c>
      <c r="F500" s="10" t="s">
        <v>1394</v>
      </c>
    </row>
    <row r="501" spans="5:6" ht="15.75" customHeight="1" x14ac:dyDescent="0.2">
      <c r="E501" s="10" t="s">
        <v>1395</v>
      </c>
      <c r="F501" s="10" t="s">
        <v>1396</v>
      </c>
    </row>
    <row r="502" spans="5:6" ht="15.75" customHeight="1" x14ac:dyDescent="0.2">
      <c r="E502" s="10" t="s">
        <v>1397</v>
      </c>
      <c r="F502" s="10" t="s">
        <v>1398</v>
      </c>
    </row>
    <row r="503" spans="5:6" ht="15.75" customHeight="1" x14ac:dyDescent="0.2">
      <c r="E503" s="10" t="s">
        <v>1399</v>
      </c>
      <c r="F503" s="10" t="s">
        <v>1398</v>
      </c>
    </row>
    <row r="504" spans="5:6" ht="15.75" customHeight="1" x14ac:dyDescent="0.2">
      <c r="E504" s="10" t="s">
        <v>1400</v>
      </c>
      <c r="F504" s="10" t="s">
        <v>1401</v>
      </c>
    </row>
    <row r="505" spans="5:6" ht="15.75" customHeight="1" x14ac:dyDescent="0.2">
      <c r="E505" s="10" t="s">
        <v>1402</v>
      </c>
      <c r="F505" s="10" t="s">
        <v>1403</v>
      </c>
    </row>
    <row r="506" spans="5:6" ht="15.75" customHeight="1" x14ac:dyDescent="0.2">
      <c r="E506" s="10" t="s">
        <v>1404</v>
      </c>
      <c r="F506" s="10" t="s">
        <v>1405</v>
      </c>
    </row>
    <row r="507" spans="5:6" ht="15.75" customHeight="1" x14ac:dyDescent="0.2">
      <c r="E507" s="10" t="s">
        <v>1406</v>
      </c>
      <c r="F507" s="10" t="s">
        <v>1407</v>
      </c>
    </row>
    <row r="508" spans="5:6" ht="15.75" customHeight="1" x14ac:dyDescent="0.2">
      <c r="E508" s="10" t="s">
        <v>1408</v>
      </c>
      <c r="F508" s="10" t="s">
        <v>1409</v>
      </c>
    </row>
    <row r="509" spans="5:6" ht="15.75" customHeight="1" x14ac:dyDescent="0.2">
      <c r="E509" s="10" t="s">
        <v>1410</v>
      </c>
      <c r="F509" s="10" t="s">
        <v>1411</v>
      </c>
    </row>
    <row r="510" spans="5:6" ht="15.75" customHeight="1" x14ac:dyDescent="0.2">
      <c r="E510" s="10" t="s">
        <v>1412</v>
      </c>
      <c r="F510" s="10" t="s">
        <v>1413</v>
      </c>
    </row>
    <row r="511" spans="5:6" ht="15.75" customHeight="1" x14ac:dyDescent="0.2">
      <c r="E511" s="10" t="s">
        <v>1414</v>
      </c>
      <c r="F511" s="10" t="s">
        <v>1415</v>
      </c>
    </row>
    <row r="512" spans="5:6" ht="15.75" customHeight="1" x14ac:dyDescent="0.2">
      <c r="E512" s="10" t="s">
        <v>1416</v>
      </c>
      <c r="F512" s="10" t="s">
        <v>1417</v>
      </c>
    </row>
    <row r="513" spans="5:6" ht="15.75" customHeight="1" x14ac:dyDescent="0.2">
      <c r="E513" s="10" t="s">
        <v>1418</v>
      </c>
      <c r="F513" s="10" t="s">
        <v>1419</v>
      </c>
    </row>
    <row r="514" spans="5:6" ht="15.75" customHeight="1" x14ac:dyDescent="0.2">
      <c r="E514" s="10" t="s">
        <v>1420</v>
      </c>
      <c r="F514" s="10" t="s">
        <v>1421</v>
      </c>
    </row>
    <row r="515" spans="5:6" ht="15.75" customHeight="1" x14ac:dyDescent="0.2">
      <c r="E515" s="10" t="s">
        <v>1422</v>
      </c>
      <c r="F515" s="10" t="s">
        <v>1423</v>
      </c>
    </row>
    <row r="516" spans="5:6" ht="15.75" customHeight="1" x14ac:dyDescent="0.2">
      <c r="E516" s="10" t="s">
        <v>1424</v>
      </c>
      <c r="F516" s="10" t="s">
        <v>1425</v>
      </c>
    </row>
    <row r="517" spans="5:6" ht="15.75" customHeight="1" x14ac:dyDescent="0.2">
      <c r="E517" s="10" t="s">
        <v>1426</v>
      </c>
      <c r="F517" s="10" t="s">
        <v>1427</v>
      </c>
    </row>
    <row r="518" spans="5:6" ht="15.75" customHeight="1" x14ac:dyDescent="0.2">
      <c r="E518" s="10" t="s">
        <v>1428</v>
      </c>
      <c r="F518" s="10" t="s">
        <v>1429</v>
      </c>
    </row>
    <row r="519" spans="5:6" ht="15.75" customHeight="1" x14ac:dyDescent="0.2">
      <c r="E519" s="10" t="s">
        <v>1430</v>
      </c>
      <c r="F519" s="10" t="s">
        <v>1431</v>
      </c>
    </row>
    <row r="520" spans="5:6" ht="15.75" customHeight="1" x14ac:dyDescent="0.2">
      <c r="E520" s="10" t="s">
        <v>1432</v>
      </c>
      <c r="F520" s="10" t="s">
        <v>1433</v>
      </c>
    </row>
    <row r="521" spans="5:6" ht="15.75" customHeight="1" x14ac:dyDescent="0.2">
      <c r="E521" s="10" t="s">
        <v>1434</v>
      </c>
      <c r="F521" s="10" t="s">
        <v>1435</v>
      </c>
    </row>
    <row r="522" spans="5:6" ht="15.75" customHeight="1" x14ac:dyDescent="0.2">
      <c r="E522" s="10" t="s">
        <v>1436</v>
      </c>
      <c r="F522" s="10" t="s">
        <v>1437</v>
      </c>
    </row>
    <row r="523" spans="5:6" ht="15.75" customHeight="1" x14ac:dyDescent="0.2">
      <c r="E523" s="10" t="s">
        <v>1438</v>
      </c>
      <c r="F523" s="10" t="s">
        <v>1439</v>
      </c>
    </row>
    <row r="524" spans="5:6" ht="15.75" customHeight="1" x14ac:dyDescent="0.2">
      <c r="E524" s="10" t="s">
        <v>1440</v>
      </c>
      <c r="F524" s="10" t="s">
        <v>1441</v>
      </c>
    </row>
    <row r="525" spans="5:6" ht="15.75" customHeight="1" x14ac:dyDescent="0.2">
      <c r="E525" s="10" t="s">
        <v>1442</v>
      </c>
      <c r="F525" s="10" t="s">
        <v>1443</v>
      </c>
    </row>
    <row r="526" spans="5:6" ht="15.75" customHeight="1" x14ac:dyDescent="0.2">
      <c r="E526" s="10" t="s">
        <v>1444</v>
      </c>
      <c r="F526" s="10" t="s">
        <v>1445</v>
      </c>
    </row>
    <row r="527" spans="5:6" ht="15.75" customHeight="1" x14ac:dyDescent="0.2">
      <c r="E527" s="10" t="s">
        <v>1446</v>
      </c>
      <c r="F527" s="10" t="s">
        <v>1447</v>
      </c>
    </row>
    <row r="528" spans="5:6" ht="15.75" customHeight="1" x14ac:dyDescent="0.2">
      <c r="E528" s="10" t="s">
        <v>1448</v>
      </c>
      <c r="F528" s="10" t="s">
        <v>1449</v>
      </c>
    </row>
    <row r="529" spans="5:6" ht="15.75" customHeight="1" x14ac:dyDescent="0.2">
      <c r="E529" s="10" t="s">
        <v>1450</v>
      </c>
      <c r="F529" s="10" t="s">
        <v>1451</v>
      </c>
    </row>
    <row r="530" spans="5:6" ht="15.75" customHeight="1" x14ac:dyDescent="0.2">
      <c r="E530" s="10" t="s">
        <v>1452</v>
      </c>
      <c r="F530" s="10" t="s">
        <v>1453</v>
      </c>
    </row>
    <row r="531" spans="5:6" ht="15.75" customHeight="1" x14ac:dyDescent="0.2">
      <c r="E531" s="10" t="s">
        <v>1454</v>
      </c>
      <c r="F531" s="10" t="s">
        <v>1455</v>
      </c>
    </row>
    <row r="532" spans="5:6" ht="15.75" customHeight="1" x14ac:dyDescent="0.2">
      <c r="E532" s="10" t="s">
        <v>1456</v>
      </c>
      <c r="F532" s="10" t="s">
        <v>1457</v>
      </c>
    </row>
    <row r="533" spans="5:6" ht="15.75" customHeight="1" x14ac:dyDescent="0.2">
      <c r="E533" s="10" t="s">
        <v>1458</v>
      </c>
      <c r="F533" s="10" t="s">
        <v>1459</v>
      </c>
    </row>
    <row r="534" spans="5:6" ht="15.75" customHeight="1" x14ac:dyDescent="0.2">
      <c r="E534" s="10" t="s">
        <v>1460</v>
      </c>
      <c r="F534" s="10" t="s">
        <v>1461</v>
      </c>
    </row>
    <row r="535" spans="5:6" ht="15.75" customHeight="1" x14ac:dyDescent="0.2">
      <c r="E535" s="10" t="s">
        <v>1462</v>
      </c>
      <c r="F535" s="10" t="s">
        <v>1463</v>
      </c>
    </row>
    <row r="536" spans="5:6" ht="15.75" customHeight="1" x14ac:dyDescent="0.2">
      <c r="E536" s="10" t="s">
        <v>1464</v>
      </c>
      <c r="F536" s="10" t="s">
        <v>1465</v>
      </c>
    </row>
    <row r="537" spans="5:6" ht="15.75" customHeight="1" x14ac:dyDescent="0.2">
      <c r="E537" s="10" t="s">
        <v>1466</v>
      </c>
      <c r="F537" s="10" t="s">
        <v>1467</v>
      </c>
    </row>
    <row r="538" spans="5:6" ht="15.75" customHeight="1" x14ac:dyDescent="0.2">
      <c r="E538" s="10" t="s">
        <v>1468</v>
      </c>
      <c r="F538" s="10" t="s">
        <v>1469</v>
      </c>
    </row>
    <row r="539" spans="5:6" ht="15.75" customHeight="1" x14ac:dyDescent="0.2">
      <c r="E539" s="10" t="s">
        <v>1470</v>
      </c>
      <c r="F539" s="10" t="s">
        <v>1471</v>
      </c>
    </row>
    <row r="540" spans="5:6" ht="15.75" customHeight="1" x14ac:dyDescent="0.2">
      <c r="E540" s="10" t="s">
        <v>1472</v>
      </c>
      <c r="F540" s="10" t="s">
        <v>1473</v>
      </c>
    </row>
    <row r="541" spans="5:6" ht="15.75" customHeight="1" x14ac:dyDescent="0.2">
      <c r="E541" s="10" t="s">
        <v>1474</v>
      </c>
      <c r="F541" s="10" t="s">
        <v>1475</v>
      </c>
    </row>
    <row r="542" spans="5:6" ht="15.75" customHeight="1" x14ac:dyDescent="0.2">
      <c r="E542" s="10" t="s">
        <v>1476</v>
      </c>
      <c r="F542" s="10" t="s">
        <v>1477</v>
      </c>
    </row>
    <row r="543" spans="5:6" ht="15.75" customHeight="1" x14ac:dyDescent="0.2">
      <c r="E543" s="10" t="s">
        <v>1478</v>
      </c>
      <c r="F543" s="10" t="s">
        <v>1479</v>
      </c>
    </row>
    <row r="544" spans="5:6" ht="15.75" customHeight="1" x14ac:dyDescent="0.2">
      <c r="E544" s="10" t="s">
        <v>1480</v>
      </c>
      <c r="F544" s="10" t="s">
        <v>1481</v>
      </c>
    </row>
    <row r="545" spans="5:6" ht="15.75" customHeight="1" x14ac:dyDescent="0.2">
      <c r="E545" s="10" t="s">
        <v>1482</v>
      </c>
      <c r="F545" s="10" t="s">
        <v>1483</v>
      </c>
    </row>
    <row r="546" spans="5:6" ht="15.75" customHeight="1" x14ac:dyDescent="0.2">
      <c r="E546" s="10" t="s">
        <v>1484</v>
      </c>
      <c r="F546" s="10" t="s">
        <v>1485</v>
      </c>
    </row>
    <row r="547" spans="5:6" ht="15.75" customHeight="1" x14ac:dyDescent="0.2">
      <c r="E547" s="10" t="s">
        <v>1486</v>
      </c>
      <c r="F547" s="10" t="s">
        <v>1487</v>
      </c>
    </row>
    <row r="548" spans="5:6" ht="15.75" customHeight="1" x14ac:dyDescent="0.2">
      <c r="E548" s="10" t="s">
        <v>1488</v>
      </c>
      <c r="F548" s="10" t="s">
        <v>1489</v>
      </c>
    </row>
    <row r="549" spans="5:6" ht="15.75" customHeight="1" x14ac:dyDescent="0.2">
      <c r="E549" s="10" t="s">
        <v>1490</v>
      </c>
      <c r="F549" s="10" t="s">
        <v>1491</v>
      </c>
    </row>
    <row r="550" spans="5:6" ht="15.75" customHeight="1" x14ac:dyDescent="0.2">
      <c r="E550" s="10" t="s">
        <v>1492</v>
      </c>
      <c r="F550" s="10" t="s">
        <v>1489</v>
      </c>
    </row>
    <row r="551" spans="5:6" ht="15.75" customHeight="1" x14ac:dyDescent="0.2">
      <c r="E551" s="10" t="s">
        <v>1493</v>
      </c>
      <c r="F551" s="10" t="s">
        <v>1494</v>
      </c>
    </row>
    <row r="552" spans="5:6" ht="15.75" customHeight="1" x14ac:dyDescent="0.2">
      <c r="E552" s="10" t="s">
        <v>1495</v>
      </c>
      <c r="F552" s="10" t="s">
        <v>1496</v>
      </c>
    </row>
    <row r="553" spans="5:6" ht="15.75" customHeight="1" x14ac:dyDescent="0.2">
      <c r="E553" s="10" t="s">
        <v>1497</v>
      </c>
      <c r="F553" s="10" t="s">
        <v>1498</v>
      </c>
    </row>
    <row r="554" spans="5:6" ht="15.75" customHeight="1" x14ac:dyDescent="0.2">
      <c r="E554" s="10" t="s">
        <v>1499</v>
      </c>
      <c r="F554" s="10" t="s">
        <v>1500</v>
      </c>
    </row>
    <row r="555" spans="5:6" ht="15.75" customHeight="1" x14ac:dyDescent="0.2">
      <c r="E555" s="10" t="s">
        <v>1501</v>
      </c>
      <c r="F555" s="10" t="s">
        <v>1502</v>
      </c>
    </row>
    <row r="556" spans="5:6" ht="15.75" customHeight="1" x14ac:dyDescent="0.2">
      <c r="E556" s="10" t="s">
        <v>1503</v>
      </c>
      <c r="F556" s="10" t="s">
        <v>1504</v>
      </c>
    </row>
    <row r="557" spans="5:6" ht="15.75" customHeight="1" x14ac:dyDescent="0.2">
      <c r="E557" s="10" t="s">
        <v>1505</v>
      </c>
      <c r="F557" s="10" t="s">
        <v>1506</v>
      </c>
    </row>
    <row r="558" spans="5:6" ht="15.75" customHeight="1" x14ac:dyDescent="0.2">
      <c r="E558" s="10" t="s">
        <v>1507</v>
      </c>
      <c r="F558" s="10" t="s">
        <v>1508</v>
      </c>
    </row>
    <row r="559" spans="5:6" ht="15.75" customHeight="1" x14ac:dyDescent="0.2">
      <c r="E559" s="10" t="s">
        <v>1509</v>
      </c>
      <c r="F559" s="10" t="s">
        <v>1510</v>
      </c>
    </row>
    <row r="560" spans="5:6" ht="15.75" customHeight="1" x14ac:dyDescent="0.2">
      <c r="E560" s="10" t="s">
        <v>1511</v>
      </c>
      <c r="F560" s="10" t="s">
        <v>1512</v>
      </c>
    </row>
    <row r="561" spans="5:6" ht="15.75" customHeight="1" x14ac:dyDescent="0.2">
      <c r="E561" s="10" t="s">
        <v>1513</v>
      </c>
      <c r="F561" s="10" t="s">
        <v>1514</v>
      </c>
    </row>
    <row r="562" spans="5:6" ht="15.75" customHeight="1" x14ac:dyDescent="0.2">
      <c r="E562" s="10" t="s">
        <v>1515</v>
      </c>
      <c r="F562" s="10" t="s">
        <v>1516</v>
      </c>
    </row>
    <row r="563" spans="5:6" ht="15.75" customHeight="1" x14ac:dyDescent="0.2">
      <c r="E563" s="10" t="s">
        <v>1517</v>
      </c>
      <c r="F563" s="10" t="s">
        <v>1518</v>
      </c>
    </row>
    <row r="564" spans="5:6" ht="15.75" customHeight="1" x14ac:dyDescent="0.2">
      <c r="E564" s="10" t="s">
        <v>1519</v>
      </c>
      <c r="F564" s="10" t="s">
        <v>1520</v>
      </c>
    </row>
    <row r="565" spans="5:6" ht="15.75" customHeight="1" x14ac:dyDescent="0.2">
      <c r="E565" s="10" t="s">
        <v>1521</v>
      </c>
      <c r="F565" s="10" t="s">
        <v>1522</v>
      </c>
    </row>
    <row r="566" spans="5:6" ht="15.75" customHeight="1" x14ac:dyDescent="0.2">
      <c r="E566" s="10" t="s">
        <v>1523</v>
      </c>
      <c r="F566" s="10" t="s">
        <v>1524</v>
      </c>
    </row>
    <row r="567" spans="5:6" ht="15.75" customHeight="1" x14ac:dyDescent="0.2">
      <c r="E567" s="10" t="s">
        <v>1525</v>
      </c>
      <c r="F567" s="10" t="s">
        <v>1526</v>
      </c>
    </row>
    <row r="568" spans="5:6" ht="15.75" customHeight="1" x14ac:dyDescent="0.2">
      <c r="E568" s="10" t="s">
        <v>1527</v>
      </c>
      <c r="F568" s="10" t="s">
        <v>1528</v>
      </c>
    </row>
    <row r="569" spans="5:6" ht="15.75" customHeight="1" x14ac:dyDescent="0.2">
      <c r="E569" s="10" t="s">
        <v>1529</v>
      </c>
      <c r="F569" s="10" t="s">
        <v>1530</v>
      </c>
    </row>
    <row r="570" spans="5:6" ht="15.75" customHeight="1" x14ac:dyDescent="0.2">
      <c r="E570" s="10" t="s">
        <v>1531</v>
      </c>
      <c r="F570" s="10" t="s">
        <v>1532</v>
      </c>
    </row>
    <row r="571" spans="5:6" ht="15.75" customHeight="1" x14ac:dyDescent="0.2">
      <c r="E571" s="10" t="s">
        <v>1533</v>
      </c>
      <c r="F571" s="10" t="s">
        <v>1532</v>
      </c>
    </row>
    <row r="572" spans="5:6" ht="15.75" customHeight="1" x14ac:dyDescent="0.2">
      <c r="E572" s="10" t="s">
        <v>1534</v>
      </c>
      <c r="F572" s="10" t="s">
        <v>1532</v>
      </c>
    </row>
    <row r="573" spans="5:6" ht="15.75" customHeight="1" x14ac:dyDescent="0.2">
      <c r="E573" s="10" t="s">
        <v>1535</v>
      </c>
      <c r="F573" s="10" t="s">
        <v>1536</v>
      </c>
    </row>
    <row r="574" spans="5:6" ht="15.75" customHeight="1" x14ac:dyDescent="0.2">
      <c r="E574" s="10" t="s">
        <v>1537</v>
      </c>
      <c r="F574" s="10" t="s">
        <v>1538</v>
      </c>
    </row>
    <row r="575" spans="5:6" ht="15.75" customHeight="1" x14ac:dyDescent="0.2">
      <c r="E575" s="10" t="s">
        <v>1539</v>
      </c>
      <c r="F575" s="10" t="s">
        <v>1540</v>
      </c>
    </row>
    <row r="576" spans="5:6" ht="15.75" customHeight="1" x14ac:dyDescent="0.2">
      <c r="E576" s="10" t="s">
        <v>1541</v>
      </c>
      <c r="F576" s="10" t="s">
        <v>1542</v>
      </c>
    </row>
    <row r="577" spans="5:6" ht="15.75" customHeight="1" x14ac:dyDescent="0.2">
      <c r="E577" s="10" t="s">
        <v>1543</v>
      </c>
      <c r="F577" s="10" t="s">
        <v>1544</v>
      </c>
    </row>
    <row r="578" spans="5:6" ht="15.75" customHeight="1" x14ac:dyDescent="0.2">
      <c r="E578" s="10" t="s">
        <v>1545</v>
      </c>
      <c r="F578" s="10" t="s">
        <v>1546</v>
      </c>
    </row>
    <row r="579" spans="5:6" ht="15.75" customHeight="1" x14ac:dyDescent="0.2">
      <c r="E579" s="10" t="s">
        <v>1547</v>
      </c>
      <c r="F579" s="10" t="s">
        <v>1548</v>
      </c>
    </row>
    <row r="580" spans="5:6" ht="15.75" customHeight="1" x14ac:dyDescent="0.2">
      <c r="E580" s="10" t="s">
        <v>1549</v>
      </c>
      <c r="F580" s="10" t="s">
        <v>1550</v>
      </c>
    </row>
    <row r="581" spans="5:6" ht="15.75" customHeight="1" x14ac:dyDescent="0.2">
      <c r="E581" s="10" t="s">
        <v>1551</v>
      </c>
      <c r="F581" s="10" t="s">
        <v>1552</v>
      </c>
    </row>
    <row r="582" spans="5:6" ht="15.75" customHeight="1" x14ac:dyDescent="0.2">
      <c r="E582" s="10" t="s">
        <v>1553</v>
      </c>
      <c r="F582" s="10" t="s">
        <v>1554</v>
      </c>
    </row>
    <row r="583" spans="5:6" ht="15.75" customHeight="1" x14ac:dyDescent="0.2">
      <c r="E583" s="10" t="s">
        <v>1555</v>
      </c>
      <c r="F583" s="10" t="s">
        <v>1556</v>
      </c>
    </row>
    <row r="584" spans="5:6" ht="15.75" customHeight="1" x14ac:dyDescent="0.2">
      <c r="E584" s="10" t="s">
        <v>1557</v>
      </c>
      <c r="F584" s="10" t="s">
        <v>1558</v>
      </c>
    </row>
    <row r="585" spans="5:6" ht="15.75" customHeight="1" x14ac:dyDescent="0.2">
      <c r="E585" s="10" t="s">
        <v>1559</v>
      </c>
      <c r="F585" s="10" t="s">
        <v>1560</v>
      </c>
    </row>
    <row r="586" spans="5:6" ht="15.75" customHeight="1" x14ac:dyDescent="0.2">
      <c r="E586" s="10" t="s">
        <v>1561</v>
      </c>
      <c r="F586" s="10" t="s">
        <v>1562</v>
      </c>
    </row>
    <row r="587" spans="5:6" ht="15.75" customHeight="1" x14ac:dyDescent="0.2">
      <c r="E587" s="10" t="s">
        <v>1563</v>
      </c>
      <c r="F587" s="10" t="s">
        <v>1564</v>
      </c>
    </row>
    <row r="588" spans="5:6" ht="15.75" customHeight="1" x14ac:dyDescent="0.2">
      <c r="E588" s="10" t="s">
        <v>1565</v>
      </c>
      <c r="F588" s="10" t="s">
        <v>1566</v>
      </c>
    </row>
    <row r="589" spans="5:6" ht="15.75" customHeight="1" x14ac:dyDescent="0.2">
      <c r="E589" s="10" t="s">
        <v>1567</v>
      </c>
      <c r="F589" s="10" t="s">
        <v>1568</v>
      </c>
    </row>
    <row r="590" spans="5:6" ht="15.75" customHeight="1" x14ac:dyDescent="0.2">
      <c r="E590" s="10" t="s">
        <v>1569</v>
      </c>
      <c r="F590" s="10" t="s">
        <v>1570</v>
      </c>
    </row>
    <row r="591" spans="5:6" ht="15.75" customHeight="1" x14ac:dyDescent="0.2">
      <c r="E591" s="10" t="s">
        <v>1571</v>
      </c>
      <c r="F591" s="10" t="s">
        <v>1572</v>
      </c>
    </row>
    <row r="592" spans="5:6" ht="15.75" customHeight="1" x14ac:dyDescent="0.2">
      <c r="E592" s="10" t="s">
        <v>1573</v>
      </c>
      <c r="F592" s="10" t="s">
        <v>1574</v>
      </c>
    </row>
    <row r="593" spans="5:6" ht="15.75" customHeight="1" x14ac:dyDescent="0.2">
      <c r="E593" s="10" t="s">
        <v>1575</v>
      </c>
      <c r="F593" s="10" t="s">
        <v>1576</v>
      </c>
    </row>
    <row r="594" spans="5:6" ht="15.75" customHeight="1" x14ac:dyDescent="0.2">
      <c r="E594" s="10" t="s">
        <v>1577</v>
      </c>
      <c r="F594" s="10" t="s">
        <v>1578</v>
      </c>
    </row>
    <row r="595" spans="5:6" ht="15.75" customHeight="1" x14ac:dyDescent="0.2">
      <c r="E595" s="10" t="s">
        <v>1579</v>
      </c>
      <c r="F595" s="10" t="s">
        <v>1580</v>
      </c>
    </row>
    <row r="596" spans="5:6" ht="15.75" customHeight="1" x14ac:dyDescent="0.2">
      <c r="E596" s="10" t="s">
        <v>1581</v>
      </c>
      <c r="F596" s="10" t="s">
        <v>1582</v>
      </c>
    </row>
    <row r="597" spans="5:6" ht="15.75" customHeight="1" x14ac:dyDescent="0.2">
      <c r="E597" s="10" t="s">
        <v>1583</v>
      </c>
      <c r="F597" s="10" t="s">
        <v>1584</v>
      </c>
    </row>
    <row r="598" spans="5:6" ht="15.75" customHeight="1" x14ac:dyDescent="0.2">
      <c r="E598" s="10" t="s">
        <v>1585</v>
      </c>
      <c r="F598" s="10" t="s">
        <v>1586</v>
      </c>
    </row>
    <row r="599" spans="5:6" ht="15.75" customHeight="1" x14ac:dyDescent="0.2">
      <c r="E599" s="10" t="s">
        <v>1587</v>
      </c>
      <c r="F599" s="10" t="s">
        <v>1588</v>
      </c>
    </row>
    <row r="600" spans="5:6" ht="15.75" customHeight="1" x14ac:dyDescent="0.2">
      <c r="E600" s="10" t="s">
        <v>1589</v>
      </c>
      <c r="F600" s="10" t="s">
        <v>1590</v>
      </c>
    </row>
    <row r="601" spans="5:6" ht="15.75" customHeight="1" x14ac:dyDescent="0.2">
      <c r="E601" s="10" t="s">
        <v>1591</v>
      </c>
      <c r="F601" s="10" t="s">
        <v>1592</v>
      </c>
    </row>
    <row r="602" spans="5:6" ht="15.75" customHeight="1" x14ac:dyDescent="0.2">
      <c r="E602" s="10" t="s">
        <v>1593</v>
      </c>
      <c r="F602" s="10" t="s">
        <v>1594</v>
      </c>
    </row>
    <row r="603" spans="5:6" ht="15.75" customHeight="1" x14ac:dyDescent="0.2">
      <c r="E603" s="10" t="s">
        <v>1595</v>
      </c>
      <c r="F603" s="10" t="s">
        <v>1596</v>
      </c>
    </row>
    <row r="604" spans="5:6" ht="15.75" customHeight="1" x14ac:dyDescent="0.2">
      <c r="E604" s="10" t="s">
        <v>1597</v>
      </c>
      <c r="F604" s="10" t="s">
        <v>1598</v>
      </c>
    </row>
    <row r="605" spans="5:6" ht="15.75" customHeight="1" x14ac:dyDescent="0.2">
      <c r="E605" s="10" t="s">
        <v>1599</v>
      </c>
      <c r="F605" s="10" t="s">
        <v>1600</v>
      </c>
    </row>
    <row r="606" spans="5:6" ht="15.75" customHeight="1" x14ac:dyDescent="0.2">
      <c r="E606" s="10" t="s">
        <v>1601</v>
      </c>
      <c r="F606" s="10" t="s">
        <v>1602</v>
      </c>
    </row>
    <row r="607" spans="5:6" ht="15.75" customHeight="1" x14ac:dyDescent="0.2">
      <c r="E607" s="10" t="s">
        <v>1603</v>
      </c>
      <c r="F607" s="10" t="s">
        <v>1604</v>
      </c>
    </row>
    <row r="608" spans="5:6" ht="15.75" customHeight="1" x14ac:dyDescent="0.2">
      <c r="E608" s="10" t="s">
        <v>1605</v>
      </c>
      <c r="F608" s="10" t="s">
        <v>1606</v>
      </c>
    </row>
    <row r="609" spans="5:6" ht="15.75" customHeight="1" x14ac:dyDescent="0.2">
      <c r="E609" s="10" t="s">
        <v>1607</v>
      </c>
      <c r="F609" s="10" t="s">
        <v>1608</v>
      </c>
    </row>
    <row r="610" spans="5:6" ht="15.75" customHeight="1" x14ac:dyDescent="0.2">
      <c r="E610" s="10" t="s">
        <v>1609</v>
      </c>
      <c r="F610" s="10" t="s">
        <v>1576</v>
      </c>
    </row>
    <row r="611" spans="5:6" ht="15.75" customHeight="1" x14ac:dyDescent="0.2">
      <c r="E611" s="10" t="s">
        <v>1610</v>
      </c>
      <c r="F611" s="10" t="s">
        <v>1611</v>
      </c>
    </row>
    <row r="612" spans="5:6" ht="15.75" customHeight="1" x14ac:dyDescent="0.2">
      <c r="E612" s="10" t="s">
        <v>1612</v>
      </c>
      <c r="F612" s="10" t="s">
        <v>1576</v>
      </c>
    </row>
    <row r="613" spans="5:6" ht="15.75" customHeight="1" x14ac:dyDescent="0.2">
      <c r="E613" s="10" t="s">
        <v>1613</v>
      </c>
      <c r="F613" s="10" t="s">
        <v>761</v>
      </c>
    </row>
    <row r="614" spans="5:6" ht="15.75" customHeight="1" x14ac:dyDescent="0.2">
      <c r="E614" s="10" t="s">
        <v>1614</v>
      </c>
      <c r="F614" s="10" t="s">
        <v>1615</v>
      </c>
    </row>
    <row r="615" spans="5:6" ht="15.75" customHeight="1" x14ac:dyDescent="0.2">
      <c r="E615" s="10" t="s">
        <v>1616</v>
      </c>
      <c r="F615" s="10" t="s">
        <v>1615</v>
      </c>
    </row>
    <row r="616" spans="5:6" ht="15.75" customHeight="1" x14ac:dyDescent="0.2">
      <c r="E616" s="10" t="s">
        <v>1617</v>
      </c>
      <c r="F616" s="10" t="s">
        <v>1615</v>
      </c>
    </row>
    <row r="617" spans="5:6" ht="15.75" customHeight="1" x14ac:dyDescent="0.2">
      <c r="E617" s="10" t="s">
        <v>1618</v>
      </c>
      <c r="F617" s="10" t="s">
        <v>1619</v>
      </c>
    </row>
    <row r="618" spans="5:6" ht="15.75" customHeight="1" x14ac:dyDescent="0.2">
      <c r="E618" s="10" t="s">
        <v>1620</v>
      </c>
      <c r="F618" s="10" t="s">
        <v>1621</v>
      </c>
    </row>
    <row r="619" spans="5:6" ht="15.75" customHeight="1" x14ac:dyDescent="0.2">
      <c r="E619" s="10" t="s">
        <v>1622</v>
      </c>
      <c r="F619" s="10" t="s">
        <v>1623</v>
      </c>
    </row>
    <row r="620" spans="5:6" ht="15.75" customHeight="1" x14ac:dyDescent="0.2">
      <c r="E620" s="10" t="s">
        <v>1624</v>
      </c>
      <c r="F620" s="10" t="s">
        <v>1625</v>
      </c>
    </row>
    <row r="621" spans="5:6" ht="15.75" customHeight="1" x14ac:dyDescent="0.2">
      <c r="E621" s="10" t="s">
        <v>1626</v>
      </c>
      <c r="F621" s="10" t="s">
        <v>1627</v>
      </c>
    </row>
    <row r="622" spans="5:6" ht="15.75" customHeight="1" x14ac:dyDescent="0.2">
      <c r="E622" s="10" t="s">
        <v>1628</v>
      </c>
      <c r="F622" s="10" t="s">
        <v>1629</v>
      </c>
    </row>
    <row r="623" spans="5:6" ht="15.75" customHeight="1" x14ac:dyDescent="0.2">
      <c r="E623" s="10" t="s">
        <v>1630</v>
      </c>
      <c r="F623" s="10" t="s">
        <v>1631</v>
      </c>
    </row>
    <row r="624" spans="5:6" ht="15.75" customHeight="1" x14ac:dyDescent="0.2">
      <c r="E624" s="10" t="s">
        <v>1632</v>
      </c>
      <c r="F624" s="10" t="s">
        <v>1633</v>
      </c>
    </row>
    <row r="625" spans="5:6" ht="15.75" customHeight="1" x14ac:dyDescent="0.2">
      <c r="E625" s="10" t="s">
        <v>1634</v>
      </c>
      <c r="F625" s="10" t="s">
        <v>1635</v>
      </c>
    </row>
    <row r="626" spans="5:6" ht="15.75" customHeight="1" x14ac:dyDescent="0.2">
      <c r="E626" s="10" t="s">
        <v>1636</v>
      </c>
      <c r="F626" s="10" t="s">
        <v>1637</v>
      </c>
    </row>
    <row r="627" spans="5:6" ht="15.75" customHeight="1" x14ac:dyDescent="0.2">
      <c r="E627" s="10" t="s">
        <v>1638</v>
      </c>
      <c r="F627" s="10" t="s">
        <v>1639</v>
      </c>
    </row>
    <row r="628" spans="5:6" ht="15.75" customHeight="1" x14ac:dyDescent="0.2">
      <c r="E628" s="10" t="s">
        <v>1640</v>
      </c>
      <c r="F628" s="10" t="s">
        <v>1641</v>
      </c>
    </row>
    <row r="629" spans="5:6" ht="15.75" customHeight="1" x14ac:dyDescent="0.2">
      <c r="E629" s="10" t="s">
        <v>1642</v>
      </c>
      <c r="F629" s="10" t="s">
        <v>1643</v>
      </c>
    </row>
    <row r="630" spans="5:6" ht="15.75" customHeight="1" x14ac:dyDescent="0.2">
      <c r="E630" s="10" t="s">
        <v>1644</v>
      </c>
      <c r="F630" s="10" t="s">
        <v>1645</v>
      </c>
    </row>
    <row r="631" spans="5:6" ht="15.75" customHeight="1" x14ac:dyDescent="0.2">
      <c r="E631" s="10" t="s">
        <v>1646</v>
      </c>
      <c r="F631" s="10" t="s">
        <v>1647</v>
      </c>
    </row>
    <row r="632" spans="5:6" ht="15.75" customHeight="1" x14ac:dyDescent="0.2">
      <c r="E632" s="10" t="s">
        <v>1648</v>
      </c>
      <c r="F632" s="10" t="s">
        <v>1649</v>
      </c>
    </row>
    <row r="633" spans="5:6" ht="15.75" customHeight="1" x14ac:dyDescent="0.2">
      <c r="E633" s="10" t="s">
        <v>1650</v>
      </c>
      <c r="F633" s="10" t="s">
        <v>1651</v>
      </c>
    </row>
    <row r="634" spans="5:6" ht="15.75" customHeight="1" x14ac:dyDescent="0.2">
      <c r="E634" s="10" t="s">
        <v>1652</v>
      </c>
      <c r="F634" s="10" t="s">
        <v>1653</v>
      </c>
    </row>
    <row r="635" spans="5:6" ht="15.75" customHeight="1" x14ac:dyDescent="0.2">
      <c r="E635" s="10" t="s">
        <v>1654</v>
      </c>
      <c r="F635" s="10" t="s">
        <v>1655</v>
      </c>
    </row>
    <row r="636" spans="5:6" ht="15.75" customHeight="1" x14ac:dyDescent="0.2">
      <c r="E636" s="10" t="s">
        <v>1656</v>
      </c>
      <c r="F636" s="10" t="s">
        <v>1657</v>
      </c>
    </row>
    <row r="637" spans="5:6" ht="15.75" customHeight="1" x14ac:dyDescent="0.2">
      <c r="E637" s="10" t="s">
        <v>1658</v>
      </c>
      <c r="F637" s="10" t="s">
        <v>1659</v>
      </c>
    </row>
    <row r="638" spans="5:6" ht="15.75" customHeight="1" x14ac:dyDescent="0.2">
      <c r="E638" s="10" t="s">
        <v>1660</v>
      </c>
      <c r="F638" s="10" t="s">
        <v>1661</v>
      </c>
    </row>
    <row r="639" spans="5:6" ht="15.75" customHeight="1" x14ac:dyDescent="0.2">
      <c r="E639" s="10" t="s">
        <v>1662</v>
      </c>
      <c r="F639" s="10" t="s">
        <v>1663</v>
      </c>
    </row>
    <row r="640" spans="5:6" ht="15.75" customHeight="1" x14ac:dyDescent="0.2">
      <c r="E640" s="10" t="s">
        <v>1664</v>
      </c>
      <c r="F640" s="10" t="s">
        <v>1623</v>
      </c>
    </row>
    <row r="641" spans="5:6" ht="15.75" customHeight="1" x14ac:dyDescent="0.2">
      <c r="E641" s="10" t="s">
        <v>1665</v>
      </c>
      <c r="F641" s="10" t="s">
        <v>1666</v>
      </c>
    </row>
    <row r="642" spans="5:6" ht="15.75" customHeight="1" x14ac:dyDescent="0.2">
      <c r="E642" s="10" t="s">
        <v>1667</v>
      </c>
      <c r="F642" s="10" t="s">
        <v>1668</v>
      </c>
    </row>
    <row r="643" spans="5:6" ht="15.75" customHeight="1" x14ac:dyDescent="0.2">
      <c r="E643" s="10" t="s">
        <v>1669</v>
      </c>
      <c r="F643" s="10" t="s">
        <v>1670</v>
      </c>
    </row>
    <row r="644" spans="5:6" ht="15.75" customHeight="1" x14ac:dyDescent="0.2">
      <c r="E644" s="10" t="s">
        <v>1671</v>
      </c>
      <c r="F644" s="10" t="s">
        <v>1672</v>
      </c>
    </row>
    <row r="645" spans="5:6" ht="15.75" customHeight="1" x14ac:dyDescent="0.2">
      <c r="E645" s="10" t="s">
        <v>1673</v>
      </c>
      <c r="F645" s="10" t="s">
        <v>1625</v>
      </c>
    </row>
    <row r="646" spans="5:6" ht="15.75" customHeight="1" x14ac:dyDescent="0.2">
      <c r="E646" s="10" t="s">
        <v>1674</v>
      </c>
      <c r="F646" s="10" t="s">
        <v>1675</v>
      </c>
    </row>
    <row r="647" spans="5:6" ht="15.75" customHeight="1" x14ac:dyDescent="0.2">
      <c r="E647" s="10" t="s">
        <v>1676</v>
      </c>
      <c r="F647" s="10" t="s">
        <v>1677</v>
      </c>
    </row>
    <row r="648" spans="5:6" ht="15.75" customHeight="1" x14ac:dyDescent="0.2">
      <c r="E648" s="10" t="s">
        <v>1678</v>
      </c>
      <c r="F648" s="10" t="s">
        <v>1679</v>
      </c>
    </row>
    <row r="649" spans="5:6" ht="15.75" customHeight="1" x14ac:dyDescent="0.2">
      <c r="E649" s="10" t="s">
        <v>1680</v>
      </c>
      <c r="F649" s="10" t="s">
        <v>1681</v>
      </c>
    </row>
    <row r="650" spans="5:6" ht="15.75" customHeight="1" x14ac:dyDescent="0.2">
      <c r="E650" s="10" t="s">
        <v>1682</v>
      </c>
      <c r="F650" s="10" t="s">
        <v>1683</v>
      </c>
    </row>
    <row r="651" spans="5:6" ht="15.75" customHeight="1" x14ac:dyDescent="0.2">
      <c r="E651" s="10" t="s">
        <v>1684</v>
      </c>
      <c r="F651" s="10" t="s">
        <v>1685</v>
      </c>
    </row>
    <row r="652" spans="5:6" ht="15.75" customHeight="1" x14ac:dyDescent="0.2">
      <c r="E652" s="10" t="s">
        <v>1686</v>
      </c>
      <c r="F652" s="10" t="s">
        <v>1687</v>
      </c>
    </row>
    <row r="653" spans="5:6" ht="15.75" customHeight="1" x14ac:dyDescent="0.2">
      <c r="E653" s="10" t="s">
        <v>1688</v>
      </c>
      <c r="F653" s="10" t="s">
        <v>1689</v>
      </c>
    </row>
    <row r="654" spans="5:6" ht="15.75" customHeight="1" x14ac:dyDescent="0.2">
      <c r="E654" s="10" t="s">
        <v>1690</v>
      </c>
      <c r="F654" s="10" t="s">
        <v>1691</v>
      </c>
    </row>
    <row r="655" spans="5:6" ht="15.75" customHeight="1" x14ac:dyDescent="0.2">
      <c r="E655" s="10" t="s">
        <v>1692</v>
      </c>
      <c r="F655" s="10" t="s">
        <v>1693</v>
      </c>
    </row>
    <row r="656" spans="5:6" ht="15.75" customHeight="1" x14ac:dyDescent="0.2">
      <c r="E656" s="10" t="s">
        <v>1694</v>
      </c>
      <c r="F656" s="10" t="s">
        <v>1695</v>
      </c>
    </row>
    <row r="657" spans="5:6" ht="15.75" customHeight="1" x14ac:dyDescent="0.2">
      <c r="E657" s="10" t="s">
        <v>1696</v>
      </c>
      <c r="F657" s="10" t="s">
        <v>1697</v>
      </c>
    </row>
    <row r="658" spans="5:6" ht="15.75" customHeight="1" x14ac:dyDescent="0.2">
      <c r="E658" s="10" t="s">
        <v>1698</v>
      </c>
      <c r="F658" s="10" t="s">
        <v>1699</v>
      </c>
    </row>
    <row r="659" spans="5:6" ht="15.75" customHeight="1" x14ac:dyDescent="0.2">
      <c r="E659" s="10" t="s">
        <v>1700</v>
      </c>
      <c r="F659" s="10" t="s">
        <v>1701</v>
      </c>
    </row>
    <row r="660" spans="5:6" ht="15.75" customHeight="1" x14ac:dyDescent="0.2">
      <c r="E660" s="10" t="s">
        <v>1702</v>
      </c>
      <c r="F660" s="10" t="s">
        <v>1703</v>
      </c>
    </row>
    <row r="661" spans="5:6" ht="15.75" customHeight="1" x14ac:dyDescent="0.2">
      <c r="E661" s="10" t="s">
        <v>1704</v>
      </c>
      <c r="F661" s="10" t="s">
        <v>1705</v>
      </c>
    </row>
    <row r="662" spans="5:6" ht="15.75" customHeight="1" x14ac:dyDescent="0.2">
      <c r="E662" s="10" t="s">
        <v>1706</v>
      </c>
      <c r="F662" s="10" t="s">
        <v>1707</v>
      </c>
    </row>
    <row r="663" spans="5:6" ht="15.75" customHeight="1" x14ac:dyDescent="0.2">
      <c r="E663" s="10" t="s">
        <v>1708</v>
      </c>
      <c r="F663" s="10" t="s">
        <v>1709</v>
      </c>
    </row>
    <row r="664" spans="5:6" ht="15.75" customHeight="1" x14ac:dyDescent="0.2">
      <c r="E664" s="10" t="s">
        <v>1710</v>
      </c>
      <c r="F664" s="10" t="s">
        <v>1711</v>
      </c>
    </row>
    <row r="665" spans="5:6" ht="15.75" customHeight="1" x14ac:dyDescent="0.2">
      <c r="E665" s="10" t="s">
        <v>1712</v>
      </c>
      <c r="F665" s="10" t="s">
        <v>1651</v>
      </c>
    </row>
    <row r="666" spans="5:6" ht="15.75" customHeight="1" x14ac:dyDescent="0.2">
      <c r="E666" s="10" t="s">
        <v>1713</v>
      </c>
      <c r="F666" s="10" t="s">
        <v>1714</v>
      </c>
    </row>
    <row r="667" spans="5:6" ht="15.75" customHeight="1" x14ac:dyDescent="0.2">
      <c r="E667" s="10" t="s">
        <v>1715</v>
      </c>
      <c r="F667" s="10" t="s">
        <v>1716</v>
      </c>
    </row>
    <row r="668" spans="5:6" ht="15.75" customHeight="1" x14ac:dyDescent="0.2">
      <c r="E668" s="10" t="s">
        <v>1717</v>
      </c>
      <c r="F668" s="10" t="s">
        <v>1718</v>
      </c>
    </row>
    <row r="669" spans="5:6" ht="15.75" customHeight="1" x14ac:dyDescent="0.2">
      <c r="E669" s="10" t="s">
        <v>1719</v>
      </c>
      <c r="F669" s="10" t="s">
        <v>1720</v>
      </c>
    </row>
    <row r="670" spans="5:6" ht="15.75" customHeight="1" x14ac:dyDescent="0.2">
      <c r="E670" s="10" t="s">
        <v>1721</v>
      </c>
      <c r="F670" s="10" t="s">
        <v>1722</v>
      </c>
    </row>
    <row r="671" spans="5:6" ht="15.75" customHeight="1" x14ac:dyDescent="0.2">
      <c r="E671" s="10" t="s">
        <v>1723</v>
      </c>
      <c r="F671" s="10" t="s">
        <v>1724</v>
      </c>
    </row>
    <row r="672" spans="5:6" ht="15.75" customHeight="1" x14ac:dyDescent="0.2">
      <c r="E672" s="10" t="s">
        <v>1725</v>
      </c>
      <c r="F672" s="10" t="s">
        <v>1726</v>
      </c>
    </row>
    <row r="673" spans="5:6" ht="15.75" customHeight="1" x14ac:dyDescent="0.2">
      <c r="E673" s="10" t="s">
        <v>1727</v>
      </c>
      <c r="F673" s="10" t="s">
        <v>1709</v>
      </c>
    </row>
    <row r="674" spans="5:6" ht="15.75" customHeight="1" x14ac:dyDescent="0.2">
      <c r="E674" s="10" t="s">
        <v>1728</v>
      </c>
      <c r="F674" s="10" t="s">
        <v>1729</v>
      </c>
    </row>
    <row r="675" spans="5:6" ht="15.75" customHeight="1" x14ac:dyDescent="0.2">
      <c r="E675" s="10" t="s">
        <v>1730</v>
      </c>
      <c r="F675" s="10" t="s">
        <v>1731</v>
      </c>
    </row>
    <row r="676" spans="5:6" ht="15.75" customHeight="1" x14ac:dyDescent="0.2">
      <c r="E676" s="10" t="s">
        <v>1732</v>
      </c>
      <c r="F676" s="10" t="s">
        <v>1733</v>
      </c>
    </row>
    <row r="677" spans="5:6" ht="15.75" customHeight="1" x14ac:dyDescent="0.2">
      <c r="E677" s="10" t="s">
        <v>1734</v>
      </c>
      <c r="F677" s="10" t="s">
        <v>1735</v>
      </c>
    </row>
    <row r="678" spans="5:6" ht="15.75" customHeight="1" x14ac:dyDescent="0.2">
      <c r="E678" s="10" t="s">
        <v>1736</v>
      </c>
      <c r="F678" s="10" t="s">
        <v>1737</v>
      </c>
    </row>
    <row r="679" spans="5:6" ht="15.75" customHeight="1" x14ac:dyDescent="0.2">
      <c r="E679" s="10" t="s">
        <v>1738</v>
      </c>
      <c r="F679" s="10" t="s">
        <v>178</v>
      </c>
    </row>
    <row r="680" spans="5:6" ht="15.75" customHeight="1" x14ac:dyDescent="0.2">
      <c r="E680" s="10" t="s">
        <v>1739</v>
      </c>
      <c r="F680" s="10" t="s">
        <v>1740</v>
      </c>
    </row>
    <row r="681" spans="5:6" ht="15.75" customHeight="1" x14ac:dyDescent="0.2">
      <c r="E681" s="10" t="s">
        <v>1741</v>
      </c>
      <c r="F681" s="10" t="s">
        <v>1742</v>
      </c>
    </row>
    <row r="682" spans="5:6" ht="15.75" customHeight="1" x14ac:dyDescent="0.2">
      <c r="E682" s="10" t="s">
        <v>1743</v>
      </c>
      <c r="F682" s="10" t="s">
        <v>1744</v>
      </c>
    </row>
    <row r="683" spans="5:6" ht="15.75" customHeight="1" x14ac:dyDescent="0.2">
      <c r="E683" s="10" t="s">
        <v>1745</v>
      </c>
      <c r="F683" s="10" t="s">
        <v>1744</v>
      </c>
    </row>
    <row r="684" spans="5:6" ht="15.75" customHeight="1" x14ac:dyDescent="0.2">
      <c r="E684" s="10" t="s">
        <v>1746</v>
      </c>
      <c r="F684" s="10" t="s">
        <v>1747</v>
      </c>
    </row>
    <row r="685" spans="5:6" ht="15.75" customHeight="1" x14ac:dyDescent="0.2">
      <c r="E685" s="10" t="s">
        <v>1748</v>
      </c>
      <c r="F685" s="10" t="s">
        <v>1749</v>
      </c>
    </row>
    <row r="686" spans="5:6" ht="15.75" customHeight="1" x14ac:dyDescent="0.2">
      <c r="E686" s="10" t="s">
        <v>1750</v>
      </c>
      <c r="F686" s="10" t="s">
        <v>1751</v>
      </c>
    </row>
    <row r="687" spans="5:6" ht="15.75" customHeight="1" x14ac:dyDescent="0.2">
      <c r="E687" s="10" t="s">
        <v>1752</v>
      </c>
      <c r="F687" s="10" t="s">
        <v>1753</v>
      </c>
    </row>
    <row r="688" spans="5:6" ht="15.75" customHeight="1" x14ac:dyDescent="0.2">
      <c r="E688" s="10" t="s">
        <v>1754</v>
      </c>
      <c r="F688" s="10" t="s">
        <v>1755</v>
      </c>
    </row>
    <row r="689" spans="5:6" ht="15.75" customHeight="1" x14ac:dyDescent="0.2">
      <c r="E689" s="10" t="s">
        <v>1756</v>
      </c>
      <c r="F689" s="10" t="s">
        <v>1757</v>
      </c>
    </row>
    <row r="690" spans="5:6" ht="15.75" customHeight="1" x14ac:dyDescent="0.2">
      <c r="E690" s="10" t="s">
        <v>1758</v>
      </c>
      <c r="F690" s="10" t="s">
        <v>1759</v>
      </c>
    </row>
    <row r="691" spans="5:6" ht="15.75" customHeight="1" x14ac:dyDescent="0.2">
      <c r="E691" s="10" t="s">
        <v>1760</v>
      </c>
      <c r="F691" s="10" t="s">
        <v>1761</v>
      </c>
    </row>
    <row r="692" spans="5:6" ht="15.75" customHeight="1" x14ac:dyDescent="0.2">
      <c r="E692" s="10" t="s">
        <v>1762</v>
      </c>
      <c r="F692" s="10" t="s">
        <v>1763</v>
      </c>
    </row>
    <row r="693" spans="5:6" ht="15.75" customHeight="1" x14ac:dyDescent="0.2">
      <c r="E693" s="10" t="s">
        <v>1764</v>
      </c>
      <c r="F693" s="10" t="s">
        <v>1765</v>
      </c>
    </row>
    <row r="694" spans="5:6" ht="15.75" customHeight="1" x14ac:dyDescent="0.2">
      <c r="E694" s="10" t="s">
        <v>1766</v>
      </c>
      <c r="F694" s="10" t="s">
        <v>1767</v>
      </c>
    </row>
    <row r="695" spans="5:6" ht="15.75" customHeight="1" x14ac:dyDescent="0.2">
      <c r="E695" s="10" t="s">
        <v>1768</v>
      </c>
      <c r="F695" s="10" t="s">
        <v>1744</v>
      </c>
    </row>
    <row r="696" spans="5:6" ht="15.75" customHeight="1" x14ac:dyDescent="0.2">
      <c r="E696" s="10" t="s">
        <v>1769</v>
      </c>
      <c r="F696" s="10" t="s">
        <v>1770</v>
      </c>
    </row>
    <row r="697" spans="5:6" ht="15.75" customHeight="1" x14ac:dyDescent="0.2">
      <c r="E697" s="10" t="s">
        <v>1771</v>
      </c>
      <c r="F697" s="10" t="s">
        <v>1772</v>
      </c>
    </row>
    <row r="698" spans="5:6" ht="15.75" customHeight="1" x14ac:dyDescent="0.2">
      <c r="E698" s="10" t="s">
        <v>1773</v>
      </c>
      <c r="F698" s="10" t="s">
        <v>1774</v>
      </c>
    </row>
    <row r="699" spans="5:6" ht="15.75" customHeight="1" x14ac:dyDescent="0.2">
      <c r="E699" s="10" t="s">
        <v>1775</v>
      </c>
      <c r="F699" s="10" t="s">
        <v>1776</v>
      </c>
    </row>
    <row r="700" spans="5:6" ht="15.75" customHeight="1" x14ac:dyDescent="0.2">
      <c r="E700" s="10" t="s">
        <v>1777</v>
      </c>
      <c r="F700" s="10" t="s">
        <v>1778</v>
      </c>
    </row>
    <row r="701" spans="5:6" ht="15.75" customHeight="1" x14ac:dyDescent="0.2">
      <c r="E701" s="10" t="s">
        <v>1779</v>
      </c>
      <c r="F701" s="10" t="s">
        <v>1780</v>
      </c>
    </row>
    <row r="702" spans="5:6" ht="15.75" customHeight="1" x14ac:dyDescent="0.2">
      <c r="E702" s="10" t="s">
        <v>1781</v>
      </c>
      <c r="F702" s="10" t="s">
        <v>1782</v>
      </c>
    </row>
    <row r="703" spans="5:6" ht="15.75" customHeight="1" x14ac:dyDescent="0.2">
      <c r="E703" s="10" t="s">
        <v>1783</v>
      </c>
      <c r="F703" s="10" t="s">
        <v>1784</v>
      </c>
    </row>
    <row r="704" spans="5:6" ht="15.75" customHeight="1" x14ac:dyDescent="0.2">
      <c r="E704" s="10" t="s">
        <v>1785</v>
      </c>
      <c r="F704" s="10" t="s">
        <v>1786</v>
      </c>
    </row>
    <row r="705" spans="5:6" ht="15.75" customHeight="1" x14ac:dyDescent="0.2">
      <c r="E705" s="10" t="s">
        <v>1787</v>
      </c>
      <c r="F705" s="10" t="s">
        <v>1788</v>
      </c>
    </row>
    <row r="706" spans="5:6" ht="15.75" customHeight="1" x14ac:dyDescent="0.2">
      <c r="E706" s="10" t="s">
        <v>1789</v>
      </c>
      <c r="F706" s="10" t="s">
        <v>1790</v>
      </c>
    </row>
    <row r="707" spans="5:6" ht="15.75" customHeight="1" x14ac:dyDescent="0.2">
      <c r="E707" s="10" t="s">
        <v>1791</v>
      </c>
      <c r="F707" s="10" t="s">
        <v>1266</v>
      </c>
    </row>
    <row r="708" spans="5:6" ht="15.75" customHeight="1" x14ac:dyDescent="0.2">
      <c r="E708" s="10" t="s">
        <v>1792</v>
      </c>
      <c r="F708" s="10" t="s">
        <v>1793</v>
      </c>
    </row>
    <row r="709" spans="5:6" ht="15.75" customHeight="1" x14ac:dyDescent="0.2">
      <c r="E709" s="10" t="s">
        <v>1794</v>
      </c>
      <c r="F709" s="10" t="s">
        <v>1795</v>
      </c>
    </row>
    <row r="710" spans="5:6" ht="15.75" customHeight="1" x14ac:dyDescent="0.2">
      <c r="E710" s="10" t="s">
        <v>1796</v>
      </c>
      <c r="F710" s="10" t="s">
        <v>1797</v>
      </c>
    </row>
    <row r="711" spans="5:6" ht="15.75" customHeight="1" x14ac:dyDescent="0.2">
      <c r="E711" s="10" t="s">
        <v>1798</v>
      </c>
      <c r="F711" s="10" t="s">
        <v>1799</v>
      </c>
    </row>
    <row r="712" spans="5:6" ht="15.75" customHeight="1" x14ac:dyDescent="0.2">
      <c r="E712" s="10" t="s">
        <v>1800</v>
      </c>
      <c r="F712" s="10" t="s">
        <v>1801</v>
      </c>
    </row>
    <row r="713" spans="5:6" ht="15.75" customHeight="1" x14ac:dyDescent="0.2">
      <c r="E713" s="10" t="s">
        <v>1802</v>
      </c>
      <c r="F713" s="10" t="s">
        <v>1803</v>
      </c>
    </row>
    <row r="714" spans="5:6" ht="15.75" customHeight="1" x14ac:dyDescent="0.2">
      <c r="E714" s="10" t="s">
        <v>1804</v>
      </c>
      <c r="F714" s="10" t="s">
        <v>1805</v>
      </c>
    </row>
    <row r="715" spans="5:6" ht="15.75" customHeight="1" x14ac:dyDescent="0.2">
      <c r="E715" s="10" t="s">
        <v>1806</v>
      </c>
      <c r="F715" s="10" t="s">
        <v>1807</v>
      </c>
    </row>
    <row r="716" spans="5:6" ht="15.75" customHeight="1" x14ac:dyDescent="0.2">
      <c r="E716" s="10" t="s">
        <v>1808</v>
      </c>
      <c r="F716" s="10" t="s">
        <v>1809</v>
      </c>
    </row>
    <row r="717" spans="5:6" ht="15.75" customHeight="1" x14ac:dyDescent="0.2">
      <c r="E717" s="10" t="s">
        <v>1810</v>
      </c>
      <c r="F717" s="10" t="s">
        <v>1811</v>
      </c>
    </row>
    <row r="718" spans="5:6" ht="15.75" customHeight="1" x14ac:dyDescent="0.2">
      <c r="E718" s="10" t="s">
        <v>1812</v>
      </c>
      <c r="F718" s="10" t="s">
        <v>1813</v>
      </c>
    </row>
    <row r="719" spans="5:6" ht="15.75" customHeight="1" x14ac:dyDescent="0.2">
      <c r="E719" s="10" t="s">
        <v>1814</v>
      </c>
      <c r="F719" s="10" t="s">
        <v>1815</v>
      </c>
    </row>
    <row r="720" spans="5:6" ht="15.75" customHeight="1" x14ac:dyDescent="0.2">
      <c r="E720" s="10" t="s">
        <v>1816</v>
      </c>
      <c r="F720" s="10" t="s">
        <v>1817</v>
      </c>
    </row>
    <row r="721" spans="5:6" ht="15.75" customHeight="1" x14ac:dyDescent="0.2">
      <c r="E721" s="10" t="s">
        <v>1818</v>
      </c>
      <c r="F721" s="10" t="s">
        <v>1819</v>
      </c>
    </row>
    <row r="722" spans="5:6" ht="15.75" customHeight="1" x14ac:dyDescent="0.2">
      <c r="E722" s="10" t="s">
        <v>1820</v>
      </c>
      <c r="F722" s="10" t="s">
        <v>1821</v>
      </c>
    </row>
    <row r="723" spans="5:6" ht="15.75" customHeight="1" x14ac:dyDescent="0.2">
      <c r="E723" s="10" t="s">
        <v>1822</v>
      </c>
      <c r="F723" s="10" t="s">
        <v>1823</v>
      </c>
    </row>
    <row r="724" spans="5:6" ht="15.75" customHeight="1" x14ac:dyDescent="0.2">
      <c r="E724" s="10" t="s">
        <v>1824</v>
      </c>
      <c r="F724" s="10" t="s">
        <v>1825</v>
      </c>
    </row>
    <row r="725" spans="5:6" ht="15.75" customHeight="1" x14ac:dyDescent="0.2">
      <c r="E725" s="10" t="s">
        <v>1826</v>
      </c>
      <c r="F725" s="10" t="s">
        <v>1827</v>
      </c>
    </row>
    <row r="726" spans="5:6" ht="15.75" customHeight="1" x14ac:dyDescent="0.2">
      <c r="E726" s="10" t="s">
        <v>1828</v>
      </c>
      <c r="F726" s="10" t="s">
        <v>1829</v>
      </c>
    </row>
    <row r="727" spans="5:6" ht="15.75" customHeight="1" x14ac:dyDescent="0.2">
      <c r="E727" s="10" t="s">
        <v>1830</v>
      </c>
      <c r="F727" s="10" t="s">
        <v>1831</v>
      </c>
    </row>
    <row r="728" spans="5:6" ht="15.75" customHeight="1" x14ac:dyDescent="0.2">
      <c r="E728" s="10" t="s">
        <v>1832</v>
      </c>
      <c r="F728" s="10" t="s">
        <v>1831</v>
      </c>
    </row>
    <row r="729" spans="5:6" ht="15.75" customHeight="1" x14ac:dyDescent="0.2">
      <c r="E729" s="10" t="s">
        <v>1833</v>
      </c>
      <c r="F729" s="10" t="s">
        <v>1834</v>
      </c>
    </row>
    <row r="730" spans="5:6" ht="15.75" customHeight="1" x14ac:dyDescent="0.2">
      <c r="E730" s="10" t="s">
        <v>1835</v>
      </c>
      <c r="F730" s="10" t="s">
        <v>1834</v>
      </c>
    </row>
    <row r="731" spans="5:6" ht="15.75" customHeight="1" x14ac:dyDescent="0.2">
      <c r="E731" s="10" t="s">
        <v>1836</v>
      </c>
      <c r="F731" s="10" t="s">
        <v>1837</v>
      </c>
    </row>
    <row r="732" spans="5:6" ht="15.75" customHeight="1" x14ac:dyDescent="0.2">
      <c r="E732" s="10" t="s">
        <v>1838</v>
      </c>
      <c r="F732" s="10" t="s">
        <v>1839</v>
      </c>
    </row>
    <row r="733" spans="5:6" ht="15.75" customHeight="1" x14ac:dyDescent="0.2">
      <c r="E733" s="10" t="s">
        <v>1840</v>
      </c>
      <c r="F733" s="10" t="s">
        <v>1841</v>
      </c>
    </row>
    <row r="734" spans="5:6" ht="15.75" customHeight="1" x14ac:dyDescent="0.2">
      <c r="E734" s="10" t="s">
        <v>1842</v>
      </c>
      <c r="F734" s="10" t="s">
        <v>1843</v>
      </c>
    </row>
    <row r="735" spans="5:6" ht="15.75" customHeight="1" x14ac:dyDescent="0.2">
      <c r="E735" s="10" t="s">
        <v>1844</v>
      </c>
      <c r="F735" s="10" t="s">
        <v>1845</v>
      </c>
    </row>
    <row r="736" spans="5:6" ht="15.75" customHeight="1" x14ac:dyDescent="0.2">
      <c r="E736" s="10" t="s">
        <v>1846</v>
      </c>
      <c r="F736" s="10" t="s">
        <v>1847</v>
      </c>
    </row>
    <row r="737" spans="5:6" ht="15.75" customHeight="1" x14ac:dyDescent="0.2">
      <c r="E737" s="10" t="s">
        <v>1848</v>
      </c>
      <c r="F737" s="10" t="s">
        <v>1849</v>
      </c>
    </row>
    <row r="738" spans="5:6" ht="15.75" customHeight="1" x14ac:dyDescent="0.2">
      <c r="E738" s="10" t="s">
        <v>1850</v>
      </c>
      <c r="F738" s="10" t="s">
        <v>1851</v>
      </c>
    </row>
    <row r="739" spans="5:6" ht="15.75" customHeight="1" x14ac:dyDescent="0.2">
      <c r="E739" s="10" t="s">
        <v>1852</v>
      </c>
      <c r="F739" s="10" t="s">
        <v>1853</v>
      </c>
    </row>
    <row r="740" spans="5:6" ht="15.75" customHeight="1" x14ac:dyDescent="0.2">
      <c r="E740" s="10" t="s">
        <v>1854</v>
      </c>
      <c r="F740" s="10" t="s">
        <v>1855</v>
      </c>
    </row>
    <row r="741" spans="5:6" ht="15.75" customHeight="1" x14ac:dyDescent="0.2">
      <c r="E741" s="10" t="s">
        <v>1856</v>
      </c>
      <c r="F741" s="10" t="s">
        <v>1857</v>
      </c>
    </row>
    <row r="742" spans="5:6" ht="15.75" customHeight="1" x14ac:dyDescent="0.2">
      <c r="E742" s="10" t="s">
        <v>1858</v>
      </c>
      <c r="F742" s="10" t="s">
        <v>1859</v>
      </c>
    </row>
    <row r="743" spans="5:6" ht="15.75" customHeight="1" x14ac:dyDescent="0.2">
      <c r="E743" s="10" t="s">
        <v>1860</v>
      </c>
      <c r="F743" s="10" t="s">
        <v>1861</v>
      </c>
    </row>
    <row r="744" spans="5:6" ht="15.75" customHeight="1" x14ac:dyDescent="0.2">
      <c r="E744" s="10" t="s">
        <v>1862</v>
      </c>
      <c r="F744" s="10" t="s">
        <v>1863</v>
      </c>
    </row>
    <row r="745" spans="5:6" ht="15.75" customHeight="1" x14ac:dyDescent="0.2">
      <c r="E745" s="10" t="s">
        <v>1864</v>
      </c>
      <c r="F745" s="10" t="s">
        <v>1865</v>
      </c>
    </row>
    <row r="746" spans="5:6" ht="15.75" customHeight="1" x14ac:dyDescent="0.2">
      <c r="E746" s="10" t="s">
        <v>1866</v>
      </c>
      <c r="F746" s="10" t="s">
        <v>1867</v>
      </c>
    </row>
    <row r="747" spans="5:6" ht="15.75" customHeight="1" x14ac:dyDescent="0.2">
      <c r="E747" s="10" t="s">
        <v>1868</v>
      </c>
      <c r="F747" s="10" t="s">
        <v>1869</v>
      </c>
    </row>
    <row r="748" spans="5:6" ht="15.75" customHeight="1" x14ac:dyDescent="0.2">
      <c r="E748" s="10" t="s">
        <v>1870</v>
      </c>
      <c r="F748" s="10" t="s">
        <v>1871</v>
      </c>
    </row>
    <row r="749" spans="5:6" ht="15.75" customHeight="1" x14ac:dyDescent="0.2">
      <c r="E749" s="10" t="s">
        <v>1872</v>
      </c>
      <c r="F749" s="10" t="s">
        <v>1873</v>
      </c>
    </row>
    <row r="750" spans="5:6" ht="15.75" customHeight="1" x14ac:dyDescent="0.2">
      <c r="E750" s="10" t="s">
        <v>1874</v>
      </c>
      <c r="F750" s="10" t="s">
        <v>1875</v>
      </c>
    </row>
    <row r="751" spans="5:6" ht="15.75" customHeight="1" x14ac:dyDescent="0.2">
      <c r="E751" s="10" t="s">
        <v>1876</v>
      </c>
      <c r="F751" s="10" t="s">
        <v>1877</v>
      </c>
    </row>
    <row r="752" spans="5:6" ht="15.75" customHeight="1" x14ac:dyDescent="0.2">
      <c r="E752" s="10" t="s">
        <v>1878</v>
      </c>
      <c r="F752" s="10" t="s">
        <v>1879</v>
      </c>
    </row>
    <row r="753" spans="5:6" ht="15.75" customHeight="1" x14ac:dyDescent="0.2">
      <c r="E753" s="10" t="s">
        <v>1880</v>
      </c>
      <c r="F753" s="10" t="s">
        <v>1881</v>
      </c>
    </row>
    <row r="754" spans="5:6" ht="15.75" customHeight="1" x14ac:dyDescent="0.2">
      <c r="E754" s="10" t="s">
        <v>1882</v>
      </c>
      <c r="F754" s="10" t="s">
        <v>1883</v>
      </c>
    </row>
    <row r="755" spans="5:6" ht="15.75" customHeight="1" x14ac:dyDescent="0.2">
      <c r="E755" s="10" t="s">
        <v>1884</v>
      </c>
      <c r="F755" s="10" t="s">
        <v>1883</v>
      </c>
    </row>
    <row r="756" spans="5:6" ht="15.75" customHeight="1" x14ac:dyDescent="0.2">
      <c r="E756" s="10" t="s">
        <v>1885</v>
      </c>
      <c r="F756" s="10" t="s">
        <v>1886</v>
      </c>
    </row>
    <row r="757" spans="5:6" ht="15.75" customHeight="1" x14ac:dyDescent="0.2">
      <c r="E757" s="10" t="s">
        <v>1887</v>
      </c>
      <c r="F757" s="10" t="s">
        <v>1888</v>
      </c>
    </row>
    <row r="758" spans="5:6" ht="15.75" customHeight="1" x14ac:dyDescent="0.2">
      <c r="E758" s="10" t="s">
        <v>1889</v>
      </c>
      <c r="F758" s="10" t="s">
        <v>1890</v>
      </c>
    </row>
    <row r="759" spans="5:6" ht="15.75" customHeight="1" x14ac:dyDescent="0.2">
      <c r="E759" s="10" t="s">
        <v>1891</v>
      </c>
      <c r="F759" s="10" t="s">
        <v>1892</v>
      </c>
    </row>
    <row r="760" spans="5:6" ht="15.75" customHeight="1" x14ac:dyDescent="0.2">
      <c r="E760" s="10" t="s">
        <v>1893</v>
      </c>
      <c r="F760" s="10" t="s">
        <v>1894</v>
      </c>
    </row>
    <row r="761" spans="5:6" ht="15.75" customHeight="1" x14ac:dyDescent="0.2">
      <c r="E761" s="10" t="s">
        <v>1895</v>
      </c>
      <c r="F761" s="10" t="s">
        <v>1894</v>
      </c>
    </row>
    <row r="762" spans="5:6" ht="15.75" customHeight="1" x14ac:dyDescent="0.2">
      <c r="E762" s="10" t="s">
        <v>1896</v>
      </c>
      <c r="F762" s="10" t="s">
        <v>1897</v>
      </c>
    </row>
    <row r="763" spans="5:6" ht="15.75" customHeight="1" x14ac:dyDescent="0.2">
      <c r="E763" s="10" t="s">
        <v>1898</v>
      </c>
      <c r="F763" s="10" t="s">
        <v>1899</v>
      </c>
    </row>
    <row r="764" spans="5:6" ht="15.75" customHeight="1" x14ac:dyDescent="0.2">
      <c r="E764" s="10" t="s">
        <v>1900</v>
      </c>
      <c r="F764" s="10" t="s">
        <v>1901</v>
      </c>
    </row>
    <row r="765" spans="5:6" ht="15.75" customHeight="1" x14ac:dyDescent="0.2">
      <c r="E765" s="10" t="s">
        <v>1902</v>
      </c>
      <c r="F765" s="10" t="s">
        <v>1903</v>
      </c>
    </row>
    <row r="766" spans="5:6" ht="15.75" customHeight="1" x14ac:dyDescent="0.2">
      <c r="E766" s="10" t="s">
        <v>1904</v>
      </c>
      <c r="F766" s="10" t="s">
        <v>1905</v>
      </c>
    </row>
    <row r="767" spans="5:6" ht="15.75" customHeight="1" x14ac:dyDescent="0.2">
      <c r="E767" s="10" t="s">
        <v>1906</v>
      </c>
      <c r="F767" s="10" t="s">
        <v>1907</v>
      </c>
    </row>
    <row r="768" spans="5:6" ht="15.75" customHeight="1" x14ac:dyDescent="0.2">
      <c r="E768" s="10" t="s">
        <v>1908</v>
      </c>
      <c r="F768" s="10" t="s">
        <v>1909</v>
      </c>
    </row>
    <row r="769" spans="5:6" ht="15.75" customHeight="1" x14ac:dyDescent="0.2">
      <c r="E769" s="10" t="s">
        <v>1910</v>
      </c>
      <c r="F769" s="10" t="s">
        <v>1911</v>
      </c>
    </row>
    <row r="770" spans="5:6" ht="15.75" customHeight="1" x14ac:dyDescent="0.2">
      <c r="E770" s="10" t="s">
        <v>1912</v>
      </c>
      <c r="F770" s="10" t="s">
        <v>1913</v>
      </c>
    </row>
    <row r="771" spans="5:6" ht="15.75" customHeight="1" x14ac:dyDescent="0.2">
      <c r="E771" s="10" t="s">
        <v>1914</v>
      </c>
      <c r="F771" s="10" t="s">
        <v>1915</v>
      </c>
    </row>
    <row r="772" spans="5:6" ht="15.75" customHeight="1" x14ac:dyDescent="0.2">
      <c r="E772" s="10" t="s">
        <v>1916</v>
      </c>
      <c r="F772" s="10" t="s">
        <v>1917</v>
      </c>
    </row>
    <row r="773" spans="5:6" ht="15.75" customHeight="1" x14ac:dyDescent="0.2">
      <c r="E773" s="10" t="s">
        <v>1918</v>
      </c>
      <c r="F773" s="10" t="s">
        <v>1919</v>
      </c>
    </row>
    <row r="774" spans="5:6" ht="15.75" customHeight="1" x14ac:dyDescent="0.2">
      <c r="E774" s="10" t="s">
        <v>1920</v>
      </c>
      <c r="F774" s="10" t="s">
        <v>1921</v>
      </c>
    </row>
    <row r="775" spans="5:6" ht="15.75" customHeight="1" x14ac:dyDescent="0.2">
      <c r="E775" s="10" t="s">
        <v>1922</v>
      </c>
      <c r="F775" s="10" t="s">
        <v>1923</v>
      </c>
    </row>
    <row r="776" spans="5:6" ht="15.75" customHeight="1" x14ac:dyDescent="0.2">
      <c r="E776" s="10" t="s">
        <v>1924</v>
      </c>
      <c r="F776" s="10" t="s">
        <v>1925</v>
      </c>
    </row>
    <row r="777" spans="5:6" ht="15.75" customHeight="1" x14ac:dyDescent="0.2">
      <c r="E777" s="10" t="s">
        <v>1926</v>
      </c>
      <c r="F777" s="10" t="s">
        <v>1927</v>
      </c>
    </row>
    <row r="778" spans="5:6" ht="15.75" customHeight="1" x14ac:dyDescent="0.2">
      <c r="E778" s="10" t="s">
        <v>1928</v>
      </c>
      <c r="F778" s="10" t="s">
        <v>1929</v>
      </c>
    </row>
    <row r="779" spans="5:6" ht="15.75" customHeight="1" x14ac:dyDescent="0.2">
      <c r="E779" s="10" t="s">
        <v>1930</v>
      </c>
      <c r="F779" s="10" t="s">
        <v>1931</v>
      </c>
    </row>
    <row r="780" spans="5:6" ht="15.75" customHeight="1" x14ac:dyDescent="0.2">
      <c r="E780" s="10" t="s">
        <v>1932</v>
      </c>
      <c r="F780" s="10" t="s">
        <v>1933</v>
      </c>
    </row>
    <row r="781" spans="5:6" ht="15.75" customHeight="1" x14ac:dyDescent="0.2">
      <c r="E781" s="10" t="s">
        <v>1934</v>
      </c>
      <c r="F781" s="10" t="s">
        <v>1935</v>
      </c>
    </row>
    <row r="782" spans="5:6" ht="15.75" customHeight="1" x14ac:dyDescent="0.2">
      <c r="E782" s="10" t="s">
        <v>1936</v>
      </c>
      <c r="F782" s="10" t="s">
        <v>1937</v>
      </c>
    </row>
    <row r="783" spans="5:6" ht="15.75" customHeight="1" x14ac:dyDescent="0.2">
      <c r="E783" s="10" t="s">
        <v>1938</v>
      </c>
      <c r="F783" s="10" t="s">
        <v>1939</v>
      </c>
    </row>
    <row r="784" spans="5:6" ht="15.75" customHeight="1" x14ac:dyDescent="0.2">
      <c r="E784" s="10" t="s">
        <v>1940</v>
      </c>
      <c r="F784" s="10" t="s">
        <v>1941</v>
      </c>
    </row>
    <row r="785" spans="5:6" ht="15.75" customHeight="1" x14ac:dyDescent="0.2">
      <c r="E785" s="10" t="s">
        <v>1942</v>
      </c>
      <c r="F785" s="10" t="s">
        <v>1943</v>
      </c>
    </row>
    <row r="786" spans="5:6" ht="15.75" customHeight="1" x14ac:dyDescent="0.2">
      <c r="E786" s="10" t="s">
        <v>1944</v>
      </c>
      <c r="F786" s="10" t="s">
        <v>1945</v>
      </c>
    </row>
    <row r="787" spans="5:6" ht="15.75" customHeight="1" x14ac:dyDescent="0.2">
      <c r="E787" s="10" t="s">
        <v>1946</v>
      </c>
      <c r="F787" s="10" t="s">
        <v>1947</v>
      </c>
    </row>
    <row r="788" spans="5:6" ht="15.75" customHeight="1" x14ac:dyDescent="0.2">
      <c r="E788" s="10" t="s">
        <v>1948</v>
      </c>
      <c r="F788" s="10" t="s">
        <v>1949</v>
      </c>
    </row>
    <row r="789" spans="5:6" ht="15.75" customHeight="1" x14ac:dyDescent="0.2">
      <c r="E789" s="10" t="s">
        <v>1950</v>
      </c>
      <c r="F789" s="10" t="s">
        <v>1951</v>
      </c>
    </row>
    <row r="790" spans="5:6" ht="15.75" customHeight="1" x14ac:dyDescent="0.2">
      <c r="E790" s="10" t="s">
        <v>1952</v>
      </c>
      <c r="F790" s="10" t="s">
        <v>1953</v>
      </c>
    </row>
    <row r="791" spans="5:6" ht="15.75" customHeight="1" x14ac:dyDescent="0.2">
      <c r="E791" s="10" t="s">
        <v>1954</v>
      </c>
      <c r="F791" s="10" t="s">
        <v>1955</v>
      </c>
    </row>
    <row r="792" spans="5:6" ht="15.75" customHeight="1" x14ac:dyDescent="0.2">
      <c r="E792" s="10" t="s">
        <v>1956</v>
      </c>
      <c r="F792" s="10" t="s">
        <v>1957</v>
      </c>
    </row>
    <row r="793" spans="5:6" ht="15.75" customHeight="1" x14ac:dyDescent="0.2">
      <c r="E793" s="10" t="s">
        <v>1958</v>
      </c>
      <c r="F793" s="10" t="s">
        <v>1957</v>
      </c>
    </row>
    <row r="794" spans="5:6" ht="15.75" customHeight="1" x14ac:dyDescent="0.2">
      <c r="E794" s="10" t="s">
        <v>1959</v>
      </c>
      <c r="F794" s="10" t="s">
        <v>1960</v>
      </c>
    </row>
    <row r="795" spans="5:6" ht="15.75" customHeight="1" x14ac:dyDescent="0.2">
      <c r="E795" s="10" t="s">
        <v>1961</v>
      </c>
      <c r="F795" s="10" t="s">
        <v>1962</v>
      </c>
    </row>
    <row r="796" spans="5:6" ht="15.75" customHeight="1" x14ac:dyDescent="0.2">
      <c r="E796" s="10" t="s">
        <v>1963</v>
      </c>
      <c r="F796" s="10" t="s">
        <v>1964</v>
      </c>
    </row>
    <row r="797" spans="5:6" ht="15.75" customHeight="1" x14ac:dyDescent="0.2">
      <c r="E797" s="10" t="s">
        <v>1965</v>
      </c>
      <c r="F797" s="10" t="s">
        <v>1966</v>
      </c>
    </row>
    <row r="798" spans="5:6" ht="15.75" customHeight="1" x14ac:dyDescent="0.2">
      <c r="E798" s="10" t="s">
        <v>1967</v>
      </c>
      <c r="F798" s="10" t="s">
        <v>1968</v>
      </c>
    </row>
    <row r="799" spans="5:6" ht="15.75" customHeight="1" x14ac:dyDescent="0.2">
      <c r="E799" s="10" t="s">
        <v>1969</v>
      </c>
      <c r="F799" s="10" t="s">
        <v>1970</v>
      </c>
    </row>
    <row r="800" spans="5:6" ht="15.75" customHeight="1" x14ac:dyDescent="0.2">
      <c r="E800" s="10" t="s">
        <v>1971</v>
      </c>
      <c r="F800" s="10" t="s">
        <v>1972</v>
      </c>
    </row>
    <row r="801" spans="5:6" ht="15.75" customHeight="1" x14ac:dyDescent="0.2">
      <c r="E801" s="10" t="s">
        <v>1973</v>
      </c>
      <c r="F801" s="10" t="s">
        <v>1974</v>
      </c>
    </row>
    <row r="802" spans="5:6" ht="15.75" customHeight="1" x14ac:dyDescent="0.2">
      <c r="E802" s="10" t="s">
        <v>1975</v>
      </c>
      <c r="F802" s="10" t="s">
        <v>1976</v>
      </c>
    </row>
    <row r="803" spans="5:6" ht="15.75" customHeight="1" x14ac:dyDescent="0.2">
      <c r="E803" s="10" t="s">
        <v>1977</v>
      </c>
      <c r="F803" s="10" t="s">
        <v>1978</v>
      </c>
    </row>
    <row r="804" spans="5:6" ht="15.75" customHeight="1" x14ac:dyDescent="0.2">
      <c r="E804" s="10" t="s">
        <v>1979</v>
      </c>
      <c r="F804" s="10" t="s">
        <v>1980</v>
      </c>
    </row>
    <row r="805" spans="5:6" ht="15.75" customHeight="1" x14ac:dyDescent="0.2">
      <c r="E805" s="10" t="s">
        <v>1981</v>
      </c>
      <c r="F805" s="10" t="s">
        <v>1982</v>
      </c>
    </row>
    <row r="806" spans="5:6" ht="15.75" customHeight="1" x14ac:dyDescent="0.2">
      <c r="E806" s="10" t="s">
        <v>1983</v>
      </c>
      <c r="F806" s="10" t="s">
        <v>1984</v>
      </c>
    </row>
    <row r="807" spans="5:6" ht="15.75" customHeight="1" x14ac:dyDescent="0.2">
      <c r="E807" s="10" t="s">
        <v>1985</v>
      </c>
      <c r="F807" s="10" t="s">
        <v>1986</v>
      </c>
    </row>
    <row r="808" spans="5:6" ht="15.75" customHeight="1" x14ac:dyDescent="0.2">
      <c r="E808" s="10" t="s">
        <v>1987</v>
      </c>
      <c r="F808" s="10" t="s">
        <v>1988</v>
      </c>
    </row>
    <row r="809" spans="5:6" ht="15.75" customHeight="1" x14ac:dyDescent="0.2">
      <c r="E809" s="10" t="s">
        <v>1989</v>
      </c>
      <c r="F809" s="10" t="s">
        <v>1990</v>
      </c>
    </row>
    <row r="810" spans="5:6" ht="15.75" customHeight="1" x14ac:dyDescent="0.2">
      <c r="E810" s="10" t="s">
        <v>1991</v>
      </c>
      <c r="F810" s="10" t="s">
        <v>1992</v>
      </c>
    </row>
    <row r="811" spans="5:6" ht="15.75" customHeight="1" x14ac:dyDescent="0.2">
      <c r="E811" s="10" t="s">
        <v>1993</v>
      </c>
      <c r="F811" s="10" t="s">
        <v>1994</v>
      </c>
    </row>
    <row r="812" spans="5:6" ht="15.75" customHeight="1" x14ac:dyDescent="0.2">
      <c r="E812" s="10" t="s">
        <v>1995</v>
      </c>
      <c r="F812" s="10" t="s">
        <v>1996</v>
      </c>
    </row>
    <row r="813" spans="5:6" ht="15.75" customHeight="1" x14ac:dyDescent="0.2">
      <c r="E813" s="10" t="s">
        <v>1997</v>
      </c>
      <c r="F813" s="10" t="s">
        <v>1998</v>
      </c>
    </row>
    <row r="814" spans="5:6" ht="15.75" customHeight="1" x14ac:dyDescent="0.2">
      <c r="E814" s="10" t="s">
        <v>1999</v>
      </c>
      <c r="F814" s="10" t="s">
        <v>2000</v>
      </c>
    </row>
    <row r="815" spans="5:6" ht="15.75" customHeight="1" x14ac:dyDescent="0.2">
      <c r="E815" s="10" t="s">
        <v>2001</v>
      </c>
      <c r="F815" s="10" t="s">
        <v>2002</v>
      </c>
    </row>
    <row r="816" spans="5:6" ht="15.75" customHeight="1" x14ac:dyDescent="0.2">
      <c r="E816" s="10" t="s">
        <v>2003</v>
      </c>
      <c r="F816" s="10" t="s">
        <v>1955</v>
      </c>
    </row>
    <row r="817" spans="5:6" ht="15.75" customHeight="1" x14ac:dyDescent="0.2">
      <c r="E817" s="10" t="s">
        <v>2004</v>
      </c>
      <c r="F817" s="10" t="s">
        <v>1955</v>
      </c>
    </row>
    <row r="818" spans="5:6" ht="15.75" customHeight="1" x14ac:dyDescent="0.2">
      <c r="E818" s="10" t="s">
        <v>2005</v>
      </c>
      <c r="F818" s="10" t="s">
        <v>2006</v>
      </c>
    </row>
    <row r="819" spans="5:6" ht="15.75" customHeight="1" x14ac:dyDescent="0.2">
      <c r="E819" s="10" t="s">
        <v>2007</v>
      </c>
      <c r="F819" s="10" t="s">
        <v>2008</v>
      </c>
    </row>
    <row r="820" spans="5:6" ht="15.75" customHeight="1" x14ac:dyDescent="0.2">
      <c r="E820" s="10" t="s">
        <v>2009</v>
      </c>
      <c r="F820" s="10" t="s">
        <v>2010</v>
      </c>
    </row>
    <row r="821" spans="5:6" ht="15.75" customHeight="1" x14ac:dyDescent="0.2">
      <c r="E821" s="10" t="s">
        <v>2011</v>
      </c>
      <c r="F821" s="10" t="s">
        <v>2012</v>
      </c>
    </row>
    <row r="822" spans="5:6" ht="15.75" customHeight="1" x14ac:dyDescent="0.2">
      <c r="E822" s="10" t="s">
        <v>2013</v>
      </c>
      <c r="F822" s="10" t="s">
        <v>2012</v>
      </c>
    </row>
    <row r="823" spans="5:6" ht="15.75" customHeight="1" x14ac:dyDescent="0.2">
      <c r="E823" s="10" t="s">
        <v>2014</v>
      </c>
      <c r="F823" s="10" t="s">
        <v>2015</v>
      </c>
    </row>
    <row r="824" spans="5:6" ht="15.75" customHeight="1" x14ac:dyDescent="0.2">
      <c r="E824" s="10" t="s">
        <v>2016</v>
      </c>
      <c r="F824" s="10" t="s">
        <v>2017</v>
      </c>
    </row>
    <row r="825" spans="5:6" ht="15.75" customHeight="1" x14ac:dyDescent="0.2">
      <c r="E825" s="10" t="s">
        <v>2018</v>
      </c>
      <c r="F825" s="10" t="s">
        <v>2019</v>
      </c>
    </row>
    <row r="826" spans="5:6" ht="15.75" customHeight="1" x14ac:dyDescent="0.2">
      <c r="E826" s="10" t="s">
        <v>2020</v>
      </c>
      <c r="F826" s="10" t="s">
        <v>1960</v>
      </c>
    </row>
    <row r="827" spans="5:6" ht="15.75" customHeight="1" x14ac:dyDescent="0.2">
      <c r="E827" s="10" t="s">
        <v>2021</v>
      </c>
      <c r="F827" s="10" t="s">
        <v>2022</v>
      </c>
    </row>
    <row r="828" spans="5:6" ht="15.75" customHeight="1" x14ac:dyDescent="0.2">
      <c r="E828" s="10" t="s">
        <v>2023</v>
      </c>
      <c r="F828" s="10" t="s">
        <v>2024</v>
      </c>
    </row>
    <row r="829" spans="5:6" ht="15.75" customHeight="1" x14ac:dyDescent="0.2">
      <c r="E829" s="10" t="s">
        <v>2025</v>
      </c>
      <c r="F829" s="10" t="s">
        <v>2026</v>
      </c>
    </row>
    <row r="830" spans="5:6" ht="15.75" customHeight="1" x14ac:dyDescent="0.2">
      <c r="E830" s="10" t="s">
        <v>2027</v>
      </c>
      <c r="F830" s="10" t="s">
        <v>2028</v>
      </c>
    </row>
    <row r="831" spans="5:6" ht="15.75" customHeight="1" x14ac:dyDescent="0.2">
      <c r="E831" s="10" t="s">
        <v>2029</v>
      </c>
      <c r="F831" s="10" t="s">
        <v>2030</v>
      </c>
    </row>
    <row r="832" spans="5:6" ht="15.75" customHeight="1" x14ac:dyDescent="0.2">
      <c r="E832" s="10" t="s">
        <v>2031</v>
      </c>
      <c r="F832" s="10" t="s">
        <v>2032</v>
      </c>
    </row>
    <row r="833" spans="5:6" ht="15.75" customHeight="1" x14ac:dyDescent="0.2">
      <c r="E833" s="10" t="s">
        <v>2033</v>
      </c>
      <c r="F833" s="10" t="s">
        <v>2034</v>
      </c>
    </row>
    <row r="834" spans="5:6" ht="15.75" customHeight="1" x14ac:dyDescent="0.2">
      <c r="E834" s="10" t="s">
        <v>2035</v>
      </c>
      <c r="F834" s="10" t="s">
        <v>2036</v>
      </c>
    </row>
    <row r="835" spans="5:6" ht="15.75" customHeight="1" x14ac:dyDescent="0.2">
      <c r="E835" s="10" t="s">
        <v>2037</v>
      </c>
      <c r="F835" s="10" t="s">
        <v>2038</v>
      </c>
    </row>
    <row r="836" spans="5:6" ht="15.75" customHeight="1" x14ac:dyDescent="0.2">
      <c r="E836" s="10" t="s">
        <v>2039</v>
      </c>
      <c r="F836" s="10" t="s">
        <v>2040</v>
      </c>
    </row>
    <row r="837" spans="5:6" ht="15.75" customHeight="1" x14ac:dyDescent="0.2">
      <c r="E837" s="10" t="s">
        <v>2041</v>
      </c>
      <c r="F837" s="10" t="s">
        <v>2042</v>
      </c>
    </row>
    <row r="838" spans="5:6" ht="15.75" customHeight="1" x14ac:dyDescent="0.2">
      <c r="E838" s="10" t="s">
        <v>2043</v>
      </c>
      <c r="F838" s="10" t="s">
        <v>2044</v>
      </c>
    </row>
    <row r="839" spans="5:6" ht="15.75" customHeight="1" x14ac:dyDescent="0.2">
      <c r="E839" s="10" t="s">
        <v>2045</v>
      </c>
      <c r="F839" s="10" t="s">
        <v>2046</v>
      </c>
    </row>
    <row r="840" spans="5:6" ht="15.75" customHeight="1" x14ac:dyDescent="0.2">
      <c r="E840" s="10" t="s">
        <v>2047</v>
      </c>
      <c r="F840" s="10" t="s">
        <v>2048</v>
      </c>
    </row>
    <row r="841" spans="5:6" ht="15.75" customHeight="1" x14ac:dyDescent="0.2">
      <c r="E841" s="10" t="s">
        <v>2049</v>
      </c>
      <c r="F841" s="10" t="s">
        <v>2050</v>
      </c>
    </row>
    <row r="842" spans="5:6" ht="15.75" customHeight="1" x14ac:dyDescent="0.2">
      <c r="E842" s="10" t="s">
        <v>2051</v>
      </c>
      <c r="F842" s="10" t="s">
        <v>2052</v>
      </c>
    </row>
    <row r="843" spans="5:6" ht="15.75" customHeight="1" x14ac:dyDescent="0.2">
      <c r="E843" s="10" t="s">
        <v>2053</v>
      </c>
      <c r="F843" s="10" t="s">
        <v>2054</v>
      </c>
    </row>
    <row r="844" spans="5:6" ht="15.75" customHeight="1" x14ac:dyDescent="0.2">
      <c r="E844" s="10" t="s">
        <v>2055</v>
      </c>
      <c r="F844" s="10" t="s">
        <v>2056</v>
      </c>
    </row>
    <row r="845" spans="5:6" ht="15.75" customHeight="1" x14ac:dyDescent="0.2">
      <c r="E845" s="10" t="s">
        <v>2057</v>
      </c>
      <c r="F845" s="10" t="s">
        <v>2058</v>
      </c>
    </row>
    <row r="846" spans="5:6" ht="15.75" customHeight="1" x14ac:dyDescent="0.2">
      <c r="E846" s="10" t="s">
        <v>2059</v>
      </c>
      <c r="F846" s="10" t="s">
        <v>2060</v>
      </c>
    </row>
    <row r="847" spans="5:6" ht="15.75" customHeight="1" x14ac:dyDescent="0.2">
      <c r="E847" s="10" t="s">
        <v>2061</v>
      </c>
      <c r="F847" s="10" t="s">
        <v>2062</v>
      </c>
    </row>
    <row r="848" spans="5:6" ht="15.75" customHeight="1" x14ac:dyDescent="0.2">
      <c r="E848" s="10" t="s">
        <v>2063</v>
      </c>
      <c r="F848" s="10" t="s">
        <v>2064</v>
      </c>
    </row>
    <row r="849" spans="5:6" ht="15.75" customHeight="1" x14ac:dyDescent="0.2">
      <c r="E849" s="10" t="s">
        <v>2065</v>
      </c>
      <c r="F849" s="10" t="s">
        <v>2066</v>
      </c>
    </row>
    <row r="850" spans="5:6" ht="15.75" customHeight="1" x14ac:dyDescent="0.2">
      <c r="E850" s="10" t="s">
        <v>2067</v>
      </c>
      <c r="F850" s="10" t="s">
        <v>2068</v>
      </c>
    </row>
    <row r="851" spans="5:6" ht="15.75" customHeight="1" x14ac:dyDescent="0.2">
      <c r="E851" s="10" t="s">
        <v>2069</v>
      </c>
      <c r="F851" s="10" t="s">
        <v>2070</v>
      </c>
    </row>
    <row r="852" spans="5:6" ht="15.75" customHeight="1" x14ac:dyDescent="0.2">
      <c r="E852" s="10" t="s">
        <v>2071</v>
      </c>
      <c r="F852" s="10" t="s">
        <v>2072</v>
      </c>
    </row>
    <row r="853" spans="5:6" ht="15.75" customHeight="1" x14ac:dyDescent="0.2">
      <c r="E853" s="10" t="s">
        <v>2073</v>
      </c>
      <c r="F853" s="10" t="s">
        <v>2074</v>
      </c>
    </row>
    <row r="854" spans="5:6" ht="15.75" customHeight="1" x14ac:dyDescent="0.2">
      <c r="E854" s="10" t="s">
        <v>2075</v>
      </c>
      <c r="F854" s="10" t="s">
        <v>2076</v>
      </c>
    </row>
    <row r="855" spans="5:6" ht="15.75" customHeight="1" x14ac:dyDescent="0.2">
      <c r="E855" s="10" t="s">
        <v>2077</v>
      </c>
      <c r="F855" s="10" t="s">
        <v>2078</v>
      </c>
    </row>
    <row r="856" spans="5:6" ht="15.75" customHeight="1" x14ac:dyDescent="0.2">
      <c r="E856" s="10" t="s">
        <v>2079</v>
      </c>
      <c r="F856" s="10" t="s">
        <v>2080</v>
      </c>
    </row>
    <row r="857" spans="5:6" ht="15.75" customHeight="1" x14ac:dyDescent="0.2">
      <c r="E857" s="10" t="s">
        <v>2081</v>
      </c>
      <c r="F857" s="10" t="s">
        <v>2082</v>
      </c>
    </row>
    <row r="858" spans="5:6" ht="15.75" customHeight="1" x14ac:dyDescent="0.2">
      <c r="E858" s="10" t="s">
        <v>2083</v>
      </c>
      <c r="F858" s="10" t="s">
        <v>2084</v>
      </c>
    </row>
    <row r="859" spans="5:6" ht="15.75" customHeight="1" x14ac:dyDescent="0.2">
      <c r="E859" s="10" t="s">
        <v>2085</v>
      </c>
      <c r="F859" s="10" t="s">
        <v>2086</v>
      </c>
    </row>
    <row r="860" spans="5:6" ht="15.75" customHeight="1" x14ac:dyDescent="0.2">
      <c r="E860" s="10" t="s">
        <v>2087</v>
      </c>
      <c r="F860" s="10" t="s">
        <v>2088</v>
      </c>
    </row>
    <row r="861" spans="5:6" ht="15.75" customHeight="1" x14ac:dyDescent="0.2">
      <c r="E861" s="10" t="s">
        <v>2089</v>
      </c>
      <c r="F861" s="10" t="s">
        <v>2090</v>
      </c>
    </row>
    <row r="862" spans="5:6" ht="15.75" customHeight="1" x14ac:dyDescent="0.2">
      <c r="E862" s="10" t="s">
        <v>2091</v>
      </c>
      <c r="F862" s="10" t="s">
        <v>2092</v>
      </c>
    </row>
    <row r="863" spans="5:6" ht="15.75" customHeight="1" x14ac:dyDescent="0.2">
      <c r="E863" s="10" t="s">
        <v>2093</v>
      </c>
      <c r="F863" s="10" t="s">
        <v>2094</v>
      </c>
    </row>
    <row r="864" spans="5:6" ht="15.75" customHeight="1" x14ac:dyDescent="0.2">
      <c r="E864" s="10" t="s">
        <v>2095</v>
      </c>
      <c r="F864" s="10" t="s">
        <v>1809</v>
      </c>
    </row>
    <row r="865" spans="5:6" ht="15.75" customHeight="1" x14ac:dyDescent="0.2">
      <c r="E865" s="10" t="s">
        <v>2096</v>
      </c>
      <c r="F865" s="10" t="s">
        <v>2097</v>
      </c>
    </row>
    <row r="866" spans="5:6" ht="15.75" customHeight="1" x14ac:dyDescent="0.2">
      <c r="E866" s="10" t="s">
        <v>2098</v>
      </c>
      <c r="F866" s="10" t="s">
        <v>2099</v>
      </c>
    </row>
    <row r="867" spans="5:6" ht="15.75" customHeight="1" x14ac:dyDescent="0.2">
      <c r="E867" s="10" t="s">
        <v>2100</v>
      </c>
      <c r="F867" s="10" t="s">
        <v>2101</v>
      </c>
    </row>
    <row r="868" spans="5:6" ht="15.75" customHeight="1" x14ac:dyDescent="0.2">
      <c r="E868" s="10" t="s">
        <v>2102</v>
      </c>
      <c r="F868" s="10" t="s">
        <v>2103</v>
      </c>
    </row>
    <row r="869" spans="5:6" ht="15.75" customHeight="1" x14ac:dyDescent="0.2">
      <c r="E869" s="10" t="s">
        <v>2104</v>
      </c>
      <c r="F869" s="10" t="s">
        <v>2105</v>
      </c>
    </row>
    <row r="870" spans="5:6" ht="15.75" customHeight="1" x14ac:dyDescent="0.2">
      <c r="E870" s="10" t="s">
        <v>2106</v>
      </c>
      <c r="F870" s="10" t="s">
        <v>2107</v>
      </c>
    </row>
    <row r="871" spans="5:6" ht="15.75" customHeight="1" x14ac:dyDescent="0.2">
      <c r="E871" s="10" t="s">
        <v>2108</v>
      </c>
      <c r="F871" s="10" t="s">
        <v>2109</v>
      </c>
    </row>
    <row r="872" spans="5:6" ht="15.75" customHeight="1" x14ac:dyDescent="0.2">
      <c r="E872" s="10" t="s">
        <v>2110</v>
      </c>
      <c r="F872" s="10" t="s">
        <v>2111</v>
      </c>
    </row>
    <row r="873" spans="5:6" ht="15.75" customHeight="1" x14ac:dyDescent="0.2">
      <c r="E873" s="10" t="s">
        <v>2112</v>
      </c>
      <c r="F873" s="10" t="s">
        <v>2113</v>
      </c>
    </row>
    <row r="874" spans="5:6" ht="15.75" customHeight="1" x14ac:dyDescent="0.2">
      <c r="E874" s="10" t="s">
        <v>2114</v>
      </c>
      <c r="F874" s="10" t="s">
        <v>2115</v>
      </c>
    </row>
    <row r="875" spans="5:6" ht="15.75" customHeight="1" x14ac:dyDescent="0.2">
      <c r="E875" s="10" t="s">
        <v>2116</v>
      </c>
      <c r="F875" s="10" t="s">
        <v>2117</v>
      </c>
    </row>
    <row r="876" spans="5:6" ht="15.75" customHeight="1" x14ac:dyDescent="0.2">
      <c r="E876" s="10" t="s">
        <v>2118</v>
      </c>
      <c r="F876" s="10" t="s">
        <v>2119</v>
      </c>
    </row>
    <row r="877" spans="5:6" ht="15.75" customHeight="1" x14ac:dyDescent="0.2">
      <c r="E877" s="10" t="s">
        <v>2120</v>
      </c>
      <c r="F877" s="10" t="s">
        <v>2121</v>
      </c>
    </row>
    <row r="878" spans="5:6" ht="15.75" customHeight="1" x14ac:dyDescent="0.2">
      <c r="E878" s="10" t="s">
        <v>2122</v>
      </c>
      <c r="F878" s="10" t="s">
        <v>2123</v>
      </c>
    </row>
    <row r="879" spans="5:6" ht="15.75" customHeight="1" x14ac:dyDescent="0.2">
      <c r="E879" s="10" t="s">
        <v>2124</v>
      </c>
      <c r="F879" s="10" t="s">
        <v>2125</v>
      </c>
    </row>
    <row r="880" spans="5:6" ht="15.75" customHeight="1" x14ac:dyDescent="0.2">
      <c r="E880" s="10" t="s">
        <v>2126</v>
      </c>
      <c r="F880" s="10" t="s">
        <v>2127</v>
      </c>
    </row>
    <row r="881" spans="5:6" ht="15.75" customHeight="1" x14ac:dyDescent="0.2">
      <c r="E881" s="10" t="s">
        <v>2128</v>
      </c>
      <c r="F881" s="10" t="s">
        <v>2127</v>
      </c>
    </row>
    <row r="882" spans="5:6" ht="15.75" customHeight="1" x14ac:dyDescent="0.2">
      <c r="E882" s="10" t="s">
        <v>2129</v>
      </c>
      <c r="F882" s="10" t="s">
        <v>2130</v>
      </c>
    </row>
    <row r="883" spans="5:6" ht="15.75" customHeight="1" x14ac:dyDescent="0.2">
      <c r="E883" s="10" t="s">
        <v>2131</v>
      </c>
      <c r="F883" s="10" t="s">
        <v>2132</v>
      </c>
    </row>
    <row r="884" spans="5:6" ht="15.75" customHeight="1" x14ac:dyDescent="0.2">
      <c r="E884" s="10" t="s">
        <v>2133</v>
      </c>
      <c r="F884" s="10" t="s">
        <v>2134</v>
      </c>
    </row>
    <row r="885" spans="5:6" ht="15.75" customHeight="1" x14ac:dyDescent="0.2">
      <c r="E885" s="10" t="s">
        <v>2135</v>
      </c>
      <c r="F885" s="10" t="s">
        <v>2136</v>
      </c>
    </row>
    <row r="886" spans="5:6" ht="15.75" customHeight="1" x14ac:dyDescent="0.2">
      <c r="E886" s="10" t="s">
        <v>2137</v>
      </c>
      <c r="F886" s="10" t="s">
        <v>2138</v>
      </c>
    </row>
    <row r="887" spans="5:6" ht="15.75" customHeight="1" x14ac:dyDescent="0.2">
      <c r="E887" s="10" t="s">
        <v>2139</v>
      </c>
      <c r="F887" s="10" t="s">
        <v>2140</v>
      </c>
    </row>
    <row r="888" spans="5:6" ht="15.75" customHeight="1" x14ac:dyDescent="0.2">
      <c r="E888" s="10" t="s">
        <v>2141</v>
      </c>
      <c r="F888" s="10" t="s">
        <v>2140</v>
      </c>
    </row>
    <row r="889" spans="5:6" ht="15.75" customHeight="1" x14ac:dyDescent="0.2">
      <c r="E889" s="10" t="s">
        <v>2142</v>
      </c>
      <c r="F889" s="10" t="s">
        <v>2143</v>
      </c>
    </row>
    <row r="890" spans="5:6" ht="15.75" customHeight="1" x14ac:dyDescent="0.2">
      <c r="E890" s="10" t="s">
        <v>2144</v>
      </c>
      <c r="F890" s="10" t="s">
        <v>2145</v>
      </c>
    </row>
    <row r="891" spans="5:6" ht="15.75" customHeight="1" x14ac:dyDescent="0.2">
      <c r="E891" s="10" t="s">
        <v>2146</v>
      </c>
      <c r="F891" s="10" t="s">
        <v>2147</v>
      </c>
    </row>
    <row r="892" spans="5:6" ht="15.75" customHeight="1" x14ac:dyDescent="0.2">
      <c r="E892" s="10" t="s">
        <v>2148</v>
      </c>
      <c r="F892" s="10" t="s">
        <v>2149</v>
      </c>
    </row>
    <row r="893" spans="5:6" ht="15.75" customHeight="1" x14ac:dyDescent="0.2">
      <c r="E893" s="10" t="s">
        <v>2150</v>
      </c>
      <c r="F893" s="10" t="s">
        <v>2151</v>
      </c>
    </row>
    <row r="894" spans="5:6" ht="15.75" customHeight="1" x14ac:dyDescent="0.2">
      <c r="E894" s="10" t="s">
        <v>2152</v>
      </c>
      <c r="F894" s="10" t="s">
        <v>2153</v>
      </c>
    </row>
    <row r="895" spans="5:6" ht="15.75" customHeight="1" x14ac:dyDescent="0.2">
      <c r="E895" s="10" t="s">
        <v>2154</v>
      </c>
      <c r="F895" s="10" t="s">
        <v>2155</v>
      </c>
    </row>
    <row r="896" spans="5:6" ht="15.75" customHeight="1" x14ac:dyDescent="0.2">
      <c r="E896" s="10" t="s">
        <v>2156</v>
      </c>
      <c r="F896" s="10" t="s">
        <v>2157</v>
      </c>
    </row>
    <row r="897" spans="5:6" ht="15.75" customHeight="1" x14ac:dyDescent="0.2">
      <c r="E897" s="10" t="s">
        <v>2158</v>
      </c>
      <c r="F897" s="10" t="s">
        <v>2159</v>
      </c>
    </row>
    <row r="898" spans="5:6" ht="15.75" customHeight="1" x14ac:dyDescent="0.2">
      <c r="E898" s="10" t="s">
        <v>2160</v>
      </c>
      <c r="F898" s="10" t="s">
        <v>2161</v>
      </c>
    </row>
    <row r="899" spans="5:6" ht="15.75" customHeight="1" x14ac:dyDescent="0.2">
      <c r="E899" s="10" t="s">
        <v>2162</v>
      </c>
      <c r="F899" s="10" t="s">
        <v>2163</v>
      </c>
    </row>
    <row r="900" spans="5:6" ht="15.75" customHeight="1" x14ac:dyDescent="0.2">
      <c r="E900" s="10" t="s">
        <v>2164</v>
      </c>
      <c r="F900" s="10" t="s">
        <v>2165</v>
      </c>
    </row>
    <row r="901" spans="5:6" ht="15.75" customHeight="1" x14ac:dyDescent="0.2">
      <c r="E901" s="10" t="s">
        <v>2166</v>
      </c>
      <c r="F901" s="10" t="s">
        <v>2167</v>
      </c>
    </row>
    <row r="902" spans="5:6" ht="15.75" customHeight="1" x14ac:dyDescent="0.2">
      <c r="E902" s="10" t="s">
        <v>2168</v>
      </c>
      <c r="F902" s="10" t="s">
        <v>2169</v>
      </c>
    </row>
    <row r="903" spans="5:6" ht="15.75" customHeight="1" x14ac:dyDescent="0.2">
      <c r="E903" s="10" t="s">
        <v>2170</v>
      </c>
      <c r="F903" s="10" t="s">
        <v>2171</v>
      </c>
    </row>
    <row r="904" spans="5:6" ht="15.75" customHeight="1" x14ac:dyDescent="0.2">
      <c r="E904" s="10" t="s">
        <v>2172</v>
      </c>
      <c r="F904" s="10" t="s">
        <v>2173</v>
      </c>
    </row>
    <row r="905" spans="5:6" ht="15.75" customHeight="1" x14ac:dyDescent="0.2">
      <c r="E905" s="10" t="s">
        <v>2174</v>
      </c>
      <c r="F905" s="10" t="s">
        <v>2175</v>
      </c>
    </row>
    <row r="906" spans="5:6" ht="15.75" customHeight="1" x14ac:dyDescent="0.2">
      <c r="E906" s="10" t="s">
        <v>2176</v>
      </c>
      <c r="F906" s="10" t="s">
        <v>2177</v>
      </c>
    </row>
    <row r="907" spans="5:6" ht="15.75" customHeight="1" x14ac:dyDescent="0.2">
      <c r="E907" s="10" t="s">
        <v>2178</v>
      </c>
      <c r="F907" s="10" t="s">
        <v>2179</v>
      </c>
    </row>
    <row r="908" spans="5:6" ht="15.75" customHeight="1" x14ac:dyDescent="0.2">
      <c r="E908" s="10" t="s">
        <v>2180</v>
      </c>
      <c r="F908" s="10" t="s">
        <v>2181</v>
      </c>
    </row>
    <row r="909" spans="5:6" ht="15.75" customHeight="1" x14ac:dyDescent="0.2">
      <c r="E909" s="10" t="s">
        <v>2182</v>
      </c>
      <c r="F909" s="10" t="s">
        <v>2183</v>
      </c>
    </row>
    <row r="910" spans="5:6" ht="15.75" customHeight="1" x14ac:dyDescent="0.2">
      <c r="E910" s="10" t="s">
        <v>2184</v>
      </c>
      <c r="F910" s="10" t="s">
        <v>2185</v>
      </c>
    </row>
    <row r="911" spans="5:6" ht="15.75" customHeight="1" x14ac:dyDescent="0.2">
      <c r="E911" s="10" t="s">
        <v>2186</v>
      </c>
      <c r="F911" s="10" t="s">
        <v>1757</v>
      </c>
    </row>
    <row r="912" spans="5:6" ht="15.75" customHeight="1" x14ac:dyDescent="0.2">
      <c r="E912" s="10" t="s">
        <v>2187</v>
      </c>
      <c r="F912" s="10" t="s">
        <v>1757</v>
      </c>
    </row>
    <row r="913" spans="5:6" ht="15.75" customHeight="1" x14ac:dyDescent="0.2">
      <c r="E913" s="10" t="s">
        <v>2188</v>
      </c>
      <c r="F913" s="10" t="s">
        <v>2189</v>
      </c>
    </row>
    <row r="914" spans="5:6" ht="15.75" customHeight="1" x14ac:dyDescent="0.2">
      <c r="E914" s="10" t="s">
        <v>2190</v>
      </c>
      <c r="F914" s="10" t="s">
        <v>2191</v>
      </c>
    </row>
    <row r="915" spans="5:6" ht="15.75" customHeight="1" x14ac:dyDescent="0.2">
      <c r="E915" s="10" t="s">
        <v>2192</v>
      </c>
      <c r="F915" s="10" t="s">
        <v>2193</v>
      </c>
    </row>
    <row r="916" spans="5:6" ht="15.75" customHeight="1" x14ac:dyDescent="0.2">
      <c r="E916" s="10" t="s">
        <v>2194</v>
      </c>
      <c r="F916" s="10" t="s">
        <v>2195</v>
      </c>
    </row>
    <row r="917" spans="5:6" ht="15.75" customHeight="1" x14ac:dyDescent="0.2">
      <c r="E917" s="10" t="s">
        <v>2196</v>
      </c>
      <c r="F917" s="10" t="s">
        <v>2197</v>
      </c>
    </row>
    <row r="918" spans="5:6" ht="15.75" customHeight="1" x14ac:dyDescent="0.2">
      <c r="E918" s="10" t="s">
        <v>2198</v>
      </c>
      <c r="F918" s="10" t="s">
        <v>2199</v>
      </c>
    </row>
    <row r="919" spans="5:6" ht="15.75" customHeight="1" x14ac:dyDescent="0.2">
      <c r="E919" s="10" t="s">
        <v>2200</v>
      </c>
      <c r="F919" s="10" t="s">
        <v>2201</v>
      </c>
    </row>
    <row r="920" spans="5:6" ht="15.75" customHeight="1" x14ac:dyDescent="0.2">
      <c r="E920" s="10" t="s">
        <v>2202</v>
      </c>
      <c r="F920" s="10" t="s">
        <v>2203</v>
      </c>
    </row>
    <row r="921" spans="5:6" ht="15.75" customHeight="1" x14ac:dyDescent="0.2">
      <c r="E921" s="10" t="s">
        <v>2204</v>
      </c>
      <c r="F921" s="10" t="s">
        <v>2205</v>
      </c>
    </row>
    <row r="922" spans="5:6" ht="15.75" customHeight="1" x14ac:dyDescent="0.2">
      <c r="E922" s="10" t="s">
        <v>2206</v>
      </c>
      <c r="F922" s="10" t="s">
        <v>2207</v>
      </c>
    </row>
    <row r="923" spans="5:6" ht="15.75" customHeight="1" x14ac:dyDescent="0.2">
      <c r="E923" s="10" t="s">
        <v>2208</v>
      </c>
      <c r="F923" s="10" t="s">
        <v>2209</v>
      </c>
    </row>
    <row r="924" spans="5:6" ht="15.75" customHeight="1" x14ac:dyDescent="0.2">
      <c r="E924" s="10" t="s">
        <v>2210</v>
      </c>
      <c r="F924" s="10" t="s">
        <v>2211</v>
      </c>
    </row>
    <row r="925" spans="5:6" ht="15.75" customHeight="1" x14ac:dyDescent="0.2">
      <c r="E925" s="10" t="s">
        <v>2212</v>
      </c>
      <c r="F925" s="10" t="s">
        <v>2213</v>
      </c>
    </row>
    <row r="926" spans="5:6" ht="15.75" customHeight="1" x14ac:dyDescent="0.2">
      <c r="E926" s="10" t="s">
        <v>2214</v>
      </c>
      <c r="F926" s="10" t="s">
        <v>2215</v>
      </c>
    </row>
    <row r="927" spans="5:6" ht="15.75" customHeight="1" x14ac:dyDescent="0.2">
      <c r="E927" s="10" t="s">
        <v>2216</v>
      </c>
      <c r="F927" s="10" t="s">
        <v>2217</v>
      </c>
    </row>
    <row r="928" spans="5:6" ht="15.75" customHeight="1" x14ac:dyDescent="0.2">
      <c r="E928" s="10" t="s">
        <v>2218</v>
      </c>
      <c r="F928" s="10" t="s">
        <v>2219</v>
      </c>
    </row>
    <row r="929" spans="5:6" ht="15.75" customHeight="1" x14ac:dyDescent="0.2">
      <c r="E929" s="10" t="s">
        <v>2220</v>
      </c>
      <c r="F929" s="10" t="s">
        <v>2221</v>
      </c>
    </row>
    <row r="930" spans="5:6" ht="15.75" customHeight="1" x14ac:dyDescent="0.2">
      <c r="E930" s="10" t="s">
        <v>2222</v>
      </c>
      <c r="F930" s="10" t="s">
        <v>2223</v>
      </c>
    </row>
    <row r="931" spans="5:6" ht="15.75" customHeight="1" x14ac:dyDescent="0.2">
      <c r="E931" s="10" t="s">
        <v>2224</v>
      </c>
      <c r="F931" s="10" t="s">
        <v>2225</v>
      </c>
    </row>
    <row r="932" spans="5:6" ht="15.75" customHeight="1" x14ac:dyDescent="0.2">
      <c r="E932" s="10" t="s">
        <v>2226</v>
      </c>
      <c r="F932" s="10" t="s">
        <v>2227</v>
      </c>
    </row>
    <row r="933" spans="5:6" ht="15.75" customHeight="1" x14ac:dyDescent="0.2">
      <c r="E933" s="10" t="s">
        <v>2228</v>
      </c>
      <c r="F933" s="10" t="s">
        <v>2229</v>
      </c>
    </row>
    <row r="934" spans="5:6" ht="15.75" customHeight="1" x14ac:dyDescent="0.2">
      <c r="E934" s="10" t="s">
        <v>2230</v>
      </c>
      <c r="F934" s="10" t="s">
        <v>2231</v>
      </c>
    </row>
    <row r="935" spans="5:6" ht="15.75" customHeight="1" x14ac:dyDescent="0.2">
      <c r="E935" s="10" t="s">
        <v>2232</v>
      </c>
      <c r="F935" s="10" t="s">
        <v>2233</v>
      </c>
    </row>
    <row r="936" spans="5:6" ht="15.75" customHeight="1" x14ac:dyDescent="0.2">
      <c r="E936" s="10" t="s">
        <v>2234</v>
      </c>
      <c r="F936" s="10" t="s">
        <v>2235</v>
      </c>
    </row>
    <row r="937" spans="5:6" ht="15.75" customHeight="1" x14ac:dyDescent="0.2">
      <c r="E937" s="10" t="s">
        <v>2236</v>
      </c>
      <c r="F937" s="10" t="s">
        <v>2237</v>
      </c>
    </row>
    <row r="938" spans="5:6" ht="15.75" customHeight="1" x14ac:dyDescent="0.2">
      <c r="E938" s="10" t="s">
        <v>2238</v>
      </c>
      <c r="F938" s="10" t="s">
        <v>2239</v>
      </c>
    </row>
    <row r="939" spans="5:6" ht="15.75" customHeight="1" x14ac:dyDescent="0.2">
      <c r="E939" s="10" t="s">
        <v>2240</v>
      </c>
      <c r="F939" s="10" t="s">
        <v>2241</v>
      </c>
    </row>
    <row r="940" spans="5:6" ht="15.75" customHeight="1" x14ac:dyDescent="0.2">
      <c r="E940" s="10" t="s">
        <v>2242</v>
      </c>
      <c r="F940" s="10" t="s">
        <v>2243</v>
      </c>
    </row>
    <row r="941" spans="5:6" ht="15.75" customHeight="1" x14ac:dyDescent="0.2">
      <c r="E941" s="10" t="s">
        <v>2244</v>
      </c>
      <c r="F941" s="10" t="s">
        <v>2245</v>
      </c>
    </row>
    <row r="942" spans="5:6" ht="15.75" customHeight="1" x14ac:dyDescent="0.2">
      <c r="E942" s="10" t="s">
        <v>2246</v>
      </c>
      <c r="F942" s="10" t="s">
        <v>2247</v>
      </c>
    </row>
    <row r="943" spans="5:6" ht="15.75" customHeight="1" x14ac:dyDescent="0.2">
      <c r="E943" s="10" t="s">
        <v>2248</v>
      </c>
      <c r="F943" s="10" t="s">
        <v>2249</v>
      </c>
    </row>
    <row r="944" spans="5:6" ht="15.75" customHeight="1" x14ac:dyDescent="0.2">
      <c r="E944" s="10" t="s">
        <v>2250</v>
      </c>
      <c r="F944" s="10" t="s">
        <v>2251</v>
      </c>
    </row>
    <row r="945" spans="5:6" ht="15.75" customHeight="1" x14ac:dyDescent="0.2">
      <c r="E945" s="10" t="s">
        <v>2252</v>
      </c>
      <c r="F945" s="10" t="s">
        <v>2253</v>
      </c>
    </row>
    <row r="946" spans="5:6" ht="15.75" customHeight="1" x14ac:dyDescent="0.2">
      <c r="E946" s="10" t="s">
        <v>2254</v>
      </c>
      <c r="F946" s="10" t="s">
        <v>2255</v>
      </c>
    </row>
    <row r="947" spans="5:6" ht="15.75" customHeight="1" x14ac:dyDescent="0.2">
      <c r="E947" s="10" t="s">
        <v>2256</v>
      </c>
      <c r="F947" s="10" t="s">
        <v>2257</v>
      </c>
    </row>
    <row r="948" spans="5:6" ht="15.75" customHeight="1" x14ac:dyDescent="0.2">
      <c r="E948" s="10" t="s">
        <v>2258</v>
      </c>
      <c r="F948" s="10" t="s">
        <v>2257</v>
      </c>
    </row>
    <row r="949" spans="5:6" ht="15.75" customHeight="1" x14ac:dyDescent="0.2">
      <c r="E949" s="10" t="s">
        <v>2259</v>
      </c>
      <c r="F949" s="10" t="s">
        <v>2257</v>
      </c>
    </row>
    <row r="950" spans="5:6" ht="15.75" customHeight="1" x14ac:dyDescent="0.2">
      <c r="E950" s="10" t="s">
        <v>2260</v>
      </c>
      <c r="F950" s="10" t="s">
        <v>2261</v>
      </c>
    </row>
    <row r="951" spans="5:6" ht="15.75" customHeight="1" x14ac:dyDescent="0.2">
      <c r="E951" s="10" t="s">
        <v>2262</v>
      </c>
      <c r="F951" s="10" t="s">
        <v>2263</v>
      </c>
    </row>
    <row r="952" spans="5:6" ht="15.75" customHeight="1" x14ac:dyDescent="0.2">
      <c r="E952" s="10" t="s">
        <v>2264</v>
      </c>
      <c r="F952" s="10" t="s">
        <v>2265</v>
      </c>
    </row>
    <row r="953" spans="5:6" ht="15.75" customHeight="1" x14ac:dyDescent="0.2">
      <c r="E953" s="10" t="s">
        <v>2266</v>
      </c>
      <c r="F953" s="10" t="s">
        <v>2267</v>
      </c>
    </row>
    <row r="954" spans="5:6" ht="15.75" customHeight="1" x14ac:dyDescent="0.2">
      <c r="E954" s="10" t="s">
        <v>2268</v>
      </c>
      <c r="F954" s="10" t="s">
        <v>2269</v>
      </c>
    </row>
    <row r="955" spans="5:6" ht="15.75" customHeight="1" x14ac:dyDescent="0.2">
      <c r="E955" s="10" t="s">
        <v>2270</v>
      </c>
      <c r="F955" s="10" t="s">
        <v>2271</v>
      </c>
    </row>
    <row r="956" spans="5:6" ht="15.75" customHeight="1" x14ac:dyDescent="0.2">
      <c r="E956" s="10" t="s">
        <v>2272</v>
      </c>
      <c r="F956" s="10" t="s">
        <v>2273</v>
      </c>
    </row>
    <row r="957" spans="5:6" ht="15.75" customHeight="1" x14ac:dyDescent="0.2">
      <c r="E957" s="10" t="s">
        <v>2274</v>
      </c>
      <c r="F957" s="10" t="s">
        <v>2275</v>
      </c>
    </row>
    <row r="958" spans="5:6" ht="15.75" customHeight="1" x14ac:dyDescent="0.2">
      <c r="E958" s="10" t="s">
        <v>2276</v>
      </c>
      <c r="F958" s="10" t="s">
        <v>2277</v>
      </c>
    </row>
    <row r="959" spans="5:6" ht="15.75" customHeight="1" x14ac:dyDescent="0.2">
      <c r="E959" s="10" t="s">
        <v>2278</v>
      </c>
      <c r="F959" s="10" t="s">
        <v>2279</v>
      </c>
    </row>
    <row r="960" spans="5:6" ht="15.75" customHeight="1" x14ac:dyDescent="0.2">
      <c r="E960" s="10" t="s">
        <v>2280</v>
      </c>
      <c r="F960" s="10" t="s">
        <v>2281</v>
      </c>
    </row>
    <row r="961" spans="5:6" ht="15.75" customHeight="1" x14ac:dyDescent="0.2">
      <c r="E961" s="10" t="s">
        <v>2282</v>
      </c>
      <c r="F961" s="10" t="s">
        <v>2283</v>
      </c>
    </row>
    <row r="962" spans="5:6" ht="15.75" customHeight="1" x14ac:dyDescent="0.2">
      <c r="E962" s="10" t="s">
        <v>2284</v>
      </c>
      <c r="F962" s="10" t="s">
        <v>2285</v>
      </c>
    </row>
    <row r="963" spans="5:6" ht="15.75" customHeight="1" x14ac:dyDescent="0.2">
      <c r="E963" s="10" t="s">
        <v>2286</v>
      </c>
      <c r="F963" s="10" t="s">
        <v>2287</v>
      </c>
    </row>
    <row r="964" spans="5:6" ht="15.75" customHeight="1" x14ac:dyDescent="0.2">
      <c r="E964" s="10" t="s">
        <v>2288</v>
      </c>
      <c r="F964" s="10" t="s">
        <v>2289</v>
      </c>
    </row>
    <row r="965" spans="5:6" ht="15.75" customHeight="1" x14ac:dyDescent="0.2">
      <c r="E965" s="10" t="s">
        <v>2290</v>
      </c>
      <c r="F965" s="10" t="s">
        <v>2291</v>
      </c>
    </row>
    <row r="966" spans="5:6" ht="15.75" customHeight="1" x14ac:dyDescent="0.2">
      <c r="E966" s="10" t="s">
        <v>2292</v>
      </c>
      <c r="F966" s="10" t="s">
        <v>2293</v>
      </c>
    </row>
    <row r="967" spans="5:6" ht="15.75" customHeight="1" x14ac:dyDescent="0.2">
      <c r="E967" s="10" t="s">
        <v>2294</v>
      </c>
      <c r="F967" s="10" t="s">
        <v>2295</v>
      </c>
    </row>
    <row r="968" spans="5:6" ht="15.75" customHeight="1" x14ac:dyDescent="0.2">
      <c r="E968" s="10" t="s">
        <v>2296</v>
      </c>
      <c r="F968" s="10" t="s">
        <v>2297</v>
      </c>
    </row>
    <row r="969" spans="5:6" ht="15.75" customHeight="1" x14ac:dyDescent="0.2">
      <c r="E969" s="10" t="s">
        <v>2298</v>
      </c>
      <c r="F969" s="10" t="s">
        <v>2299</v>
      </c>
    </row>
    <row r="970" spans="5:6" ht="15.75" customHeight="1" x14ac:dyDescent="0.2">
      <c r="E970" s="10" t="s">
        <v>2300</v>
      </c>
      <c r="F970" s="10" t="s">
        <v>2301</v>
      </c>
    </row>
    <row r="971" spans="5:6" ht="15.75" customHeight="1" x14ac:dyDescent="0.2">
      <c r="E971" s="10" t="s">
        <v>2302</v>
      </c>
      <c r="F971" s="10" t="s">
        <v>2303</v>
      </c>
    </row>
    <row r="972" spans="5:6" ht="15.75" customHeight="1" x14ac:dyDescent="0.2">
      <c r="E972" s="10" t="s">
        <v>2304</v>
      </c>
      <c r="F972" s="10" t="s">
        <v>2305</v>
      </c>
    </row>
    <row r="973" spans="5:6" ht="15.75" customHeight="1" x14ac:dyDescent="0.2">
      <c r="E973" s="10" t="s">
        <v>2306</v>
      </c>
      <c r="F973" s="10" t="s">
        <v>2287</v>
      </c>
    </row>
    <row r="974" spans="5:6" ht="15.75" customHeight="1" x14ac:dyDescent="0.2">
      <c r="E974" s="10" t="s">
        <v>2307</v>
      </c>
      <c r="F974" s="10" t="s">
        <v>689</v>
      </c>
    </row>
    <row r="975" spans="5:6" ht="15.75" customHeight="1" x14ac:dyDescent="0.2">
      <c r="E975" s="10" t="s">
        <v>2308</v>
      </c>
      <c r="F975" s="10" t="s">
        <v>2309</v>
      </c>
    </row>
    <row r="976" spans="5:6" ht="15.75" customHeight="1" x14ac:dyDescent="0.2">
      <c r="E976" s="10" t="s">
        <v>2310</v>
      </c>
      <c r="F976" s="10" t="s">
        <v>689</v>
      </c>
    </row>
    <row r="977" spans="5:6" ht="15.75" customHeight="1" x14ac:dyDescent="0.2">
      <c r="E977" s="10" t="s">
        <v>2311</v>
      </c>
      <c r="F977" s="10" t="s">
        <v>2285</v>
      </c>
    </row>
    <row r="978" spans="5:6" ht="15.75" customHeight="1" x14ac:dyDescent="0.2">
      <c r="E978" s="10" t="s">
        <v>2312</v>
      </c>
      <c r="F978" s="10" t="s">
        <v>2313</v>
      </c>
    </row>
    <row r="979" spans="5:6" ht="15.75" customHeight="1" x14ac:dyDescent="0.2">
      <c r="E979" s="10" t="s">
        <v>2314</v>
      </c>
      <c r="F979" s="10" t="s">
        <v>2315</v>
      </c>
    </row>
    <row r="980" spans="5:6" ht="15.75" customHeight="1" x14ac:dyDescent="0.2">
      <c r="E980" s="10" t="s">
        <v>2316</v>
      </c>
      <c r="F980" s="10" t="s">
        <v>2317</v>
      </c>
    </row>
    <row r="981" spans="5:6" ht="15.75" customHeight="1" x14ac:dyDescent="0.2">
      <c r="E981" s="10" t="s">
        <v>2318</v>
      </c>
      <c r="F981" s="10" t="s">
        <v>2319</v>
      </c>
    </row>
    <row r="982" spans="5:6" ht="15.75" customHeight="1" x14ac:dyDescent="0.2">
      <c r="E982" s="10" t="s">
        <v>2320</v>
      </c>
      <c r="F982" s="10" t="s">
        <v>2321</v>
      </c>
    </row>
    <row r="983" spans="5:6" ht="15.75" customHeight="1" x14ac:dyDescent="0.2">
      <c r="E983" s="10" t="s">
        <v>2322</v>
      </c>
      <c r="F983" s="10" t="s">
        <v>2323</v>
      </c>
    </row>
    <row r="984" spans="5:6" ht="15.75" customHeight="1" x14ac:dyDescent="0.2">
      <c r="E984" s="10" t="s">
        <v>2324</v>
      </c>
      <c r="F984" s="10" t="s">
        <v>2325</v>
      </c>
    </row>
    <row r="985" spans="5:6" ht="15.75" customHeight="1" x14ac:dyDescent="0.2">
      <c r="E985" s="10" t="s">
        <v>2326</v>
      </c>
      <c r="F985" s="10" t="s">
        <v>2327</v>
      </c>
    </row>
    <row r="986" spans="5:6" ht="15.75" customHeight="1" x14ac:dyDescent="0.2">
      <c r="E986" s="10" t="s">
        <v>2328</v>
      </c>
      <c r="F986" s="10" t="s">
        <v>2329</v>
      </c>
    </row>
    <row r="987" spans="5:6" ht="15.75" customHeight="1" x14ac:dyDescent="0.2">
      <c r="E987" s="10" t="s">
        <v>2330</v>
      </c>
      <c r="F987" s="10" t="s">
        <v>2329</v>
      </c>
    </row>
    <row r="988" spans="5:6" ht="15.75" customHeight="1" x14ac:dyDescent="0.2">
      <c r="E988" s="10" t="s">
        <v>2331</v>
      </c>
      <c r="F988" s="10" t="s">
        <v>2332</v>
      </c>
    </row>
    <row r="989" spans="5:6" ht="15.75" customHeight="1" x14ac:dyDescent="0.2">
      <c r="E989" s="10" t="s">
        <v>2333</v>
      </c>
      <c r="F989" s="10" t="s">
        <v>2334</v>
      </c>
    </row>
    <row r="990" spans="5:6" ht="15.75" customHeight="1" x14ac:dyDescent="0.2">
      <c r="E990" s="10" t="s">
        <v>2335</v>
      </c>
      <c r="F990" s="10" t="s">
        <v>2336</v>
      </c>
    </row>
    <row r="991" spans="5:6" ht="15.75" customHeight="1" x14ac:dyDescent="0.2">
      <c r="E991" s="10" t="s">
        <v>2337</v>
      </c>
      <c r="F991" s="10" t="s">
        <v>2338</v>
      </c>
    </row>
    <row r="992" spans="5:6" ht="15.75" customHeight="1" x14ac:dyDescent="0.2">
      <c r="E992" s="10" t="s">
        <v>2339</v>
      </c>
      <c r="F992" s="10" t="s">
        <v>2340</v>
      </c>
    </row>
    <row r="993" spans="5:6" ht="15.75" customHeight="1" x14ac:dyDescent="0.2">
      <c r="E993" s="10" t="s">
        <v>2341</v>
      </c>
      <c r="F993" s="10" t="s">
        <v>2342</v>
      </c>
    </row>
    <row r="994" spans="5:6" ht="15.75" customHeight="1" x14ac:dyDescent="0.2">
      <c r="E994" s="10" t="s">
        <v>2343</v>
      </c>
      <c r="F994" s="10" t="s">
        <v>2344</v>
      </c>
    </row>
    <row r="995" spans="5:6" ht="15.75" customHeight="1" x14ac:dyDescent="0.2">
      <c r="E995" s="10" t="s">
        <v>2345</v>
      </c>
      <c r="F995" s="10" t="s">
        <v>2346</v>
      </c>
    </row>
    <row r="996" spans="5:6" ht="15.75" customHeight="1" x14ac:dyDescent="0.2">
      <c r="E996" s="10" t="s">
        <v>2347</v>
      </c>
      <c r="F996" s="10" t="s">
        <v>2348</v>
      </c>
    </row>
    <row r="997" spans="5:6" ht="15.75" customHeight="1" x14ac:dyDescent="0.2">
      <c r="E997" s="10" t="s">
        <v>2349</v>
      </c>
      <c r="F997" s="10" t="s">
        <v>2350</v>
      </c>
    </row>
    <row r="998" spans="5:6" ht="15.75" customHeight="1" x14ac:dyDescent="0.2">
      <c r="E998" s="10" t="s">
        <v>2351</v>
      </c>
      <c r="F998" s="10" t="s">
        <v>2352</v>
      </c>
    </row>
    <row r="999" spans="5:6" ht="15.75" customHeight="1" x14ac:dyDescent="0.2">
      <c r="E999" s="10" t="s">
        <v>2353</v>
      </c>
      <c r="F999" s="10" t="s">
        <v>2354</v>
      </c>
    </row>
    <row r="1000" spans="5:6" ht="15.75" customHeight="1" x14ac:dyDescent="0.2">
      <c r="E1000" s="10" t="s">
        <v>2355</v>
      </c>
      <c r="F1000" s="10" t="s">
        <v>2356</v>
      </c>
    </row>
    <row r="1001" spans="5:6" ht="15.75" customHeight="1" x14ac:dyDescent="0.2">
      <c r="E1001" s="10" t="s">
        <v>2357</v>
      </c>
      <c r="F1001" s="10" t="s">
        <v>2358</v>
      </c>
    </row>
    <row r="1002" spans="5:6" ht="15.75" customHeight="1" x14ac:dyDescent="0.2">
      <c r="E1002" s="10" t="s">
        <v>2359</v>
      </c>
      <c r="F1002" s="10" t="s">
        <v>2360</v>
      </c>
    </row>
    <row r="1003" spans="5:6" ht="15.75" customHeight="1" x14ac:dyDescent="0.2">
      <c r="E1003" s="10" t="s">
        <v>2361</v>
      </c>
      <c r="F1003" s="10" t="s">
        <v>2362</v>
      </c>
    </row>
    <row r="1004" spans="5:6" ht="15.75" customHeight="1" x14ac:dyDescent="0.2">
      <c r="E1004" s="10" t="s">
        <v>2363</v>
      </c>
      <c r="F1004" s="10" t="s">
        <v>2364</v>
      </c>
    </row>
    <row r="1005" spans="5:6" ht="15.75" customHeight="1" x14ac:dyDescent="0.2">
      <c r="E1005" s="10" t="s">
        <v>2365</v>
      </c>
      <c r="F1005" s="10" t="s">
        <v>2366</v>
      </c>
    </row>
    <row r="1006" spans="5:6" ht="15.75" customHeight="1" x14ac:dyDescent="0.2">
      <c r="E1006" s="10" t="s">
        <v>2367</v>
      </c>
      <c r="F1006" s="10" t="s">
        <v>2368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E-Invoice</vt:lpstr>
      <vt:lpstr>Explanation Sheet</vt:lpstr>
      <vt:lpstr>Enum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Prasad</dc:creator>
  <cp:lastModifiedBy>nipul keniya</cp:lastModifiedBy>
  <dcterms:created xsi:type="dcterms:W3CDTF">2020-08-09T13:15:05Z</dcterms:created>
  <dcterms:modified xsi:type="dcterms:W3CDTF">2022-05-13T11:13:09Z</dcterms:modified>
</cp:coreProperties>
</file>