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5263814-019F-4C7E-B9C1-DD3BC80CF86E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Analysis'!$E$15:$AD$15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Analysis'!$E$58:$AD$58</definedName>
    <definedName name="FieldList1" localSheetId="5">#REF!</definedName>
    <definedName name="FieldList1" localSheetId="4">#REF!</definedName>
    <definedName name="FieldList2" localSheetId="1">'Field Analysis'!$E$59:$AD$59</definedName>
    <definedName name="FieldList2" localSheetId="5">#REF!</definedName>
    <definedName name="FieldList2" localSheetId="4">#REF!</definedName>
    <definedName name="FieldList3" localSheetId="1">'Field Analysis'!$E$60:$AD$60</definedName>
    <definedName name="FieldList3" localSheetId="5">#REF!</definedName>
    <definedName name="FieldList3" localSheetId="4">#REF!</definedName>
    <definedName name="FieldList4" localSheetId="1">'Field Analysis'!$E$61:$AD$61</definedName>
    <definedName name="FieldList4" localSheetId="5">#REF!</definedName>
    <definedName name="FieldList4" localSheetId="4">#REF!</definedName>
    <definedName name="FieldList5" localSheetId="1">'Field Analysis'!$E$62:$AD$62</definedName>
    <definedName name="FieldList5" localSheetId="5">#REF!</definedName>
    <definedName name="FieldList5" localSheetId="4">#REF!</definedName>
    <definedName name="FieldList6" localSheetId="1">'Field Analysis'!$E$63:$AD$63</definedName>
    <definedName name="FieldList6" localSheetId="5">#REF!</definedName>
    <definedName name="FieldList6" localSheetId="4">#REF!</definedName>
    <definedName name="FieldList7" localSheetId="1">'Field Analysis'!$E$64:$AD$64</definedName>
    <definedName name="FieldList7" localSheetId="5">#REF!</definedName>
    <definedName name="FieldList7" localSheetId="4">#REF!</definedName>
    <definedName name="FieldList8" localSheetId="1">'Field Analysis'!$E$65:$AD$65</definedName>
    <definedName name="FieldList8" localSheetId="5">#REF!</definedName>
    <definedName name="FieldList8" localSheetId="4">#REF!</definedName>
    <definedName name="FieldLists" localSheetId="1">'Field Analysis'!$D$58:$AD$65</definedName>
    <definedName name="FieldRange" localSheetId="1">'Field Analysis'!$E$79:$AD$79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Analysis'!$E$19:$AD$19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Analysis'!$E$17:$AD$17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Analysis'!$C$19:$AD$19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<sst xmlns="http://schemas.openxmlformats.org/spreadsheetml/2006/main" count="2242" uniqueCount="215">
  <si>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</si>
  <si>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</si>
  <si>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</si>
  <si>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</si>
  <si>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</si>
  <si>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</si>
  <si>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</si>
  <si>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</si>
  <si>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</si>
  <si>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</si>
  <si>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</si>
  <si>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</si>
  <si>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</si>
  <si>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</si>
  <si>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</si>
  <si>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</si>
  <si>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</si>
  <si>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</si>
  <si>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</si>
  <si>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</si>
  <si>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</si>
  <si>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</si>
  <si>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</si>
  <si>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</si>
  <si>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</si>
  <si>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</si>
  <si>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</si>
  <si>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</si>
  <si>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</si>
  <si>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</si>
  <si>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</si>
  <si>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</si>
  <si>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</si>
  <si>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</si>
  <si>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</si>
  <si>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</si>
  <si>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</si>
  <si>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</si>
  <si>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</si>
  <si>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</si>
  <si>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</si>
  <si>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</si>
  <si>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</si>
  <si>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</si>
  <si>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</si>
  <si>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</si>
  <si>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</si>
  <si>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</si>
  <si>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</si>
  <si>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</si>
  <si>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</si>
  <si>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</si>
  <si>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</si>
  <si>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</si>
  <si>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</si>
  <si>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</si>
  <si>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</si>
  <si>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</si>
  <si>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</si>
  <si>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</si>
  <si>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</si>
  <si>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</si>
  <si>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</si>
  <si>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</si>
  <si>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</si>
  <si>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</si>
  <si>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</si>
  <si>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</si>
  <si>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</si>
  <si>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</si>
  <si>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</si>
  <si>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</si>
  <si>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</si>
  <si>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</si>
  <si>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</si>
  <si>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</si>
  <si>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</si>
  <si>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</si>
  <si>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</si>
  <si>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</si>
  <si>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</si>
  <si>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</si>
  <si>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</si>
  <si>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Automobile</t>
  </si>
  <si>
    <t>price</t>
  </si>
  <si>
    <t>highway-mpg</t>
  </si>
  <si>
    <t>city-mpg</t>
  </si>
  <si>
    <t>peak-rpm</t>
  </si>
  <si>
    <t>horsepower</t>
  </si>
  <si>
    <t>compression-ratio</t>
  </si>
  <si>
    <t>stroke</t>
  </si>
  <si>
    <t>bore</t>
  </si>
  <si>
    <t>fuel-system</t>
  </si>
  <si>
    <t>engine-size</t>
  </si>
  <si>
    <t>num-of-cylinders</t>
  </si>
  <si>
    <t>engine-type</t>
  </si>
  <si>
    <t>curb-weight</t>
  </si>
  <si>
    <t>height</t>
  </si>
  <si>
    <t>width</t>
  </si>
  <si>
    <t>length</t>
  </si>
  <si>
    <t>wheel-base</t>
  </si>
  <si>
    <t>engine-location</t>
  </si>
  <si>
    <t>drive-wheels</t>
  </si>
  <si>
    <t>body-style</t>
  </si>
  <si>
    <t>num-of-doors</t>
  </si>
  <si>
    <t>aspiration</t>
  </si>
  <si>
    <t>fuel-type</t>
  </si>
  <si>
    <t>make</t>
  </si>
  <si>
    <t>normalized-losses</t>
  </si>
  <si>
    <t>symboling</t>
  </si>
  <si>
    <t>index</t>
  </si>
  <si>
    <t>Record Hash</t>
  </si>
  <si>
    <t>49,898 bytes</t>
  </si>
  <si>
    <t>float64</t>
  </si>
  <si>
    <t>int64</t>
  </si>
  <si>
    <t>str</t>
  </si>
  <si>
    <t>mpfi</t>
  </si>
  <si>
    <t>ohc</t>
  </si>
  <si>
    <t>front</t>
  </si>
  <si>
    <t>fwd</t>
  </si>
  <si>
    <t>sedan</t>
  </si>
  <si>
    <t>std</t>
  </si>
  <si>
    <t>gas</t>
  </si>
  <si>
    <t>toyota</t>
  </si>
  <si>
    <t>dohc</t>
  </si>
  <si>
    <t>rwd</t>
  </si>
  <si>
    <t>convertible</t>
  </si>
  <si>
    <t>alfa-romero</t>
  </si>
  <si>
    <t>ohcv</t>
  </si>
  <si>
    <t>hatchback</t>
  </si>
  <si>
    <t>audi</t>
  </si>
  <si>
    <t>4wd</t>
  </si>
  <si>
    <t>wagon</t>
  </si>
  <si>
    <t>turbo</t>
  </si>
  <si>
    <t>bmw</t>
  </si>
  <si>
    <t>2bbl</t>
  </si>
  <si>
    <t>l</t>
  </si>
  <si>
    <t>chevrolet</t>
  </si>
  <si>
    <t>dodge</t>
  </si>
  <si>
    <t>mfi</t>
  </si>
  <si>
    <t>1bbl</t>
  </si>
  <si>
    <t>honda</t>
  </si>
  <si>
    <t>isuzu</t>
  </si>
  <si>
    <t>spfi</t>
  </si>
  <si>
    <t>jaguar</t>
  </si>
  <si>
    <t>mazda</t>
  </si>
  <si>
    <t>4bbl</t>
  </si>
  <si>
    <t>rotor</t>
  </si>
  <si>
    <t>idi</t>
  </si>
  <si>
    <t>diesel</t>
  </si>
  <si>
    <t>mercedes-benz</t>
  </si>
  <si>
    <t>hardtop</t>
  </si>
  <si>
    <t>mercury</t>
  </si>
  <si>
    <t>mitsubishi</t>
  </si>
  <si>
    <t>spdi</t>
  </si>
  <si>
    <t>nissan</t>
  </si>
  <si>
    <t>peugot</t>
  </si>
  <si>
    <t>plymouth</t>
  </si>
  <si>
    <t>porsche</t>
  </si>
  <si>
    <t>ohcf</t>
  </si>
  <si>
    <t>rear</t>
  </si>
  <si>
    <t>dohcv</t>
  </si>
  <si>
    <t>renault</t>
  </si>
  <si>
    <t>saab</t>
  </si>
  <si>
    <t>subaru</t>
  </si>
  <si>
    <t>volkswagen</t>
  </si>
  <si>
    <t>volvo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</si>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</sst>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E1EA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7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E1EA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72"/>
      <tableStyleElement type="headerRow" dxfId="371"/>
      <tableStyleElement type="totalRow" dxfId="370"/>
    </tableStyle>
    <tableStyle name="DarkTable" pivot="0" count="2" xr9:uid="{97C242D2-6F6D-4549-9428-17456D609B35}">
      <tableStyleElement type="wholeTable" dxfId="369"/>
      <tableStyleElement type="headerRow" dxfId="36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rice">
          <a:extLst>
            <a:ext uri="{FF2B5EF4-FFF2-40B4-BE49-F238E27FC236}">
              <a16:creationId xmlns:a16="http://schemas.microsoft.com/office/drawing/2014/main" id="{EA549B8F-94D7-00FE-1B8F-6537F78F7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price">
          <a:extLst>
            <a:ext uri="{FF2B5EF4-FFF2-40B4-BE49-F238E27FC236}">
              <a16:creationId xmlns:a16="http://schemas.microsoft.com/office/drawing/2014/main" id="{350D4F1D-8980-517F-C730-C05E8CFC3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highway-mpg">
          <a:extLst>
            <a:ext uri="{FF2B5EF4-FFF2-40B4-BE49-F238E27FC236}">
              <a16:creationId xmlns:a16="http://schemas.microsoft.com/office/drawing/2014/main" id="{3E6A592C-E9C2-B713-5929-0C7821E14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highway-mpg">
          <a:extLst>
            <a:ext uri="{FF2B5EF4-FFF2-40B4-BE49-F238E27FC236}">
              <a16:creationId xmlns:a16="http://schemas.microsoft.com/office/drawing/2014/main" id="{3CF4288E-3F18-7DCF-BEBE-C7265890F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y-mpg">
          <a:extLst>
            <a:ext uri="{FF2B5EF4-FFF2-40B4-BE49-F238E27FC236}">
              <a16:creationId xmlns:a16="http://schemas.microsoft.com/office/drawing/2014/main" id="{CF8772D5-5419-3BE1-A38D-C699D3594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y-mpg">
          <a:extLst>
            <a:ext uri="{FF2B5EF4-FFF2-40B4-BE49-F238E27FC236}">
              <a16:creationId xmlns:a16="http://schemas.microsoft.com/office/drawing/2014/main" id="{C1700360-AD36-04C5-68EA-62492AC91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ak-rpm">
          <a:extLst>
            <a:ext uri="{FF2B5EF4-FFF2-40B4-BE49-F238E27FC236}">
              <a16:creationId xmlns:a16="http://schemas.microsoft.com/office/drawing/2014/main" id="{E1F9720D-DC9C-8527-F1D7-D401C836C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ak-rpm">
          <a:extLst>
            <a:ext uri="{FF2B5EF4-FFF2-40B4-BE49-F238E27FC236}">
              <a16:creationId xmlns:a16="http://schemas.microsoft.com/office/drawing/2014/main" id="{B20C1D17-9060-03E7-0A7C-C5020863D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horsepower">
          <a:extLst>
            <a:ext uri="{FF2B5EF4-FFF2-40B4-BE49-F238E27FC236}">
              <a16:creationId xmlns:a16="http://schemas.microsoft.com/office/drawing/2014/main" id="{A44FEB4C-853B-9854-A761-53C10F619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horsepower">
          <a:extLst>
            <a:ext uri="{FF2B5EF4-FFF2-40B4-BE49-F238E27FC236}">
              <a16:creationId xmlns:a16="http://schemas.microsoft.com/office/drawing/2014/main" id="{8FBC6F72-7CB2-2891-AF5C-E5ABFECCE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ression-ratio">
          <a:extLst>
            <a:ext uri="{FF2B5EF4-FFF2-40B4-BE49-F238E27FC236}">
              <a16:creationId xmlns:a16="http://schemas.microsoft.com/office/drawing/2014/main" id="{531F802E-6555-05CD-DC4A-48DDAD6BA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ression-ratio">
          <a:extLst>
            <a:ext uri="{FF2B5EF4-FFF2-40B4-BE49-F238E27FC236}">
              <a16:creationId xmlns:a16="http://schemas.microsoft.com/office/drawing/2014/main" id="{297185A6-51A9-733C-F9DC-8C7F6A06A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stroke">
          <a:extLst>
            <a:ext uri="{FF2B5EF4-FFF2-40B4-BE49-F238E27FC236}">
              <a16:creationId xmlns:a16="http://schemas.microsoft.com/office/drawing/2014/main" id="{F9D369A7-8668-C931-C0BE-7E0C2768A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stroke">
          <a:extLst>
            <a:ext uri="{FF2B5EF4-FFF2-40B4-BE49-F238E27FC236}">
              <a16:creationId xmlns:a16="http://schemas.microsoft.com/office/drawing/2014/main" id="{4C305E05-96A6-DB37-A403-A66BB1FB2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bore">
          <a:extLst>
            <a:ext uri="{FF2B5EF4-FFF2-40B4-BE49-F238E27FC236}">
              <a16:creationId xmlns:a16="http://schemas.microsoft.com/office/drawing/2014/main" id="{FC98D828-1C0C-00E3-1500-33C1BBD04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bore">
          <a:extLst>
            <a:ext uri="{FF2B5EF4-FFF2-40B4-BE49-F238E27FC236}">
              <a16:creationId xmlns:a16="http://schemas.microsoft.com/office/drawing/2014/main" id="{295C1BE2-2E44-BA50-749E-14D435FEA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fuel-system">
          <a:extLst>
            <a:ext uri="{FF2B5EF4-FFF2-40B4-BE49-F238E27FC236}">
              <a16:creationId xmlns:a16="http://schemas.microsoft.com/office/drawing/2014/main" id="{BAB6EF3A-F9A7-5341-616F-6C0B33FE3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4" name="composition_engine-size">
          <a:extLst>
            <a:ext uri="{FF2B5EF4-FFF2-40B4-BE49-F238E27FC236}">
              <a16:creationId xmlns:a16="http://schemas.microsoft.com/office/drawing/2014/main" id="{716D13D1-47A5-C5B6-7BAD-7BF27821C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6" name="histogram_engine-size">
          <a:extLst>
            <a:ext uri="{FF2B5EF4-FFF2-40B4-BE49-F238E27FC236}">
              <a16:creationId xmlns:a16="http://schemas.microsoft.com/office/drawing/2014/main" id="{2BD46FA7-8719-999C-114D-47B655F0C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num-of-cylinders">
          <a:extLst>
            <a:ext uri="{FF2B5EF4-FFF2-40B4-BE49-F238E27FC236}">
              <a16:creationId xmlns:a16="http://schemas.microsoft.com/office/drawing/2014/main" id="{5D54AB33-60FA-D558-8192-93708BF6B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num-of-cylinders">
          <a:extLst>
            <a:ext uri="{FF2B5EF4-FFF2-40B4-BE49-F238E27FC236}">
              <a16:creationId xmlns:a16="http://schemas.microsoft.com/office/drawing/2014/main" id="{686F597A-20D1-32ED-00D7-7F1147274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2" name="composition_engine-type">
          <a:extLst>
            <a:ext uri="{FF2B5EF4-FFF2-40B4-BE49-F238E27FC236}">
              <a16:creationId xmlns:a16="http://schemas.microsoft.com/office/drawing/2014/main" id="{0BA78DB3-7F61-FDFA-BC60-0C3FEDFC5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4" name="composition_curb-weight">
          <a:extLst>
            <a:ext uri="{FF2B5EF4-FFF2-40B4-BE49-F238E27FC236}">
              <a16:creationId xmlns:a16="http://schemas.microsoft.com/office/drawing/2014/main" id="{98D6E74B-1B57-5EE6-5D10-F0BEDDE81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56" name="histogram_curb-weight">
          <a:extLst>
            <a:ext uri="{FF2B5EF4-FFF2-40B4-BE49-F238E27FC236}">
              <a16:creationId xmlns:a16="http://schemas.microsoft.com/office/drawing/2014/main" id="{A16F6B61-ACBE-16F7-023F-452040EF7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8" name="composition_height">
          <a:extLst>
            <a:ext uri="{FF2B5EF4-FFF2-40B4-BE49-F238E27FC236}">
              <a16:creationId xmlns:a16="http://schemas.microsoft.com/office/drawing/2014/main" id="{4546A88F-E94E-EB1A-D08B-2B6830BAF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0" name="histogram_height">
          <a:extLst>
            <a:ext uri="{FF2B5EF4-FFF2-40B4-BE49-F238E27FC236}">
              <a16:creationId xmlns:a16="http://schemas.microsoft.com/office/drawing/2014/main" id="{E322F166-B766-47B8-584E-248047135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2" name="composition_width">
          <a:extLst>
            <a:ext uri="{FF2B5EF4-FFF2-40B4-BE49-F238E27FC236}">
              <a16:creationId xmlns:a16="http://schemas.microsoft.com/office/drawing/2014/main" id="{842228A9-0EB4-047A-1EE1-376C16C6F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4" name="histogram_width">
          <a:extLst>
            <a:ext uri="{FF2B5EF4-FFF2-40B4-BE49-F238E27FC236}">
              <a16:creationId xmlns:a16="http://schemas.microsoft.com/office/drawing/2014/main" id="{46C82D1B-EBD0-4A19-B71C-E67A840BC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66" name="composition_length">
          <a:extLst>
            <a:ext uri="{FF2B5EF4-FFF2-40B4-BE49-F238E27FC236}">
              <a16:creationId xmlns:a16="http://schemas.microsoft.com/office/drawing/2014/main" id="{EEE7F1CC-5386-8CAA-B8D5-78572FA91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68" name="histogram_length">
          <a:extLst>
            <a:ext uri="{FF2B5EF4-FFF2-40B4-BE49-F238E27FC236}">
              <a16:creationId xmlns:a16="http://schemas.microsoft.com/office/drawing/2014/main" id="{4416D6C4-5DA1-DAD9-85B6-B768A25C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0" name="composition_wheel-base">
          <a:extLst>
            <a:ext uri="{FF2B5EF4-FFF2-40B4-BE49-F238E27FC236}">
              <a16:creationId xmlns:a16="http://schemas.microsoft.com/office/drawing/2014/main" id="{FCB2EF55-3708-91A8-4D74-18F6EB24B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2" name="histogram_wheel-base">
          <a:extLst>
            <a:ext uri="{FF2B5EF4-FFF2-40B4-BE49-F238E27FC236}">
              <a16:creationId xmlns:a16="http://schemas.microsoft.com/office/drawing/2014/main" id="{634E5984-0DD1-E3E4-F12E-A39507E00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4" name="composition_engine-location">
          <a:extLst>
            <a:ext uri="{FF2B5EF4-FFF2-40B4-BE49-F238E27FC236}">
              <a16:creationId xmlns:a16="http://schemas.microsoft.com/office/drawing/2014/main" id="{C6334683-D3FD-059B-E681-1B6D352C1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76" name="composition_drive-wheels">
          <a:extLst>
            <a:ext uri="{FF2B5EF4-FFF2-40B4-BE49-F238E27FC236}">
              <a16:creationId xmlns:a16="http://schemas.microsoft.com/office/drawing/2014/main" id="{5EBC9CF9-5DBC-6949-F0E6-0D9F9BA5A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78" name="composition_body-style">
          <a:extLst>
            <a:ext uri="{FF2B5EF4-FFF2-40B4-BE49-F238E27FC236}">
              <a16:creationId xmlns:a16="http://schemas.microsoft.com/office/drawing/2014/main" id="{7813137B-A701-56D6-7187-4AF4F87FD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80" name="composition_num-of-doors">
          <a:extLst>
            <a:ext uri="{FF2B5EF4-FFF2-40B4-BE49-F238E27FC236}">
              <a16:creationId xmlns:a16="http://schemas.microsoft.com/office/drawing/2014/main" id="{3F99E85A-D981-2ACE-EE0B-EE74708F2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82" name="histogram_num-of-doors">
          <a:extLst>
            <a:ext uri="{FF2B5EF4-FFF2-40B4-BE49-F238E27FC236}">
              <a16:creationId xmlns:a16="http://schemas.microsoft.com/office/drawing/2014/main" id="{38369E1B-8758-01D0-867A-C4515274E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84" name="composition_aspiration">
          <a:extLst>
            <a:ext uri="{FF2B5EF4-FFF2-40B4-BE49-F238E27FC236}">
              <a16:creationId xmlns:a16="http://schemas.microsoft.com/office/drawing/2014/main" id="{933D9057-C43D-E316-80B4-6D183FDFB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86" name="composition_fuel-type">
          <a:extLst>
            <a:ext uri="{FF2B5EF4-FFF2-40B4-BE49-F238E27FC236}">
              <a16:creationId xmlns:a16="http://schemas.microsoft.com/office/drawing/2014/main" id="{EB38F15E-DAA8-CEDE-ABE4-EDC0F9509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88" name="composition_make">
          <a:extLst>
            <a:ext uri="{FF2B5EF4-FFF2-40B4-BE49-F238E27FC236}">
              <a16:creationId xmlns:a16="http://schemas.microsoft.com/office/drawing/2014/main" id="{01F145CF-699D-CE2F-889F-80EC4FDB0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90" name="composition_normalized-losses">
          <a:extLst>
            <a:ext uri="{FF2B5EF4-FFF2-40B4-BE49-F238E27FC236}">
              <a16:creationId xmlns:a16="http://schemas.microsoft.com/office/drawing/2014/main" id="{1BDD92AF-C365-5057-3AD5-4C760419D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92" name="histogram_normalized-losses">
          <a:extLst>
            <a:ext uri="{FF2B5EF4-FFF2-40B4-BE49-F238E27FC236}">
              <a16:creationId xmlns:a16="http://schemas.microsoft.com/office/drawing/2014/main" id="{3A28197F-2836-33E4-0C2E-F22B8A630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94" name="composition_symboling">
          <a:extLst>
            <a:ext uri="{FF2B5EF4-FFF2-40B4-BE49-F238E27FC236}">
              <a16:creationId xmlns:a16="http://schemas.microsoft.com/office/drawing/2014/main" id="{5AD6B4B7-0D3B-FFEE-FAB9-9AE97DFD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96" name="histogram_symboling">
          <a:extLst>
            <a:ext uri="{FF2B5EF4-FFF2-40B4-BE49-F238E27FC236}">
              <a16:creationId xmlns:a16="http://schemas.microsoft.com/office/drawing/2014/main" id="{F0B2048E-9444-1002-6B45-CD03B9C1B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3567245374" createdVersion="8" refreshedVersion="8" minRefreshableVersion="3" recordCount="205" xr:uid="{00DEDBB6-1F4A-4C10-B2D2-FF41FE7983D3}">
  <cacheSource type="worksheet">
    <worksheetSource name="tbl_SourceData"/>
  </cacheSource>
  <cacheFields count="30">
    <cacheField name="Record List" numFmtId="0">
      <sharedItems/>
    </cacheField>
    <cacheField name="price" numFmtId="0">
      <sharedItems containsString="0" containsBlank="1" containsNumber="1" containsInteger="1" minValue="5118" maxValue="45400" count="187">
        <n v="13495"/>
        <n v="16500"/>
        <n v="13950"/>
        <n v="17450"/>
        <n v="15250"/>
        <n v="17710"/>
        <n v="18920"/>
        <n v="23875"/>
        <m/>
        <n v="16430"/>
        <n v="16925"/>
        <n v="20970"/>
        <n v="21105"/>
        <n v="24565"/>
        <n v="30760"/>
        <n v="41315"/>
        <n v="36880"/>
        <n v="5151"/>
        <n v="6295"/>
        <n v="6575"/>
        <n v="5572"/>
        <n v="6377"/>
        <n v="7957"/>
        <n v="6229"/>
        <n v="6692"/>
        <n v="7609"/>
        <n v="8558"/>
        <n v="8921"/>
        <n v="12964"/>
        <n v="6479"/>
        <n v="6855"/>
        <n v="5399"/>
        <n v="6529"/>
        <n v="7129"/>
        <n v="7295"/>
        <n v="7895"/>
        <n v="9095"/>
        <n v="8845"/>
        <n v="10295"/>
        <n v="12945"/>
        <n v="10345"/>
        <n v="6785"/>
        <n v="11048"/>
        <n v="32250"/>
        <n v="35550"/>
        <n v="36000"/>
        <n v="5195"/>
        <n v="6095"/>
        <n v="6795"/>
        <n v="6695"/>
        <n v="7395"/>
        <n v="10945"/>
        <n v="11845"/>
        <n v="13645"/>
        <n v="15645"/>
        <n v="8495"/>
        <n v="10595"/>
        <n v="10245"/>
        <n v="10795"/>
        <n v="11245"/>
        <n v="18280"/>
        <n v="18344"/>
        <n v="25552"/>
        <n v="28248"/>
        <n v="28176"/>
        <n v="31600"/>
        <n v="34184"/>
        <n v="35056"/>
        <n v="40960"/>
        <n v="45400"/>
        <n v="16503"/>
        <n v="5389"/>
        <n v="6189"/>
        <n v="6669"/>
        <n v="7689"/>
        <n v="9959"/>
        <n v="8499"/>
        <n v="12629"/>
        <n v="14869"/>
        <n v="14489"/>
        <n v="6989"/>
        <n v="8189"/>
        <n v="9279"/>
        <n v="5499"/>
        <n v="7099"/>
        <n v="6649"/>
        <n v="6849"/>
        <n v="7349"/>
        <n v="7299"/>
        <n v="7799"/>
        <n v="7499"/>
        <n v="7999"/>
        <n v="8249"/>
        <n v="8949"/>
        <n v="9549"/>
        <n v="13499"/>
        <n v="14399"/>
        <n v="17199"/>
        <n v="19699"/>
        <n v="18399"/>
        <n v="11900"/>
        <n v="13200"/>
        <n v="12440"/>
        <n v="13860"/>
        <n v="15580"/>
        <n v="16900"/>
        <n v="16695"/>
        <n v="17075"/>
        <n v="16630"/>
        <n v="17950"/>
        <n v="18150"/>
        <n v="12764"/>
        <n v="22018"/>
        <n v="32528"/>
        <n v="34028"/>
        <n v="37028"/>
        <n v="9295"/>
        <n v="9895"/>
        <n v="11850"/>
        <n v="12170"/>
        <n v="15040"/>
        <n v="15510"/>
        <n v="18620"/>
        <n v="5118"/>
        <n v="7053"/>
        <n v="7603"/>
        <n v="7126"/>
        <n v="7775"/>
        <n v="9960"/>
        <n v="9233"/>
        <n v="11259"/>
        <n v="7463"/>
        <n v="10198"/>
        <n v="8013"/>
        <n v="11694"/>
        <n v="5348"/>
        <n v="6338"/>
        <n v="6488"/>
        <n v="6918"/>
        <n v="7898"/>
        <n v="8778"/>
        <n v="6938"/>
        <n v="7198"/>
        <n v="7788"/>
        <n v="7738"/>
        <n v="8358"/>
        <n v="9258"/>
        <n v="8058"/>
        <n v="8238"/>
        <n v="9298"/>
        <n v="9538"/>
        <n v="8449"/>
        <n v="9639"/>
        <n v="9989"/>
        <n v="11199"/>
        <n v="11549"/>
        <n v="17669"/>
        <n v="8948"/>
        <n v="10698"/>
        <n v="9988"/>
        <n v="10898"/>
        <n v="11248"/>
        <n v="16558"/>
        <n v="15998"/>
        <n v="15690"/>
        <n v="15750"/>
        <n v="7975"/>
        <n v="7995"/>
        <n v="8195"/>
        <n v="9495"/>
        <n v="9995"/>
        <n v="11595"/>
        <n v="9980"/>
        <n v="13295"/>
        <n v="13845"/>
        <n v="12290"/>
        <n v="12940"/>
        <n v="13415"/>
        <n v="15985"/>
        <n v="16515"/>
        <n v="18420"/>
        <n v="18950"/>
        <n v="16845"/>
        <n v="19045"/>
        <n v="21485"/>
        <n v="22470"/>
        <n v="22625"/>
      </sharedItems>
    </cacheField>
    <cacheField name="highway-mpg" numFmtId="0">
      <sharedItems containsSemiMixedTypes="0" containsString="0" containsNumber="1" containsInteger="1" minValue="16" maxValue="54" count="30">
        <n v="27"/>
        <n v="26"/>
        <n v="30"/>
        <n v="22"/>
        <n v="25"/>
        <n v="20"/>
        <n v="29"/>
        <n v="28"/>
        <n v="53"/>
        <n v="43"/>
        <n v="41"/>
        <n v="38"/>
        <n v="24"/>
        <n v="54"/>
        <n v="42"/>
        <n v="34"/>
        <n v="33"/>
        <n v="31"/>
        <n v="19"/>
        <n v="17"/>
        <n v="23"/>
        <n v="32"/>
        <n v="39"/>
        <n v="18"/>
        <n v="16"/>
        <n v="37"/>
        <n v="50"/>
        <n v="36"/>
        <n v="47"/>
        <n v="46"/>
      </sharedItems>
    </cacheField>
    <cacheField name="city-mpg" numFmtId="0">
      <sharedItems containsSemiMixedTypes="0" containsString="0" containsNumber="1" containsInteger="1" minValue="13" maxValue="49" count="29">
        <n v="21"/>
        <n v="19"/>
        <n v="24"/>
        <n v="18"/>
        <n v="17"/>
        <n v="16"/>
        <n v="23"/>
        <n v="20"/>
        <n v="15"/>
        <n v="47"/>
        <n v="38"/>
        <n v="37"/>
        <n v="31"/>
        <n v="49"/>
        <n v="30"/>
        <n v="27"/>
        <n v="25"/>
        <n v="13"/>
        <n v="26"/>
        <n v="36"/>
        <n v="22"/>
        <n v="14"/>
        <n v="45"/>
        <n v="28"/>
        <n v="32"/>
        <n v="35"/>
        <n v="34"/>
        <n v="29"/>
        <n v="33"/>
      </sharedItems>
    </cacheField>
    <cacheField name="peak-rpm" numFmtId="0">
      <sharedItems containsString="0" containsBlank="1" containsNumber="1" containsInteger="1" minValue="4150" maxValue="6600" count="24">
        <n v="5000"/>
        <n v="5500"/>
        <n v="5800"/>
        <n v="4250"/>
        <n v="5400"/>
        <n v="5100"/>
        <n v="4800"/>
        <n v="6000"/>
        <n v="4750"/>
        <n v="4650"/>
        <n v="4200"/>
        <n v="4350"/>
        <n v="4500"/>
        <n v="5200"/>
        <n v="4150"/>
        <n v="5600"/>
        <n v="5900"/>
        <n v="5750"/>
        <m/>
        <n v="5250"/>
        <n v="4900"/>
        <n v="4400"/>
        <n v="6600"/>
        <n v="5300"/>
      </sharedItems>
    </cacheField>
    <cacheField name="horsepower" numFmtId="0">
      <sharedItems containsString="0" containsBlank="1" containsNumber="1" containsInteger="1" minValue="48" maxValue="288" count="60">
        <n v="111"/>
        <n v="154"/>
        <n v="102"/>
        <n v="115"/>
        <n v="110"/>
        <n v="140"/>
        <n v="160"/>
        <n v="101"/>
        <n v="121"/>
        <n v="182"/>
        <n v="48"/>
        <n v="70"/>
        <n v="68"/>
        <n v="88"/>
        <n v="145"/>
        <n v="58"/>
        <n v="76"/>
        <n v="60"/>
        <n v="86"/>
        <n v="100"/>
        <n v="78"/>
        <n v="90"/>
        <n v="176"/>
        <n v="262"/>
        <n v="135"/>
        <n v="84"/>
        <n v="64"/>
        <n v="120"/>
        <n v="72"/>
        <n v="123"/>
        <n v="155"/>
        <n v="184"/>
        <n v="175"/>
        <n v="116"/>
        <n v="69"/>
        <n v="55"/>
        <n v="97"/>
        <n v="152"/>
        <n v="200"/>
        <n v="95"/>
        <n v="142"/>
        <n v="143"/>
        <n v="207"/>
        <n v="288"/>
        <m/>
        <n v="73"/>
        <n v="82"/>
        <n v="94"/>
        <n v="62"/>
        <n v="56"/>
        <n v="112"/>
        <n v="92"/>
        <n v="161"/>
        <n v="156"/>
        <n v="52"/>
        <n v="85"/>
        <n v="114"/>
        <n v="162"/>
        <n v="134"/>
        <n v="106"/>
      </sharedItems>
    </cacheField>
    <cacheField name="compression-ratio" numFmtId="0">
      <sharedItems containsSemiMixedTypes="0" containsString="0" containsNumber="1" minValue="7" maxValue="23" count="32">
        <n v="9"/>
        <n v="10"/>
        <n v="8"/>
        <n v="8.5"/>
        <n v="8.3000000000000007"/>
        <n v="7"/>
        <n v="8.8000000000000007"/>
        <n v="9.5"/>
        <n v="9.6"/>
        <n v="9.41"/>
        <n v="9.4"/>
        <n v="7.6"/>
        <n v="9.1999999999999993"/>
        <n v="10.1"/>
        <n v="9.1"/>
        <n v="8.1"/>
        <n v="11.5"/>
        <n v="8.6"/>
        <n v="22.7"/>
        <n v="22"/>
        <n v="21.5"/>
        <n v="7.5"/>
        <n v="21.9"/>
        <n v="7.8"/>
        <n v="8.4"/>
        <n v="21"/>
        <n v="8.6999999999999993"/>
        <n v="9.31"/>
        <n v="9.3000000000000007"/>
        <n v="7.7"/>
        <n v="22.5"/>
        <n v="23"/>
      </sharedItems>
    </cacheField>
    <cacheField name="stroke" numFmtId="0">
      <sharedItems containsString="0" containsBlank="1" containsNumber="1" minValue="2.0699999999999998" maxValue="4.17" count="37">
        <n v="2.68"/>
        <n v="3.47"/>
        <n v="3.4"/>
        <n v="2.8"/>
        <n v="3.19"/>
        <n v="3.39"/>
        <n v="3.03"/>
        <n v="3.11"/>
        <n v="3.23"/>
        <n v="3.46"/>
        <n v="3.9"/>
        <n v="3.41"/>
        <n v="3.07"/>
        <n v="3.58"/>
        <n v="4.17"/>
        <n v="2.76"/>
        <n v="3.15"/>
        <m/>
        <n v="3.16"/>
        <n v="3.64"/>
        <n v="3.1"/>
        <n v="3.35"/>
        <n v="3.12"/>
        <n v="3.86"/>
        <n v="3.29"/>
        <n v="3.27"/>
        <n v="3.52"/>
        <n v="2.19"/>
        <n v="3.21"/>
        <n v="2.9"/>
        <n v="2.0699999999999998"/>
        <n v="2.36"/>
        <n v="2.64"/>
        <n v="3.08"/>
        <n v="3.5"/>
        <n v="3.54"/>
        <n v="2.87"/>
      </sharedItems>
    </cacheField>
    <cacheField name="bore" numFmtId="0">
      <sharedItems containsString="0" containsBlank="1" containsNumber="1" minValue="2.54" maxValue="3.94" count="39">
        <n v="3.47"/>
        <n v="2.68"/>
        <n v="3.19"/>
        <n v="3.13"/>
        <n v="3.5"/>
        <n v="3.31"/>
        <n v="3.62"/>
        <n v="2.91"/>
        <n v="3.03"/>
        <n v="2.97"/>
        <n v="3.34"/>
        <n v="3.6"/>
        <n v="2.92"/>
        <n v="3.15"/>
        <n v="3.43"/>
        <n v="3.63"/>
        <n v="3.54"/>
        <n v="3.08"/>
        <m/>
        <n v="3.39"/>
        <n v="3.76"/>
        <n v="3.58"/>
        <n v="3.46"/>
        <n v="3.8"/>
        <n v="3.78"/>
        <n v="3.17"/>
        <n v="3.35"/>
        <n v="3.59"/>
        <n v="2.99"/>
        <n v="3.33"/>
        <n v="3.7"/>
        <n v="3.61"/>
        <n v="3.94"/>
        <n v="3.74"/>
        <n v="2.54"/>
        <n v="3.05"/>
        <n v="3.27"/>
        <n v="3.24"/>
        <n v="3.01"/>
      </sharedItems>
    </cacheField>
    <cacheField name="fuel-system" numFmtId="0">
      <sharedItems count="8">
        <s v="mpfi"/>
        <s v="2bbl"/>
        <s v="mfi"/>
        <s v="1bbl"/>
        <s v="spfi"/>
        <s v="4bbl"/>
        <s v="idi"/>
        <s v="spdi"/>
      </sharedItems>
    </cacheField>
    <cacheField name="engine-size" numFmtId="0">
      <sharedItems containsSemiMixedTypes="0" containsString="0" containsNumber="1" containsInteger="1" minValue="61" maxValue="326" count="44">
        <n v="130"/>
        <n v="152"/>
        <n v="109"/>
        <n v="136"/>
        <n v="131"/>
        <n v="108"/>
        <n v="164"/>
        <n v="209"/>
        <n v="61"/>
        <n v="90"/>
        <n v="98"/>
        <n v="122"/>
        <n v="156"/>
        <n v="92"/>
        <n v="79"/>
        <n v="110"/>
        <n v="111"/>
        <n v="119"/>
        <n v="258"/>
        <n v="326"/>
        <n v="91"/>
        <n v="70"/>
        <n v="80"/>
        <n v="140"/>
        <n v="134"/>
        <n v="183"/>
        <n v="234"/>
        <n v="308"/>
        <n v="304"/>
        <n v="97"/>
        <n v="103"/>
        <n v="120"/>
        <n v="181"/>
        <n v="151"/>
        <n v="194"/>
        <n v="203"/>
        <n v="132"/>
        <n v="121"/>
        <n v="146"/>
        <n v="171"/>
        <n v="161"/>
        <n v="141"/>
        <n v="173"/>
        <n v="145"/>
      </sharedItems>
    </cacheField>
    <cacheField name="num-of-cylinders" numFmtId="0">
      <sharedItems containsSemiMixedTypes="0" containsString="0" containsNumber="1" containsInteger="1" minValue="2" maxValue="12"/>
    </cacheField>
    <cacheField name="engine-type" numFmtId="0">
      <sharedItems/>
    </cacheField>
    <cacheField name="curb-weight" numFmtId="0">
      <sharedItems containsSemiMixedTypes="0" containsString="0" containsNumber="1" containsInteger="1" minValue="1488" maxValue="4066"/>
    </cacheField>
    <cacheField name="height" numFmtId="0">
      <sharedItems containsSemiMixedTypes="0" containsString="0" containsNumber="1" minValue="47.8" maxValue="59.8"/>
    </cacheField>
    <cacheField name="width" numFmtId="0">
      <sharedItems containsSemiMixedTypes="0" containsString="0" containsNumber="1" minValue="60.3" maxValue="72.3"/>
    </cacheField>
    <cacheField name="length" numFmtId="0">
      <sharedItems containsSemiMixedTypes="0" containsString="0" containsNumber="1" minValue="141.1" maxValue="208.1"/>
    </cacheField>
    <cacheField name="wheel-base" numFmtId="0">
      <sharedItems containsSemiMixedTypes="0" containsString="0" containsNumber="1" minValue="86.6" maxValue="120.9"/>
    </cacheField>
    <cacheField name="engine-location" numFmtId="0">
      <sharedItems/>
    </cacheField>
    <cacheField name="drive-wheels" numFmtId="0">
      <sharedItems/>
    </cacheField>
    <cacheField name="body-style" numFmtId="0">
      <sharedItems/>
    </cacheField>
    <cacheField name="num-of-doors" numFmtId="0">
      <sharedItems containsString="0" containsBlank="1" containsNumber="1" containsInteger="1" minValue="2" maxValue="4"/>
    </cacheField>
    <cacheField name="aspiration" numFmtId="0">
      <sharedItems/>
    </cacheField>
    <cacheField name="fuel-type" numFmtId="0">
      <sharedItems/>
    </cacheField>
    <cacheField name="make" numFmtId="0">
      <sharedItems/>
    </cacheField>
    <cacheField name="normalized-losses" numFmtId="0">
      <sharedItems containsString="0" containsBlank="1" containsNumber="1" containsInteger="1" minValue="65" maxValue="256"/>
    </cacheField>
    <cacheField name="symboling" numFmtId="0">
      <sharedItems containsSemiMixedTypes="0" containsString="0" containsNumber="1" containsInteger="1" minValue="-2" maxValue="3"/>
    </cacheField>
    <cacheField name="index" numFmtId="0">
      <sharedItems containsSemiMixedTypes="0" containsString="0" containsNumber="1" containsInteger="1" minValue="0" maxValue="20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0587084314542955E+17" maxValue="1.8254357451057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">
  <r>
    <b v="0"/>
    <x v="0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0"/>
    <n v="1"/>
    <n v="4.3176898152190387E+17"/>
  </r>
  <r>
    <b v="0"/>
    <x v="1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1"/>
    <n v="1"/>
    <n v="4.343865146639232E+18"/>
  </r>
  <r>
    <b v="0"/>
    <x v="1"/>
    <x v="1"/>
    <x v="1"/>
    <x v="0"/>
    <x v="1"/>
    <x v="0"/>
    <x v="1"/>
    <x v="1"/>
    <x v="0"/>
    <x v="1"/>
    <n v="6"/>
    <s v="ohcv"/>
    <n v="2823"/>
    <n v="52.4"/>
    <n v="65.5"/>
    <n v="171.2"/>
    <n v="94.5"/>
    <s v="front"/>
    <s v="rwd"/>
    <s v="hatchback"/>
    <n v="2"/>
    <s v="std"/>
    <s v="gas"/>
    <s v="alfa-romero"/>
    <m/>
    <n v="1"/>
    <n v="2"/>
    <n v="1"/>
    <n v="6.2774324107283482E+17"/>
  </r>
  <r>
    <b v="0"/>
    <x v="2"/>
    <x v="2"/>
    <x v="2"/>
    <x v="1"/>
    <x v="2"/>
    <x v="1"/>
    <x v="2"/>
    <x v="2"/>
    <x v="0"/>
    <x v="2"/>
    <n v="4"/>
    <s v="ohc"/>
    <n v="2337"/>
    <n v="54.3"/>
    <n v="66.2"/>
    <n v="176.6"/>
    <n v="99.8"/>
    <s v="front"/>
    <s v="fwd"/>
    <s v="sedan"/>
    <n v="4"/>
    <s v="std"/>
    <s v="gas"/>
    <s v="audi"/>
    <n v="164"/>
    <n v="2"/>
    <n v="3"/>
    <n v="0"/>
    <n v="1.2461324764769739E+19"/>
  </r>
  <r>
    <b v="0"/>
    <x v="3"/>
    <x v="3"/>
    <x v="3"/>
    <x v="1"/>
    <x v="3"/>
    <x v="2"/>
    <x v="2"/>
    <x v="2"/>
    <x v="0"/>
    <x v="3"/>
    <n v="5"/>
    <s v="ohc"/>
    <n v="2824"/>
    <n v="54.3"/>
    <n v="66.400000000000006"/>
    <n v="176.6"/>
    <n v="99.4"/>
    <s v="front"/>
    <s v="4wd"/>
    <s v="sedan"/>
    <n v="4"/>
    <s v="std"/>
    <s v="gas"/>
    <s v="audi"/>
    <n v="164"/>
    <n v="2"/>
    <n v="4"/>
    <n v="0"/>
    <n v="8.9905822078471926E+18"/>
  </r>
  <r>
    <b v="0"/>
    <x v="4"/>
    <x v="4"/>
    <x v="1"/>
    <x v="1"/>
    <x v="4"/>
    <x v="3"/>
    <x v="2"/>
    <x v="2"/>
    <x v="0"/>
    <x v="3"/>
    <n v="5"/>
    <s v="ohc"/>
    <n v="2507"/>
    <n v="53.1"/>
    <n v="66.3"/>
    <n v="177.3"/>
    <n v="99.8"/>
    <s v="front"/>
    <s v="fwd"/>
    <s v="sedan"/>
    <n v="2"/>
    <s v="std"/>
    <s v="gas"/>
    <s v="audi"/>
    <m/>
    <n v="2"/>
    <n v="5"/>
    <n v="1"/>
    <n v="5.7747248277472502E+18"/>
  </r>
  <r>
    <b v="0"/>
    <x v="5"/>
    <x v="4"/>
    <x v="1"/>
    <x v="1"/>
    <x v="4"/>
    <x v="3"/>
    <x v="2"/>
    <x v="2"/>
    <x v="0"/>
    <x v="3"/>
    <n v="5"/>
    <s v="ohc"/>
    <n v="2844"/>
    <n v="55.7"/>
    <n v="71.400000000000006"/>
    <n v="192.7"/>
    <n v="105.8"/>
    <s v="front"/>
    <s v="fwd"/>
    <s v="sedan"/>
    <n v="4"/>
    <s v="std"/>
    <s v="gas"/>
    <s v="audi"/>
    <n v="158"/>
    <n v="1"/>
    <n v="6"/>
    <n v="0"/>
    <n v="7.61183798784243E+18"/>
  </r>
  <r>
    <b v="0"/>
    <x v="6"/>
    <x v="4"/>
    <x v="1"/>
    <x v="1"/>
    <x v="4"/>
    <x v="3"/>
    <x v="2"/>
    <x v="2"/>
    <x v="0"/>
    <x v="3"/>
    <n v="5"/>
    <s v="ohc"/>
    <n v="2954"/>
    <n v="55.7"/>
    <n v="71.400000000000006"/>
    <n v="192.7"/>
    <n v="105.8"/>
    <s v="front"/>
    <s v="fwd"/>
    <s v="wagon"/>
    <n v="4"/>
    <s v="std"/>
    <s v="gas"/>
    <s v="audi"/>
    <m/>
    <n v="1"/>
    <n v="7"/>
    <n v="1"/>
    <n v="1.488856936608188E+19"/>
  </r>
  <r>
    <b v="0"/>
    <x v="7"/>
    <x v="5"/>
    <x v="4"/>
    <x v="1"/>
    <x v="5"/>
    <x v="4"/>
    <x v="2"/>
    <x v="3"/>
    <x v="0"/>
    <x v="4"/>
    <n v="5"/>
    <s v="ohc"/>
    <n v="3086"/>
    <n v="55.9"/>
    <n v="71.400000000000006"/>
    <n v="192.7"/>
    <n v="105.8"/>
    <s v="front"/>
    <s v="fwd"/>
    <s v="sedan"/>
    <n v="4"/>
    <s v="turbo"/>
    <s v="gas"/>
    <s v="audi"/>
    <n v="158"/>
    <n v="1"/>
    <n v="8"/>
    <n v="0"/>
    <n v="1.8036842103474268E+19"/>
  </r>
  <r>
    <b v="0"/>
    <x v="8"/>
    <x v="3"/>
    <x v="5"/>
    <x v="1"/>
    <x v="6"/>
    <x v="5"/>
    <x v="2"/>
    <x v="3"/>
    <x v="0"/>
    <x v="4"/>
    <n v="5"/>
    <s v="ohc"/>
    <n v="3053"/>
    <n v="52"/>
    <n v="67.900000000000006"/>
    <n v="178.2"/>
    <n v="99.5"/>
    <s v="front"/>
    <s v="4wd"/>
    <s v="hatchback"/>
    <n v="2"/>
    <s v="turbo"/>
    <s v="gas"/>
    <s v="audi"/>
    <m/>
    <n v="0"/>
    <n v="9"/>
    <n v="1"/>
    <n v="9.8141267042186404E+18"/>
  </r>
  <r>
    <b v="0"/>
    <x v="9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2"/>
    <s v="std"/>
    <s v="gas"/>
    <s v="bmw"/>
    <n v="192"/>
    <n v="2"/>
    <n v="10"/>
    <n v="0"/>
    <n v="1.5755630132889559E+19"/>
  </r>
  <r>
    <b v="0"/>
    <x v="10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4"/>
    <s v="std"/>
    <s v="gas"/>
    <s v="bmw"/>
    <n v="192"/>
    <n v="0"/>
    <n v="11"/>
    <n v="0"/>
    <n v="8.9781575383886653E+18"/>
  </r>
  <r>
    <b v="0"/>
    <x v="11"/>
    <x v="7"/>
    <x v="0"/>
    <x v="3"/>
    <x v="8"/>
    <x v="0"/>
    <x v="4"/>
    <x v="5"/>
    <x v="0"/>
    <x v="6"/>
    <n v="6"/>
    <s v="ohc"/>
    <n v="2710"/>
    <n v="54.3"/>
    <n v="64.8"/>
    <n v="176.8"/>
    <n v="101.2"/>
    <s v="front"/>
    <s v="rwd"/>
    <s v="sedan"/>
    <n v="2"/>
    <s v="std"/>
    <s v="gas"/>
    <s v="bmw"/>
    <n v="188"/>
    <n v="0"/>
    <n v="12"/>
    <n v="0"/>
    <n v="1.5204592188851294E+19"/>
  </r>
  <r>
    <b v="0"/>
    <x v="12"/>
    <x v="7"/>
    <x v="0"/>
    <x v="3"/>
    <x v="8"/>
    <x v="0"/>
    <x v="4"/>
    <x v="5"/>
    <x v="0"/>
    <x v="6"/>
    <n v="6"/>
    <s v="ohc"/>
    <n v="2765"/>
    <n v="54.3"/>
    <n v="64.8"/>
    <n v="176.8"/>
    <n v="101.2"/>
    <s v="front"/>
    <s v="rwd"/>
    <s v="sedan"/>
    <n v="4"/>
    <s v="std"/>
    <s v="gas"/>
    <s v="bmw"/>
    <n v="188"/>
    <n v="0"/>
    <n v="13"/>
    <n v="0"/>
    <n v="1.7031677130293027E+19"/>
  </r>
  <r>
    <b v="0"/>
    <x v="13"/>
    <x v="4"/>
    <x v="7"/>
    <x v="3"/>
    <x v="8"/>
    <x v="0"/>
    <x v="4"/>
    <x v="5"/>
    <x v="0"/>
    <x v="6"/>
    <n v="6"/>
    <s v="ohc"/>
    <n v="3055"/>
    <n v="55.7"/>
    <n v="66.900000000000006"/>
    <n v="189"/>
    <n v="103.5"/>
    <s v="front"/>
    <s v="rwd"/>
    <s v="sedan"/>
    <n v="4"/>
    <s v="std"/>
    <s v="gas"/>
    <s v="bmw"/>
    <m/>
    <n v="1"/>
    <n v="14"/>
    <n v="1"/>
    <n v="7.0793999299493315E+18"/>
  </r>
  <r>
    <b v="0"/>
    <x v="14"/>
    <x v="3"/>
    <x v="5"/>
    <x v="4"/>
    <x v="9"/>
    <x v="2"/>
    <x v="5"/>
    <x v="6"/>
    <x v="0"/>
    <x v="7"/>
    <n v="6"/>
    <s v="ohc"/>
    <n v="3230"/>
    <n v="55.7"/>
    <n v="66.900000000000006"/>
    <n v="189"/>
    <n v="103.5"/>
    <s v="front"/>
    <s v="rwd"/>
    <s v="sedan"/>
    <n v="4"/>
    <s v="std"/>
    <s v="gas"/>
    <s v="bmw"/>
    <m/>
    <n v="0"/>
    <n v="15"/>
    <n v="1"/>
    <n v="3.7515340674986665E+18"/>
  </r>
  <r>
    <b v="0"/>
    <x v="15"/>
    <x v="3"/>
    <x v="5"/>
    <x v="4"/>
    <x v="9"/>
    <x v="2"/>
    <x v="5"/>
    <x v="6"/>
    <x v="0"/>
    <x v="7"/>
    <n v="6"/>
    <s v="ohc"/>
    <n v="3380"/>
    <n v="53.7"/>
    <n v="67.900000000000006"/>
    <n v="193.8"/>
    <n v="103.5"/>
    <s v="front"/>
    <s v="rwd"/>
    <s v="sedan"/>
    <n v="2"/>
    <s v="std"/>
    <s v="gas"/>
    <s v="bmw"/>
    <m/>
    <n v="0"/>
    <n v="16"/>
    <n v="1"/>
    <n v="1.6695418401923252E+19"/>
  </r>
  <r>
    <b v="0"/>
    <x v="16"/>
    <x v="5"/>
    <x v="8"/>
    <x v="4"/>
    <x v="9"/>
    <x v="2"/>
    <x v="5"/>
    <x v="6"/>
    <x v="0"/>
    <x v="7"/>
    <n v="6"/>
    <s v="ohc"/>
    <n v="3505"/>
    <n v="56.3"/>
    <n v="70.900000000000006"/>
    <n v="197"/>
    <n v="110"/>
    <s v="front"/>
    <s v="rwd"/>
    <s v="sedan"/>
    <n v="4"/>
    <s v="std"/>
    <s v="gas"/>
    <s v="bmw"/>
    <m/>
    <n v="0"/>
    <n v="17"/>
    <n v="1"/>
    <n v="9.5838529103016796E+18"/>
  </r>
  <r>
    <b v="0"/>
    <x v="17"/>
    <x v="8"/>
    <x v="9"/>
    <x v="5"/>
    <x v="10"/>
    <x v="7"/>
    <x v="6"/>
    <x v="7"/>
    <x v="1"/>
    <x v="8"/>
    <n v="3"/>
    <s v="l"/>
    <n v="1488"/>
    <n v="53.2"/>
    <n v="60.3"/>
    <n v="141.1"/>
    <n v="88.4"/>
    <s v="front"/>
    <s v="fwd"/>
    <s v="hatchback"/>
    <n v="2"/>
    <s v="std"/>
    <s v="gas"/>
    <s v="chevrolet"/>
    <n v="121"/>
    <n v="2"/>
    <n v="18"/>
    <n v="0"/>
    <n v="7.7802874005071094E+18"/>
  </r>
  <r>
    <b v="0"/>
    <x v="1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hatchback"/>
    <n v="2"/>
    <s v="std"/>
    <s v="gas"/>
    <s v="chevrolet"/>
    <n v="98"/>
    <n v="1"/>
    <n v="19"/>
    <n v="0"/>
    <n v="9.8315753127617766E+17"/>
  </r>
  <r>
    <b v="0"/>
    <x v="19"/>
    <x v="9"/>
    <x v="10"/>
    <x v="4"/>
    <x v="11"/>
    <x v="8"/>
    <x v="7"/>
    <x v="8"/>
    <x v="1"/>
    <x v="9"/>
    <n v="4"/>
    <s v="ohc"/>
    <n v="1909"/>
    <n v="52"/>
    <n v="63.6"/>
    <n v="158.80000000000001"/>
    <n v="94.5"/>
    <s v="front"/>
    <s v="fwd"/>
    <s v="sedan"/>
    <n v="4"/>
    <s v="std"/>
    <s v="gas"/>
    <s v="chevrolet"/>
    <n v="81"/>
    <n v="0"/>
    <n v="20"/>
    <n v="0"/>
    <n v="1.7581975033616873E+19"/>
  </r>
  <r>
    <b v="0"/>
    <x v="20"/>
    <x v="10"/>
    <x v="11"/>
    <x v="1"/>
    <x v="12"/>
    <x v="9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1"/>
    <n v="0"/>
    <n v="6.1087793385985254E+17"/>
  </r>
  <r>
    <b v="0"/>
    <x v="21"/>
    <x v="11"/>
    <x v="12"/>
    <x v="1"/>
    <x v="12"/>
    <x v="10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2"/>
    <n v="0"/>
    <n v="1.1347471962397774E+19"/>
  </r>
  <r>
    <b v="0"/>
    <x v="22"/>
    <x v="2"/>
    <x v="2"/>
    <x v="1"/>
    <x v="2"/>
    <x v="11"/>
    <x v="5"/>
    <x v="8"/>
    <x v="0"/>
    <x v="10"/>
    <n v="4"/>
    <s v="ohc"/>
    <n v="2128"/>
    <n v="50.8"/>
    <n v="63.8"/>
    <n v="157.30000000000001"/>
    <n v="93.7"/>
    <s v="front"/>
    <s v="fwd"/>
    <s v="hatchback"/>
    <n v="2"/>
    <s v="turbo"/>
    <s v="gas"/>
    <s v="dodge"/>
    <n v="118"/>
    <n v="1"/>
    <n v="23"/>
    <n v="0"/>
    <n v="4.0326138512309053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dodge"/>
    <n v="148"/>
    <n v="1"/>
    <n v="24"/>
    <n v="0"/>
    <n v="8.8965908446091704E+18"/>
  </r>
  <r>
    <b v="0"/>
    <x v="24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5"/>
    <n v="0"/>
    <n v="4.1086302528795182E+18"/>
  </r>
  <r>
    <b v="0"/>
    <x v="25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6"/>
    <n v="0"/>
    <n v="5.7489873569849211E+18"/>
  </r>
  <r>
    <b v="0"/>
    <x v="26"/>
    <x v="2"/>
    <x v="2"/>
    <x v="1"/>
    <x v="2"/>
    <x v="11"/>
    <x v="5"/>
    <x v="8"/>
    <x v="0"/>
    <x v="10"/>
    <n v="4"/>
    <s v="ohc"/>
    <n v="2191"/>
    <n v="50.6"/>
    <n v="63.8"/>
    <n v="157.30000000000001"/>
    <n v="93.7"/>
    <s v="front"/>
    <s v="fwd"/>
    <s v="sedan"/>
    <m/>
    <s v="turbo"/>
    <s v="gas"/>
    <s v="dodge"/>
    <n v="148"/>
    <n v="1"/>
    <n v="27"/>
    <n v="1"/>
    <n v="1.2287432037522604E+19"/>
  </r>
  <r>
    <b v="0"/>
    <x v="27"/>
    <x v="2"/>
    <x v="2"/>
    <x v="0"/>
    <x v="13"/>
    <x v="3"/>
    <x v="9"/>
    <x v="10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dodge"/>
    <n v="110"/>
    <n v="-1"/>
    <n v="28"/>
    <n v="0"/>
    <n v="1.4479222866296873E+18"/>
  </r>
  <r>
    <b v="0"/>
    <x v="28"/>
    <x v="12"/>
    <x v="1"/>
    <x v="0"/>
    <x v="14"/>
    <x v="5"/>
    <x v="10"/>
    <x v="11"/>
    <x v="2"/>
    <x v="12"/>
    <n v="4"/>
    <s v="ohc"/>
    <n v="2811"/>
    <n v="50.2"/>
    <n v="66.3"/>
    <n v="173.2"/>
    <n v="95.9"/>
    <s v="front"/>
    <s v="fwd"/>
    <s v="hatchback"/>
    <n v="2"/>
    <s v="turbo"/>
    <s v="gas"/>
    <s v="dodge"/>
    <n v="145"/>
    <n v="3"/>
    <n v="29"/>
    <n v="0"/>
    <n v="8.3739704872902625E+18"/>
  </r>
  <r>
    <b v="0"/>
    <x v="29"/>
    <x v="13"/>
    <x v="13"/>
    <x v="6"/>
    <x v="15"/>
    <x v="8"/>
    <x v="11"/>
    <x v="7"/>
    <x v="3"/>
    <x v="13"/>
    <n v="4"/>
    <s v="ohc"/>
    <n v="1713"/>
    <n v="50.8"/>
    <n v="63.9"/>
    <n v="144.6"/>
    <n v="86.6"/>
    <s v="front"/>
    <s v="fwd"/>
    <s v="hatchback"/>
    <n v="2"/>
    <s v="std"/>
    <s v="gas"/>
    <s v="honda"/>
    <n v="137"/>
    <n v="2"/>
    <n v="30"/>
    <n v="0"/>
    <n v="1.6291125911624546E+19"/>
  </r>
  <r>
    <b v="0"/>
    <x v="30"/>
    <x v="11"/>
    <x v="12"/>
    <x v="7"/>
    <x v="16"/>
    <x v="12"/>
    <x v="11"/>
    <x v="7"/>
    <x v="3"/>
    <x v="13"/>
    <n v="4"/>
    <s v="ohc"/>
    <n v="1819"/>
    <n v="50.8"/>
    <n v="63.9"/>
    <n v="144.6"/>
    <n v="86.6"/>
    <s v="front"/>
    <s v="fwd"/>
    <s v="hatchback"/>
    <n v="2"/>
    <s v="std"/>
    <s v="gas"/>
    <s v="honda"/>
    <n v="137"/>
    <n v="2"/>
    <n v="31"/>
    <n v="0"/>
    <n v="1.8188303765008921E+19"/>
  </r>
  <r>
    <b v="0"/>
    <x v="31"/>
    <x v="14"/>
    <x v="10"/>
    <x v="1"/>
    <x v="17"/>
    <x v="13"/>
    <x v="12"/>
    <x v="7"/>
    <x v="3"/>
    <x v="14"/>
    <n v="4"/>
    <s v="ohc"/>
    <n v="1837"/>
    <n v="52.6"/>
    <n v="64"/>
    <n v="150"/>
    <n v="93.7"/>
    <s v="front"/>
    <s v="fwd"/>
    <s v="hatchback"/>
    <n v="2"/>
    <s v="std"/>
    <s v="gas"/>
    <s v="honda"/>
    <n v="101"/>
    <n v="1"/>
    <n v="32"/>
    <n v="0"/>
    <n v="1.2730185947309922E+19"/>
  </r>
  <r>
    <b v="0"/>
    <x v="32"/>
    <x v="15"/>
    <x v="14"/>
    <x v="7"/>
    <x v="16"/>
    <x v="12"/>
    <x v="11"/>
    <x v="7"/>
    <x v="3"/>
    <x v="13"/>
    <n v="4"/>
    <s v="ohc"/>
    <n v="1940"/>
    <n v="52.6"/>
    <n v="64"/>
    <n v="150"/>
    <n v="93.7"/>
    <s v="front"/>
    <s v="fwd"/>
    <s v="hatchback"/>
    <n v="2"/>
    <s v="std"/>
    <s v="gas"/>
    <s v="honda"/>
    <n v="101"/>
    <n v="1"/>
    <n v="33"/>
    <n v="0"/>
    <n v="1.612964710944804E+19"/>
  </r>
  <r>
    <b v="0"/>
    <x v="33"/>
    <x v="15"/>
    <x v="14"/>
    <x v="7"/>
    <x v="16"/>
    <x v="12"/>
    <x v="11"/>
    <x v="7"/>
    <x v="3"/>
    <x v="13"/>
    <n v="4"/>
    <s v="ohc"/>
    <n v="1956"/>
    <n v="52.6"/>
    <n v="64"/>
    <n v="150"/>
    <n v="93.7"/>
    <s v="front"/>
    <s v="fwd"/>
    <s v="hatchback"/>
    <n v="2"/>
    <s v="std"/>
    <s v="gas"/>
    <s v="honda"/>
    <n v="101"/>
    <n v="1"/>
    <n v="34"/>
    <n v="0"/>
    <n v="1.0432391107633732E+18"/>
  </r>
  <r>
    <b v="0"/>
    <x v="34"/>
    <x v="15"/>
    <x v="14"/>
    <x v="7"/>
    <x v="16"/>
    <x v="12"/>
    <x v="11"/>
    <x v="7"/>
    <x v="3"/>
    <x v="13"/>
    <n v="4"/>
    <s v="ohc"/>
    <n v="2010"/>
    <n v="54.5"/>
    <n v="64"/>
    <n v="163.4"/>
    <n v="96.5"/>
    <s v="front"/>
    <s v="fwd"/>
    <s v="sedan"/>
    <n v="4"/>
    <s v="std"/>
    <s v="gas"/>
    <s v="honda"/>
    <n v="110"/>
    <n v="0"/>
    <n v="35"/>
    <n v="0"/>
    <n v="1.6042636871458421E+19"/>
  </r>
  <r>
    <b v="0"/>
    <x v="34"/>
    <x v="15"/>
    <x v="14"/>
    <x v="7"/>
    <x v="16"/>
    <x v="12"/>
    <x v="11"/>
    <x v="12"/>
    <x v="3"/>
    <x v="13"/>
    <n v="4"/>
    <s v="ohc"/>
    <n v="2024"/>
    <n v="58.3"/>
    <n v="63.9"/>
    <n v="157.1"/>
    <n v="96.5"/>
    <s v="front"/>
    <s v="fwd"/>
    <s v="wagon"/>
    <n v="4"/>
    <s v="std"/>
    <s v="gas"/>
    <s v="honda"/>
    <n v="78"/>
    <n v="0"/>
    <n v="36"/>
    <n v="0"/>
    <n v="1.7952750036611652E+19"/>
  </r>
  <r>
    <b v="0"/>
    <x v="35"/>
    <x v="16"/>
    <x v="15"/>
    <x v="2"/>
    <x v="18"/>
    <x v="0"/>
    <x v="13"/>
    <x v="13"/>
    <x v="3"/>
    <x v="15"/>
    <n v="4"/>
    <s v="ohc"/>
    <n v="2236"/>
    <n v="53.3"/>
    <n v="65.2"/>
    <n v="167.5"/>
    <n v="96.5"/>
    <s v="front"/>
    <s v="fwd"/>
    <s v="hatchback"/>
    <n v="2"/>
    <s v="std"/>
    <s v="gas"/>
    <s v="honda"/>
    <n v="106"/>
    <n v="0"/>
    <n v="37"/>
    <n v="0"/>
    <n v="1.4106600906444616E+19"/>
  </r>
  <r>
    <b v="0"/>
    <x v="36"/>
    <x v="16"/>
    <x v="15"/>
    <x v="2"/>
    <x v="18"/>
    <x v="0"/>
    <x v="13"/>
    <x v="13"/>
    <x v="3"/>
    <x v="15"/>
    <n v="4"/>
    <s v="ohc"/>
    <n v="2289"/>
    <n v="53.3"/>
    <n v="65.2"/>
    <n v="167.5"/>
    <n v="96.5"/>
    <s v="front"/>
    <s v="fwd"/>
    <s v="hatchback"/>
    <n v="2"/>
    <s v="std"/>
    <s v="gas"/>
    <s v="honda"/>
    <n v="106"/>
    <n v="0"/>
    <n v="38"/>
    <n v="0"/>
    <n v="1.5078078482149455E+18"/>
  </r>
  <r>
    <b v="0"/>
    <x v="37"/>
    <x v="16"/>
    <x v="15"/>
    <x v="2"/>
    <x v="18"/>
    <x v="0"/>
    <x v="13"/>
    <x v="13"/>
    <x v="3"/>
    <x v="15"/>
    <n v="4"/>
    <s v="ohc"/>
    <n v="2304"/>
    <n v="54.1"/>
    <n v="65.2"/>
    <n v="175.4"/>
    <n v="96.5"/>
    <s v="front"/>
    <s v="fwd"/>
    <s v="sedan"/>
    <n v="4"/>
    <s v="std"/>
    <s v="gas"/>
    <s v="honda"/>
    <n v="85"/>
    <n v="0"/>
    <n v="39"/>
    <n v="0"/>
    <n v="6.3464291532787456E+18"/>
  </r>
  <r>
    <b v="0"/>
    <x v="38"/>
    <x v="16"/>
    <x v="15"/>
    <x v="2"/>
    <x v="18"/>
    <x v="0"/>
    <x v="13"/>
    <x v="13"/>
    <x v="3"/>
    <x v="15"/>
    <n v="4"/>
    <s v="ohc"/>
    <n v="2372"/>
    <n v="54.1"/>
    <n v="62.5"/>
    <n v="175.4"/>
    <n v="96.5"/>
    <s v="front"/>
    <s v="fwd"/>
    <s v="sedan"/>
    <n v="4"/>
    <s v="std"/>
    <s v="gas"/>
    <s v="honda"/>
    <n v="85"/>
    <n v="0"/>
    <n v="40"/>
    <n v="0"/>
    <n v="7.2264626673288998E+17"/>
  </r>
  <r>
    <b v="0"/>
    <x v="39"/>
    <x v="7"/>
    <x v="2"/>
    <x v="2"/>
    <x v="7"/>
    <x v="0"/>
    <x v="13"/>
    <x v="13"/>
    <x v="0"/>
    <x v="15"/>
    <n v="4"/>
    <s v="ohc"/>
    <n v="2465"/>
    <n v="54.1"/>
    <n v="65.2"/>
    <n v="175.4"/>
    <n v="96.5"/>
    <s v="front"/>
    <s v="fwd"/>
    <s v="sedan"/>
    <n v="4"/>
    <s v="std"/>
    <s v="gas"/>
    <s v="honda"/>
    <n v="85"/>
    <n v="0"/>
    <n v="41"/>
    <n v="0"/>
    <n v="1.6131776090789071E+19"/>
  </r>
  <r>
    <b v="0"/>
    <x v="40"/>
    <x v="17"/>
    <x v="16"/>
    <x v="1"/>
    <x v="19"/>
    <x v="14"/>
    <x v="13"/>
    <x v="13"/>
    <x v="1"/>
    <x v="15"/>
    <n v="4"/>
    <s v="ohc"/>
    <n v="2293"/>
    <n v="51"/>
    <n v="66"/>
    <n v="169.1"/>
    <n v="96.5"/>
    <s v="front"/>
    <s v="fwd"/>
    <s v="sedan"/>
    <n v="2"/>
    <s v="std"/>
    <s v="gas"/>
    <s v="honda"/>
    <n v="107"/>
    <n v="1"/>
    <n v="42"/>
    <n v="0"/>
    <n v="1.7926114350529628E+19"/>
  </r>
  <r>
    <b v="0"/>
    <x v="41"/>
    <x v="6"/>
    <x v="2"/>
    <x v="6"/>
    <x v="20"/>
    <x v="3"/>
    <x v="8"/>
    <x v="5"/>
    <x v="1"/>
    <x v="16"/>
    <n v="4"/>
    <s v="ohc"/>
    <n v="2337"/>
    <n v="53.5"/>
    <n v="61.8"/>
    <n v="170.7"/>
    <n v="94.3"/>
    <s v="front"/>
    <s v="rwd"/>
    <s v="sedan"/>
    <n v="4"/>
    <s v="std"/>
    <s v="gas"/>
    <s v="isuzu"/>
    <m/>
    <n v="0"/>
    <n v="43"/>
    <n v="1"/>
    <n v="5.202988356411735E+18"/>
  </r>
  <r>
    <b v="0"/>
    <x v="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sedan"/>
    <n v="2"/>
    <s v="std"/>
    <s v="gas"/>
    <s v="isuzu"/>
    <m/>
    <n v="1"/>
    <n v="44"/>
    <n v="1"/>
    <n v="1.0530681498835251E+19"/>
  </r>
  <r>
    <b v="0"/>
    <x v="8"/>
    <x v="9"/>
    <x v="10"/>
    <x v="4"/>
    <x v="11"/>
    <x v="8"/>
    <x v="7"/>
    <x v="8"/>
    <x v="1"/>
    <x v="9"/>
    <n v="4"/>
    <s v="ohc"/>
    <n v="1909"/>
    <n v="52"/>
    <n v="63.6"/>
    <n v="155.9"/>
    <n v="94.5"/>
    <s v="front"/>
    <s v="fwd"/>
    <s v="sedan"/>
    <n v="4"/>
    <s v="std"/>
    <s v="gas"/>
    <s v="isuzu"/>
    <m/>
    <n v="0"/>
    <n v="45"/>
    <n v="1"/>
    <n v="7.1660946996400896E+18"/>
  </r>
  <r>
    <b v="0"/>
    <x v="42"/>
    <x v="6"/>
    <x v="2"/>
    <x v="0"/>
    <x v="21"/>
    <x v="12"/>
    <x v="8"/>
    <x v="14"/>
    <x v="4"/>
    <x v="17"/>
    <n v="4"/>
    <s v="ohc"/>
    <n v="2734"/>
    <n v="51.4"/>
    <n v="65.2"/>
    <n v="172.6"/>
    <n v="96"/>
    <s v="front"/>
    <s v="rwd"/>
    <s v="hatchback"/>
    <n v="2"/>
    <s v="std"/>
    <s v="gas"/>
    <s v="isuzu"/>
    <m/>
    <n v="2"/>
    <n v="46"/>
    <n v="1"/>
    <n v="1.7873074012969941E+19"/>
  </r>
  <r>
    <b v="0"/>
    <x v="43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n v="145"/>
    <n v="0"/>
    <n v="47"/>
    <n v="0"/>
    <n v="1.0743760003572204E+19"/>
  </r>
  <r>
    <b v="0"/>
    <x v="44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m/>
    <n v="0"/>
    <n v="48"/>
    <n v="1"/>
    <n v="1.0203683546829449E+19"/>
  </r>
  <r>
    <b v="0"/>
    <x v="45"/>
    <x v="19"/>
    <x v="17"/>
    <x v="0"/>
    <x v="23"/>
    <x v="16"/>
    <x v="15"/>
    <x v="16"/>
    <x v="0"/>
    <x v="19"/>
    <n v="12"/>
    <s v="ohcv"/>
    <n v="3950"/>
    <n v="47.8"/>
    <n v="70.599999999999994"/>
    <n v="191.7"/>
    <n v="102"/>
    <s v="front"/>
    <s v="rwd"/>
    <s v="sedan"/>
    <n v="2"/>
    <s v="std"/>
    <s v="gas"/>
    <s v="jaguar"/>
    <m/>
    <n v="0"/>
    <n v="49"/>
    <n v="1"/>
    <n v="1.0829828333986392E+19"/>
  </r>
  <r>
    <b v="0"/>
    <x v="46"/>
    <x v="17"/>
    <x v="14"/>
    <x v="0"/>
    <x v="12"/>
    <x v="0"/>
    <x v="16"/>
    <x v="8"/>
    <x v="1"/>
    <x v="20"/>
    <n v="4"/>
    <s v="ohc"/>
    <n v="1890"/>
    <n v="54.1"/>
    <n v="64.2"/>
    <n v="159.1"/>
    <n v="93.1"/>
    <s v="front"/>
    <s v="fwd"/>
    <s v="hatchback"/>
    <n v="2"/>
    <s v="std"/>
    <s v="gas"/>
    <s v="mazda"/>
    <n v="104"/>
    <n v="1"/>
    <n v="50"/>
    <n v="0"/>
    <n v="2.9851439362016896E+18"/>
  </r>
  <r>
    <b v="0"/>
    <x v="47"/>
    <x v="11"/>
    <x v="12"/>
    <x v="0"/>
    <x v="12"/>
    <x v="0"/>
    <x v="16"/>
    <x v="8"/>
    <x v="1"/>
    <x v="20"/>
    <n v="4"/>
    <s v="ohc"/>
    <n v="1900"/>
    <n v="54.1"/>
    <n v="64.2"/>
    <n v="159.1"/>
    <n v="93.1"/>
    <s v="front"/>
    <s v="fwd"/>
    <s v="hatchback"/>
    <n v="2"/>
    <s v="std"/>
    <s v="gas"/>
    <s v="mazda"/>
    <n v="104"/>
    <n v="1"/>
    <n v="51"/>
    <n v="0"/>
    <n v="1.2798443314751613E+19"/>
  </r>
  <r>
    <b v="0"/>
    <x v="48"/>
    <x v="11"/>
    <x v="12"/>
    <x v="0"/>
    <x v="12"/>
    <x v="0"/>
    <x v="16"/>
    <x v="8"/>
    <x v="1"/>
    <x v="20"/>
    <n v="4"/>
    <s v="ohc"/>
    <n v="1905"/>
    <n v="54.1"/>
    <n v="64.2"/>
    <n v="159.1"/>
    <n v="93.1"/>
    <s v="front"/>
    <s v="fwd"/>
    <s v="hatchback"/>
    <n v="2"/>
    <s v="std"/>
    <s v="gas"/>
    <s v="mazda"/>
    <n v="104"/>
    <n v="1"/>
    <n v="52"/>
    <n v="0"/>
    <n v="1.2769061102238622E+19"/>
  </r>
  <r>
    <b v="0"/>
    <x v="49"/>
    <x v="11"/>
    <x v="12"/>
    <x v="0"/>
    <x v="12"/>
    <x v="0"/>
    <x v="16"/>
    <x v="8"/>
    <x v="1"/>
    <x v="20"/>
    <n v="4"/>
    <s v="ohc"/>
    <n v="1945"/>
    <n v="54.1"/>
    <n v="64.2"/>
    <n v="166.8"/>
    <n v="93.1"/>
    <s v="front"/>
    <s v="fwd"/>
    <s v="sedan"/>
    <n v="4"/>
    <s v="std"/>
    <s v="gas"/>
    <s v="mazda"/>
    <n v="113"/>
    <n v="1"/>
    <n v="53"/>
    <n v="0"/>
    <n v="7.7816248134326292E+18"/>
  </r>
  <r>
    <b v="0"/>
    <x v="50"/>
    <x v="11"/>
    <x v="12"/>
    <x v="0"/>
    <x v="12"/>
    <x v="0"/>
    <x v="16"/>
    <x v="17"/>
    <x v="1"/>
    <x v="20"/>
    <n v="4"/>
    <s v="ohc"/>
    <n v="1950"/>
    <n v="54.1"/>
    <n v="64.2"/>
    <n v="166.8"/>
    <n v="93.1"/>
    <s v="front"/>
    <s v="fwd"/>
    <s v="sedan"/>
    <n v="4"/>
    <s v="std"/>
    <s v="gas"/>
    <s v="mazda"/>
    <n v="113"/>
    <n v="1"/>
    <n v="54"/>
    <n v="0"/>
    <n v="1.6626974937774506E+19"/>
  </r>
  <r>
    <b v="0"/>
    <x v="51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5"/>
    <n v="1"/>
    <n v="9.7902424451650048E+18"/>
  </r>
  <r>
    <b v="0"/>
    <x v="52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6"/>
    <n v="1"/>
    <n v="3.4506581662426163E+18"/>
  </r>
  <r>
    <b v="0"/>
    <x v="53"/>
    <x v="20"/>
    <x v="4"/>
    <x v="7"/>
    <x v="7"/>
    <x v="10"/>
    <x v="17"/>
    <x v="18"/>
    <x v="5"/>
    <x v="21"/>
    <n v="2"/>
    <s v="rotor"/>
    <n v="2385"/>
    <n v="49.6"/>
    <n v="65.7"/>
    <n v="169"/>
    <n v="95.3"/>
    <s v="front"/>
    <s v="rwd"/>
    <s v="hatchback"/>
    <n v="2"/>
    <s v="std"/>
    <s v="gas"/>
    <s v="mazda"/>
    <n v="150"/>
    <n v="3"/>
    <n v="57"/>
    <n v="1"/>
    <n v="3.6935894715214418E+18"/>
  </r>
  <r>
    <b v="0"/>
    <x v="54"/>
    <x v="20"/>
    <x v="5"/>
    <x v="7"/>
    <x v="24"/>
    <x v="10"/>
    <x v="17"/>
    <x v="18"/>
    <x v="0"/>
    <x v="22"/>
    <n v="2"/>
    <s v="rotor"/>
    <n v="2500"/>
    <n v="49.6"/>
    <n v="65.7"/>
    <n v="169"/>
    <n v="95.3"/>
    <s v="front"/>
    <s v="rwd"/>
    <s v="hatchback"/>
    <n v="2"/>
    <s v="std"/>
    <s v="gas"/>
    <s v="mazda"/>
    <n v="150"/>
    <n v="3"/>
    <n v="58"/>
    <n v="1"/>
    <n v="6.7210972812788449E+18"/>
  </r>
  <r>
    <b v="0"/>
    <x v="37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59"/>
    <n v="0"/>
    <n v="1.3333043836520331E+19"/>
  </r>
  <r>
    <b v="0"/>
    <x v="55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0"/>
    <n v="0"/>
    <n v="2.274064161211441E+17"/>
  </r>
  <r>
    <b v="0"/>
    <x v="56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61"/>
    <n v="0"/>
    <n v="9.5862707463473746E+18"/>
  </r>
  <r>
    <b v="0"/>
    <x v="57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2"/>
    <n v="0"/>
    <n v="1.219136276276335E+19"/>
  </r>
  <r>
    <b v="0"/>
    <x v="58"/>
    <x v="14"/>
    <x v="19"/>
    <x v="9"/>
    <x v="26"/>
    <x v="18"/>
    <x v="5"/>
    <x v="19"/>
    <x v="6"/>
    <x v="11"/>
    <n v="4"/>
    <s v="ohc"/>
    <n v="2443"/>
    <n v="55.5"/>
    <n v="66.5"/>
    <n v="177.8"/>
    <n v="98.8"/>
    <s v="front"/>
    <s v="fwd"/>
    <s v="sedan"/>
    <m/>
    <s v="std"/>
    <s v="diesel"/>
    <s v="mazda"/>
    <m/>
    <n v="0"/>
    <n v="63"/>
    <n v="1"/>
    <n v="1.3605801257421921E+18"/>
  </r>
  <r>
    <b v="0"/>
    <x v="59"/>
    <x v="21"/>
    <x v="18"/>
    <x v="6"/>
    <x v="25"/>
    <x v="17"/>
    <x v="5"/>
    <x v="19"/>
    <x v="1"/>
    <x v="11"/>
    <n v="4"/>
    <s v="ohc"/>
    <n v="2425"/>
    <n v="55.5"/>
    <n v="66.5"/>
    <n v="177.8"/>
    <n v="98.8"/>
    <s v="front"/>
    <s v="fwd"/>
    <s v="hatchback"/>
    <n v="4"/>
    <s v="std"/>
    <s v="gas"/>
    <s v="mazda"/>
    <n v="115"/>
    <n v="0"/>
    <n v="64"/>
    <n v="0"/>
    <n v="8.9670508660323062E+18"/>
  </r>
  <r>
    <b v="0"/>
    <x v="60"/>
    <x v="0"/>
    <x v="1"/>
    <x v="0"/>
    <x v="27"/>
    <x v="2"/>
    <x v="18"/>
    <x v="20"/>
    <x v="0"/>
    <x v="23"/>
    <n v="4"/>
    <s v="ohc"/>
    <n v="2670"/>
    <n v="54.4"/>
    <n v="66.099999999999994"/>
    <n v="175"/>
    <n v="104.9"/>
    <s v="front"/>
    <s v="rwd"/>
    <s v="sedan"/>
    <n v="4"/>
    <s v="std"/>
    <s v="gas"/>
    <s v="mazda"/>
    <n v="118"/>
    <n v="0"/>
    <n v="65"/>
    <n v="0"/>
    <n v="3.7315987294012022E+18"/>
  </r>
  <r>
    <b v="0"/>
    <x v="61"/>
    <x v="22"/>
    <x v="12"/>
    <x v="10"/>
    <x v="28"/>
    <x v="19"/>
    <x v="19"/>
    <x v="14"/>
    <x v="6"/>
    <x v="24"/>
    <n v="4"/>
    <s v="ohc"/>
    <n v="2700"/>
    <n v="54.4"/>
    <n v="66.099999999999994"/>
    <n v="175"/>
    <n v="104.9"/>
    <s v="front"/>
    <s v="rwd"/>
    <s v="sedan"/>
    <n v="4"/>
    <s v="std"/>
    <s v="diesel"/>
    <s v="mazda"/>
    <m/>
    <n v="0"/>
    <n v="66"/>
    <n v="1"/>
    <n v="1.6750699931373779E+19"/>
  </r>
  <r>
    <b v="0"/>
    <x v="62"/>
    <x v="4"/>
    <x v="20"/>
    <x v="11"/>
    <x v="29"/>
    <x v="20"/>
    <x v="19"/>
    <x v="21"/>
    <x v="6"/>
    <x v="25"/>
    <n v="5"/>
    <s v="ohc"/>
    <n v="3515"/>
    <n v="56.5"/>
    <n v="70.3"/>
    <n v="190.9"/>
    <n v="110"/>
    <s v="front"/>
    <s v="rwd"/>
    <s v="sedan"/>
    <n v="4"/>
    <s v="turbo"/>
    <s v="diesel"/>
    <s v="mercedes-benz"/>
    <n v="93"/>
    <n v="-1"/>
    <n v="67"/>
    <n v="0"/>
    <n v="1.4535012226351432E+18"/>
  </r>
  <r>
    <b v="0"/>
    <x v="63"/>
    <x v="4"/>
    <x v="20"/>
    <x v="11"/>
    <x v="29"/>
    <x v="20"/>
    <x v="19"/>
    <x v="21"/>
    <x v="6"/>
    <x v="25"/>
    <n v="5"/>
    <s v="ohc"/>
    <n v="3750"/>
    <n v="58.7"/>
    <n v="70.3"/>
    <n v="190.9"/>
    <n v="110"/>
    <s v="front"/>
    <s v="rwd"/>
    <s v="wagon"/>
    <n v="4"/>
    <s v="turbo"/>
    <s v="diesel"/>
    <s v="mercedes-benz"/>
    <n v="93"/>
    <n v="-1"/>
    <n v="68"/>
    <n v="0"/>
    <n v="6.2473891406433311E+18"/>
  </r>
  <r>
    <b v="0"/>
    <x v="64"/>
    <x v="4"/>
    <x v="20"/>
    <x v="11"/>
    <x v="29"/>
    <x v="20"/>
    <x v="19"/>
    <x v="21"/>
    <x v="6"/>
    <x v="25"/>
    <n v="5"/>
    <s v="ohc"/>
    <n v="3495"/>
    <n v="54.9"/>
    <n v="70.3"/>
    <n v="187.5"/>
    <n v="106.7"/>
    <s v="front"/>
    <s v="rwd"/>
    <s v="hardtop"/>
    <n v="2"/>
    <s v="turbo"/>
    <s v="diesel"/>
    <s v="mercedes-benz"/>
    <n v="93"/>
    <n v="0"/>
    <n v="69"/>
    <n v="0"/>
    <n v="8.1331274813948856E+18"/>
  </r>
  <r>
    <b v="0"/>
    <x v="65"/>
    <x v="4"/>
    <x v="20"/>
    <x v="11"/>
    <x v="29"/>
    <x v="20"/>
    <x v="19"/>
    <x v="21"/>
    <x v="6"/>
    <x v="25"/>
    <n v="5"/>
    <s v="ohc"/>
    <n v="3770"/>
    <n v="56.3"/>
    <n v="71.7"/>
    <n v="202.6"/>
    <n v="115.6"/>
    <s v="front"/>
    <s v="rwd"/>
    <s v="sedan"/>
    <n v="4"/>
    <s v="turbo"/>
    <s v="diesel"/>
    <s v="mercedes-benz"/>
    <n v="93"/>
    <n v="-1"/>
    <n v="70"/>
    <n v="0"/>
    <n v="3.8528411225067981E+18"/>
  </r>
  <r>
    <b v="0"/>
    <x v="66"/>
    <x v="23"/>
    <x v="5"/>
    <x v="8"/>
    <x v="30"/>
    <x v="4"/>
    <x v="20"/>
    <x v="22"/>
    <x v="0"/>
    <x v="26"/>
    <n v="8"/>
    <s v="ohcv"/>
    <n v="3740"/>
    <n v="56.5"/>
    <n v="71.7"/>
    <n v="202.6"/>
    <n v="115.6"/>
    <s v="front"/>
    <s v="rwd"/>
    <s v="sedan"/>
    <n v="4"/>
    <s v="std"/>
    <s v="gas"/>
    <s v="mercedes-benz"/>
    <m/>
    <n v="-1"/>
    <n v="71"/>
    <n v="1"/>
    <n v="1.5637456996522657E+18"/>
  </r>
  <r>
    <b v="0"/>
    <x v="67"/>
    <x v="23"/>
    <x v="5"/>
    <x v="8"/>
    <x v="30"/>
    <x v="4"/>
    <x v="20"/>
    <x v="22"/>
    <x v="0"/>
    <x v="26"/>
    <n v="8"/>
    <s v="ohcv"/>
    <n v="3685"/>
    <n v="50.8"/>
    <n v="70.5"/>
    <n v="180.3"/>
    <n v="96.6"/>
    <s v="front"/>
    <s v="rwd"/>
    <s v="convertible"/>
    <n v="2"/>
    <s v="std"/>
    <s v="gas"/>
    <s v="mercedes-benz"/>
    <n v="142"/>
    <n v="3"/>
    <n v="72"/>
    <n v="0"/>
    <n v="1.3456633285000036E+19"/>
  </r>
  <r>
    <b v="0"/>
    <x v="68"/>
    <x v="24"/>
    <x v="21"/>
    <x v="12"/>
    <x v="31"/>
    <x v="2"/>
    <x v="21"/>
    <x v="23"/>
    <x v="0"/>
    <x v="27"/>
    <n v="8"/>
    <s v="ohcv"/>
    <n v="3900"/>
    <n v="56.7"/>
    <n v="71.7"/>
    <n v="208.1"/>
    <n v="120.9"/>
    <s v="front"/>
    <s v="rwd"/>
    <s v="sedan"/>
    <n v="4"/>
    <s v="std"/>
    <s v="gas"/>
    <s v="mercedes-benz"/>
    <m/>
    <n v="0"/>
    <n v="73"/>
    <n v="1"/>
    <n v="1.5458453735167924E+19"/>
  </r>
  <r>
    <b v="0"/>
    <x v="69"/>
    <x v="24"/>
    <x v="21"/>
    <x v="12"/>
    <x v="31"/>
    <x v="2"/>
    <x v="21"/>
    <x v="23"/>
    <x v="0"/>
    <x v="28"/>
    <n v="8"/>
    <s v="ohcv"/>
    <n v="3715"/>
    <n v="55.4"/>
    <n v="72"/>
    <n v="199.2"/>
    <n v="112"/>
    <s v="front"/>
    <s v="rwd"/>
    <s v="hardtop"/>
    <n v="2"/>
    <s v="std"/>
    <s v="gas"/>
    <s v="mercedes-benz"/>
    <m/>
    <n v="1"/>
    <n v="74"/>
    <n v="1"/>
    <n v="7.2299147610281298E+18"/>
  </r>
  <r>
    <b v="0"/>
    <x v="70"/>
    <x v="12"/>
    <x v="1"/>
    <x v="0"/>
    <x v="32"/>
    <x v="2"/>
    <x v="22"/>
    <x v="24"/>
    <x v="0"/>
    <x v="23"/>
    <n v="4"/>
    <s v="ohc"/>
    <n v="2910"/>
    <n v="54.8"/>
    <n v="68"/>
    <n v="178.4"/>
    <n v="102.7"/>
    <s v="front"/>
    <s v="rwd"/>
    <s v="hatchback"/>
    <n v="2"/>
    <s v="turbo"/>
    <s v="gas"/>
    <s v="mercury"/>
    <m/>
    <n v="1"/>
    <n v="75"/>
    <n v="1"/>
    <n v="1.0587084314542955E+17"/>
  </r>
  <r>
    <b v="0"/>
    <x v="71"/>
    <x v="10"/>
    <x v="11"/>
    <x v="1"/>
    <x v="12"/>
    <x v="10"/>
    <x v="8"/>
    <x v="9"/>
    <x v="1"/>
    <x v="13"/>
    <n v="4"/>
    <s v="ohc"/>
    <n v="1918"/>
    <n v="50.8"/>
    <n v="64.400000000000006"/>
    <n v="157.30000000000001"/>
    <n v="93.7"/>
    <s v="front"/>
    <s v="fwd"/>
    <s v="hatchback"/>
    <n v="2"/>
    <s v="std"/>
    <s v="gas"/>
    <s v="mitsubishi"/>
    <n v="161"/>
    <n v="2"/>
    <n v="76"/>
    <n v="0"/>
    <n v="8.3873251162841815E+18"/>
  </r>
  <r>
    <b v="0"/>
    <x v="72"/>
    <x v="11"/>
    <x v="12"/>
    <x v="1"/>
    <x v="12"/>
    <x v="10"/>
    <x v="8"/>
    <x v="9"/>
    <x v="1"/>
    <x v="13"/>
    <n v="4"/>
    <s v="ohc"/>
    <n v="194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7"/>
    <n v="0"/>
    <n v="9.7471815116662723E+18"/>
  </r>
  <r>
    <b v="0"/>
    <x v="73"/>
    <x v="11"/>
    <x v="12"/>
    <x v="1"/>
    <x v="12"/>
    <x v="10"/>
    <x v="8"/>
    <x v="9"/>
    <x v="1"/>
    <x v="13"/>
    <n v="4"/>
    <s v="ohc"/>
    <n v="200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8"/>
    <n v="0"/>
    <n v="1.4870424076581945E+19"/>
  </r>
  <r>
    <b v="0"/>
    <x v="74"/>
    <x v="2"/>
    <x v="2"/>
    <x v="1"/>
    <x v="2"/>
    <x v="11"/>
    <x v="5"/>
    <x v="8"/>
    <x v="7"/>
    <x v="10"/>
    <n v="4"/>
    <s v="ohc"/>
    <n v="2145"/>
    <n v="50.8"/>
    <n v="63.8"/>
    <n v="157.30000000000001"/>
    <n v="93"/>
    <s v="front"/>
    <s v="fwd"/>
    <s v="hatchback"/>
    <n v="2"/>
    <s v="turbo"/>
    <s v="gas"/>
    <s v="mitsubishi"/>
    <n v="161"/>
    <n v="1"/>
    <n v="79"/>
    <n v="0"/>
    <n v="1.8077503346693038E+19"/>
  </r>
  <r>
    <b v="0"/>
    <x v="75"/>
    <x v="2"/>
    <x v="6"/>
    <x v="1"/>
    <x v="33"/>
    <x v="21"/>
    <x v="9"/>
    <x v="25"/>
    <x v="7"/>
    <x v="15"/>
    <n v="4"/>
    <s v="ohc"/>
    <n v="2370"/>
    <n v="49.4"/>
    <n v="65.400000000000006"/>
    <n v="173"/>
    <n v="96.3"/>
    <s v="front"/>
    <s v="fwd"/>
    <s v="hatchback"/>
    <n v="2"/>
    <s v="turbo"/>
    <s v="gas"/>
    <s v="mitsubishi"/>
    <n v="153"/>
    <n v="3"/>
    <n v="80"/>
    <n v="0"/>
    <n v="1.4350041087219818E+19"/>
  </r>
  <r>
    <b v="0"/>
    <x v="76"/>
    <x v="21"/>
    <x v="16"/>
    <x v="0"/>
    <x v="13"/>
    <x v="3"/>
    <x v="9"/>
    <x v="26"/>
    <x v="1"/>
    <x v="11"/>
    <n v="4"/>
    <s v="ohc"/>
    <n v="2328"/>
    <n v="49.4"/>
    <n v="65.400000000000006"/>
    <n v="173"/>
    <n v="96.3"/>
    <s v="front"/>
    <s v="fwd"/>
    <s v="hatchback"/>
    <n v="2"/>
    <s v="std"/>
    <s v="gas"/>
    <s v="mitsubishi"/>
    <n v="153"/>
    <n v="3"/>
    <n v="81"/>
    <n v="0"/>
    <n v="4.647497610541183E+18"/>
  </r>
  <r>
    <b v="0"/>
    <x v="77"/>
    <x v="12"/>
    <x v="1"/>
    <x v="0"/>
    <x v="14"/>
    <x v="5"/>
    <x v="23"/>
    <x v="21"/>
    <x v="7"/>
    <x v="12"/>
    <n v="4"/>
    <s v="ohc"/>
    <n v="2833"/>
    <n v="50.2"/>
    <n v="66.3"/>
    <n v="173.2"/>
    <n v="95.9"/>
    <s v="front"/>
    <s v="fwd"/>
    <s v="hatchback"/>
    <n v="2"/>
    <s v="turbo"/>
    <s v="gas"/>
    <s v="mitsubishi"/>
    <m/>
    <n v="3"/>
    <n v="82"/>
    <n v="1"/>
    <n v="1.3703310882993052E+19"/>
  </r>
  <r>
    <b v="0"/>
    <x v="78"/>
    <x v="12"/>
    <x v="1"/>
    <x v="0"/>
    <x v="14"/>
    <x v="5"/>
    <x v="23"/>
    <x v="27"/>
    <x v="7"/>
    <x v="12"/>
    <n v="4"/>
    <s v="ohc"/>
    <n v="2921"/>
    <n v="50.2"/>
    <n v="66.3"/>
    <n v="173.2"/>
    <n v="95.9"/>
    <s v="front"/>
    <s v="fwd"/>
    <s v="hatchback"/>
    <n v="2"/>
    <s v="turbo"/>
    <s v="gas"/>
    <s v="mitsubishi"/>
    <m/>
    <n v="3"/>
    <n v="83"/>
    <n v="1"/>
    <n v="2.5359187917506898E+18"/>
  </r>
  <r>
    <b v="0"/>
    <x v="79"/>
    <x v="12"/>
    <x v="1"/>
    <x v="0"/>
    <x v="14"/>
    <x v="5"/>
    <x v="23"/>
    <x v="27"/>
    <x v="7"/>
    <x v="12"/>
    <n v="4"/>
    <s v="ohc"/>
    <n v="2926"/>
    <n v="50.2"/>
    <n v="66.3"/>
    <n v="173.2"/>
    <n v="95.9"/>
    <s v="front"/>
    <s v="fwd"/>
    <s v="hatchback"/>
    <n v="2"/>
    <s v="turbo"/>
    <s v="gas"/>
    <s v="mitsubishi"/>
    <m/>
    <n v="3"/>
    <n v="84"/>
    <n v="1"/>
    <n v="1.5598510968953586E+19"/>
  </r>
  <r>
    <b v="0"/>
    <x v="80"/>
    <x v="21"/>
    <x v="16"/>
    <x v="0"/>
    <x v="13"/>
    <x v="3"/>
    <x v="9"/>
    <x v="26"/>
    <x v="1"/>
    <x v="11"/>
    <n v="4"/>
    <s v="ohc"/>
    <n v="2365"/>
    <n v="51.6"/>
    <n v="65.400000000000006"/>
    <n v="172.4"/>
    <n v="96.3"/>
    <s v="front"/>
    <s v="fwd"/>
    <s v="sedan"/>
    <n v="4"/>
    <s v="std"/>
    <s v="gas"/>
    <s v="mitsubishi"/>
    <n v="125"/>
    <n v="1"/>
    <n v="85"/>
    <n v="0"/>
    <n v="1.1936158345022607E+19"/>
  </r>
  <r>
    <b v="0"/>
    <x v="81"/>
    <x v="21"/>
    <x v="16"/>
    <x v="0"/>
    <x v="13"/>
    <x v="3"/>
    <x v="9"/>
    <x v="26"/>
    <x v="1"/>
    <x v="11"/>
    <n v="4"/>
    <s v="ohc"/>
    <n v="2405"/>
    <n v="51.6"/>
    <n v="65.400000000000006"/>
    <n v="172.4"/>
    <n v="96.3"/>
    <s v="front"/>
    <s v="fwd"/>
    <s v="sedan"/>
    <n v="4"/>
    <s v="std"/>
    <s v="gas"/>
    <s v="mitsubishi"/>
    <n v="125"/>
    <n v="1"/>
    <n v="86"/>
    <n v="0"/>
    <n v="8.2192802177479936E+18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turbo"/>
    <s v="gas"/>
    <s v="mitsubishi"/>
    <n v="125"/>
    <n v="1"/>
    <n v="87"/>
    <n v="0"/>
    <n v="1.2181894997455002E+19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std"/>
    <s v="gas"/>
    <s v="mitsubishi"/>
    <n v="137"/>
    <n v="-1"/>
    <n v="88"/>
    <n v="0"/>
    <n v="1.3741084314433014E+19"/>
  </r>
  <r>
    <b v="0"/>
    <x v="83"/>
    <x v="25"/>
    <x v="12"/>
    <x v="13"/>
    <x v="34"/>
    <x v="10"/>
    <x v="24"/>
    <x v="13"/>
    <x v="1"/>
    <x v="29"/>
    <n v="4"/>
    <s v="ohc"/>
    <n v="1889"/>
    <n v="54.5"/>
    <n v="63.8"/>
    <n v="165.3"/>
    <n v="94.5"/>
    <s v="front"/>
    <s v="fwd"/>
    <s v="sedan"/>
    <n v="2"/>
    <s v="std"/>
    <s v="gas"/>
    <s v="nissan"/>
    <n v="128"/>
    <n v="1"/>
    <n v="89"/>
    <n v="0"/>
    <n v="1.0925141968807217E+19"/>
  </r>
  <r>
    <b v="0"/>
    <x v="84"/>
    <x v="26"/>
    <x v="22"/>
    <x v="6"/>
    <x v="35"/>
    <x v="22"/>
    <x v="1"/>
    <x v="28"/>
    <x v="6"/>
    <x v="30"/>
    <n v="4"/>
    <s v="ohc"/>
    <n v="2017"/>
    <n v="54.5"/>
    <n v="63.8"/>
    <n v="165.3"/>
    <n v="94.5"/>
    <s v="front"/>
    <s v="fwd"/>
    <s v="sedan"/>
    <n v="2"/>
    <s v="std"/>
    <s v="diesel"/>
    <s v="nissan"/>
    <n v="128"/>
    <n v="1"/>
    <n v="90"/>
    <n v="0"/>
    <n v="1.7902866537889815E+19"/>
  </r>
  <r>
    <b v="0"/>
    <x v="85"/>
    <x v="25"/>
    <x v="12"/>
    <x v="13"/>
    <x v="34"/>
    <x v="10"/>
    <x v="24"/>
    <x v="13"/>
    <x v="1"/>
    <x v="29"/>
    <n v="4"/>
    <s v="ohc"/>
    <n v="1918"/>
    <n v="54.5"/>
    <n v="63.8"/>
    <n v="165.3"/>
    <n v="94.5"/>
    <s v="front"/>
    <s v="fwd"/>
    <s v="sedan"/>
    <n v="2"/>
    <s v="std"/>
    <s v="gas"/>
    <s v="nissan"/>
    <n v="128"/>
    <n v="1"/>
    <n v="91"/>
    <n v="0"/>
    <n v="1.3570235971096852E+19"/>
  </r>
  <r>
    <b v="0"/>
    <x v="86"/>
    <x v="25"/>
    <x v="12"/>
    <x v="13"/>
    <x v="34"/>
    <x v="10"/>
    <x v="24"/>
    <x v="13"/>
    <x v="1"/>
    <x v="29"/>
    <n v="4"/>
    <s v="ohc"/>
    <n v="1938"/>
    <n v="54.5"/>
    <n v="63.8"/>
    <n v="165.3"/>
    <n v="94.5"/>
    <s v="front"/>
    <s v="fwd"/>
    <s v="sedan"/>
    <n v="4"/>
    <s v="std"/>
    <s v="gas"/>
    <s v="nissan"/>
    <n v="122"/>
    <n v="1"/>
    <n v="92"/>
    <n v="0"/>
    <n v="5.6491879953548636E+18"/>
  </r>
  <r>
    <b v="0"/>
    <x v="87"/>
    <x v="25"/>
    <x v="12"/>
    <x v="13"/>
    <x v="34"/>
    <x v="10"/>
    <x v="24"/>
    <x v="13"/>
    <x v="1"/>
    <x v="29"/>
    <n v="4"/>
    <s v="ohc"/>
    <n v="2024"/>
    <n v="53.5"/>
    <n v="63.8"/>
    <n v="170.2"/>
    <n v="94.5"/>
    <s v="front"/>
    <s v="fwd"/>
    <s v="wagon"/>
    <n v="4"/>
    <s v="std"/>
    <s v="gas"/>
    <s v="nissan"/>
    <n v="103"/>
    <n v="1"/>
    <n v="93"/>
    <n v="0"/>
    <n v="1.5274182601276502E+19"/>
  </r>
  <r>
    <b v="0"/>
    <x v="88"/>
    <x v="25"/>
    <x v="12"/>
    <x v="13"/>
    <x v="34"/>
    <x v="10"/>
    <x v="24"/>
    <x v="13"/>
    <x v="1"/>
    <x v="29"/>
    <n v="4"/>
    <s v="ohc"/>
    <n v="1951"/>
    <n v="54.5"/>
    <n v="63.8"/>
    <n v="165.3"/>
    <n v="94.5"/>
    <s v="front"/>
    <s v="fwd"/>
    <s v="sedan"/>
    <n v="2"/>
    <s v="std"/>
    <s v="gas"/>
    <s v="nissan"/>
    <n v="128"/>
    <n v="1"/>
    <n v="94"/>
    <n v="0"/>
    <n v="1.3579118694466114E+19"/>
  </r>
  <r>
    <b v="0"/>
    <x v="89"/>
    <x v="25"/>
    <x v="12"/>
    <x v="13"/>
    <x v="34"/>
    <x v="10"/>
    <x v="24"/>
    <x v="13"/>
    <x v="1"/>
    <x v="29"/>
    <n v="4"/>
    <s v="ohc"/>
    <n v="2028"/>
    <n v="53.3"/>
    <n v="63.8"/>
    <n v="165.6"/>
    <n v="94.5"/>
    <s v="front"/>
    <s v="fwd"/>
    <s v="hatchback"/>
    <n v="2"/>
    <s v="std"/>
    <s v="gas"/>
    <s v="nissan"/>
    <n v="128"/>
    <n v="1"/>
    <n v="95"/>
    <n v="0"/>
    <n v="1.8098368493254412E+19"/>
  </r>
  <r>
    <b v="0"/>
    <x v="90"/>
    <x v="25"/>
    <x v="12"/>
    <x v="13"/>
    <x v="34"/>
    <x v="10"/>
    <x v="24"/>
    <x v="13"/>
    <x v="1"/>
    <x v="29"/>
    <n v="4"/>
    <s v="ohc"/>
    <n v="1971"/>
    <n v="54.5"/>
    <n v="63.8"/>
    <n v="165.3"/>
    <n v="94.5"/>
    <s v="front"/>
    <s v="fwd"/>
    <s v="sedan"/>
    <n v="4"/>
    <s v="std"/>
    <s v="gas"/>
    <s v="nissan"/>
    <n v="122"/>
    <n v="1"/>
    <n v="96"/>
    <n v="0"/>
    <n v="1.2715540387614573E+19"/>
  </r>
  <r>
    <b v="0"/>
    <x v="91"/>
    <x v="25"/>
    <x v="12"/>
    <x v="13"/>
    <x v="34"/>
    <x v="10"/>
    <x v="24"/>
    <x v="13"/>
    <x v="1"/>
    <x v="29"/>
    <n v="4"/>
    <s v="ohc"/>
    <n v="2037"/>
    <n v="53.5"/>
    <n v="63.8"/>
    <n v="170.2"/>
    <n v="94.5"/>
    <s v="front"/>
    <s v="fwd"/>
    <s v="wagon"/>
    <n v="4"/>
    <s v="std"/>
    <s v="gas"/>
    <s v="nissan"/>
    <n v="103"/>
    <n v="1"/>
    <n v="97"/>
    <n v="0"/>
    <n v="6.7238262420013476E+18"/>
  </r>
  <r>
    <b v="0"/>
    <x v="92"/>
    <x v="25"/>
    <x v="12"/>
    <x v="13"/>
    <x v="34"/>
    <x v="10"/>
    <x v="24"/>
    <x v="13"/>
    <x v="1"/>
    <x v="29"/>
    <n v="4"/>
    <s v="ohc"/>
    <n v="2008"/>
    <n v="53.3"/>
    <n v="63.8"/>
    <n v="162.4"/>
    <n v="95.1"/>
    <s v="front"/>
    <s v="fwd"/>
    <s v="hardtop"/>
    <n v="2"/>
    <s v="std"/>
    <s v="gas"/>
    <s v="nissan"/>
    <n v="168"/>
    <n v="2"/>
    <n v="98"/>
    <n v="0"/>
    <n v="1.3038474902178673E+19"/>
  </r>
  <r>
    <b v="0"/>
    <x v="93"/>
    <x v="15"/>
    <x v="15"/>
    <x v="13"/>
    <x v="36"/>
    <x v="3"/>
    <x v="1"/>
    <x v="29"/>
    <x v="1"/>
    <x v="31"/>
    <n v="4"/>
    <s v="ohc"/>
    <n v="2324"/>
    <n v="54.7"/>
    <n v="65.2"/>
    <n v="173.4"/>
    <n v="97.2"/>
    <s v="front"/>
    <s v="fwd"/>
    <s v="hatchback"/>
    <n v="4"/>
    <s v="std"/>
    <s v="gas"/>
    <s v="nissan"/>
    <n v="106"/>
    <n v="0"/>
    <n v="99"/>
    <n v="0"/>
    <n v="7.3575287018549811E+18"/>
  </r>
  <r>
    <b v="0"/>
    <x v="94"/>
    <x v="15"/>
    <x v="15"/>
    <x v="13"/>
    <x v="36"/>
    <x v="3"/>
    <x v="1"/>
    <x v="29"/>
    <x v="1"/>
    <x v="31"/>
    <n v="4"/>
    <s v="ohc"/>
    <n v="2302"/>
    <n v="54.7"/>
    <n v="65.2"/>
    <n v="173.4"/>
    <n v="97.2"/>
    <s v="front"/>
    <s v="fwd"/>
    <s v="sedan"/>
    <n v="4"/>
    <s v="std"/>
    <s v="gas"/>
    <s v="nissan"/>
    <n v="106"/>
    <n v="0"/>
    <n v="100"/>
    <n v="0"/>
    <n v="1.6469243761206155E+19"/>
  </r>
  <r>
    <b v="0"/>
    <x v="95"/>
    <x v="3"/>
    <x v="4"/>
    <x v="13"/>
    <x v="37"/>
    <x v="0"/>
    <x v="25"/>
    <x v="14"/>
    <x v="0"/>
    <x v="32"/>
    <n v="6"/>
    <s v="ohcv"/>
    <n v="3095"/>
    <n v="55.1"/>
    <n v="66.5"/>
    <n v="181.7"/>
    <n v="100.4"/>
    <s v="front"/>
    <s v="fwd"/>
    <s v="sedan"/>
    <n v="4"/>
    <s v="std"/>
    <s v="gas"/>
    <s v="nissan"/>
    <n v="128"/>
    <n v="0"/>
    <n v="101"/>
    <n v="0"/>
    <n v="1.0361679407375722E+19"/>
  </r>
  <r>
    <b v="0"/>
    <x v="96"/>
    <x v="3"/>
    <x v="4"/>
    <x v="13"/>
    <x v="37"/>
    <x v="0"/>
    <x v="25"/>
    <x v="14"/>
    <x v="0"/>
    <x v="32"/>
    <n v="6"/>
    <s v="ohcv"/>
    <n v="3296"/>
    <n v="56.1"/>
    <n v="66.5"/>
    <n v="184.6"/>
    <n v="100.4"/>
    <s v="front"/>
    <s v="fwd"/>
    <s v="wagon"/>
    <n v="4"/>
    <s v="std"/>
    <s v="gas"/>
    <s v="nissan"/>
    <n v="108"/>
    <n v="0"/>
    <n v="102"/>
    <n v="0"/>
    <n v="1.825435745105725E+19"/>
  </r>
  <r>
    <b v="0"/>
    <x v="95"/>
    <x v="4"/>
    <x v="1"/>
    <x v="13"/>
    <x v="37"/>
    <x v="0"/>
    <x v="25"/>
    <x v="14"/>
    <x v="0"/>
    <x v="32"/>
    <n v="6"/>
    <s v="ohcv"/>
    <n v="3060"/>
    <n v="55.1"/>
    <n v="66.5"/>
    <n v="184.6"/>
    <n v="100.4"/>
    <s v="front"/>
    <s v="fwd"/>
    <s v="sedan"/>
    <n v="4"/>
    <s v="std"/>
    <s v="gas"/>
    <s v="nissan"/>
    <n v="108"/>
    <n v="0"/>
    <n v="103"/>
    <n v="0"/>
    <n v="1.5554906222469306E+19"/>
  </r>
  <r>
    <b v="0"/>
    <x v="97"/>
    <x v="4"/>
    <x v="1"/>
    <x v="13"/>
    <x v="6"/>
    <x v="0"/>
    <x v="25"/>
    <x v="14"/>
    <x v="0"/>
    <x v="32"/>
    <n v="6"/>
    <s v="ohcv"/>
    <n v="3071"/>
    <n v="49.7"/>
    <n v="67.900000000000006"/>
    <n v="170.7"/>
    <n v="91.3"/>
    <s v="front"/>
    <s v="rwd"/>
    <s v="hatchback"/>
    <n v="2"/>
    <s v="std"/>
    <s v="gas"/>
    <s v="nissan"/>
    <n v="194"/>
    <n v="3"/>
    <n v="104"/>
    <n v="0"/>
    <n v="1.1548364966024587E+19"/>
  </r>
  <r>
    <b v="0"/>
    <x v="98"/>
    <x v="20"/>
    <x v="4"/>
    <x v="13"/>
    <x v="38"/>
    <x v="23"/>
    <x v="25"/>
    <x v="14"/>
    <x v="0"/>
    <x v="32"/>
    <n v="6"/>
    <s v="ohcv"/>
    <n v="3139"/>
    <n v="49.7"/>
    <n v="67.900000000000006"/>
    <n v="170.7"/>
    <n v="91.3"/>
    <s v="front"/>
    <s v="rwd"/>
    <s v="hatchback"/>
    <n v="2"/>
    <s v="turbo"/>
    <s v="gas"/>
    <s v="nissan"/>
    <n v="194"/>
    <n v="3"/>
    <n v="105"/>
    <n v="0"/>
    <n v="1.2060656048305908E+19"/>
  </r>
  <r>
    <b v="0"/>
    <x v="99"/>
    <x v="4"/>
    <x v="1"/>
    <x v="13"/>
    <x v="6"/>
    <x v="0"/>
    <x v="25"/>
    <x v="14"/>
    <x v="0"/>
    <x v="32"/>
    <n v="6"/>
    <s v="ohcv"/>
    <n v="3139"/>
    <n v="49.7"/>
    <n v="67.900000000000006"/>
    <n v="178.5"/>
    <n v="99.2"/>
    <s v="front"/>
    <s v="rwd"/>
    <s v="hatchback"/>
    <n v="2"/>
    <s v="std"/>
    <s v="gas"/>
    <s v="nissan"/>
    <n v="231"/>
    <n v="1"/>
    <n v="106"/>
    <n v="0"/>
    <n v="2.888943184224903E+17"/>
  </r>
  <r>
    <b v="0"/>
    <x v="100"/>
    <x v="12"/>
    <x v="1"/>
    <x v="0"/>
    <x v="36"/>
    <x v="24"/>
    <x v="4"/>
    <x v="22"/>
    <x v="0"/>
    <x v="31"/>
    <n v="4"/>
    <s v="l"/>
    <n v="3020"/>
    <n v="56.7"/>
    <n v="68.400000000000006"/>
    <n v="186.7"/>
    <n v="107.9"/>
    <s v="front"/>
    <s v="rwd"/>
    <s v="sedan"/>
    <n v="4"/>
    <s v="std"/>
    <s v="gas"/>
    <s v="peugot"/>
    <n v="161"/>
    <n v="0"/>
    <n v="107"/>
    <n v="0"/>
    <n v="1.1018626910031155E+19"/>
  </r>
  <r>
    <b v="0"/>
    <x v="101"/>
    <x v="16"/>
    <x v="23"/>
    <x v="14"/>
    <x v="39"/>
    <x v="25"/>
    <x v="26"/>
    <x v="30"/>
    <x v="6"/>
    <x v="1"/>
    <n v="4"/>
    <s v="l"/>
    <n v="3197"/>
    <n v="56.7"/>
    <n v="68.400000000000006"/>
    <n v="186.7"/>
    <n v="107.9"/>
    <s v="front"/>
    <s v="rwd"/>
    <s v="sedan"/>
    <n v="4"/>
    <s v="turbo"/>
    <s v="diesel"/>
    <s v="peugot"/>
    <n v="161"/>
    <n v="0"/>
    <n v="108"/>
    <n v="0"/>
    <n v="1.5819347220429279E+19"/>
  </r>
  <r>
    <b v="0"/>
    <x v="102"/>
    <x v="12"/>
    <x v="1"/>
    <x v="0"/>
    <x v="36"/>
    <x v="24"/>
    <x v="4"/>
    <x v="22"/>
    <x v="0"/>
    <x v="31"/>
    <n v="4"/>
    <s v="l"/>
    <n v="3230"/>
    <n v="58.7"/>
    <n v="68.400000000000006"/>
    <n v="198.9"/>
    <n v="114.2"/>
    <s v="front"/>
    <s v="rwd"/>
    <s v="wagon"/>
    <n v="4"/>
    <s v="std"/>
    <s v="gas"/>
    <s v="peugot"/>
    <m/>
    <n v="0"/>
    <n v="109"/>
    <n v="1"/>
    <n v="1.4915324653886783E+19"/>
  </r>
  <r>
    <b v="0"/>
    <x v="103"/>
    <x v="4"/>
    <x v="16"/>
    <x v="14"/>
    <x v="39"/>
    <x v="25"/>
    <x v="26"/>
    <x v="30"/>
    <x v="6"/>
    <x v="1"/>
    <n v="4"/>
    <s v="l"/>
    <n v="3430"/>
    <n v="58.7"/>
    <n v="68.400000000000006"/>
    <n v="198.9"/>
    <n v="114.2"/>
    <s v="front"/>
    <s v="rwd"/>
    <s v="wagon"/>
    <n v="4"/>
    <s v="turbo"/>
    <s v="diesel"/>
    <s v="peugot"/>
    <m/>
    <n v="0"/>
    <n v="110"/>
    <n v="1"/>
    <n v="1.4736749747557308E+19"/>
  </r>
  <r>
    <b v="0"/>
    <x v="104"/>
    <x v="12"/>
    <x v="1"/>
    <x v="0"/>
    <x v="39"/>
    <x v="24"/>
    <x v="27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1"/>
    <n v="0"/>
    <n v="1.160432502490643E+19"/>
  </r>
  <r>
    <b v="0"/>
    <x v="105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2"/>
    <n v="0"/>
    <n v="1.0695265625824946E+19"/>
  </r>
  <r>
    <b v="0"/>
    <x v="106"/>
    <x v="12"/>
    <x v="1"/>
    <x v="0"/>
    <x v="39"/>
    <x v="24"/>
    <x v="27"/>
    <x v="22"/>
    <x v="0"/>
    <x v="31"/>
    <n v="4"/>
    <s v="l"/>
    <n v="3285"/>
    <n v="56.7"/>
    <n v="68.400000000000006"/>
    <n v="198.9"/>
    <n v="114.2"/>
    <s v="front"/>
    <s v="rwd"/>
    <s v="wagon"/>
    <n v="4"/>
    <s v="std"/>
    <s v="gas"/>
    <s v="peugot"/>
    <m/>
    <n v="0"/>
    <n v="113"/>
    <n v="1"/>
    <n v="1.272416107411216E+19"/>
  </r>
  <r>
    <b v="0"/>
    <x v="107"/>
    <x v="4"/>
    <x v="16"/>
    <x v="14"/>
    <x v="39"/>
    <x v="25"/>
    <x v="26"/>
    <x v="30"/>
    <x v="6"/>
    <x v="1"/>
    <n v="4"/>
    <s v="l"/>
    <n v="3485"/>
    <n v="58.7"/>
    <n v="68.400000000000006"/>
    <n v="198.9"/>
    <n v="114.2"/>
    <s v="front"/>
    <s v="rwd"/>
    <s v="wagon"/>
    <n v="4"/>
    <s v="turbo"/>
    <s v="diesel"/>
    <s v="peugot"/>
    <m/>
    <n v="0"/>
    <n v="114"/>
    <n v="1"/>
    <n v="1.3497942308286275E+18"/>
  </r>
  <r>
    <b v="0"/>
    <x v="108"/>
    <x v="12"/>
    <x v="1"/>
    <x v="0"/>
    <x v="36"/>
    <x v="24"/>
    <x v="4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5"/>
    <n v="0"/>
    <n v="9.4998379222751908E+18"/>
  </r>
  <r>
    <b v="0"/>
    <x v="109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6"/>
    <n v="0"/>
    <n v="1.3495229530183399E+19"/>
  </r>
  <r>
    <b v="0"/>
    <x v="110"/>
    <x v="12"/>
    <x v="3"/>
    <x v="15"/>
    <x v="40"/>
    <x v="5"/>
    <x v="28"/>
    <x v="31"/>
    <x v="0"/>
    <x v="24"/>
    <n v="4"/>
    <s v="l"/>
    <n v="3130"/>
    <n v="56"/>
    <n v="68.3"/>
    <n v="186.7"/>
    <n v="108"/>
    <s v="front"/>
    <s v="rwd"/>
    <s v="sedan"/>
    <n v="4"/>
    <s v="turbo"/>
    <s v="gas"/>
    <s v="peugot"/>
    <n v="161"/>
    <n v="0"/>
    <n v="117"/>
    <n v="0"/>
    <n v="1.9675712573301949E+18"/>
  </r>
  <r>
    <b v="0"/>
    <x v="20"/>
    <x v="10"/>
    <x v="11"/>
    <x v="1"/>
    <x v="12"/>
    <x v="10"/>
    <x v="8"/>
    <x v="9"/>
    <x v="1"/>
    <x v="9"/>
    <n v="4"/>
    <s v="ohc"/>
    <n v="1918"/>
    <n v="50.8"/>
    <n v="63.8"/>
    <n v="157.30000000000001"/>
    <n v="93.7"/>
    <s v="front"/>
    <s v="fwd"/>
    <s v="hatchback"/>
    <n v="2"/>
    <s v="std"/>
    <s v="gas"/>
    <s v="plymouth"/>
    <n v="119"/>
    <n v="1"/>
    <n v="118"/>
    <n v="0"/>
    <n v="2.8051650185949322E+18"/>
  </r>
  <r>
    <b v="0"/>
    <x v="22"/>
    <x v="2"/>
    <x v="2"/>
    <x v="1"/>
    <x v="2"/>
    <x v="11"/>
    <x v="5"/>
    <x v="8"/>
    <x v="7"/>
    <x v="10"/>
    <n v="4"/>
    <s v="ohc"/>
    <n v="2128"/>
    <n v="50.8"/>
    <n v="63.8"/>
    <n v="157.30000000000001"/>
    <n v="93.7"/>
    <s v="front"/>
    <s v="fwd"/>
    <s v="hatchback"/>
    <n v="2"/>
    <s v="turbo"/>
    <s v="gas"/>
    <s v="plymouth"/>
    <n v="119"/>
    <n v="1"/>
    <n v="119"/>
    <n v="0"/>
    <n v="6.4308933617697874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plymouth"/>
    <n v="154"/>
    <n v="1"/>
    <n v="120"/>
    <n v="0"/>
    <n v="5.8509654705241907E+18"/>
  </r>
  <r>
    <b v="0"/>
    <x v="24"/>
    <x v="11"/>
    <x v="12"/>
    <x v="1"/>
    <x v="12"/>
    <x v="10"/>
    <x v="8"/>
    <x v="9"/>
    <x v="1"/>
    <x v="9"/>
    <n v="4"/>
    <s v="ohc"/>
    <n v="1989"/>
    <n v="50.8"/>
    <n v="63.8"/>
    <n v="167.3"/>
    <n v="93.7"/>
    <s v="front"/>
    <s v="fwd"/>
    <s v="sedan"/>
    <n v="4"/>
    <s v="std"/>
    <s v="gas"/>
    <s v="plymouth"/>
    <n v="154"/>
    <n v="1"/>
    <n v="121"/>
    <n v="0"/>
    <n v="1.2661454973082253E+19"/>
  </r>
  <r>
    <b v="0"/>
    <x v="25"/>
    <x v="11"/>
    <x v="12"/>
    <x v="1"/>
    <x v="12"/>
    <x v="10"/>
    <x v="8"/>
    <x v="9"/>
    <x v="1"/>
    <x v="10"/>
    <n v="4"/>
    <s v="ohc"/>
    <n v="2191"/>
    <n v="50.8"/>
    <n v="63.8"/>
    <n v="167.3"/>
    <n v="93.7"/>
    <s v="front"/>
    <s v="fwd"/>
    <s v="sedan"/>
    <n v="4"/>
    <s v="std"/>
    <s v="gas"/>
    <s v="plymouth"/>
    <n v="154"/>
    <n v="1"/>
    <n v="122"/>
    <n v="0"/>
    <n v="1.1319771727860726E+19"/>
  </r>
  <r>
    <b v="0"/>
    <x v="27"/>
    <x v="2"/>
    <x v="2"/>
    <x v="0"/>
    <x v="13"/>
    <x v="3"/>
    <x v="9"/>
    <x v="26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plymouth"/>
    <n v="74"/>
    <n v="-1"/>
    <n v="123"/>
    <n v="0"/>
    <n v="3.6198461199772867E+18"/>
  </r>
  <r>
    <b v="0"/>
    <x v="111"/>
    <x v="12"/>
    <x v="1"/>
    <x v="0"/>
    <x v="14"/>
    <x v="5"/>
    <x v="23"/>
    <x v="27"/>
    <x v="7"/>
    <x v="12"/>
    <n v="4"/>
    <s v="ohc"/>
    <n v="2818"/>
    <n v="50.2"/>
    <n v="66.3"/>
    <n v="173.2"/>
    <n v="95.9"/>
    <s v="front"/>
    <s v="rwd"/>
    <s v="hatchback"/>
    <n v="2"/>
    <s v="turbo"/>
    <s v="gas"/>
    <s v="plymouth"/>
    <m/>
    <n v="3"/>
    <n v="124"/>
    <n v="1"/>
    <n v="1.0040570644051995E+19"/>
  </r>
  <r>
    <b v="0"/>
    <x v="112"/>
    <x v="0"/>
    <x v="1"/>
    <x v="1"/>
    <x v="41"/>
    <x v="7"/>
    <x v="7"/>
    <x v="32"/>
    <x v="0"/>
    <x v="33"/>
    <n v="4"/>
    <s v="ohc"/>
    <n v="2778"/>
    <n v="50.2"/>
    <n v="68.3"/>
    <n v="168.9"/>
    <n v="94.5"/>
    <s v="front"/>
    <s v="rwd"/>
    <s v="hatchback"/>
    <n v="2"/>
    <s v="std"/>
    <s v="gas"/>
    <s v="porsche"/>
    <n v="186"/>
    <n v="3"/>
    <n v="125"/>
    <n v="0"/>
    <n v="3.4043077662547077E+18"/>
  </r>
  <r>
    <b v="0"/>
    <x v="113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6"/>
    <n v="1"/>
    <n v="5.4237803425120992E+17"/>
  </r>
  <r>
    <b v="0"/>
    <x v="114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7"/>
    <n v="1"/>
    <n v="1.1126278503630324E+19"/>
  </r>
  <r>
    <b v="0"/>
    <x v="115"/>
    <x v="4"/>
    <x v="4"/>
    <x v="16"/>
    <x v="42"/>
    <x v="7"/>
    <x v="29"/>
    <x v="33"/>
    <x v="0"/>
    <x v="34"/>
    <n v="6"/>
    <s v="ohcf"/>
    <n v="2800"/>
    <n v="51.6"/>
    <n v="65"/>
    <n v="168.9"/>
    <n v="89.5"/>
    <s v="rear"/>
    <s v="rwd"/>
    <s v="convertible"/>
    <n v="2"/>
    <s v="std"/>
    <s v="gas"/>
    <s v="porsche"/>
    <m/>
    <n v="3"/>
    <n v="128"/>
    <n v="1"/>
    <n v="1.2187760963847567E+19"/>
  </r>
  <r>
    <b v="0"/>
    <x v="8"/>
    <x v="7"/>
    <x v="4"/>
    <x v="17"/>
    <x v="43"/>
    <x v="1"/>
    <x v="7"/>
    <x v="32"/>
    <x v="0"/>
    <x v="35"/>
    <n v="8"/>
    <s v="dohcv"/>
    <n v="3366"/>
    <n v="50.5"/>
    <n v="72.3"/>
    <n v="175.7"/>
    <n v="98.4"/>
    <s v="front"/>
    <s v="rwd"/>
    <s v="hatchback"/>
    <n v="2"/>
    <s v="std"/>
    <s v="gas"/>
    <s v="porsche"/>
    <m/>
    <n v="1"/>
    <n v="129"/>
    <n v="1"/>
    <n v="5.6558971022680832E+18"/>
  </r>
  <r>
    <b v="0"/>
    <x v="116"/>
    <x v="17"/>
    <x v="6"/>
    <x v="18"/>
    <x v="44"/>
    <x v="26"/>
    <x v="10"/>
    <x v="22"/>
    <x v="0"/>
    <x v="36"/>
    <n v="4"/>
    <s v="ohc"/>
    <n v="2579"/>
    <n v="55.2"/>
    <n v="66.5"/>
    <n v="181.5"/>
    <n v="96.1"/>
    <s v="front"/>
    <s v="fwd"/>
    <s v="wagon"/>
    <n v="4"/>
    <s v="std"/>
    <s v="gas"/>
    <s v="renault"/>
    <m/>
    <n v="0"/>
    <n v="130"/>
    <n v="1"/>
    <n v="1.693474348431538E+19"/>
  </r>
  <r>
    <b v="0"/>
    <x v="117"/>
    <x v="17"/>
    <x v="6"/>
    <x v="18"/>
    <x v="44"/>
    <x v="26"/>
    <x v="10"/>
    <x v="22"/>
    <x v="0"/>
    <x v="36"/>
    <n v="4"/>
    <s v="ohc"/>
    <n v="2460"/>
    <n v="50.5"/>
    <n v="66.599999999999994"/>
    <n v="176.8"/>
    <n v="96.1"/>
    <s v="front"/>
    <s v="fwd"/>
    <s v="hatchback"/>
    <n v="2"/>
    <s v="std"/>
    <s v="gas"/>
    <s v="renault"/>
    <m/>
    <n v="2"/>
    <n v="131"/>
    <n v="1"/>
    <n v="1.0984468370246711E+19"/>
  </r>
  <r>
    <b v="0"/>
    <x v="118"/>
    <x v="7"/>
    <x v="0"/>
    <x v="19"/>
    <x v="4"/>
    <x v="27"/>
    <x v="12"/>
    <x v="16"/>
    <x v="0"/>
    <x v="37"/>
    <n v="4"/>
    <s v="ohc"/>
    <n v="2658"/>
    <n v="56.1"/>
    <n v="66.5"/>
    <n v="186.6"/>
    <n v="99.1"/>
    <s v="front"/>
    <s v="fwd"/>
    <s v="hatchback"/>
    <n v="2"/>
    <s v="std"/>
    <s v="gas"/>
    <s v="saab"/>
    <n v="150"/>
    <n v="3"/>
    <n v="132"/>
    <n v="0"/>
    <n v="1.1520076654540215E+18"/>
  </r>
  <r>
    <b v="0"/>
    <x v="119"/>
    <x v="7"/>
    <x v="0"/>
    <x v="19"/>
    <x v="4"/>
    <x v="28"/>
    <x v="12"/>
    <x v="16"/>
    <x v="0"/>
    <x v="37"/>
    <n v="4"/>
    <s v="ohc"/>
    <n v="2695"/>
    <n v="56.1"/>
    <n v="66.5"/>
    <n v="186.6"/>
    <n v="99.1"/>
    <s v="front"/>
    <s v="fwd"/>
    <s v="sedan"/>
    <n v="4"/>
    <s v="std"/>
    <s v="gas"/>
    <s v="saab"/>
    <n v="104"/>
    <n v="2"/>
    <n v="133"/>
    <n v="0"/>
    <n v="1.2669010336221395E+19"/>
  </r>
  <r>
    <b v="0"/>
    <x v="120"/>
    <x v="7"/>
    <x v="0"/>
    <x v="19"/>
    <x v="4"/>
    <x v="28"/>
    <x v="30"/>
    <x v="34"/>
    <x v="0"/>
    <x v="37"/>
    <n v="4"/>
    <s v="ohc"/>
    <n v="2707"/>
    <n v="56.1"/>
    <n v="66.5"/>
    <n v="186.6"/>
    <n v="99.1"/>
    <s v="front"/>
    <s v="fwd"/>
    <s v="hatchback"/>
    <n v="2"/>
    <s v="std"/>
    <s v="gas"/>
    <s v="saab"/>
    <n v="150"/>
    <n v="3"/>
    <n v="134"/>
    <n v="0"/>
    <n v="1.730342191946427E+19"/>
  </r>
  <r>
    <b v="0"/>
    <x v="121"/>
    <x v="7"/>
    <x v="0"/>
    <x v="19"/>
    <x v="4"/>
    <x v="28"/>
    <x v="12"/>
    <x v="16"/>
    <x v="0"/>
    <x v="37"/>
    <n v="4"/>
    <s v="ohc"/>
    <n v="2758"/>
    <n v="56.1"/>
    <n v="66.5"/>
    <n v="186.6"/>
    <n v="99.1"/>
    <s v="front"/>
    <s v="fwd"/>
    <s v="sedan"/>
    <n v="4"/>
    <s v="std"/>
    <s v="gas"/>
    <s v="saab"/>
    <n v="104"/>
    <n v="2"/>
    <n v="135"/>
    <n v="0"/>
    <n v="1.725200575623957E+18"/>
  </r>
  <r>
    <b v="0"/>
    <x v="110"/>
    <x v="1"/>
    <x v="1"/>
    <x v="1"/>
    <x v="6"/>
    <x v="0"/>
    <x v="12"/>
    <x v="16"/>
    <x v="0"/>
    <x v="37"/>
    <n v="4"/>
    <s v="dohc"/>
    <n v="2808"/>
    <n v="56.1"/>
    <n v="66.5"/>
    <n v="186.6"/>
    <n v="99.1"/>
    <s v="front"/>
    <s v="fwd"/>
    <s v="hatchback"/>
    <n v="2"/>
    <s v="turbo"/>
    <s v="gas"/>
    <s v="saab"/>
    <n v="150"/>
    <n v="3"/>
    <n v="136"/>
    <n v="0"/>
    <n v="4.6269214818811853E+18"/>
  </r>
  <r>
    <b v="0"/>
    <x v="122"/>
    <x v="1"/>
    <x v="1"/>
    <x v="1"/>
    <x v="6"/>
    <x v="0"/>
    <x v="12"/>
    <x v="16"/>
    <x v="0"/>
    <x v="37"/>
    <n v="4"/>
    <s v="dohc"/>
    <n v="2847"/>
    <n v="56.1"/>
    <n v="66.5"/>
    <n v="186.6"/>
    <n v="99.1"/>
    <s v="front"/>
    <s v="fwd"/>
    <s v="sedan"/>
    <n v="4"/>
    <s v="turbo"/>
    <s v="gas"/>
    <s v="saab"/>
    <n v="104"/>
    <n v="2"/>
    <n v="137"/>
    <n v="0"/>
    <n v="1.0002789523983098E+19"/>
  </r>
  <r>
    <b v="0"/>
    <x v="123"/>
    <x v="27"/>
    <x v="12"/>
    <x v="20"/>
    <x v="34"/>
    <x v="0"/>
    <x v="31"/>
    <x v="6"/>
    <x v="1"/>
    <x v="29"/>
    <n v="4"/>
    <s v="ohcf"/>
    <n v="2050"/>
    <n v="53.7"/>
    <n v="63.4"/>
    <n v="156.9"/>
    <n v="93.7"/>
    <s v="front"/>
    <s v="fwd"/>
    <s v="hatchback"/>
    <n v="2"/>
    <s v="std"/>
    <s v="gas"/>
    <s v="subaru"/>
    <n v="83"/>
    <n v="2"/>
    <n v="138"/>
    <n v="0"/>
    <n v="2.575449609285802E+18"/>
  </r>
  <r>
    <b v="0"/>
    <x v="124"/>
    <x v="17"/>
    <x v="18"/>
    <x v="21"/>
    <x v="45"/>
    <x v="26"/>
    <x v="32"/>
    <x v="6"/>
    <x v="1"/>
    <x v="5"/>
    <n v="4"/>
    <s v="ohcf"/>
    <n v="2120"/>
    <n v="53.7"/>
    <n v="63.6"/>
    <n v="157.9"/>
    <n v="93.7"/>
    <s v="front"/>
    <s v="fwd"/>
    <s v="hatchback"/>
    <n v="2"/>
    <s v="std"/>
    <s v="gas"/>
    <s v="subaru"/>
    <n v="83"/>
    <n v="2"/>
    <n v="139"/>
    <n v="0"/>
    <n v="1.8709945282023972E+18"/>
  </r>
  <r>
    <b v="0"/>
    <x v="125"/>
    <x v="17"/>
    <x v="18"/>
    <x v="21"/>
    <x v="45"/>
    <x v="26"/>
    <x v="32"/>
    <x v="6"/>
    <x v="1"/>
    <x v="5"/>
    <n v="4"/>
    <s v="ohcf"/>
    <n v="2240"/>
    <n v="55.7"/>
    <n v="63.8"/>
    <n v="157.30000000000001"/>
    <n v="93.3"/>
    <s v="front"/>
    <s v="4wd"/>
    <s v="hatchback"/>
    <n v="2"/>
    <s v="std"/>
    <s v="gas"/>
    <s v="subaru"/>
    <n v="83"/>
    <n v="2"/>
    <n v="140"/>
    <n v="0"/>
    <n v="4.1244177496592809E+18"/>
  </r>
  <r>
    <b v="0"/>
    <x v="126"/>
    <x v="25"/>
    <x v="24"/>
    <x v="6"/>
    <x v="46"/>
    <x v="7"/>
    <x v="32"/>
    <x v="6"/>
    <x v="1"/>
    <x v="5"/>
    <n v="4"/>
    <s v="ohcf"/>
    <n v="2145"/>
    <n v="52.5"/>
    <n v="65.400000000000006"/>
    <n v="172"/>
    <n v="97.2"/>
    <s v="front"/>
    <s v="fwd"/>
    <s v="sedan"/>
    <n v="4"/>
    <s v="std"/>
    <s v="gas"/>
    <s v="subaru"/>
    <n v="102"/>
    <n v="0"/>
    <n v="141"/>
    <n v="0"/>
    <n v="7.7390438023373998E+18"/>
  </r>
  <r>
    <b v="0"/>
    <x v="127"/>
    <x v="16"/>
    <x v="23"/>
    <x v="21"/>
    <x v="46"/>
    <x v="7"/>
    <x v="32"/>
    <x v="6"/>
    <x v="1"/>
    <x v="5"/>
    <n v="4"/>
    <s v="ohcf"/>
    <n v="2190"/>
    <n v="52.5"/>
    <n v="65.400000000000006"/>
    <n v="172"/>
    <n v="97.2"/>
    <s v="front"/>
    <s v="fwd"/>
    <s v="sedan"/>
    <n v="4"/>
    <s v="std"/>
    <s v="gas"/>
    <s v="subaru"/>
    <n v="102"/>
    <n v="0"/>
    <n v="142"/>
    <n v="0"/>
    <n v="8.4728867627194962E+18"/>
  </r>
  <r>
    <b v="0"/>
    <x v="128"/>
    <x v="21"/>
    <x v="18"/>
    <x v="13"/>
    <x v="47"/>
    <x v="0"/>
    <x v="32"/>
    <x v="6"/>
    <x v="0"/>
    <x v="5"/>
    <n v="4"/>
    <s v="ohcf"/>
    <n v="2340"/>
    <n v="52.5"/>
    <n v="65.400000000000006"/>
    <n v="172"/>
    <n v="97.2"/>
    <s v="front"/>
    <s v="fwd"/>
    <s v="sedan"/>
    <n v="4"/>
    <s v="std"/>
    <s v="gas"/>
    <s v="subaru"/>
    <n v="102"/>
    <n v="0"/>
    <n v="143"/>
    <n v="0"/>
    <n v="1.0575665524530743E+19"/>
  </r>
  <r>
    <b v="0"/>
    <x v="129"/>
    <x v="4"/>
    <x v="2"/>
    <x v="6"/>
    <x v="46"/>
    <x v="0"/>
    <x v="32"/>
    <x v="6"/>
    <x v="1"/>
    <x v="5"/>
    <n v="4"/>
    <s v="ohcf"/>
    <n v="2385"/>
    <n v="54.3"/>
    <n v="65.400000000000006"/>
    <n v="172"/>
    <n v="97"/>
    <s v="front"/>
    <s v="4wd"/>
    <s v="sedan"/>
    <n v="4"/>
    <s v="std"/>
    <s v="gas"/>
    <s v="subaru"/>
    <n v="102"/>
    <n v="0"/>
    <n v="144"/>
    <n v="0"/>
    <n v="1.2932795133110499E+19"/>
  </r>
  <r>
    <b v="0"/>
    <x v="130"/>
    <x v="6"/>
    <x v="2"/>
    <x v="6"/>
    <x v="0"/>
    <x v="29"/>
    <x v="32"/>
    <x v="6"/>
    <x v="0"/>
    <x v="5"/>
    <n v="4"/>
    <s v="ohcf"/>
    <n v="2510"/>
    <n v="54.3"/>
    <n v="65.400000000000006"/>
    <n v="172"/>
    <n v="97"/>
    <s v="front"/>
    <s v="4wd"/>
    <s v="sedan"/>
    <n v="4"/>
    <s v="turbo"/>
    <s v="gas"/>
    <s v="subaru"/>
    <n v="102"/>
    <n v="0"/>
    <n v="145"/>
    <n v="0"/>
    <n v="7.879527471650046E+18"/>
  </r>
  <r>
    <b v="0"/>
    <x v="131"/>
    <x v="21"/>
    <x v="23"/>
    <x v="6"/>
    <x v="46"/>
    <x v="0"/>
    <x v="32"/>
    <x v="6"/>
    <x v="1"/>
    <x v="5"/>
    <n v="4"/>
    <s v="ohcf"/>
    <n v="2290"/>
    <n v="53"/>
    <n v="65.400000000000006"/>
    <n v="173.5"/>
    <n v="97"/>
    <s v="front"/>
    <s v="fwd"/>
    <s v="wagon"/>
    <n v="4"/>
    <s v="std"/>
    <s v="gas"/>
    <s v="subaru"/>
    <n v="89"/>
    <n v="0"/>
    <n v="146"/>
    <n v="0"/>
    <n v="3.2164436692035395E+18"/>
  </r>
  <r>
    <b v="0"/>
    <x v="132"/>
    <x v="17"/>
    <x v="16"/>
    <x v="13"/>
    <x v="47"/>
    <x v="0"/>
    <x v="32"/>
    <x v="6"/>
    <x v="0"/>
    <x v="5"/>
    <n v="4"/>
    <s v="ohcf"/>
    <n v="2455"/>
    <n v="53"/>
    <n v="65.400000000000006"/>
    <n v="173.5"/>
    <n v="97"/>
    <s v="front"/>
    <s v="fwd"/>
    <s v="wagon"/>
    <n v="4"/>
    <s v="std"/>
    <s v="gas"/>
    <s v="subaru"/>
    <n v="89"/>
    <n v="0"/>
    <n v="147"/>
    <n v="0"/>
    <n v="1.0063229528711877E+19"/>
  </r>
  <r>
    <b v="0"/>
    <x v="133"/>
    <x v="6"/>
    <x v="6"/>
    <x v="6"/>
    <x v="46"/>
    <x v="0"/>
    <x v="32"/>
    <x v="6"/>
    <x v="1"/>
    <x v="5"/>
    <n v="4"/>
    <s v="ohcf"/>
    <n v="2420"/>
    <n v="54.9"/>
    <n v="65.400000000000006"/>
    <n v="173.6"/>
    <n v="96.9"/>
    <s v="front"/>
    <s v="4wd"/>
    <s v="wagon"/>
    <n v="4"/>
    <s v="std"/>
    <s v="gas"/>
    <s v="subaru"/>
    <n v="85"/>
    <n v="0"/>
    <n v="148"/>
    <n v="0"/>
    <n v="1.7758290253724201E+19"/>
  </r>
  <r>
    <b v="0"/>
    <x v="134"/>
    <x v="20"/>
    <x v="6"/>
    <x v="6"/>
    <x v="0"/>
    <x v="29"/>
    <x v="32"/>
    <x v="6"/>
    <x v="0"/>
    <x v="5"/>
    <n v="4"/>
    <s v="ohcf"/>
    <n v="2650"/>
    <n v="54.9"/>
    <n v="65.400000000000006"/>
    <n v="173.6"/>
    <n v="96.9"/>
    <s v="front"/>
    <s v="4wd"/>
    <s v="wagon"/>
    <n v="4"/>
    <s v="turbo"/>
    <s v="gas"/>
    <s v="subaru"/>
    <n v="85"/>
    <n v="0"/>
    <n v="149"/>
    <n v="0"/>
    <n v="1.7604527678929381E+19"/>
  </r>
  <r>
    <b v="0"/>
    <x v="135"/>
    <x v="22"/>
    <x v="25"/>
    <x v="6"/>
    <x v="48"/>
    <x v="0"/>
    <x v="6"/>
    <x v="35"/>
    <x v="1"/>
    <x v="13"/>
    <n v="4"/>
    <s v="ohc"/>
    <n v="1985"/>
    <n v="54.5"/>
    <n v="63.6"/>
    <n v="158.69999999999999"/>
    <n v="95.7"/>
    <s v="front"/>
    <s v="fwd"/>
    <s v="hatchback"/>
    <n v="2"/>
    <s v="std"/>
    <s v="gas"/>
    <s v="toyota"/>
    <n v="87"/>
    <n v="1"/>
    <n v="150"/>
    <n v="0"/>
    <n v="2.0396333409249157E+18"/>
  </r>
  <r>
    <b v="0"/>
    <x v="136"/>
    <x v="11"/>
    <x v="12"/>
    <x v="6"/>
    <x v="48"/>
    <x v="0"/>
    <x v="6"/>
    <x v="35"/>
    <x v="1"/>
    <x v="13"/>
    <n v="4"/>
    <s v="ohc"/>
    <n v="2040"/>
    <n v="54.5"/>
    <n v="63.6"/>
    <n v="158.69999999999999"/>
    <n v="95.7"/>
    <s v="front"/>
    <s v="fwd"/>
    <s v="hatchback"/>
    <n v="2"/>
    <s v="std"/>
    <s v="gas"/>
    <s v="toyota"/>
    <n v="87"/>
    <n v="1"/>
    <n v="151"/>
    <n v="0"/>
    <n v="1.47685746544872E+19"/>
  </r>
  <r>
    <b v="0"/>
    <x v="137"/>
    <x v="11"/>
    <x v="12"/>
    <x v="6"/>
    <x v="48"/>
    <x v="0"/>
    <x v="6"/>
    <x v="35"/>
    <x v="1"/>
    <x v="13"/>
    <n v="4"/>
    <s v="ohc"/>
    <n v="2015"/>
    <n v="54.5"/>
    <n v="63.6"/>
    <n v="158.69999999999999"/>
    <n v="95.7"/>
    <s v="front"/>
    <s v="fwd"/>
    <s v="hatchback"/>
    <n v="4"/>
    <s v="std"/>
    <s v="gas"/>
    <s v="toyota"/>
    <n v="74"/>
    <n v="1"/>
    <n v="152"/>
    <n v="0"/>
    <n v="2.5048372837956895E+18"/>
  </r>
  <r>
    <b v="0"/>
    <x v="138"/>
    <x v="25"/>
    <x v="12"/>
    <x v="6"/>
    <x v="48"/>
    <x v="0"/>
    <x v="6"/>
    <x v="35"/>
    <x v="1"/>
    <x v="13"/>
    <n v="4"/>
    <s v="ohc"/>
    <n v="2280"/>
    <n v="59.1"/>
    <n v="63.6"/>
    <n v="169.7"/>
    <n v="95.7"/>
    <s v="front"/>
    <s v="fwd"/>
    <s v="wagon"/>
    <n v="4"/>
    <s v="std"/>
    <s v="gas"/>
    <s v="toyota"/>
    <n v="77"/>
    <n v="0"/>
    <n v="153"/>
    <n v="0"/>
    <n v="1.1601099700373924E+19"/>
  </r>
  <r>
    <b v="0"/>
    <x v="139"/>
    <x v="21"/>
    <x v="15"/>
    <x v="6"/>
    <x v="48"/>
    <x v="0"/>
    <x v="6"/>
    <x v="35"/>
    <x v="1"/>
    <x v="13"/>
    <n v="4"/>
    <s v="ohc"/>
    <n v="2290"/>
    <n v="59.1"/>
    <n v="63.6"/>
    <n v="169.7"/>
    <n v="95.7"/>
    <s v="front"/>
    <s v="4wd"/>
    <s v="wagon"/>
    <n v="4"/>
    <s v="std"/>
    <s v="gas"/>
    <s v="toyota"/>
    <n v="81"/>
    <n v="0"/>
    <n v="154"/>
    <n v="0"/>
    <n v="8.0163917272459643E+18"/>
  </r>
  <r>
    <b v="0"/>
    <x v="140"/>
    <x v="21"/>
    <x v="15"/>
    <x v="6"/>
    <x v="48"/>
    <x v="0"/>
    <x v="6"/>
    <x v="35"/>
    <x v="1"/>
    <x v="13"/>
    <n v="4"/>
    <s v="ohc"/>
    <n v="3110"/>
    <n v="59.1"/>
    <n v="63.6"/>
    <n v="169.7"/>
    <n v="95.7"/>
    <s v="front"/>
    <s v="4wd"/>
    <s v="wagon"/>
    <n v="4"/>
    <s v="std"/>
    <s v="gas"/>
    <s v="toyota"/>
    <n v="91"/>
    <n v="0"/>
    <n v="155"/>
    <n v="0"/>
    <n v="1.7805830988360172E+19"/>
  </r>
  <r>
    <b v="0"/>
    <x v="141"/>
    <x v="25"/>
    <x v="14"/>
    <x v="6"/>
    <x v="11"/>
    <x v="0"/>
    <x v="6"/>
    <x v="2"/>
    <x v="1"/>
    <x v="10"/>
    <n v="4"/>
    <s v="ohc"/>
    <n v="2081"/>
    <n v="53"/>
    <n v="64.400000000000006"/>
    <n v="166.3"/>
    <n v="95.7"/>
    <s v="front"/>
    <s v="fwd"/>
    <s v="sedan"/>
    <n v="4"/>
    <s v="std"/>
    <s v="gas"/>
    <s v="toyota"/>
    <n v="91"/>
    <n v="0"/>
    <n v="156"/>
    <n v="0"/>
    <n v="7.6014538250943928E+18"/>
  </r>
  <r>
    <b v="0"/>
    <x v="142"/>
    <x v="25"/>
    <x v="14"/>
    <x v="6"/>
    <x v="11"/>
    <x v="0"/>
    <x v="6"/>
    <x v="2"/>
    <x v="1"/>
    <x v="10"/>
    <n v="4"/>
    <s v="ohc"/>
    <n v="2109"/>
    <n v="52.8"/>
    <n v="64.400000000000006"/>
    <n v="166.3"/>
    <n v="95.7"/>
    <s v="front"/>
    <s v="fwd"/>
    <s v="hatchback"/>
    <n v="4"/>
    <s v="std"/>
    <s v="gas"/>
    <s v="toyota"/>
    <n v="91"/>
    <n v="0"/>
    <n v="157"/>
    <n v="0"/>
    <n v="1.5654572289594683E+19"/>
  </r>
  <r>
    <b v="0"/>
    <x v="139"/>
    <x v="27"/>
    <x v="26"/>
    <x v="12"/>
    <x v="49"/>
    <x v="30"/>
    <x v="21"/>
    <x v="36"/>
    <x v="6"/>
    <x v="15"/>
    <n v="4"/>
    <s v="ohc"/>
    <n v="2275"/>
    <n v="53"/>
    <n v="64.400000000000006"/>
    <n v="166.3"/>
    <n v="95.7"/>
    <s v="front"/>
    <s v="fwd"/>
    <s v="sedan"/>
    <n v="4"/>
    <s v="std"/>
    <s v="diesel"/>
    <s v="toyota"/>
    <n v="91"/>
    <n v="0"/>
    <n v="158"/>
    <n v="0"/>
    <n v="8.2935069457300961E+18"/>
  </r>
  <r>
    <b v="0"/>
    <x v="143"/>
    <x v="28"/>
    <x v="10"/>
    <x v="12"/>
    <x v="49"/>
    <x v="30"/>
    <x v="21"/>
    <x v="36"/>
    <x v="6"/>
    <x v="15"/>
    <n v="4"/>
    <s v="ohc"/>
    <n v="2275"/>
    <n v="52.8"/>
    <n v="64.400000000000006"/>
    <n v="166.3"/>
    <n v="95.7"/>
    <s v="front"/>
    <s v="fwd"/>
    <s v="hatchback"/>
    <n v="4"/>
    <s v="std"/>
    <s v="diesel"/>
    <s v="toyota"/>
    <n v="91"/>
    <n v="0"/>
    <n v="159"/>
    <n v="0"/>
    <n v="1.1352946601210624E+18"/>
  </r>
  <r>
    <b v="0"/>
    <x v="144"/>
    <x v="28"/>
    <x v="10"/>
    <x v="6"/>
    <x v="11"/>
    <x v="0"/>
    <x v="6"/>
    <x v="2"/>
    <x v="1"/>
    <x v="10"/>
    <n v="4"/>
    <s v="ohc"/>
    <n v="2094"/>
    <n v="53"/>
    <n v="64.400000000000006"/>
    <n v="166.3"/>
    <n v="95.7"/>
    <s v="front"/>
    <s v="fwd"/>
    <s v="sedan"/>
    <n v="4"/>
    <s v="std"/>
    <s v="gas"/>
    <s v="toyota"/>
    <n v="91"/>
    <n v="0"/>
    <n v="160"/>
    <n v="0"/>
    <n v="1.3905311942676089E+19"/>
  </r>
  <r>
    <b v="0"/>
    <x v="145"/>
    <x v="15"/>
    <x v="23"/>
    <x v="6"/>
    <x v="11"/>
    <x v="0"/>
    <x v="6"/>
    <x v="2"/>
    <x v="1"/>
    <x v="10"/>
    <n v="4"/>
    <s v="ohc"/>
    <n v="2122"/>
    <n v="52.8"/>
    <n v="64.400000000000006"/>
    <n v="166.3"/>
    <n v="95.7"/>
    <s v="front"/>
    <s v="fwd"/>
    <s v="hatchback"/>
    <n v="4"/>
    <s v="std"/>
    <s v="gas"/>
    <s v="toyota"/>
    <n v="91"/>
    <n v="0"/>
    <n v="161"/>
    <n v="0"/>
    <n v="1.140797319841455E+18"/>
  </r>
  <r>
    <b v="0"/>
    <x v="146"/>
    <x v="15"/>
    <x v="23"/>
    <x v="6"/>
    <x v="11"/>
    <x v="0"/>
    <x v="6"/>
    <x v="2"/>
    <x v="1"/>
    <x v="10"/>
    <n v="4"/>
    <s v="ohc"/>
    <n v="2140"/>
    <n v="52.8"/>
    <n v="64.400000000000006"/>
    <n v="166.3"/>
    <n v="95.7"/>
    <s v="front"/>
    <s v="fwd"/>
    <s v="sedan"/>
    <n v="4"/>
    <s v="std"/>
    <s v="gas"/>
    <s v="toyota"/>
    <n v="91"/>
    <n v="0"/>
    <n v="162"/>
    <n v="0"/>
    <n v="1.7530185927116675E+19"/>
  </r>
  <r>
    <b v="0"/>
    <x v="147"/>
    <x v="15"/>
    <x v="27"/>
    <x v="6"/>
    <x v="11"/>
    <x v="0"/>
    <x v="6"/>
    <x v="2"/>
    <x v="1"/>
    <x v="10"/>
    <n v="4"/>
    <s v="ohc"/>
    <n v="2169"/>
    <n v="52.6"/>
    <n v="64"/>
    <n v="168.7"/>
    <n v="94.5"/>
    <s v="front"/>
    <s v="rwd"/>
    <s v="sedan"/>
    <n v="2"/>
    <s v="std"/>
    <s v="gas"/>
    <s v="toyota"/>
    <n v="168"/>
    <n v="1"/>
    <n v="163"/>
    <n v="0"/>
    <n v="1.3045519309457572E+19"/>
  </r>
  <r>
    <b v="0"/>
    <x v="148"/>
    <x v="15"/>
    <x v="27"/>
    <x v="6"/>
    <x v="11"/>
    <x v="0"/>
    <x v="6"/>
    <x v="2"/>
    <x v="1"/>
    <x v="10"/>
    <n v="4"/>
    <s v="ohc"/>
    <n v="2204"/>
    <n v="52.6"/>
    <n v="64"/>
    <n v="168.7"/>
    <n v="94.5"/>
    <s v="front"/>
    <s v="rwd"/>
    <s v="hatchback"/>
    <n v="2"/>
    <s v="std"/>
    <s v="gas"/>
    <s v="toyota"/>
    <n v="168"/>
    <n v="1"/>
    <n v="164"/>
    <n v="0"/>
    <n v="4.8221964771460936E+18"/>
  </r>
  <r>
    <b v="0"/>
    <x v="149"/>
    <x v="6"/>
    <x v="18"/>
    <x v="22"/>
    <x v="50"/>
    <x v="10"/>
    <x v="33"/>
    <x v="37"/>
    <x v="0"/>
    <x v="10"/>
    <n v="4"/>
    <s v="dohc"/>
    <n v="2265"/>
    <n v="52.6"/>
    <n v="64"/>
    <n v="168.7"/>
    <n v="94.5"/>
    <s v="front"/>
    <s v="rwd"/>
    <s v="sedan"/>
    <n v="2"/>
    <s v="std"/>
    <s v="gas"/>
    <s v="toyota"/>
    <n v="168"/>
    <n v="1"/>
    <n v="165"/>
    <n v="0"/>
    <n v="5.7211020291856323E+18"/>
  </r>
  <r>
    <b v="0"/>
    <x v="150"/>
    <x v="6"/>
    <x v="18"/>
    <x v="22"/>
    <x v="50"/>
    <x v="10"/>
    <x v="33"/>
    <x v="37"/>
    <x v="0"/>
    <x v="10"/>
    <n v="4"/>
    <s v="dohc"/>
    <n v="2300"/>
    <n v="52.6"/>
    <n v="64"/>
    <n v="168.7"/>
    <n v="94.5"/>
    <s v="front"/>
    <s v="rwd"/>
    <s v="hatchback"/>
    <n v="2"/>
    <s v="std"/>
    <s v="gas"/>
    <s v="toyota"/>
    <n v="168"/>
    <n v="1"/>
    <n v="166"/>
    <n v="0"/>
    <n v="4.6996506798481541E+18"/>
  </r>
  <r>
    <b v="0"/>
    <x v="151"/>
    <x v="2"/>
    <x v="2"/>
    <x v="6"/>
    <x v="33"/>
    <x v="28"/>
    <x v="34"/>
    <x v="6"/>
    <x v="0"/>
    <x v="38"/>
    <n v="4"/>
    <s v="ohc"/>
    <n v="2540"/>
    <n v="52"/>
    <n v="65.599999999999994"/>
    <n v="176.2"/>
    <n v="98.4"/>
    <s v="front"/>
    <s v="rwd"/>
    <s v="hardtop"/>
    <n v="2"/>
    <s v="std"/>
    <s v="gas"/>
    <s v="toyota"/>
    <n v="134"/>
    <n v="2"/>
    <n v="167"/>
    <n v="0"/>
    <n v="8.4364556718579282E+18"/>
  </r>
  <r>
    <b v="0"/>
    <x v="152"/>
    <x v="2"/>
    <x v="2"/>
    <x v="6"/>
    <x v="33"/>
    <x v="28"/>
    <x v="34"/>
    <x v="6"/>
    <x v="0"/>
    <x v="38"/>
    <n v="4"/>
    <s v="ohc"/>
    <n v="2536"/>
    <n v="52"/>
    <n v="65.599999999999994"/>
    <n v="176.2"/>
    <n v="98.4"/>
    <s v="front"/>
    <s v="rwd"/>
    <s v="hardtop"/>
    <n v="2"/>
    <s v="std"/>
    <s v="gas"/>
    <s v="toyota"/>
    <n v="134"/>
    <n v="2"/>
    <n v="168"/>
    <n v="0"/>
    <n v="9.4977233948296192E+18"/>
  </r>
  <r>
    <b v="0"/>
    <x v="153"/>
    <x v="2"/>
    <x v="2"/>
    <x v="6"/>
    <x v="33"/>
    <x v="28"/>
    <x v="34"/>
    <x v="6"/>
    <x v="0"/>
    <x v="38"/>
    <n v="4"/>
    <s v="ohc"/>
    <n v="2551"/>
    <n v="52"/>
    <n v="65.599999999999994"/>
    <n v="176.2"/>
    <n v="98.4"/>
    <s v="front"/>
    <s v="rwd"/>
    <s v="hatchback"/>
    <n v="2"/>
    <s v="std"/>
    <s v="gas"/>
    <s v="toyota"/>
    <n v="134"/>
    <n v="2"/>
    <n v="169"/>
    <n v="0"/>
    <n v="1.3594218079534084E+19"/>
  </r>
  <r>
    <b v="0"/>
    <x v="154"/>
    <x v="2"/>
    <x v="2"/>
    <x v="6"/>
    <x v="33"/>
    <x v="28"/>
    <x v="34"/>
    <x v="6"/>
    <x v="0"/>
    <x v="38"/>
    <n v="4"/>
    <s v="ohc"/>
    <n v="2679"/>
    <n v="52"/>
    <n v="65.599999999999994"/>
    <n v="176.2"/>
    <n v="98.4"/>
    <s v="front"/>
    <s v="rwd"/>
    <s v="hardtop"/>
    <n v="2"/>
    <s v="std"/>
    <s v="gas"/>
    <s v="toyota"/>
    <n v="134"/>
    <n v="2"/>
    <n v="170"/>
    <n v="0"/>
    <n v="1.0053220641257882E+18"/>
  </r>
  <r>
    <b v="0"/>
    <x v="155"/>
    <x v="2"/>
    <x v="2"/>
    <x v="6"/>
    <x v="33"/>
    <x v="28"/>
    <x v="34"/>
    <x v="6"/>
    <x v="0"/>
    <x v="38"/>
    <n v="4"/>
    <s v="ohc"/>
    <n v="2714"/>
    <n v="52"/>
    <n v="65.599999999999994"/>
    <n v="176.2"/>
    <n v="98.4"/>
    <s v="front"/>
    <s v="rwd"/>
    <s v="hatchback"/>
    <n v="2"/>
    <s v="std"/>
    <s v="gas"/>
    <s v="toyota"/>
    <n v="134"/>
    <n v="2"/>
    <n v="171"/>
    <n v="0"/>
    <n v="1.8140373283720221E+19"/>
  </r>
  <r>
    <b v="0"/>
    <x v="156"/>
    <x v="2"/>
    <x v="2"/>
    <x v="6"/>
    <x v="33"/>
    <x v="28"/>
    <x v="34"/>
    <x v="6"/>
    <x v="0"/>
    <x v="38"/>
    <n v="4"/>
    <s v="ohc"/>
    <n v="2975"/>
    <n v="53"/>
    <n v="65.599999999999994"/>
    <n v="176.2"/>
    <n v="98.4"/>
    <s v="front"/>
    <s v="rwd"/>
    <s v="convertible"/>
    <n v="2"/>
    <s v="std"/>
    <s v="gas"/>
    <s v="toyota"/>
    <n v="134"/>
    <n v="2"/>
    <n v="172"/>
    <n v="0"/>
    <n v="1.7175505930131874E+19"/>
  </r>
  <r>
    <b v="0"/>
    <x v="157"/>
    <x v="15"/>
    <x v="27"/>
    <x v="10"/>
    <x v="51"/>
    <x v="26"/>
    <x v="35"/>
    <x v="5"/>
    <x v="0"/>
    <x v="11"/>
    <n v="4"/>
    <s v="ohc"/>
    <n v="2326"/>
    <n v="54.9"/>
    <n v="66.5"/>
    <n v="175.6"/>
    <n v="102.4"/>
    <s v="front"/>
    <s v="fwd"/>
    <s v="sedan"/>
    <n v="4"/>
    <s v="std"/>
    <s v="gas"/>
    <s v="toyota"/>
    <n v="65"/>
    <n v="-1"/>
    <n v="173"/>
    <n v="0"/>
    <n v="5.6259037280484639E+18"/>
  </r>
  <r>
    <b v="0"/>
    <x v="158"/>
    <x v="16"/>
    <x v="14"/>
    <x v="12"/>
    <x v="45"/>
    <x v="30"/>
    <x v="21"/>
    <x v="36"/>
    <x v="6"/>
    <x v="15"/>
    <n v="4"/>
    <s v="ohc"/>
    <n v="2480"/>
    <n v="54.9"/>
    <n v="66.5"/>
    <n v="175.6"/>
    <n v="102.4"/>
    <s v="front"/>
    <s v="fwd"/>
    <s v="sedan"/>
    <n v="4"/>
    <s v="turbo"/>
    <s v="diesel"/>
    <s v="toyota"/>
    <n v="65"/>
    <n v="-1"/>
    <n v="174"/>
    <n v="0"/>
    <n v="1.6366966521137961E+19"/>
  </r>
  <r>
    <b v="0"/>
    <x v="159"/>
    <x v="21"/>
    <x v="15"/>
    <x v="10"/>
    <x v="51"/>
    <x v="26"/>
    <x v="35"/>
    <x v="5"/>
    <x v="0"/>
    <x v="11"/>
    <n v="4"/>
    <s v="ohc"/>
    <n v="2414"/>
    <n v="53.9"/>
    <n v="66.5"/>
    <n v="175.6"/>
    <n v="102.4"/>
    <s v="front"/>
    <s v="fwd"/>
    <s v="hatchback"/>
    <n v="4"/>
    <s v="std"/>
    <s v="gas"/>
    <s v="toyota"/>
    <n v="65"/>
    <n v="-1"/>
    <n v="175"/>
    <n v="0"/>
    <n v="1.4508034076393406E+19"/>
  </r>
  <r>
    <b v="0"/>
    <x v="160"/>
    <x v="21"/>
    <x v="15"/>
    <x v="10"/>
    <x v="51"/>
    <x v="26"/>
    <x v="35"/>
    <x v="5"/>
    <x v="0"/>
    <x v="11"/>
    <n v="4"/>
    <s v="ohc"/>
    <n v="2414"/>
    <n v="54.9"/>
    <n v="66.5"/>
    <n v="175.6"/>
    <n v="102.4"/>
    <s v="front"/>
    <s v="fwd"/>
    <s v="sedan"/>
    <n v="4"/>
    <s v="std"/>
    <s v="gas"/>
    <s v="toyota"/>
    <n v="65"/>
    <n v="-1"/>
    <n v="176"/>
    <n v="0"/>
    <n v="1.068331381911405E+19"/>
  </r>
  <r>
    <b v="0"/>
    <x v="161"/>
    <x v="21"/>
    <x v="15"/>
    <x v="10"/>
    <x v="51"/>
    <x v="26"/>
    <x v="35"/>
    <x v="5"/>
    <x v="0"/>
    <x v="11"/>
    <n v="4"/>
    <s v="ohc"/>
    <n v="2458"/>
    <n v="53.9"/>
    <n v="66.5"/>
    <n v="175.6"/>
    <n v="102.4"/>
    <s v="front"/>
    <s v="fwd"/>
    <s v="hatchback"/>
    <n v="4"/>
    <s v="std"/>
    <s v="gas"/>
    <s v="toyota"/>
    <n v="65"/>
    <n v="-1"/>
    <n v="177"/>
    <n v="0"/>
    <n v="9.8987213980588462E+18"/>
  </r>
  <r>
    <b v="0"/>
    <x v="162"/>
    <x v="12"/>
    <x v="7"/>
    <x v="13"/>
    <x v="52"/>
    <x v="28"/>
    <x v="21"/>
    <x v="36"/>
    <x v="0"/>
    <x v="39"/>
    <n v="6"/>
    <s v="dohc"/>
    <n v="2976"/>
    <n v="52"/>
    <n v="67.7"/>
    <n v="183.5"/>
    <n v="102.9"/>
    <s v="front"/>
    <s v="rwd"/>
    <s v="hatchback"/>
    <n v="2"/>
    <s v="std"/>
    <s v="gas"/>
    <s v="toyota"/>
    <n v="197"/>
    <n v="3"/>
    <n v="178"/>
    <n v="0"/>
    <n v="7.4301178380124109E+18"/>
  </r>
  <r>
    <b v="0"/>
    <x v="163"/>
    <x v="12"/>
    <x v="1"/>
    <x v="13"/>
    <x v="52"/>
    <x v="28"/>
    <x v="21"/>
    <x v="36"/>
    <x v="0"/>
    <x v="39"/>
    <n v="6"/>
    <s v="dohc"/>
    <n v="3016"/>
    <n v="52"/>
    <n v="67.7"/>
    <n v="183.5"/>
    <n v="102.9"/>
    <s v="front"/>
    <s v="rwd"/>
    <s v="hatchback"/>
    <n v="2"/>
    <s v="std"/>
    <s v="gas"/>
    <s v="toyota"/>
    <n v="197"/>
    <n v="3"/>
    <n v="179"/>
    <n v="0"/>
    <n v="1.9738257038429338E+18"/>
  </r>
  <r>
    <b v="0"/>
    <x v="164"/>
    <x v="12"/>
    <x v="7"/>
    <x v="13"/>
    <x v="53"/>
    <x v="12"/>
    <x v="21"/>
    <x v="36"/>
    <x v="0"/>
    <x v="39"/>
    <n v="6"/>
    <s v="dohc"/>
    <n v="3131"/>
    <n v="54.1"/>
    <n v="66.5"/>
    <n v="187.8"/>
    <n v="104.5"/>
    <s v="front"/>
    <s v="rwd"/>
    <s v="sedan"/>
    <n v="4"/>
    <s v="std"/>
    <s v="gas"/>
    <s v="toyota"/>
    <n v="90"/>
    <n v="-1"/>
    <n v="180"/>
    <n v="0"/>
    <n v="3.1249762949059072E+18"/>
  </r>
  <r>
    <b v="0"/>
    <x v="165"/>
    <x v="12"/>
    <x v="1"/>
    <x v="13"/>
    <x v="53"/>
    <x v="12"/>
    <x v="21"/>
    <x v="36"/>
    <x v="0"/>
    <x v="40"/>
    <n v="6"/>
    <s v="dohc"/>
    <n v="3151"/>
    <n v="54.1"/>
    <n v="66.5"/>
    <n v="187.8"/>
    <n v="104.5"/>
    <s v="front"/>
    <s v="rwd"/>
    <s v="wagon"/>
    <n v="4"/>
    <s v="std"/>
    <s v="gas"/>
    <s v="toyota"/>
    <m/>
    <n v="-1"/>
    <n v="181"/>
    <n v="1"/>
    <n v="1.0550531815409775E+19"/>
  </r>
  <r>
    <b v="0"/>
    <x v="127"/>
    <x v="29"/>
    <x v="11"/>
    <x v="6"/>
    <x v="54"/>
    <x v="31"/>
    <x v="2"/>
    <x v="38"/>
    <x v="6"/>
    <x v="29"/>
    <n v="4"/>
    <s v="ohc"/>
    <n v="2261"/>
    <n v="55.7"/>
    <n v="65.5"/>
    <n v="171.7"/>
    <n v="97.3"/>
    <s v="front"/>
    <s v="fwd"/>
    <s v="sedan"/>
    <n v="2"/>
    <s v="std"/>
    <s v="diesel"/>
    <s v="volkswagen"/>
    <n v="122"/>
    <n v="2"/>
    <n v="182"/>
    <n v="0"/>
    <n v="2.8070163410919224E+18"/>
  </r>
  <r>
    <b v="0"/>
    <x v="166"/>
    <x v="15"/>
    <x v="15"/>
    <x v="19"/>
    <x v="55"/>
    <x v="0"/>
    <x v="2"/>
    <x v="2"/>
    <x v="0"/>
    <x v="2"/>
    <n v="4"/>
    <s v="ohc"/>
    <n v="2209"/>
    <n v="55.7"/>
    <n v="65.5"/>
    <n v="171.7"/>
    <n v="97.3"/>
    <s v="front"/>
    <s v="fwd"/>
    <s v="sedan"/>
    <n v="2"/>
    <s v="std"/>
    <s v="gas"/>
    <s v="volkswagen"/>
    <n v="122"/>
    <n v="2"/>
    <n v="183"/>
    <n v="0"/>
    <n v="7.8489313327299205E+18"/>
  </r>
  <r>
    <b v="0"/>
    <x v="167"/>
    <x v="29"/>
    <x v="11"/>
    <x v="6"/>
    <x v="54"/>
    <x v="31"/>
    <x v="2"/>
    <x v="38"/>
    <x v="6"/>
    <x v="29"/>
    <n v="4"/>
    <s v="ohc"/>
    <n v="2264"/>
    <n v="55.7"/>
    <n v="65.5"/>
    <n v="171.7"/>
    <n v="97.3"/>
    <s v="front"/>
    <s v="fwd"/>
    <s v="sedan"/>
    <n v="4"/>
    <s v="std"/>
    <s v="diesel"/>
    <s v="volkswagen"/>
    <n v="94"/>
    <n v="2"/>
    <n v="184"/>
    <n v="0"/>
    <n v="1.1597969012040057E+19"/>
  </r>
  <r>
    <b v="0"/>
    <x v="168"/>
    <x v="15"/>
    <x v="15"/>
    <x v="19"/>
    <x v="55"/>
    <x v="0"/>
    <x v="2"/>
    <x v="2"/>
    <x v="0"/>
    <x v="2"/>
    <n v="4"/>
    <s v="ohc"/>
    <n v="2212"/>
    <n v="55.7"/>
    <n v="65.5"/>
    <n v="171.7"/>
    <n v="97.3"/>
    <s v="front"/>
    <s v="fwd"/>
    <s v="sedan"/>
    <n v="4"/>
    <s v="std"/>
    <s v="gas"/>
    <s v="volkswagen"/>
    <n v="94"/>
    <n v="2"/>
    <n v="185"/>
    <n v="0"/>
    <n v="1.7988230926574244E+19"/>
  </r>
  <r>
    <b v="0"/>
    <x v="55"/>
    <x v="15"/>
    <x v="15"/>
    <x v="19"/>
    <x v="55"/>
    <x v="0"/>
    <x v="2"/>
    <x v="2"/>
    <x v="0"/>
    <x v="2"/>
    <n v="4"/>
    <s v="ohc"/>
    <n v="2275"/>
    <n v="55.7"/>
    <n v="65.5"/>
    <n v="171.7"/>
    <n v="97.3"/>
    <s v="front"/>
    <s v="fwd"/>
    <s v="sedan"/>
    <n v="4"/>
    <s v="std"/>
    <s v="gas"/>
    <s v="volkswagen"/>
    <n v="94"/>
    <n v="2"/>
    <n v="186"/>
    <n v="0"/>
    <n v="1.1514716414304076E+19"/>
  </r>
  <r>
    <b v="0"/>
    <x v="169"/>
    <x v="14"/>
    <x v="11"/>
    <x v="12"/>
    <x v="12"/>
    <x v="31"/>
    <x v="2"/>
    <x v="38"/>
    <x v="6"/>
    <x v="29"/>
    <n v="4"/>
    <s v="ohc"/>
    <n v="2319"/>
    <n v="55.7"/>
    <n v="65.5"/>
    <n v="171.7"/>
    <n v="97.3"/>
    <s v="front"/>
    <s v="fwd"/>
    <s v="sedan"/>
    <n v="4"/>
    <s v="turbo"/>
    <s v="diesel"/>
    <s v="volkswagen"/>
    <n v="94"/>
    <n v="2"/>
    <n v="187"/>
    <n v="0"/>
    <n v="1.2802975371340454E+19"/>
  </r>
  <r>
    <b v="0"/>
    <x v="170"/>
    <x v="21"/>
    <x v="18"/>
    <x v="1"/>
    <x v="19"/>
    <x v="1"/>
    <x v="2"/>
    <x v="2"/>
    <x v="0"/>
    <x v="2"/>
    <n v="4"/>
    <s v="ohc"/>
    <n v="2300"/>
    <n v="55.7"/>
    <n v="65.5"/>
    <n v="171.7"/>
    <n v="97.3"/>
    <s v="front"/>
    <s v="fwd"/>
    <s v="sedan"/>
    <n v="4"/>
    <s v="std"/>
    <s v="gas"/>
    <s v="volkswagen"/>
    <n v="94"/>
    <n v="2"/>
    <n v="188"/>
    <n v="0"/>
    <n v="9.0482349780285043E+17"/>
  </r>
  <r>
    <b v="0"/>
    <x v="171"/>
    <x v="6"/>
    <x v="2"/>
    <x v="1"/>
    <x v="21"/>
    <x v="3"/>
    <x v="2"/>
    <x v="2"/>
    <x v="0"/>
    <x v="2"/>
    <n v="4"/>
    <s v="ohc"/>
    <n v="2254"/>
    <n v="55.6"/>
    <n v="64.2"/>
    <n v="159.30000000000001"/>
    <n v="94.5"/>
    <s v="front"/>
    <s v="fwd"/>
    <s v="convertible"/>
    <n v="2"/>
    <s v="std"/>
    <s v="gas"/>
    <s v="volkswagen"/>
    <m/>
    <n v="3"/>
    <n v="189"/>
    <n v="1"/>
    <n v="3.1523104313149768E+18"/>
  </r>
  <r>
    <b v="0"/>
    <x v="172"/>
    <x v="6"/>
    <x v="2"/>
    <x v="1"/>
    <x v="21"/>
    <x v="3"/>
    <x v="2"/>
    <x v="2"/>
    <x v="0"/>
    <x v="2"/>
    <n v="4"/>
    <s v="ohc"/>
    <n v="2221"/>
    <n v="51.4"/>
    <n v="64"/>
    <n v="165.7"/>
    <n v="94.5"/>
    <s v="front"/>
    <s v="fwd"/>
    <s v="hatchback"/>
    <n v="2"/>
    <s v="std"/>
    <s v="gas"/>
    <s v="volkswagen"/>
    <n v="256"/>
    <n v="3"/>
    <n v="190"/>
    <n v="0"/>
    <n v="1.0901634874651113E+19"/>
  </r>
  <r>
    <b v="0"/>
    <x v="173"/>
    <x v="12"/>
    <x v="1"/>
    <x v="1"/>
    <x v="4"/>
    <x v="3"/>
    <x v="2"/>
    <x v="2"/>
    <x v="0"/>
    <x v="3"/>
    <n v="5"/>
    <s v="ohc"/>
    <n v="2661"/>
    <n v="55.1"/>
    <n v="66.900000000000006"/>
    <n v="180.2"/>
    <n v="100.4"/>
    <s v="front"/>
    <s v="fwd"/>
    <s v="sedan"/>
    <n v="4"/>
    <s v="std"/>
    <s v="gas"/>
    <s v="volkswagen"/>
    <m/>
    <n v="0"/>
    <n v="191"/>
    <n v="1"/>
    <n v="1.700344237035594E+18"/>
  </r>
  <r>
    <b v="0"/>
    <x v="174"/>
    <x v="11"/>
    <x v="28"/>
    <x v="12"/>
    <x v="12"/>
    <x v="31"/>
    <x v="2"/>
    <x v="38"/>
    <x v="6"/>
    <x v="29"/>
    <n v="4"/>
    <s v="ohc"/>
    <n v="2579"/>
    <n v="55.1"/>
    <n v="66.900000000000006"/>
    <n v="180.2"/>
    <n v="100.4"/>
    <s v="front"/>
    <s v="fwd"/>
    <s v="sedan"/>
    <n v="4"/>
    <s v="turbo"/>
    <s v="diesel"/>
    <s v="volkswagen"/>
    <m/>
    <n v="0"/>
    <n v="192"/>
    <n v="1"/>
    <n v="4.275439741943978E+18"/>
  </r>
  <r>
    <b v="0"/>
    <x v="175"/>
    <x v="17"/>
    <x v="16"/>
    <x v="1"/>
    <x v="13"/>
    <x v="0"/>
    <x v="2"/>
    <x v="2"/>
    <x v="0"/>
    <x v="2"/>
    <n v="4"/>
    <s v="ohc"/>
    <n v="2563"/>
    <n v="55.1"/>
    <n v="66.900000000000006"/>
    <n v="183.1"/>
    <n v="100.4"/>
    <s v="front"/>
    <s v="fwd"/>
    <s v="wagon"/>
    <n v="4"/>
    <s v="std"/>
    <s v="gas"/>
    <s v="volkswagen"/>
    <m/>
    <n v="0"/>
    <n v="193"/>
    <n v="1"/>
    <n v="1.474805529592823E+19"/>
  </r>
  <r>
    <b v="0"/>
    <x v="176"/>
    <x v="7"/>
    <x v="6"/>
    <x v="4"/>
    <x v="56"/>
    <x v="7"/>
    <x v="16"/>
    <x v="24"/>
    <x v="0"/>
    <x v="41"/>
    <n v="4"/>
    <s v="ohc"/>
    <n v="2912"/>
    <n v="56.2"/>
    <n v="67.2"/>
    <n v="188.8"/>
    <n v="104.3"/>
    <s v="front"/>
    <s v="rwd"/>
    <s v="sedan"/>
    <n v="4"/>
    <s v="std"/>
    <s v="gas"/>
    <s v="volvo"/>
    <n v="103"/>
    <n v="-2"/>
    <n v="194"/>
    <n v="0"/>
    <n v="2.3899163236803154E+18"/>
  </r>
  <r>
    <b v="0"/>
    <x v="177"/>
    <x v="7"/>
    <x v="6"/>
    <x v="4"/>
    <x v="56"/>
    <x v="7"/>
    <x v="16"/>
    <x v="24"/>
    <x v="0"/>
    <x v="41"/>
    <n v="4"/>
    <s v="ohc"/>
    <n v="3034"/>
    <n v="57.5"/>
    <n v="67.2"/>
    <n v="188.8"/>
    <n v="104.3"/>
    <s v="front"/>
    <s v="rwd"/>
    <s v="wagon"/>
    <n v="4"/>
    <s v="std"/>
    <s v="gas"/>
    <s v="volvo"/>
    <n v="74"/>
    <n v="-1"/>
    <n v="195"/>
    <n v="0"/>
    <n v="9.0160143849063311E+18"/>
  </r>
  <r>
    <b v="0"/>
    <x v="178"/>
    <x v="7"/>
    <x v="2"/>
    <x v="4"/>
    <x v="56"/>
    <x v="7"/>
    <x v="16"/>
    <x v="24"/>
    <x v="0"/>
    <x v="41"/>
    <n v="4"/>
    <s v="ohc"/>
    <n v="2935"/>
    <n v="56.2"/>
    <n v="67.2"/>
    <n v="188.8"/>
    <n v="104.3"/>
    <s v="front"/>
    <s v="rwd"/>
    <s v="sedan"/>
    <n v="4"/>
    <s v="std"/>
    <s v="gas"/>
    <s v="volvo"/>
    <n v="103"/>
    <n v="-2"/>
    <n v="196"/>
    <n v="0"/>
    <n v="5.741543666383746E+18"/>
  </r>
  <r>
    <b v="0"/>
    <x v="179"/>
    <x v="7"/>
    <x v="2"/>
    <x v="4"/>
    <x v="56"/>
    <x v="7"/>
    <x v="16"/>
    <x v="24"/>
    <x v="0"/>
    <x v="41"/>
    <n v="4"/>
    <s v="ohc"/>
    <n v="3042"/>
    <n v="57.5"/>
    <n v="67.2"/>
    <n v="188.8"/>
    <n v="104.3"/>
    <s v="front"/>
    <s v="rwd"/>
    <s v="wagon"/>
    <n v="4"/>
    <s v="std"/>
    <s v="gas"/>
    <s v="volvo"/>
    <n v="74"/>
    <n v="-1"/>
    <n v="197"/>
    <n v="0"/>
    <n v="1.3781352439483802E+19"/>
  </r>
  <r>
    <b v="0"/>
    <x v="180"/>
    <x v="3"/>
    <x v="4"/>
    <x v="5"/>
    <x v="57"/>
    <x v="21"/>
    <x v="16"/>
    <x v="6"/>
    <x v="0"/>
    <x v="0"/>
    <n v="4"/>
    <s v="ohc"/>
    <n v="3045"/>
    <n v="56.2"/>
    <n v="67.2"/>
    <n v="188.8"/>
    <n v="104.3"/>
    <s v="front"/>
    <s v="rwd"/>
    <s v="sedan"/>
    <n v="4"/>
    <s v="turbo"/>
    <s v="gas"/>
    <s v="volvo"/>
    <n v="103"/>
    <n v="-2"/>
    <n v="198"/>
    <n v="0"/>
    <n v="1.7443145663632568E+18"/>
  </r>
  <r>
    <b v="0"/>
    <x v="181"/>
    <x v="3"/>
    <x v="4"/>
    <x v="5"/>
    <x v="57"/>
    <x v="21"/>
    <x v="16"/>
    <x v="6"/>
    <x v="0"/>
    <x v="0"/>
    <n v="4"/>
    <s v="ohc"/>
    <n v="3157"/>
    <n v="57.5"/>
    <n v="67.2"/>
    <n v="188.8"/>
    <n v="104.3"/>
    <s v="front"/>
    <s v="rwd"/>
    <s v="wagon"/>
    <n v="4"/>
    <s v="turbo"/>
    <s v="gas"/>
    <s v="volvo"/>
    <n v="74"/>
    <n v="-1"/>
    <n v="199"/>
    <n v="0"/>
    <n v="1.3310274384090307E+19"/>
  </r>
  <r>
    <b v="0"/>
    <x v="182"/>
    <x v="7"/>
    <x v="6"/>
    <x v="4"/>
    <x v="56"/>
    <x v="7"/>
    <x v="16"/>
    <x v="24"/>
    <x v="0"/>
    <x v="41"/>
    <n v="4"/>
    <s v="ohc"/>
    <n v="2952"/>
    <n v="55.5"/>
    <n v="68.900000000000006"/>
    <n v="188.8"/>
    <n v="109.1"/>
    <s v="front"/>
    <s v="rwd"/>
    <s v="sedan"/>
    <n v="4"/>
    <s v="std"/>
    <s v="gas"/>
    <s v="volvo"/>
    <n v="95"/>
    <n v="-1"/>
    <n v="200"/>
    <n v="0"/>
    <n v="6.9419357291341691E+18"/>
  </r>
  <r>
    <b v="0"/>
    <x v="183"/>
    <x v="4"/>
    <x v="1"/>
    <x v="23"/>
    <x v="6"/>
    <x v="26"/>
    <x v="16"/>
    <x v="24"/>
    <x v="0"/>
    <x v="41"/>
    <n v="4"/>
    <s v="ohc"/>
    <n v="3049"/>
    <n v="55.5"/>
    <n v="68.8"/>
    <n v="188.8"/>
    <n v="109.1"/>
    <s v="front"/>
    <s v="rwd"/>
    <s v="sedan"/>
    <n v="4"/>
    <s v="turbo"/>
    <s v="gas"/>
    <s v="volvo"/>
    <n v="95"/>
    <n v="-1"/>
    <n v="201"/>
    <n v="0"/>
    <n v="1.4821905851052311E+19"/>
  </r>
  <r>
    <b v="0"/>
    <x v="184"/>
    <x v="20"/>
    <x v="3"/>
    <x v="1"/>
    <x v="58"/>
    <x v="6"/>
    <x v="36"/>
    <x v="21"/>
    <x v="0"/>
    <x v="42"/>
    <n v="6"/>
    <s v="ohcv"/>
    <n v="3012"/>
    <n v="55.5"/>
    <n v="68.900000000000006"/>
    <n v="188.8"/>
    <n v="109.1"/>
    <s v="front"/>
    <s v="rwd"/>
    <s v="sedan"/>
    <n v="4"/>
    <s v="std"/>
    <s v="gas"/>
    <s v="volvo"/>
    <n v="95"/>
    <n v="-1"/>
    <n v="202"/>
    <n v="0"/>
    <n v="1.3685531692383873E+19"/>
  </r>
  <r>
    <b v="0"/>
    <x v="185"/>
    <x v="0"/>
    <x v="18"/>
    <x v="6"/>
    <x v="59"/>
    <x v="31"/>
    <x v="2"/>
    <x v="38"/>
    <x v="6"/>
    <x v="43"/>
    <n v="6"/>
    <s v="ohc"/>
    <n v="3217"/>
    <n v="55.5"/>
    <n v="68.900000000000006"/>
    <n v="188.8"/>
    <n v="109.1"/>
    <s v="front"/>
    <s v="rwd"/>
    <s v="sedan"/>
    <n v="4"/>
    <s v="turbo"/>
    <s v="diesel"/>
    <s v="volvo"/>
    <n v="95"/>
    <n v="-1"/>
    <n v="203"/>
    <n v="0"/>
    <n v="1.0050666916713695E+19"/>
  </r>
  <r>
    <b v="0"/>
    <x v="186"/>
    <x v="4"/>
    <x v="1"/>
    <x v="4"/>
    <x v="56"/>
    <x v="7"/>
    <x v="16"/>
    <x v="24"/>
    <x v="0"/>
    <x v="41"/>
    <n v="4"/>
    <s v="ohc"/>
    <n v="3062"/>
    <n v="55.5"/>
    <n v="68.900000000000006"/>
    <n v="188.8"/>
    <n v="109.1"/>
    <s v="front"/>
    <s v="rwd"/>
    <s v="sedan"/>
    <n v="4"/>
    <s v="turbo"/>
    <s v="gas"/>
    <s v="volvo"/>
    <n v="95"/>
    <n v="-1"/>
    <n v="204"/>
    <n v="0"/>
    <n v="1.029600374567257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7" firstHeaderRow="0" firstDataRow="1" firstDataCol="10"/>
  <pivotFields count="30">
    <pivotField compact="0" outline="0" showAll="0"/>
    <pivotField axis="axisRow" compact="0" outline="0" showAll="0" defaultSubtotal="0">
      <items count="187">
        <item sd="0" x="123"/>
        <item sd="0" x="17"/>
        <item sd="0" x="46"/>
        <item sd="0" x="135"/>
        <item sd="0" x="71"/>
        <item sd="0" x="31"/>
        <item sd="0" x="83"/>
        <item sd="0" x="20"/>
        <item sd="0" x="47"/>
        <item sd="0" x="72"/>
        <item sd="0" x="23"/>
        <item sd="0" x="18"/>
        <item sd="0" x="136"/>
        <item sd="0" x="21"/>
        <item sd="0" x="29"/>
        <item sd="0" x="137"/>
        <item sd="0" x="32"/>
        <item sd="0" x="19"/>
        <item sd="0" x="85"/>
        <item sd="0" x="73"/>
        <item sd="0" x="24"/>
        <item sd="0" x="49"/>
        <item sd="0" x="41"/>
        <item sd="0" x="48"/>
        <item sd="0" x="86"/>
        <item sd="0" x="30"/>
        <item sd="0" x="138"/>
        <item sd="0" x="141"/>
        <item sd="0" x="80"/>
        <item sd="0" x="124"/>
        <item sd="0" x="84"/>
        <item sd="0" x="126"/>
        <item sd="0" x="33"/>
        <item sd="0" x="142"/>
        <item sd="0" x="34"/>
        <item sd="0" x="88"/>
        <item sd="0" x="87"/>
        <item sd="0" x="50"/>
        <item sd="0" x="131"/>
        <item sd="0" x="90"/>
        <item sd="0" x="125"/>
        <item sd="0" x="25"/>
        <item sd="0" x="74"/>
        <item sd="0" x="144"/>
        <item sd="0" x="127"/>
        <item sd="0" x="143"/>
        <item sd="0" x="89"/>
        <item sd="0" x="35"/>
        <item sd="0" x="139"/>
        <item sd="0" x="22"/>
        <item sd="0" x="166"/>
        <item sd="0" x="167"/>
        <item sd="0" x="91"/>
        <item sd="0" x="133"/>
        <item sd="0" x="147"/>
        <item sd="0" x="81"/>
        <item sd="0" x="168"/>
        <item sd="0" x="148"/>
        <item sd="0" x="92"/>
        <item sd="0" x="145"/>
        <item sd="0" x="151"/>
        <item sd="0" x="55"/>
        <item sd="0" x="76"/>
        <item sd="0" x="26"/>
        <item sd="0" x="140"/>
        <item sd="0" x="37"/>
        <item sd="0" x="27"/>
        <item sd="0" x="157"/>
        <item sd="0" x="93"/>
        <item sd="0" x="36"/>
        <item sd="0" x="129"/>
        <item sd="0" x="146"/>
        <item sd="0" x="82"/>
        <item sd="0" x="116"/>
        <item sd="0" x="149"/>
        <item sd="0" x="169"/>
        <item sd="0" x="150"/>
        <item sd="0" x="94"/>
        <item sd="0" x="152"/>
        <item sd="0" x="117"/>
        <item sd="0" x="75"/>
        <item sd="0" x="128"/>
        <item sd="0" x="172"/>
        <item sd="0" x="159"/>
        <item sd="0" x="153"/>
        <item sd="0" x="170"/>
        <item sd="0" x="132"/>
        <item sd="0" x="57"/>
        <item sd="0" x="38"/>
        <item sd="0" x="40"/>
        <item sd="0" x="56"/>
        <item sd="0" x="158"/>
        <item sd="0" x="58"/>
        <item sd="0" x="160"/>
        <item sd="0" x="51"/>
        <item sd="0" x="42"/>
        <item sd="0" x="154"/>
        <item sd="0" x="59"/>
        <item sd="0" x="161"/>
        <item sd="0" x="130"/>
        <item sd="0" x="155"/>
        <item sd="0" x="171"/>
        <item sd="0" x="134"/>
        <item sd="0" x="52"/>
        <item sd="0" x="118"/>
        <item sd="0" x="100"/>
        <item sd="0" x="119"/>
        <item sd="0" x="175"/>
        <item sd="0" x="102"/>
        <item sd="0" x="77"/>
        <item sd="0" x="111"/>
        <item sd="0" x="176"/>
        <item sd="0" x="39"/>
        <item sd="0" x="28"/>
        <item sd="0" x="101"/>
        <item sd="0" x="173"/>
        <item sd="0" x="177"/>
        <item sd="0" x="0"/>
        <item sd="0" x="95"/>
        <item sd="0" x="53"/>
        <item sd="0" x="174"/>
        <item sd="0" x="103"/>
        <item sd="0" x="2"/>
        <item sd="0" x="96"/>
        <item sd="0" x="79"/>
        <item sd="0" x="78"/>
        <item sd="0" x="120"/>
        <item sd="0" x="4"/>
        <item sd="0" x="121"/>
        <item sd="0" x="104"/>
        <item sd="0" x="54"/>
        <item sd="0" x="164"/>
        <item sd="0" x="165"/>
        <item sd="0" x="178"/>
        <item sd="0" x="163"/>
        <item sd="0" x="9"/>
        <item sd="0" x="1"/>
        <item sd="0" x="70"/>
        <item sd="0" x="179"/>
        <item sd="0" x="162"/>
        <item sd="0" x="108"/>
        <item sd="0" x="106"/>
        <item sd="0" x="182"/>
        <item sd="0" x="105"/>
        <item sd="0" x="10"/>
        <item sd="0" x="107"/>
        <item sd="0" x="97"/>
        <item sd="0" x="3"/>
        <item sd="0" x="156"/>
        <item sd="0" x="5"/>
        <item sd="0" x="109"/>
        <item sd="0" x="110"/>
        <item sd="0" x="60"/>
        <item sd="0" x="61"/>
        <item sd="0" x="99"/>
        <item sd="0" x="180"/>
        <item sd="0" x="122"/>
        <item sd="0" x="6"/>
        <item sd="0" x="181"/>
        <item sd="0" x="183"/>
        <item sd="0" x="98"/>
        <item sd="0" x="11"/>
        <item sd="0" x="12"/>
        <item sd="0" x="184"/>
        <item sd="0" x="112"/>
        <item sd="0" x="185"/>
        <item sd="0" x="186"/>
        <item sd="0" x="7"/>
        <item sd="0" x="13"/>
        <item sd="0" x="62"/>
        <item sd="0" x="64"/>
        <item sd="0" x="63"/>
        <item sd="0" x="14"/>
        <item sd="0" x="65"/>
        <item sd="0" x="43"/>
        <item sd="0" x="113"/>
        <item sd="0" x="114"/>
        <item sd="0" x="66"/>
        <item sd="0" x="67"/>
        <item sd="0" x="44"/>
        <item sd="0" x="45"/>
        <item sd="0" x="16"/>
        <item sd="0" x="115"/>
        <item sd="0" x="68"/>
        <item sd="0" x="15"/>
        <item sd="0" x="69"/>
        <item sd="0" x="8"/>
      </items>
    </pivotField>
    <pivotField axis="axisRow" compact="0" outline="0" showAll="0" defaultSubtotal="0">
      <items count="30">
        <item sd="0" x="24"/>
        <item sd="0" x="19"/>
        <item sd="0" x="23"/>
        <item sd="0" x="18"/>
        <item sd="0" x="5"/>
        <item sd="0" x="3"/>
        <item sd="0" x="20"/>
        <item sd="0" x="12"/>
        <item sd="0" x="4"/>
        <item sd="0" x="1"/>
        <item sd="0" x="0"/>
        <item sd="0" x="7"/>
        <item sd="0" x="6"/>
        <item sd="0" x="2"/>
        <item sd="0" x="17"/>
        <item sd="0" x="21"/>
        <item sd="0" x="16"/>
        <item sd="0" x="15"/>
        <item sd="0" x="27"/>
        <item sd="0" x="25"/>
        <item sd="0" x="11"/>
        <item sd="0" x="22"/>
        <item sd="0" x="10"/>
        <item sd="0" x="14"/>
        <item sd="0" x="9"/>
        <item sd="0" x="29"/>
        <item sd="0" x="28"/>
        <item sd="0" x="26"/>
        <item sd="0" x="8"/>
        <item sd="0" x="13"/>
      </items>
    </pivotField>
    <pivotField axis="axisRow" compact="0" outline="0" showAll="0" defaultSubtotal="0">
      <items count="29">
        <item sd="0" x="17"/>
        <item sd="0" x="21"/>
        <item sd="0" x="8"/>
        <item sd="0" x="5"/>
        <item sd="0" x="4"/>
        <item sd="0" x="3"/>
        <item sd="0" x="1"/>
        <item sd="0" x="7"/>
        <item sd="0" x="0"/>
        <item sd="0" x="20"/>
        <item sd="0" x="6"/>
        <item sd="0" x="2"/>
        <item sd="0" x="16"/>
        <item sd="0" x="18"/>
        <item sd="0" x="15"/>
        <item sd="0" x="23"/>
        <item sd="0" x="27"/>
        <item sd="0" x="14"/>
        <item sd="0" x="12"/>
        <item sd="0" x="24"/>
        <item sd="0" x="28"/>
        <item sd="0" x="26"/>
        <item sd="0" x="25"/>
        <item sd="0" x="19"/>
        <item sd="0" x="11"/>
        <item sd="0" x="10"/>
        <item sd="0" x="22"/>
        <item sd="0" x="9"/>
        <item sd="0" x="13"/>
      </items>
    </pivotField>
    <pivotField axis="axisRow" compact="0" outline="0" showAll="0" defaultSubtotal="0">
      <items count="24">
        <item sd="0" x="14"/>
        <item sd="0" x="10"/>
        <item sd="0" x="3"/>
        <item sd="0" x="11"/>
        <item sd="0" x="21"/>
        <item sd="0" x="12"/>
        <item sd="0" x="9"/>
        <item sd="0" x="8"/>
        <item sd="0" x="6"/>
        <item sd="0" x="20"/>
        <item sd="0" x="0"/>
        <item sd="0" x="5"/>
        <item sd="0" x="13"/>
        <item sd="0" x="19"/>
        <item sd="0" x="23"/>
        <item sd="0" x="4"/>
        <item sd="0" x="1"/>
        <item sd="0" x="15"/>
        <item sd="0" x="17"/>
        <item sd="0" x="2"/>
        <item sd="0" x="16"/>
        <item sd="0" x="7"/>
        <item sd="0" x="22"/>
        <item sd="0" x="18"/>
      </items>
    </pivotField>
    <pivotField axis="axisRow" compact="0" outline="0" showAll="0" defaultSubtotal="0">
      <items count="60">
        <item sd="0" x="10"/>
        <item sd="0" x="54"/>
        <item sd="0" x="35"/>
        <item sd="0" x="49"/>
        <item sd="0" x="15"/>
        <item sd="0" x="17"/>
        <item sd="0" x="48"/>
        <item sd="0" x="26"/>
        <item sd="0" x="12"/>
        <item sd="0" x="34"/>
        <item sd="0" x="11"/>
        <item sd="0" x="28"/>
        <item sd="0" x="45"/>
        <item sd="0" x="16"/>
        <item sd="0" x="20"/>
        <item sd="0" x="46"/>
        <item sd="0" x="25"/>
        <item sd="0" x="55"/>
        <item sd="0" x="18"/>
        <item sd="0" x="13"/>
        <item sd="0" x="21"/>
        <item sd="0" x="51"/>
        <item sd="0" x="47"/>
        <item sd="0" x="39"/>
        <item sd="0" x="36"/>
        <item sd="0" x="19"/>
        <item sd="0" x="7"/>
        <item sd="0" x="2"/>
        <item sd="0" x="59"/>
        <item sd="0" x="4"/>
        <item sd="0" x="0"/>
        <item sd="0" x="50"/>
        <item sd="0" x="56"/>
        <item sd="0" x="3"/>
        <item sd="0" x="33"/>
        <item sd="0" x="27"/>
        <item sd="0" x="8"/>
        <item sd="0" x="29"/>
        <item sd="0" x="58"/>
        <item sd="0" x="24"/>
        <item sd="0" x="5"/>
        <item sd="0" x="40"/>
        <item sd="0" x="41"/>
        <item sd="0" x="14"/>
        <item sd="0" x="37"/>
        <item sd="0" x="1"/>
        <item sd="0" x="30"/>
        <item sd="0" x="53"/>
        <item sd="0" x="6"/>
        <item sd="0" x="52"/>
        <item sd="0" x="57"/>
        <item sd="0" x="32"/>
        <item sd="0" x="22"/>
        <item sd="0" x="9"/>
        <item sd="0" x="31"/>
        <item sd="0" x="38"/>
        <item sd="0" x="42"/>
        <item sd="0" x="23"/>
        <item sd="0" x="43"/>
        <item sd="0" x="44"/>
      </items>
    </pivotField>
    <pivotField axis="axisRow" compact="0" outline="0" showAll="0" defaultSubtotal="0">
      <items count="32">
        <item sd="0" x="5"/>
        <item sd="0" x="21"/>
        <item sd="0" x="11"/>
        <item sd="0" x="29"/>
        <item sd="0" x="23"/>
        <item sd="0" x="2"/>
        <item sd="0" x="15"/>
        <item sd="0" x="4"/>
        <item sd="0" x="24"/>
        <item sd="0" x="3"/>
        <item sd="0" x="17"/>
        <item sd="0" x="26"/>
        <item sd="0" x="6"/>
        <item sd="0" x="0"/>
        <item sd="0" x="14"/>
        <item sd="0" x="12"/>
        <item sd="0" x="28"/>
        <item sd="0" x="27"/>
        <item sd="0" x="10"/>
        <item sd="0" x="9"/>
        <item sd="0" x="7"/>
        <item sd="0" x="8"/>
        <item sd="0" x="1"/>
        <item sd="0" x="13"/>
        <item sd="0" x="16"/>
        <item sd="0" x="25"/>
        <item sd="0" x="20"/>
        <item sd="0" x="22"/>
        <item sd="0" x="19"/>
        <item sd="0" x="30"/>
        <item sd="0" x="18"/>
        <item sd="0" x="31"/>
      </items>
    </pivotField>
    <pivotField axis="axisRow" compact="0" outline="0" showAll="0" defaultSubtotal="0">
      <items count="37">
        <item sd="0" x="30"/>
        <item sd="0" x="27"/>
        <item sd="0" x="31"/>
        <item sd="0" x="32"/>
        <item sd="0" x="0"/>
        <item sd="0" x="15"/>
        <item sd="0" x="3"/>
        <item sd="0" x="36"/>
        <item sd="0" x="29"/>
        <item sd="0" x="6"/>
        <item sd="0" x="12"/>
        <item sd="0" x="33"/>
        <item sd="0" x="20"/>
        <item sd="0" x="7"/>
        <item sd="0" x="22"/>
        <item sd="0" x="16"/>
        <item sd="0" x="18"/>
        <item sd="0" x="4"/>
        <item sd="0" x="28"/>
        <item sd="0" x="8"/>
        <item sd="0" x="25"/>
        <item sd="0" x="24"/>
        <item sd="0" x="21"/>
        <item sd="0" x="5"/>
        <item sd="0" x="2"/>
        <item sd="0" x="11"/>
        <item sd="0" x="9"/>
        <item sd="0" x="1"/>
        <item sd="0" x="34"/>
        <item sd="0" x="26"/>
        <item sd="0" x="35"/>
        <item sd="0" x="13"/>
        <item sd="0" x="19"/>
        <item sd="0" x="23"/>
        <item sd="0" x="10"/>
        <item sd="0" x="14"/>
        <item sd="0" x="17"/>
      </items>
    </pivotField>
    <pivotField axis="axisRow" compact="0" outline="0" showAll="0" defaultSubtotal="0">
      <items count="39">
        <item sd="0" x="34"/>
        <item sd="0" x="1"/>
        <item sd="0" x="7"/>
        <item sd="0" x="12"/>
        <item sd="0" x="9"/>
        <item sd="0" x="28"/>
        <item sd="0" x="38"/>
        <item sd="0" x="8"/>
        <item sd="0" x="35"/>
        <item sd="0" x="17"/>
        <item sd="0" x="3"/>
        <item sd="0" x="13"/>
        <item sd="0" x="25"/>
        <item sd="0" x="2"/>
        <item sd="0" x="37"/>
        <item sd="0" x="36"/>
        <item sd="0" x="5"/>
        <item sd="0" x="29"/>
        <item sd="0" x="10"/>
        <item sd="0" x="26"/>
        <item sd="0" x="19"/>
        <item sd="0" x="14"/>
        <item sd="0" x="22"/>
        <item sd="0" x="0"/>
        <item sd="0" x="4"/>
        <item sd="0" x="16"/>
        <item sd="0" x="21"/>
        <item sd="0" x="27"/>
        <item sd="0" x="11"/>
        <item sd="0" x="31"/>
        <item sd="0" x="6"/>
        <item sd="0" x="15"/>
        <item sd="0" x="30"/>
        <item sd="0" x="33"/>
        <item sd="0" x="20"/>
        <item sd="0" x="24"/>
        <item sd="0" x="23"/>
        <item sd="0" x="32"/>
        <item sd="0" x="18"/>
      </items>
    </pivotField>
    <pivotField axis="axisRow" compact="0" outline="0" showAll="0" defaultSubtotal="0">
      <items count="8">
        <item sd="0" x="3"/>
        <item sd="0" x="1"/>
        <item sd="0" x="5"/>
        <item sd="0" x="6"/>
        <item sd="0" x="2"/>
        <item sd="0" x="0"/>
        <item sd="0" x="7"/>
        <item sd="0" x="4"/>
      </items>
    </pivotField>
    <pivotField axis="axisRow" compact="0" outline="0" showAll="0" defaultSubtotal="0">
      <items count="44">
        <item x="8"/>
        <item x="21"/>
        <item x="14"/>
        <item x="22"/>
        <item x="9"/>
        <item x="20"/>
        <item x="13"/>
        <item x="29"/>
        <item x="10"/>
        <item x="30"/>
        <item x="5"/>
        <item x="2"/>
        <item x="15"/>
        <item x="16"/>
        <item x="17"/>
        <item x="31"/>
        <item x="37"/>
        <item x="11"/>
        <item x="0"/>
        <item x="4"/>
        <item x="36"/>
        <item x="24"/>
        <item x="3"/>
        <item x="23"/>
        <item x="41"/>
        <item x="43"/>
        <item x="38"/>
        <item x="33"/>
        <item x="1"/>
        <item x="12"/>
        <item x="40"/>
        <item x="6"/>
        <item x="39"/>
        <item x="42"/>
        <item x="32"/>
        <item x="25"/>
        <item x="34"/>
        <item x="35"/>
        <item x="7"/>
        <item x="26"/>
        <item x="18"/>
        <item x="28"/>
        <item x="27"/>
        <item x="1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8" subtotal="average" baseField="0" baseItem="1" numFmtId="164"/>
    <dataField name="% of Total Blanks" fld="28" showDataAs="percentOfTotal" baseField="0" baseItem="1" numFmtId="164"/>
    <dataField name="% of Records" fld="28" subtotal="count" showDataAs="percentOfTotal" baseField="0" baseItem="2" numFmtId="10"/>
  </dataFields>
  <formats count="261">
    <format dxfId="297">
      <pivotArea type="all" dataOnly="0" outline="0" fieldPosition="0"/>
    </format>
    <format dxfId="296">
      <pivotArea outline="0" collapsedLevelsAreSubtotals="1" fieldPosition="0"/>
    </format>
    <format dxfId="295">
      <pivotArea dataOnly="0" labelOnly="1" grandRow="1" outline="0" fieldPosition="0"/>
    </format>
    <format dxfId="2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3">
      <pivotArea type="all" dataOnly="0" outline="0" fieldPosition="0"/>
    </format>
    <format dxfId="292">
      <pivotArea dataOnly="0" outline="0" fieldPosition="0">
        <references count="1">
          <reference field="4294967294" count="1">
            <x v="0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fieldPosition="0">
        <references count="1">
          <reference field="4294967294" count="1">
            <x v="1"/>
          </reference>
        </references>
      </pivotArea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86">
      <pivotArea outline="0" fieldPosition="0">
        <references count="1">
          <reference field="4294967294" count="1" selected="0">
            <x v="1"/>
          </reference>
        </references>
      </pivotArea>
    </format>
    <format dxfId="285">
      <pivotArea dataOnly="0" outline="0" fieldPosition="0">
        <references count="1">
          <reference field="4294967294" count="1">
            <x v="1"/>
          </reference>
        </references>
      </pivotArea>
    </format>
    <format dxfId="284">
      <pivotArea type="all" dataOnly="0" outline="0" fieldPosition="0"/>
    </format>
    <format dxfId="283">
      <pivotArea type="all" dataOnly="0" outline="0" fieldPosition="0"/>
    </format>
    <format dxfId="282">
      <pivotArea outline="0" fieldPosition="0">
        <references count="1">
          <reference field="4294967294" count="1">
            <x v="2"/>
          </reference>
        </references>
      </pivotArea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4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4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9">
      <pivotArea dataOnly="0" labelOnly="1" outline="0" fieldPosition="0">
        <references count="1">
          <reference field="1" count="37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</references>
      </pivotArea>
    </format>
    <format dxfId="238">
      <pivotArea outline="0" collapsedLevelsAreSubtotals="1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field="1" type="button" dataOnly="0" labelOnly="1" outline="0" axis="axisRow" fieldPosition="0"/>
    </format>
    <format dxfId="210">
      <pivotArea field="2" type="button" dataOnly="0" labelOnly="1" outline="0" axis="axisRow" fieldPosition="1"/>
    </format>
    <format dxfId="209">
      <pivotArea field="3" type="button" dataOnly="0" labelOnly="1" outline="0" axis="axisRow" fieldPosition="2"/>
    </format>
    <format dxfId="208">
      <pivotArea field="4" type="button" dataOnly="0" labelOnly="1" outline="0" axis="axisRow" fieldPosition="3"/>
    </format>
    <format dxfId="207">
      <pivotArea field="5" type="button" dataOnly="0" labelOnly="1" outline="0" axis="axisRow" fieldPosition="4"/>
    </format>
    <format dxfId="206">
      <pivotArea field="6" type="button" dataOnly="0" labelOnly="1" outline="0" axis="axisRow" fieldPosition="5"/>
    </format>
    <format dxfId="205">
      <pivotArea field="7" type="button" dataOnly="0" labelOnly="1" outline="0" axis="axisRow" fieldPosition="6"/>
    </format>
    <format dxfId="204">
      <pivotArea field="8" type="button" dataOnly="0" labelOnly="1" outline="0" axis="axisRow" fieldPosition="7"/>
    </format>
    <format dxfId="203">
      <pivotArea field="9" type="button" dataOnly="0" labelOnly="1" outline="0" axis="axisRow" fieldPosition="8"/>
    </format>
    <format dxfId="202">
      <pivotArea field="10" type="button" dataOnly="0" labelOnly="1" outline="0" axis="axisRow" fieldPosition="9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4" type="button" dataOnly="0" labelOnly="1" outline="0" axis="axisRow" fieldPosition="3"/>
    </format>
    <format dxfId="197">
      <pivotArea field="5" type="button" dataOnly="0" labelOnly="1" outline="0" axis="axisRow" fieldPosition="4"/>
    </format>
    <format dxfId="196">
      <pivotArea field="6" type="button" dataOnly="0" labelOnly="1" outline="0" axis="axisRow" fieldPosition="5"/>
    </format>
    <format dxfId="195">
      <pivotArea field="7" type="button" dataOnly="0" labelOnly="1" outline="0" axis="axisRow" fieldPosition="6"/>
    </format>
    <format dxfId="194">
      <pivotArea field="8" type="button" dataOnly="0" labelOnly="1" outline="0" axis="axisRow" fieldPosition="7"/>
    </format>
    <format dxfId="193">
      <pivotArea field="9" type="button" dataOnly="0" labelOnly="1" outline="0" axis="axisRow" fieldPosition="8"/>
    </format>
    <format dxfId="192">
      <pivotArea field="10" type="button" dataOnly="0" labelOnly="1" outline="0" axis="axisRow" fieldPosition="9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1" type="button" dataOnly="0" labelOnly="1" outline="0" axis="axisRow" fieldPosition="0"/>
    </format>
    <format dxfId="189">
      <pivotArea dataOnly="0" labelOnly="1" outline="0" fieldPosition="0">
        <references count="1">
          <reference field="1" count="1">
            <x v="0"/>
          </reference>
        </references>
      </pivotArea>
    </format>
    <format dxfId="188">
      <pivotArea dataOnly="0" labelOnly="1" outline="0" fieldPosition="0">
        <references count="1">
          <reference field="1" count="1">
            <x v="1"/>
          </reference>
        </references>
      </pivotArea>
    </format>
    <format dxfId="187">
      <pivotArea dataOnly="0" labelOnly="1" outline="0" fieldPosition="0">
        <references count="1">
          <reference field="1" count="1">
            <x v="2"/>
          </reference>
        </references>
      </pivotArea>
    </format>
    <format dxfId="186">
      <pivotArea dataOnly="0" labelOnly="1" outline="0" fieldPosition="0">
        <references count="1">
          <reference field="1" count="1">
            <x v="3"/>
          </reference>
        </references>
      </pivotArea>
    </format>
    <format dxfId="185">
      <pivotArea dataOnly="0" labelOnly="1" outline="0" fieldPosition="0">
        <references count="1">
          <reference field="1" count="1">
            <x v="4"/>
          </reference>
        </references>
      </pivotArea>
    </format>
    <format dxfId="184">
      <pivotArea dataOnly="0" labelOnly="1" outline="0" fieldPosition="0">
        <references count="1">
          <reference field="1" count="1">
            <x v="5"/>
          </reference>
        </references>
      </pivotArea>
    </format>
    <format dxfId="183">
      <pivotArea dataOnly="0" labelOnly="1" outline="0" fieldPosition="0">
        <references count="1">
          <reference field="1" count="1">
            <x v="6"/>
          </reference>
        </references>
      </pivotArea>
    </format>
    <format dxfId="182">
      <pivotArea dataOnly="0" labelOnly="1" outline="0" fieldPosition="0">
        <references count="1">
          <reference field="1" count="1">
            <x v="7"/>
          </reference>
        </references>
      </pivotArea>
    </format>
    <format dxfId="181">
      <pivotArea dataOnly="0" labelOnly="1" outline="0" fieldPosition="0">
        <references count="1">
          <reference field="1" count="1">
            <x v="8"/>
          </reference>
        </references>
      </pivotArea>
    </format>
    <format dxfId="180">
      <pivotArea dataOnly="0" labelOnly="1" outline="0" fieldPosition="0">
        <references count="1">
          <reference field="1" count="1">
            <x v="9"/>
          </reference>
        </references>
      </pivotArea>
    </format>
    <format dxfId="179">
      <pivotArea dataOnly="0" labelOnly="1" outline="0" fieldPosition="0">
        <references count="1">
          <reference field="1" count="1">
            <x v="10"/>
          </reference>
        </references>
      </pivotArea>
    </format>
    <format dxfId="178">
      <pivotArea dataOnly="0" labelOnly="1" outline="0" fieldPosition="0">
        <references count="1">
          <reference field="1" count="1">
            <x v="11"/>
          </reference>
        </references>
      </pivotArea>
    </format>
    <format dxfId="177">
      <pivotArea dataOnly="0" labelOnly="1" outline="0" fieldPosition="0">
        <references count="1">
          <reference field="1" count="1">
            <x v="12"/>
          </reference>
        </references>
      </pivotArea>
    </format>
    <format dxfId="176">
      <pivotArea dataOnly="0" labelOnly="1" outline="0" fieldPosition="0">
        <references count="1">
          <reference field="1" count="1">
            <x v="13"/>
          </reference>
        </references>
      </pivotArea>
    </format>
    <format dxfId="175">
      <pivotArea dataOnly="0" labelOnly="1" outline="0" fieldPosition="0">
        <references count="1">
          <reference field="1" count="1">
            <x v="14"/>
          </reference>
        </references>
      </pivotArea>
    </format>
    <format dxfId="174">
      <pivotArea dataOnly="0" labelOnly="1" outline="0" fieldPosition="0">
        <references count="1">
          <reference field="1" count="1">
            <x v="15"/>
          </reference>
        </references>
      </pivotArea>
    </format>
    <format dxfId="173">
      <pivotArea dataOnly="0" labelOnly="1" outline="0" fieldPosition="0">
        <references count="1">
          <reference field="1" count="1">
            <x v="16"/>
          </reference>
        </references>
      </pivotArea>
    </format>
    <format dxfId="172">
      <pivotArea dataOnly="0" labelOnly="1" outline="0" fieldPosition="0">
        <references count="1">
          <reference field="1" count="1">
            <x v="17"/>
          </reference>
        </references>
      </pivotArea>
    </format>
    <format dxfId="171">
      <pivotArea dataOnly="0" labelOnly="1" outline="0" fieldPosition="0">
        <references count="1">
          <reference field="1" count="1">
            <x v="18"/>
          </reference>
        </references>
      </pivotArea>
    </format>
    <format dxfId="170">
      <pivotArea dataOnly="0" labelOnly="1" outline="0" fieldPosition="0">
        <references count="1">
          <reference field="1" count="1">
            <x v="19"/>
          </reference>
        </references>
      </pivotArea>
    </format>
    <format dxfId="169">
      <pivotArea dataOnly="0" labelOnly="1" outline="0" fieldPosition="0">
        <references count="1">
          <reference field="1" count="1">
            <x v="20"/>
          </reference>
        </references>
      </pivotArea>
    </format>
    <format dxfId="168">
      <pivotArea dataOnly="0" labelOnly="1" outline="0" fieldPosition="0">
        <references count="1">
          <reference field="1" count="1">
            <x v="21"/>
          </reference>
        </references>
      </pivotArea>
    </format>
    <format dxfId="167">
      <pivotArea dataOnly="0" labelOnly="1" outline="0" fieldPosition="0">
        <references count="1">
          <reference field="1" count="1">
            <x v="22"/>
          </reference>
        </references>
      </pivotArea>
    </format>
    <format dxfId="166">
      <pivotArea dataOnly="0" labelOnly="1" outline="0" fieldPosition="0">
        <references count="1">
          <reference field="1" count="1">
            <x v="23"/>
          </reference>
        </references>
      </pivotArea>
    </format>
    <format dxfId="165">
      <pivotArea dataOnly="0" labelOnly="1" outline="0" fieldPosition="0">
        <references count="1">
          <reference field="1" count="1">
            <x v="24"/>
          </reference>
        </references>
      </pivotArea>
    </format>
    <format dxfId="164">
      <pivotArea dataOnly="0" labelOnly="1" outline="0" fieldPosition="0">
        <references count="1">
          <reference field="1" count="1">
            <x v="25"/>
          </reference>
        </references>
      </pivotArea>
    </format>
    <format dxfId="163">
      <pivotArea dataOnly="0" labelOnly="1" outline="0" fieldPosition="0">
        <references count="1">
          <reference field="1" count="1">
            <x v="26"/>
          </reference>
        </references>
      </pivotArea>
    </format>
    <format dxfId="162">
      <pivotArea dataOnly="0" labelOnly="1" outline="0" fieldPosition="0">
        <references count="1">
          <reference field="1" count="1">
            <x v="27"/>
          </reference>
        </references>
      </pivotArea>
    </format>
    <format dxfId="161">
      <pivotArea dataOnly="0" labelOnly="1" outline="0" fieldPosition="0">
        <references count="1">
          <reference field="1" count="1">
            <x v="28"/>
          </reference>
        </references>
      </pivotArea>
    </format>
    <format dxfId="160">
      <pivotArea dataOnly="0" labelOnly="1" outline="0" fieldPosition="0">
        <references count="1">
          <reference field="1" count="1">
            <x v="29"/>
          </reference>
        </references>
      </pivotArea>
    </format>
    <format dxfId="159">
      <pivotArea dataOnly="0" labelOnly="1" outline="0" fieldPosition="0">
        <references count="1">
          <reference field="1" count="1">
            <x v="30"/>
          </reference>
        </references>
      </pivotArea>
    </format>
    <format dxfId="158">
      <pivotArea dataOnly="0" labelOnly="1" outline="0" fieldPosition="0">
        <references count="1">
          <reference field="1" count="1">
            <x v="31"/>
          </reference>
        </references>
      </pivotArea>
    </format>
    <format dxfId="157">
      <pivotArea dataOnly="0" labelOnly="1" outline="0" fieldPosition="0">
        <references count="1">
          <reference field="1" count="1">
            <x v="32"/>
          </reference>
        </references>
      </pivotArea>
    </format>
    <format dxfId="156">
      <pivotArea dataOnly="0" labelOnly="1" outline="0" fieldPosition="0">
        <references count="1">
          <reference field="1" count="1">
            <x v="33"/>
          </reference>
        </references>
      </pivotArea>
    </format>
    <format dxfId="155">
      <pivotArea dataOnly="0" labelOnly="1" outline="0" fieldPosition="0">
        <references count="1">
          <reference field="1" count="1">
            <x v="34"/>
          </reference>
        </references>
      </pivotArea>
    </format>
    <format dxfId="154">
      <pivotArea dataOnly="0" labelOnly="1" outline="0" fieldPosition="0">
        <references count="1">
          <reference field="1" count="1">
            <x v="35"/>
          </reference>
        </references>
      </pivotArea>
    </format>
    <format dxfId="153">
      <pivotArea dataOnly="0" labelOnly="1" outline="0" fieldPosition="0">
        <references count="1">
          <reference field="1" count="1">
            <x v="36"/>
          </reference>
        </references>
      </pivotArea>
    </format>
    <format dxfId="152">
      <pivotArea dataOnly="0" labelOnly="1" outline="0" fieldPosition="0">
        <references count="1">
          <reference field="1" count="1">
            <x v="37"/>
          </reference>
        </references>
      </pivotArea>
    </format>
    <format dxfId="151">
      <pivotArea dataOnly="0" labelOnly="1" outline="0" fieldPosition="0">
        <references count="1">
          <reference field="1" count="1">
            <x v="38"/>
          </reference>
        </references>
      </pivotArea>
    </format>
    <format dxfId="150">
      <pivotArea dataOnly="0" labelOnly="1" outline="0" fieldPosition="0">
        <references count="1">
          <reference field="1" count="1">
            <x v="39"/>
          </reference>
        </references>
      </pivotArea>
    </format>
    <format dxfId="149">
      <pivotArea dataOnly="0" labelOnly="1" outline="0" fieldPosition="0">
        <references count="1">
          <reference field="1" count="1">
            <x v="40"/>
          </reference>
        </references>
      </pivotArea>
    </format>
    <format dxfId="148">
      <pivotArea dataOnly="0" labelOnly="1" outline="0" fieldPosition="0">
        <references count="1">
          <reference field="1" count="1">
            <x v="41"/>
          </reference>
        </references>
      </pivotArea>
    </format>
    <format dxfId="147">
      <pivotArea dataOnly="0" labelOnly="1" outline="0" fieldPosition="0">
        <references count="1">
          <reference field="1" count="1">
            <x v="42"/>
          </reference>
        </references>
      </pivotArea>
    </format>
    <format dxfId="146">
      <pivotArea dataOnly="0" labelOnly="1" outline="0" fieldPosition="0">
        <references count="1">
          <reference field="1" count="1">
            <x v="43"/>
          </reference>
        </references>
      </pivotArea>
    </format>
    <format dxfId="145">
      <pivotArea dataOnly="0" labelOnly="1" outline="0" fieldPosition="0">
        <references count="1">
          <reference field="1" count="1">
            <x v="44"/>
          </reference>
        </references>
      </pivotArea>
    </format>
    <format dxfId="144">
      <pivotArea dataOnly="0" labelOnly="1" outline="0" fieldPosition="0">
        <references count="1">
          <reference field="1" count="1">
            <x v="45"/>
          </reference>
        </references>
      </pivotArea>
    </format>
    <format dxfId="143">
      <pivotArea dataOnly="0" labelOnly="1" outline="0" fieldPosition="0">
        <references count="1">
          <reference field="1" count="1">
            <x v="46"/>
          </reference>
        </references>
      </pivotArea>
    </format>
    <format dxfId="142">
      <pivotArea dataOnly="0" labelOnly="1" outline="0" fieldPosition="0">
        <references count="1">
          <reference field="1" count="1">
            <x v="47"/>
          </reference>
        </references>
      </pivotArea>
    </format>
    <format dxfId="141">
      <pivotArea dataOnly="0" labelOnly="1" outline="0" fieldPosition="0">
        <references count="1">
          <reference field="1" count="1">
            <x v="48"/>
          </reference>
        </references>
      </pivotArea>
    </format>
    <format dxfId="140">
      <pivotArea dataOnly="0" labelOnly="1" outline="0" fieldPosition="0">
        <references count="1">
          <reference field="1" count="1">
            <x v="49"/>
          </reference>
        </references>
      </pivotArea>
    </format>
    <format dxfId="139">
      <pivotArea dataOnly="0" labelOnly="1" outline="0" fieldPosition="0">
        <references count="1">
          <reference field="1" count="1">
            <x v="50"/>
          </reference>
        </references>
      </pivotArea>
    </format>
    <format dxfId="138">
      <pivotArea dataOnly="0" labelOnly="1" outline="0" fieldPosition="0">
        <references count="1">
          <reference field="1" count="1">
            <x v="51"/>
          </reference>
        </references>
      </pivotArea>
    </format>
    <format dxfId="137">
      <pivotArea dataOnly="0" labelOnly="1" outline="0" fieldPosition="0">
        <references count="1">
          <reference field="1" count="1">
            <x v="52"/>
          </reference>
        </references>
      </pivotArea>
    </format>
    <format dxfId="136">
      <pivotArea dataOnly="0" labelOnly="1" outline="0" fieldPosition="0">
        <references count="1">
          <reference field="1" count="1">
            <x v="53"/>
          </reference>
        </references>
      </pivotArea>
    </format>
    <format dxfId="135">
      <pivotArea dataOnly="0" labelOnly="1" outline="0" fieldPosition="0">
        <references count="1">
          <reference field="1" count="1">
            <x v="54"/>
          </reference>
        </references>
      </pivotArea>
    </format>
    <format dxfId="134">
      <pivotArea dataOnly="0" labelOnly="1" outline="0" fieldPosition="0">
        <references count="1">
          <reference field="1" count="1">
            <x v="55"/>
          </reference>
        </references>
      </pivotArea>
    </format>
    <format dxfId="133">
      <pivotArea dataOnly="0" labelOnly="1" outline="0" fieldPosition="0">
        <references count="1">
          <reference field="1" count="1">
            <x v="56"/>
          </reference>
        </references>
      </pivotArea>
    </format>
    <format dxfId="132">
      <pivotArea dataOnly="0" labelOnly="1" outline="0" fieldPosition="0">
        <references count="1">
          <reference field="1" count="1">
            <x v="57"/>
          </reference>
        </references>
      </pivotArea>
    </format>
    <format dxfId="131">
      <pivotArea dataOnly="0" labelOnly="1" outline="0" fieldPosition="0">
        <references count="1">
          <reference field="1" count="1">
            <x v="58"/>
          </reference>
        </references>
      </pivotArea>
    </format>
    <format dxfId="130">
      <pivotArea dataOnly="0" labelOnly="1" outline="0" fieldPosition="0">
        <references count="1">
          <reference field="1" count="1">
            <x v="59"/>
          </reference>
        </references>
      </pivotArea>
    </format>
    <format dxfId="129">
      <pivotArea dataOnly="0" labelOnly="1" outline="0" fieldPosition="0">
        <references count="1">
          <reference field="1" count="1">
            <x v="60"/>
          </reference>
        </references>
      </pivotArea>
    </format>
    <format dxfId="128">
      <pivotArea dataOnly="0" labelOnly="1" outline="0" fieldPosition="0">
        <references count="1">
          <reference field="1" count="1">
            <x v="61"/>
          </reference>
        </references>
      </pivotArea>
    </format>
    <format dxfId="127">
      <pivotArea dataOnly="0" labelOnly="1" outline="0" fieldPosition="0">
        <references count="1">
          <reference field="1" count="1">
            <x v="62"/>
          </reference>
        </references>
      </pivotArea>
    </format>
    <format dxfId="126">
      <pivotArea dataOnly="0" labelOnly="1" outline="0" fieldPosition="0">
        <references count="1">
          <reference field="1" count="1">
            <x v="63"/>
          </reference>
        </references>
      </pivotArea>
    </format>
    <format dxfId="125">
      <pivotArea dataOnly="0" labelOnly="1" outline="0" fieldPosition="0">
        <references count="1">
          <reference field="1" count="1">
            <x v="64"/>
          </reference>
        </references>
      </pivotArea>
    </format>
    <format dxfId="124">
      <pivotArea dataOnly="0" labelOnly="1" outline="0" fieldPosition="0">
        <references count="1">
          <reference field="1" count="1">
            <x v="65"/>
          </reference>
        </references>
      </pivotArea>
    </format>
    <format dxfId="123">
      <pivotArea dataOnly="0" labelOnly="1" outline="0" fieldPosition="0">
        <references count="1">
          <reference field="1" count="1">
            <x v="66"/>
          </reference>
        </references>
      </pivotArea>
    </format>
    <format dxfId="122">
      <pivotArea dataOnly="0" labelOnly="1" outline="0" fieldPosition="0">
        <references count="1">
          <reference field="1" count="1">
            <x v="67"/>
          </reference>
        </references>
      </pivotArea>
    </format>
    <format dxfId="121">
      <pivotArea dataOnly="0" labelOnly="1" outline="0" fieldPosition="0">
        <references count="1">
          <reference field="1" count="1">
            <x v="68"/>
          </reference>
        </references>
      </pivotArea>
    </format>
    <format dxfId="120">
      <pivotArea dataOnly="0" labelOnly="1" outline="0" fieldPosition="0">
        <references count="1">
          <reference field="1" count="1">
            <x v="69"/>
          </reference>
        </references>
      </pivotArea>
    </format>
    <format dxfId="119">
      <pivotArea dataOnly="0" labelOnly="1" outline="0" fieldPosition="0">
        <references count="1">
          <reference field="1" count="1">
            <x v="70"/>
          </reference>
        </references>
      </pivotArea>
    </format>
    <format dxfId="118">
      <pivotArea dataOnly="0" labelOnly="1" outline="0" fieldPosition="0">
        <references count="1">
          <reference field="1" count="1">
            <x v="71"/>
          </reference>
        </references>
      </pivotArea>
    </format>
    <format dxfId="117">
      <pivotArea dataOnly="0" labelOnly="1" outline="0" fieldPosition="0">
        <references count="1">
          <reference field="1" count="1">
            <x v="72"/>
          </reference>
        </references>
      </pivotArea>
    </format>
    <format dxfId="116">
      <pivotArea dataOnly="0" labelOnly="1" outline="0" fieldPosition="0">
        <references count="1">
          <reference field="1" count="1">
            <x v="73"/>
          </reference>
        </references>
      </pivotArea>
    </format>
    <format dxfId="115">
      <pivotArea dataOnly="0" labelOnly="1" outline="0" fieldPosition="0">
        <references count="1">
          <reference field="1" count="1">
            <x v="74"/>
          </reference>
        </references>
      </pivotArea>
    </format>
    <format dxfId="114">
      <pivotArea dataOnly="0" labelOnly="1" outline="0" fieldPosition="0">
        <references count="1">
          <reference field="1" count="1">
            <x v="75"/>
          </reference>
        </references>
      </pivotArea>
    </format>
    <format dxfId="113">
      <pivotArea dataOnly="0" labelOnly="1" outline="0" fieldPosition="0">
        <references count="1">
          <reference field="1" count="1">
            <x v="76"/>
          </reference>
        </references>
      </pivotArea>
    </format>
    <format dxfId="112">
      <pivotArea dataOnly="0" labelOnly="1" outline="0" fieldPosition="0">
        <references count="1">
          <reference field="1" count="1">
            <x v="77"/>
          </reference>
        </references>
      </pivotArea>
    </format>
    <format dxfId="111">
      <pivotArea dataOnly="0" labelOnly="1" outline="0" fieldPosition="0">
        <references count="1">
          <reference field="1" count="1">
            <x v="78"/>
          </reference>
        </references>
      </pivotArea>
    </format>
    <format dxfId="110">
      <pivotArea dataOnly="0" labelOnly="1" outline="0" fieldPosition="0">
        <references count="1">
          <reference field="1" count="1">
            <x v="79"/>
          </reference>
        </references>
      </pivotArea>
    </format>
    <format dxfId="109">
      <pivotArea dataOnly="0" labelOnly="1" outline="0" fieldPosition="0">
        <references count="1">
          <reference field="1" count="1">
            <x v="80"/>
          </reference>
        </references>
      </pivotArea>
    </format>
    <format dxfId="108">
      <pivotArea dataOnly="0" labelOnly="1" outline="0" fieldPosition="0">
        <references count="1">
          <reference field="1" count="1">
            <x v="81"/>
          </reference>
        </references>
      </pivotArea>
    </format>
    <format dxfId="107">
      <pivotArea dataOnly="0" labelOnly="1" outline="0" fieldPosition="0">
        <references count="1">
          <reference field="1" count="1">
            <x v="82"/>
          </reference>
        </references>
      </pivotArea>
    </format>
    <format dxfId="106">
      <pivotArea dataOnly="0" labelOnly="1" outline="0" fieldPosition="0">
        <references count="1">
          <reference field="1" count="1">
            <x v="83"/>
          </reference>
        </references>
      </pivotArea>
    </format>
    <format dxfId="105">
      <pivotArea dataOnly="0" labelOnly="1" outline="0" fieldPosition="0">
        <references count="1">
          <reference field="1" count="1">
            <x v="84"/>
          </reference>
        </references>
      </pivotArea>
    </format>
    <format dxfId="104">
      <pivotArea dataOnly="0" labelOnly="1" outline="0" fieldPosition="0">
        <references count="1">
          <reference field="1" count="1">
            <x v="85"/>
          </reference>
        </references>
      </pivotArea>
    </format>
    <format dxfId="103">
      <pivotArea dataOnly="0" labelOnly="1" outline="0" fieldPosition="0">
        <references count="1">
          <reference field="1" count="1">
            <x v="86"/>
          </reference>
        </references>
      </pivotArea>
    </format>
    <format dxfId="102">
      <pivotArea dataOnly="0" labelOnly="1" outline="0" fieldPosition="0">
        <references count="1">
          <reference field="1" count="1">
            <x v="87"/>
          </reference>
        </references>
      </pivotArea>
    </format>
    <format dxfId="101">
      <pivotArea dataOnly="0" labelOnly="1" outline="0" fieldPosition="0">
        <references count="1">
          <reference field="1" count="1">
            <x v="88"/>
          </reference>
        </references>
      </pivotArea>
    </format>
    <format dxfId="100">
      <pivotArea dataOnly="0" labelOnly="1" outline="0" fieldPosition="0">
        <references count="1">
          <reference field="1" count="1">
            <x v="89"/>
          </reference>
        </references>
      </pivotArea>
    </format>
    <format dxfId="99">
      <pivotArea dataOnly="0" labelOnly="1" outline="0" fieldPosition="0">
        <references count="1">
          <reference field="1" count="1">
            <x v="90"/>
          </reference>
        </references>
      </pivotArea>
    </format>
    <format dxfId="98">
      <pivotArea dataOnly="0" labelOnly="1" outline="0" fieldPosition="0">
        <references count="1">
          <reference field="1" count="1">
            <x v="91"/>
          </reference>
        </references>
      </pivotArea>
    </format>
    <format dxfId="97">
      <pivotArea dataOnly="0" labelOnly="1" outline="0" fieldPosition="0">
        <references count="1">
          <reference field="1" count="1">
            <x v="92"/>
          </reference>
        </references>
      </pivotArea>
    </format>
    <format dxfId="96">
      <pivotArea dataOnly="0" labelOnly="1" outline="0" fieldPosition="0">
        <references count="1">
          <reference field="1" count="1">
            <x v="93"/>
          </reference>
        </references>
      </pivotArea>
    </format>
    <format dxfId="95">
      <pivotArea dataOnly="0" labelOnly="1" outline="0" fieldPosition="0">
        <references count="1">
          <reference field="1" count="1">
            <x v="94"/>
          </reference>
        </references>
      </pivotArea>
    </format>
    <format dxfId="94">
      <pivotArea dataOnly="0" labelOnly="1" outline="0" fieldPosition="0">
        <references count="1">
          <reference field="1" count="1">
            <x v="95"/>
          </reference>
        </references>
      </pivotArea>
    </format>
    <format dxfId="93">
      <pivotArea dataOnly="0" labelOnly="1" outline="0" fieldPosition="0">
        <references count="1">
          <reference field="1" count="1">
            <x v="96"/>
          </reference>
        </references>
      </pivotArea>
    </format>
    <format dxfId="92">
      <pivotArea dataOnly="0" labelOnly="1" outline="0" fieldPosition="0">
        <references count="1">
          <reference field="1" count="1">
            <x v="97"/>
          </reference>
        </references>
      </pivotArea>
    </format>
    <format dxfId="91">
      <pivotArea dataOnly="0" labelOnly="1" outline="0" fieldPosition="0">
        <references count="1">
          <reference field="1" count="1">
            <x v="98"/>
          </reference>
        </references>
      </pivotArea>
    </format>
    <format dxfId="90">
      <pivotArea dataOnly="0" labelOnly="1" outline="0" fieldPosition="0">
        <references count="1">
          <reference field="1" count="1">
            <x v="99"/>
          </reference>
        </references>
      </pivotArea>
    </format>
    <format dxfId="89">
      <pivotArea dataOnly="0" labelOnly="1" outline="0" fieldPosition="0">
        <references count="1">
          <reference field="1" count="1">
            <x v="100"/>
          </reference>
        </references>
      </pivotArea>
    </format>
    <format dxfId="88">
      <pivotArea dataOnly="0" labelOnly="1" outline="0" fieldPosition="0">
        <references count="1">
          <reference field="1" count="1">
            <x v="101"/>
          </reference>
        </references>
      </pivotArea>
    </format>
    <format dxfId="87">
      <pivotArea dataOnly="0" labelOnly="1" outline="0" fieldPosition="0">
        <references count="1">
          <reference field="1" count="1">
            <x v="102"/>
          </reference>
        </references>
      </pivotArea>
    </format>
    <format dxfId="86">
      <pivotArea dataOnly="0" labelOnly="1" outline="0" fieldPosition="0">
        <references count="1">
          <reference field="1" count="1">
            <x v="103"/>
          </reference>
        </references>
      </pivotArea>
    </format>
    <format dxfId="85">
      <pivotArea dataOnly="0" labelOnly="1" outline="0" fieldPosition="0">
        <references count="1">
          <reference field="1" count="1">
            <x v="104"/>
          </reference>
        </references>
      </pivotArea>
    </format>
    <format dxfId="84">
      <pivotArea dataOnly="0" labelOnly="1" outline="0" fieldPosition="0">
        <references count="1">
          <reference field="1" count="1">
            <x v="105"/>
          </reference>
        </references>
      </pivotArea>
    </format>
    <format dxfId="83">
      <pivotArea dataOnly="0" labelOnly="1" outline="0" fieldPosition="0">
        <references count="1">
          <reference field="1" count="1">
            <x v="106"/>
          </reference>
        </references>
      </pivotArea>
    </format>
    <format dxfId="82">
      <pivotArea dataOnly="0" labelOnly="1" outline="0" fieldPosition="0">
        <references count="1">
          <reference field="1" count="1">
            <x v="107"/>
          </reference>
        </references>
      </pivotArea>
    </format>
    <format dxfId="81">
      <pivotArea dataOnly="0" labelOnly="1" outline="0" fieldPosition="0">
        <references count="1">
          <reference field="1" count="1">
            <x v="108"/>
          </reference>
        </references>
      </pivotArea>
    </format>
    <format dxfId="80">
      <pivotArea dataOnly="0" labelOnly="1" outline="0" fieldPosition="0">
        <references count="1">
          <reference field="1" count="1">
            <x v="109"/>
          </reference>
        </references>
      </pivotArea>
    </format>
    <format dxfId="79">
      <pivotArea dataOnly="0" labelOnly="1" outline="0" fieldPosition="0">
        <references count="1">
          <reference field="1" count="1">
            <x v="110"/>
          </reference>
        </references>
      </pivotArea>
    </format>
    <format dxfId="78">
      <pivotArea dataOnly="0" labelOnly="1" outline="0" fieldPosition="0">
        <references count="1">
          <reference field="1" count="1">
            <x v="111"/>
          </reference>
        </references>
      </pivotArea>
    </format>
    <format dxfId="77">
      <pivotArea dataOnly="0" labelOnly="1" outline="0" fieldPosition="0">
        <references count="1">
          <reference field="1" count="1">
            <x v="112"/>
          </reference>
        </references>
      </pivotArea>
    </format>
    <format dxfId="76">
      <pivotArea dataOnly="0" labelOnly="1" outline="0" fieldPosition="0">
        <references count="1">
          <reference field="1" count="1">
            <x v="113"/>
          </reference>
        </references>
      </pivotArea>
    </format>
    <format dxfId="75">
      <pivotArea dataOnly="0" labelOnly="1" outline="0" fieldPosition="0">
        <references count="1">
          <reference field="1" count="1">
            <x v="114"/>
          </reference>
        </references>
      </pivotArea>
    </format>
    <format dxfId="74">
      <pivotArea dataOnly="0" labelOnly="1" outline="0" fieldPosition="0">
        <references count="1">
          <reference field="1" count="1">
            <x v="115"/>
          </reference>
        </references>
      </pivotArea>
    </format>
    <format dxfId="73">
      <pivotArea dataOnly="0" labelOnly="1" outline="0" fieldPosition="0">
        <references count="1">
          <reference field="1" count="1">
            <x v="116"/>
          </reference>
        </references>
      </pivotArea>
    </format>
    <format dxfId="72">
      <pivotArea dataOnly="0" labelOnly="1" outline="0" fieldPosition="0">
        <references count="1">
          <reference field="1" count="1">
            <x v="117"/>
          </reference>
        </references>
      </pivotArea>
    </format>
    <format dxfId="71">
      <pivotArea dataOnly="0" labelOnly="1" outline="0" fieldPosition="0">
        <references count="1">
          <reference field="1" count="1">
            <x v="118"/>
          </reference>
        </references>
      </pivotArea>
    </format>
    <format dxfId="70">
      <pivotArea dataOnly="0" labelOnly="1" outline="0" fieldPosition="0">
        <references count="1">
          <reference field="1" count="1">
            <x v="119"/>
          </reference>
        </references>
      </pivotArea>
    </format>
    <format dxfId="69">
      <pivotArea dataOnly="0" labelOnly="1" outline="0" fieldPosition="0">
        <references count="1">
          <reference field="1" count="1">
            <x v="120"/>
          </reference>
        </references>
      </pivotArea>
    </format>
    <format dxfId="68">
      <pivotArea dataOnly="0" labelOnly="1" outline="0" fieldPosition="0">
        <references count="1">
          <reference field="1" count="1">
            <x v="121"/>
          </reference>
        </references>
      </pivotArea>
    </format>
    <format dxfId="67">
      <pivotArea dataOnly="0" labelOnly="1" outline="0" fieldPosition="0">
        <references count="1">
          <reference field="1" count="1">
            <x v="122"/>
          </reference>
        </references>
      </pivotArea>
    </format>
    <format dxfId="66">
      <pivotArea dataOnly="0" labelOnly="1" outline="0" fieldPosition="0">
        <references count="1">
          <reference field="1" count="1">
            <x v="123"/>
          </reference>
        </references>
      </pivotArea>
    </format>
    <format dxfId="65">
      <pivotArea dataOnly="0" labelOnly="1" outline="0" fieldPosition="0">
        <references count="1">
          <reference field="1" count="1">
            <x v="124"/>
          </reference>
        </references>
      </pivotArea>
    </format>
    <format dxfId="64">
      <pivotArea dataOnly="0" labelOnly="1" outline="0" fieldPosition="0">
        <references count="1">
          <reference field="1" count="1">
            <x v="125"/>
          </reference>
        </references>
      </pivotArea>
    </format>
    <format dxfId="63">
      <pivotArea dataOnly="0" labelOnly="1" outline="0" fieldPosition="0">
        <references count="1">
          <reference field="1" count="1">
            <x v="126"/>
          </reference>
        </references>
      </pivotArea>
    </format>
    <format dxfId="62">
      <pivotArea dataOnly="0" labelOnly="1" outline="0" fieldPosition="0">
        <references count="1">
          <reference field="1" count="1">
            <x v="127"/>
          </reference>
        </references>
      </pivotArea>
    </format>
    <format dxfId="61">
      <pivotArea dataOnly="0" labelOnly="1" outline="0" fieldPosition="0">
        <references count="1">
          <reference field="1" count="1">
            <x v="128"/>
          </reference>
        </references>
      </pivotArea>
    </format>
    <format dxfId="60">
      <pivotArea dataOnly="0" labelOnly="1" outline="0" fieldPosition="0">
        <references count="1">
          <reference field="1" count="1">
            <x v="129"/>
          </reference>
        </references>
      </pivotArea>
    </format>
    <format dxfId="59">
      <pivotArea dataOnly="0" labelOnly="1" outline="0" fieldPosition="0">
        <references count="1">
          <reference field="1" count="1">
            <x v="130"/>
          </reference>
        </references>
      </pivotArea>
    </format>
    <format dxfId="58">
      <pivotArea dataOnly="0" labelOnly="1" outline="0" fieldPosition="0">
        <references count="1">
          <reference field="1" count="1">
            <x v="131"/>
          </reference>
        </references>
      </pivotArea>
    </format>
    <format dxfId="57">
      <pivotArea dataOnly="0" labelOnly="1" outline="0" fieldPosition="0">
        <references count="1">
          <reference field="1" count="1">
            <x v="132"/>
          </reference>
        </references>
      </pivotArea>
    </format>
    <format dxfId="56">
      <pivotArea dataOnly="0" labelOnly="1" outline="0" fieldPosition="0">
        <references count="1">
          <reference field="1" count="1">
            <x v="133"/>
          </reference>
        </references>
      </pivotArea>
    </format>
    <format dxfId="55">
      <pivotArea dataOnly="0" labelOnly="1" outline="0" fieldPosition="0">
        <references count="1">
          <reference field="1" count="1">
            <x v="134"/>
          </reference>
        </references>
      </pivotArea>
    </format>
    <format dxfId="54">
      <pivotArea dataOnly="0" labelOnly="1" outline="0" fieldPosition="0">
        <references count="1">
          <reference field="1" count="1">
            <x v="135"/>
          </reference>
        </references>
      </pivotArea>
    </format>
    <format dxfId="53">
      <pivotArea dataOnly="0" labelOnly="1" outline="0" fieldPosition="0">
        <references count="1">
          <reference field="1" count="1">
            <x v="136"/>
          </reference>
        </references>
      </pivotArea>
    </format>
    <format dxfId="52">
      <pivotArea dataOnly="0" labelOnly="1" outline="0" fieldPosition="0">
        <references count="1">
          <reference field="1" count="1">
            <x v="137"/>
          </reference>
        </references>
      </pivotArea>
    </format>
    <format dxfId="51">
      <pivotArea dataOnly="0" labelOnly="1" outline="0" fieldPosition="0">
        <references count="1">
          <reference field="1" count="1">
            <x v="138"/>
          </reference>
        </references>
      </pivotArea>
    </format>
    <format dxfId="50">
      <pivotArea dataOnly="0" labelOnly="1" outline="0" fieldPosition="0">
        <references count="1">
          <reference field="1" count="1">
            <x v="139"/>
          </reference>
        </references>
      </pivotArea>
    </format>
    <format dxfId="49">
      <pivotArea dataOnly="0" labelOnly="1" outline="0" fieldPosition="0">
        <references count="1">
          <reference field="1" count="1">
            <x v="140"/>
          </reference>
        </references>
      </pivotArea>
    </format>
    <format dxfId="48">
      <pivotArea dataOnly="0" labelOnly="1" outline="0" fieldPosition="0">
        <references count="1">
          <reference field="1" count="1">
            <x v="141"/>
          </reference>
        </references>
      </pivotArea>
    </format>
    <format dxfId="47">
      <pivotArea dataOnly="0" labelOnly="1" outline="0" fieldPosition="0">
        <references count="1">
          <reference field="1" count="1">
            <x v="142"/>
          </reference>
        </references>
      </pivotArea>
    </format>
    <format dxfId="46">
      <pivotArea dataOnly="0" labelOnly="1" outline="0" fieldPosition="0">
        <references count="1">
          <reference field="1" count="1">
            <x v="143"/>
          </reference>
        </references>
      </pivotArea>
    </format>
    <format dxfId="45">
      <pivotArea dataOnly="0" labelOnly="1" outline="0" fieldPosition="0">
        <references count="1">
          <reference field="1" count="1">
            <x v="144"/>
          </reference>
        </references>
      </pivotArea>
    </format>
    <format dxfId="44">
      <pivotArea dataOnly="0" labelOnly="1" outline="0" fieldPosition="0">
        <references count="1">
          <reference field="1" count="1">
            <x v="145"/>
          </reference>
        </references>
      </pivotArea>
    </format>
    <format dxfId="43">
      <pivotArea dataOnly="0" labelOnly="1" outline="0" fieldPosition="0">
        <references count="1">
          <reference field="1" count="1">
            <x v="146"/>
          </reference>
        </references>
      </pivotArea>
    </format>
    <format dxfId="42">
      <pivotArea dataOnly="0" labelOnly="1" outline="0" fieldPosition="0">
        <references count="1">
          <reference field="1" count="1">
            <x v="147"/>
          </reference>
        </references>
      </pivotArea>
    </format>
    <format dxfId="41">
      <pivotArea dataOnly="0" labelOnly="1" outline="0" fieldPosition="0">
        <references count="1">
          <reference field="1" count="1">
            <x v="148"/>
          </reference>
        </references>
      </pivotArea>
    </format>
    <format dxfId="40">
      <pivotArea dataOnly="0" labelOnly="1" outline="0" fieldPosition="0">
        <references count="1">
          <reference field="1" count="1">
            <x v="149"/>
          </reference>
        </references>
      </pivotArea>
    </format>
    <format dxfId="39">
      <pivotArea dataOnly="0" labelOnly="1" outline="0" fieldPosition="0">
        <references count="1">
          <reference field="1" count="1">
            <x v="150"/>
          </reference>
        </references>
      </pivotArea>
    </format>
    <format dxfId="38">
      <pivotArea dataOnly="0" labelOnly="1" outline="0" fieldPosition="0">
        <references count="1">
          <reference field="1" count="1">
            <x v="151"/>
          </reference>
        </references>
      </pivotArea>
    </format>
    <format dxfId="37">
      <pivotArea dataOnly="0" labelOnly="1" outline="0" fieldPosition="0">
        <references count="1">
          <reference field="1" count="1">
            <x v="152"/>
          </reference>
        </references>
      </pivotArea>
    </format>
    <format dxfId="36">
      <pivotArea dataOnly="0" labelOnly="1" outline="0" fieldPosition="0">
        <references count="1">
          <reference field="1" count="1">
            <x v="153"/>
          </reference>
        </references>
      </pivotArea>
    </format>
    <format dxfId="35">
      <pivotArea dataOnly="0" labelOnly="1" outline="0" fieldPosition="0">
        <references count="1">
          <reference field="1" count="1">
            <x v="154"/>
          </reference>
        </references>
      </pivotArea>
    </format>
    <format dxfId="34">
      <pivotArea dataOnly="0" labelOnly="1" outline="0" fieldPosition="0">
        <references count="1">
          <reference field="1" count="1">
            <x v="155"/>
          </reference>
        </references>
      </pivotArea>
    </format>
    <format dxfId="33">
      <pivotArea dataOnly="0" labelOnly="1" outline="0" fieldPosition="0">
        <references count="1">
          <reference field="1" count="1">
            <x v="156"/>
          </reference>
        </references>
      </pivotArea>
    </format>
    <format dxfId="32">
      <pivotArea dataOnly="0" labelOnly="1" outline="0" fieldPosition="0">
        <references count="1">
          <reference field="1" count="1">
            <x v="157"/>
          </reference>
        </references>
      </pivotArea>
    </format>
    <format dxfId="31">
      <pivotArea dataOnly="0" labelOnly="1" outline="0" fieldPosition="0">
        <references count="1">
          <reference field="1" count="1">
            <x v="158"/>
          </reference>
        </references>
      </pivotArea>
    </format>
    <format dxfId="30">
      <pivotArea dataOnly="0" labelOnly="1" outline="0" fieldPosition="0">
        <references count="1">
          <reference field="1" count="1">
            <x v="159"/>
          </reference>
        </references>
      </pivotArea>
    </format>
    <format dxfId="29">
      <pivotArea dataOnly="0" labelOnly="1" outline="0" fieldPosition="0">
        <references count="1">
          <reference field="1" count="1">
            <x v="160"/>
          </reference>
        </references>
      </pivotArea>
    </format>
    <format dxfId="28">
      <pivotArea dataOnly="0" labelOnly="1" outline="0" fieldPosition="0">
        <references count="1">
          <reference field="1" count="1">
            <x v="161"/>
          </reference>
        </references>
      </pivotArea>
    </format>
    <format dxfId="27">
      <pivotArea dataOnly="0" labelOnly="1" outline="0" fieldPosition="0">
        <references count="1">
          <reference field="1" count="1">
            <x v="162"/>
          </reference>
        </references>
      </pivotArea>
    </format>
    <format dxfId="26">
      <pivotArea dataOnly="0" labelOnly="1" outline="0" fieldPosition="0">
        <references count="1">
          <reference field="1" count="1">
            <x v="163"/>
          </reference>
        </references>
      </pivotArea>
    </format>
    <format dxfId="25">
      <pivotArea dataOnly="0" labelOnly="1" outline="0" fieldPosition="0">
        <references count="1">
          <reference field="1" count="1">
            <x v="164"/>
          </reference>
        </references>
      </pivotArea>
    </format>
    <format dxfId="24">
      <pivotArea dataOnly="0" labelOnly="1" outline="0" fieldPosition="0">
        <references count="1">
          <reference field="1" count="1">
            <x v="165"/>
          </reference>
        </references>
      </pivotArea>
    </format>
    <format dxfId="23">
      <pivotArea dataOnly="0" labelOnly="1" outline="0" fieldPosition="0">
        <references count="1">
          <reference field="1" count="1">
            <x v="166"/>
          </reference>
        </references>
      </pivotArea>
    </format>
    <format dxfId="22">
      <pivotArea dataOnly="0" labelOnly="1" outline="0" fieldPosition="0">
        <references count="1">
          <reference field="1" count="1">
            <x v="167"/>
          </reference>
        </references>
      </pivotArea>
    </format>
    <format dxfId="21">
      <pivotArea dataOnly="0" labelOnly="1" outline="0" fieldPosition="0">
        <references count="1">
          <reference field="1" count="1">
            <x v="168"/>
          </reference>
        </references>
      </pivotArea>
    </format>
    <format dxfId="20">
      <pivotArea dataOnly="0" labelOnly="1" outline="0" fieldPosition="0">
        <references count="1">
          <reference field="1" count="1">
            <x v="169"/>
          </reference>
        </references>
      </pivotArea>
    </format>
    <format dxfId="19">
      <pivotArea dataOnly="0" labelOnly="1" outline="0" fieldPosition="0">
        <references count="1">
          <reference field="1" count="1">
            <x v="170"/>
          </reference>
        </references>
      </pivotArea>
    </format>
    <format dxfId="18">
      <pivotArea dataOnly="0" labelOnly="1" outline="0" fieldPosition="0">
        <references count="1">
          <reference field="1" count="1">
            <x v="171"/>
          </reference>
        </references>
      </pivotArea>
    </format>
    <format dxfId="17">
      <pivotArea dataOnly="0" labelOnly="1" outline="0" fieldPosition="0">
        <references count="1">
          <reference field="1" count="1">
            <x v="172"/>
          </reference>
        </references>
      </pivotArea>
    </format>
    <format dxfId="16">
      <pivotArea dataOnly="0" labelOnly="1" outline="0" fieldPosition="0">
        <references count="1">
          <reference field="1" count="1">
            <x v="173"/>
          </reference>
        </references>
      </pivotArea>
    </format>
    <format dxfId="15">
      <pivotArea dataOnly="0" labelOnly="1" outline="0" fieldPosition="0">
        <references count="1">
          <reference field="1" count="1">
            <x v="174"/>
          </reference>
        </references>
      </pivotArea>
    </format>
    <format dxfId="14">
      <pivotArea dataOnly="0" labelOnly="1" outline="0" fieldPosition="0">
        <references count="1">
          <reference field="1" count="1">
            <x v="175"/>
          </reference>
        </references>
      </pivotArea>
    </format>
    <format dxfId="13">
      <pivotArea dataOnly="0" labelOnly="1" outline="0" fieldPosition="0">
        <references count="1">
          <reference field="1" count="1">
            <x v="176"/>
          </reference>
        </references>
      </pivotArea>
    </format>
    <format dxfId="12">
      <pivotArea dataOnly="0" labelOnly="1" outline="0" fieldPosition="0">
        <references count="1">
          <reference field="1" count="1">
            <x v="177"/>
          </reference>
        </references>
      </pivotArea>
    </format>
    <format dxfId="11">
      <pivotArea dataOnly="0" labelOnly="1" outline="0" fieldPosition="0">
        <references count="1">
          <reference field="1" count="1">
            <x v="178"/>
          </reference>
        </references>
      </pivotArea>
    </format>
    <format dxfId="10">
      <pivotArea dataOnly="0" labelOnly="1" outline="0" fieldPosition="0">
        <references count="1">
          <reference field="1" count="1">
            <x v="179"/>
          </reference>
        </references>
      </pivotArea>
    </format>
    <format dxfId="9">
      <pivotArea dataOnly="0" labelOnly="1" outline="0" fieldPosition="0">
        <references count="1">
          <reference field="1" count="1">
            <x v="180"/>
          </reference>
        </references>
      </pivotArea>
    </format>
    <format dxfId="8">
      <pivotArea dataOnly="0" labelOnly="1" outline="0" fieldPosition="0">
        <references count="1">
          <reference field="1" count="1">
            <x v="181"/>
          </reference>
        </references>
      </pivotArea>
    </format>
    <format dxfId="7">
      <pivotArea dataOnly="0" labelOnly="1" outline="0" fieldPosition="0">
        <references count="1">
          <reference field="1" count="1">
            <x v="182"/>
          </reference>
        </references>
      </pivotArea>
    </format>
    <format dxfId="6">
      <pivotArea dataOnly="0" labelOnly="1" outline="0" fieldPosition="0">
        <references count="1">
          <reference field="1" count="1">
            <x v="183"/>
          </reference>
        </references>
      </pivotArea>
    </format>
    <format dxfId="5">
      <pivotArea dataOnly="0" labelOnly="1" outline="0" fieldPosition="0">
        <references count="1">
          <reference field="1" count="1">
            <x v="184"/>
          </reference>
        </references>
      </pivotArea>
    </format>
    <format dxfId="4">
      <pivotArea dataOnly="0" labelOnly="1" outline="0" fieldPosition="0">
        <references count="1">
          <reference field="1" count="1">
            <x v="185"/>
          </reference>
        </references>
      </pivotArea>
    </format>
    <format dxfId="3">
      <pivotArea dataOnly="0" labelOnly="1" outline="0" fieldPosition="0">
        <references count="1">
          <reference field="1" count="1">
            <x v="186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99" totalsRowShown="0" headerRowDxfId="367" dataDxfId="365" headerRowBorderDxfId="366" tableBorderDxfId="364" totalsRowBorderDxfId="363" headerRowCellStyle="DarkHeader">
  <autoFilter ref="C45:J99" xr:uid="{DD504193-DD3B-4BC5-B491-CD13C900E1D0}"/>
  <tableColumns count="8">
    <tableColumn id="1" xr3:uid="{428A065A-E650-48CD-82D8-DCD52C6ADF49}" name="Dataset" dataDxfId="362"/>
    <tableColumn id="2" xr3:uid="{59A978F6-B8DD-476D-83D1-DF4156BF2B65}" name="Field" dataDxfId="361"/>
    <tableColumn id="4" xr3:uid="{F13FAD31-2DAD-46F1-87AA-89BB89F55C7D}" name="Activity" dataDxfId="360"/>
    <tableColumn id="3" xr3:uid="{EEC05A6B-8FC2-4E70-83F0-CD177B8B3640}" name="Rows" dataDxfId="359"/>
    <tableColumn id="5" xr3:uid="{393C3242-A398-4640-8F14-23E67E5E58DD}" name="Columns" dataDxfId="358" dataCellStyle="Comma"/>
    <tableColumn id="6" xr3:uid="{FD0E5439-87A1-4303-9EA2-539C332536D5}" name="Datatype" dataDxfId="357"/>
    <tableColumn id="7" xr3:uid="{8B1A0719-0FD5-40F2-A5A8-CFCFA32E014A}" name="Production Time in Seconds" dataDxfId="356"/>
    <tableColumn id="8" xr3:uid="{B5BE7F10-5FBA-44EF-8324-B95D2ABA2298}" name="% of Production Time" dataDxfId="35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54" dataDxfId="352" headerRowBorderDxfId="353" tableBorderDxfId="351" totalsRowBorderDxfId="350">
  <tableColumns count="3">
    <tableColumn id="1" xr3:uid="{FFACC0FF-000E-4785-9C1A-22F01E7C2644}" name="Production Section" dataDxfId="349" dataCellStyle="DarkHeader"/>
    <tableColumn id="2" xr3:uid="{6A06C42D-D4AD-45CE-A81D-0918B410EAA9}" name="Production Time in Seconds" dataDxfId="348"/>
    <tableColumn id="3" xr3:uid="{2643AF23-A2E5-4438-810D-7531CB2D2E4E}" name="% of Production Time" dataDxfId="34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46" dataDxfId="344" headerRowBorderDxfId="345" tableBorderDxfId="343">
  <tableColumns count="2">
    <tableColumn id="1" xr3:uid="{9623C5AE-E7C2-4493-9B72-08667C9B2C60}" name="Environment Variable" dataDxfId="342" dataCellStyle="DarkHeader"/>
    <tableColumn id="2" xr3:uid="{E5E357AA-48FB-47EA-928A-80845B0CD7C9}" name="Value" dataDxfId="34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40" tableBorderDxfId="339" totalsRowBorderDxfId="338">
  <autoFilter ref="F9:G20" xr:uid="{A6117933-3C15-4FC8-ADF4-0EC66304DEE1}"/>
  <tableColumns count="2">
    <tableColumn id="1" xr3:uid="{EC70458D-5C3D-497C-AA06-AFCBD688FBDA}" name="Input Argument" dataDxfId="337" dataCellStyle="DarkHeader"/>
    <tableColumn id="2" xr3:uid="{FCA8AE27-3D46-4152-9A03-0F3EFBA2366A}" name="Value" dataDxfId="33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35" tableBorderDxfId="334" totalsRowBorderDxfId="333">
  <autoFilter ref="I9:J10" xr:uid="{6AF89CD0-DF40-4046-87D4-2BF660DDE636}"/>
  <tableColumns count="2">
    <tableColumn id="1" xr3:uid="{27FA7240-202E-4FAB-AD4A-DC169AFD6F56}" name="Error Type" dataDxfId="332" dataCellStyle="DarkHeader"/>
    <tableColumn id="2" xr3:uid="{C21354E4-3682-4AA0-B73A-2E689C89258C}" name="Value" dataDxfId="33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G284" totalsRowShown="0" headerRowDxfId="251" dataDxfId="250" headerRowCellStyle="DarkHeader" dataCellStyle="Normal">
  <autoFilter ref="D79:AG284" xr:uid="{DB1D1E60-5E37-456A-AD85-0649D531840E}"/>
  <tableColumns count="30">
    <tableColumn id="1" xr3:uid="{57EDF41E-F06D-4819-BADE-3D62DE46F06C}" name="Record List" dataDxfId="248" dataCellStyle="Normal"/>
    <tableColumn id="2" xr3:uid="{CF70C9CE-83FE-40FA-8089-C68B39CF665A}" name="price" dataDxfId="249" dataCellStyle="Normal"/>
    <tableColumn id="3" xr3:uid="{B8654690-502A-4FAF-9205-0118DABCB954}" name="highway-mpg" dataDxfId="275" dataCellStyle="Normal"/>
    <tableColumn id="4" xr3:uid="{5A5BA001-2F93-4E62-880C-C4E8BDB17EEB}" name="city-mpg" dataDxfId="274" dataCellStyle="Normal"/>
    <tableColumn id="5" xr3:uid="{CDC71D04-BF5D-4C1A-AD24-F8372EF11E3A}" name="peak-rpm" dataDxfId="273" dataCellStyle="Normal"/>
    <tableColumn id="6" xr3:uid="{BF356987-59F1-4049-A4EC-BA2DACCF9B3F}" name="horsepower" dataDxfId="272" dataCellStyle="Normal"/>
    <tableColumn id="7" xr3:uid="{B36B4BF8-0369-434E-89D1-B21F9489C897}" name="compression-ratio" dataDxfId="271" dataCellStyle="Normal"/>
    <tableColumn id="8" xr3:uid="{9A5E6F62-6432-40D6-8C29-CE4EFA51B552}" name="stroke" dataDxfId="270" dataCellStyle="Normal"/>
    <tableColumn id="9" xr3:uid="{AC87084F-C37E-476B-9816-7136496519ED}" name="bore" dataDxfId="269" dataCellStyle="Normal"/>
    <tableColumn id="10" xr3:uid="{446FA451-2C3E-4BF4-AF64-3C8387A16216}" name="fuel-system" dataDxfId="268" dataCellStyle="Normal"/>
    <tableColumn id="11" xr3:uid="{6994CB58-8AA0-4563-AF4C-0915CED01409}" name="engine-size" dataDxfId="267" dataCellStyle="Normal"/>
    <tableColumn id="12" xr3:uid="{757AAC87-7F32-44A1-893A-C55F8EFF0AF5}" name="num-of-cylinders" dataDxfId="266" dataCellStyle="Normal"/>
    <tableColumn id="13" xr3:uid="{5A234DE7-CDE1-4B35-B2D8-1D1991ED6308}" name="engine-type" dataDxfId="265" dataCellStyle="Normal"/>
    <tableColumn id="14" xr3:uid="{47644371-1C65-4E09-965F-175C79C92A01}" name="curb-weight" dataDxfId="264" dataCellStyle="Normal"/>
    <tableColumn id="15" xr3:uid="{EDBF20AB-50DD-4029-84B7-7DE302F56728}" name="height" dataDxfId="263" dataCellStyle="Normal"/>
    <tableColumn id="16" xr3:uid="{D270A698-BEB3-4911-B523-978C105B1C72}" name="width" dataDxfId="262" dataCellStyle="Normal"/>
    <tableColumn id="17" xr3:uid="{C2DD7C1C-FCF4-4E7B-8E8E-9339722420B6}" name="length" dataDxfId="261" dataCellStyle="Normal"/>
    <tableColumn id="18" xr3:uid="{7B60F838-5135-4D5C-9451-02206AEE0C18}" name="wheel-base" dataDxfId="260" dataCellStyle="Normal"/>
    <tableColumn id="19" xr3:uid="{67CCEFA1-007B-4340-9057-BE337D7A40E5}" name="engine-location" dataDxfId="259" dataCellStyle="Normal"/>
    <tableColumn id="20" xr3:uid="{598F5A8F-8EEA-417C-A2B0-F1F3A894D765}" name="drive-wheels" dataDxfId="258" dataCellStyle="Normal"/>
    <tableColumn id="21" xr3:uid="{A4310E2B-82EC-4EAC-A115-6D39A8D8DC13}" name="body-style" dataDxfId="257" dataCellStyle="Normal"/>
    <tableColumn id="22" xr3:uid="{71DEA95B-3066-47F8-80D0-33D478E66AC6}" name="num-of-doors" dataDxfId="256" dataCellStyle="Normal"/>
    <tableColumn id="23" xr3:uid="{6D7A6739-91A7-481C-8E87-5E047358D3DC}" name="aspiration" dataDxfId="255" dataCellStyle="Normal"/>
    <tableColumn id="24" xr3:uid="{6CAC0101-B956-4B2F-BCBF-519C7DFB7502}" name="fuel-type" dataDxfId="254" dataCellStyle="Normal"/>
    <tableColumn id="25" xr3:uid="{8B06E6FB-CA08-407C-B7FE-2B0F73821070}" name="make" dataDxfId="253" dataCellStyle="Normal"/>
    <tableColumn id="26" xr3:uid="{CB337E71-06D2-4694-B417-DE0F20B19DDC}" name="normalized-losses" dataDxfId="252" dataCellStyle="Normal"/>
    <tableColumn id="27" xr3:uid="{7D53F7B0-12F8-4282-857E-7100A6F54987}" name="symboling" dataDxfId="247" dataCellStyle="Normal"/>
    <tableColumn id="28" xr3:uid="{402601C9-5791-4E27-B892-9C7DCAB57DD9}" name="index" dataDxfId="246" dataCellStyle="Normal"/>
    <tableColumn id="29" xr3:uid="{06FE5C2B-995E-4990-BCE7-F28115C4185D}" name="HasBlank" dataDxfId="245" dataCellStyle="Normal"/>
    <tableColumn id="30" xr3:uid="{89638411-97A4-4A5F-B4A9-C64068E020B0}" name="Record Hash" dataDxfId="24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7" totalsRowShown="0" headerRowDxfId="278" dataDxfId="322" headerRowBorderDxfId="323">
  <autoFilter ref="B11:AA37" xr:uid="{034D1C74-BE18-490E-B396-097D407DA97D}"/>
  <tableColumns count="26">
    <tableColumn id="1" xr3:uid="{010A8E62-502A-4B19-B37A-BF59E03A068A}" name="Field" dataDxfId="321"/>
    <tableColumn id="2" xr3:uid="{AD236665-EC7C-404F-8915-AD7CD5510D0F}" name="Definition" dataDxfId="27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7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20"/>
    <tableColumn id="5" xr3:uid="{5006D683-9D12-4B97-9EF2-6D41AF6E0B35}" name="Distinct %" dataDxfId="319"/>
    <tableColumn id="6" xr3:uid="{3AFB42F8-9976-44FF-9239-74914D5BE035}" name="Missing %" dataDxfId="318"/>
    <tableColumn id="7" xr3:uid="{4BA41102-DB06-4180-9754-C88722FE82BD}" name="Memory Usage %" dataDxfId="317"/>
    <tableColumn id="8" xr3:uid="{D22319BD-3A80-40F3-84FC-A6D1627B2F29}" name="Memory Usage" dataDxfId="316"/>
    <tableColumn id="9" xr3:uid="{77FAEE19-B6C7-4056-8EF3-5EB877C820C4}" name="Distinct" dataDxfId="315"/>
    <tableColumn id="10" xr3:uid="{54FF47BF-594E-417B-9028-64A4DFE4D389}" name="Count" dataDxfId="314"/>
    <tableColumn id="11" xr3:uid="{54E587FE-36DC-4522-91DC-8B81B386217B}" name="Count %" dataDxfId="313"/>
    <tableColumn id="12" xr3:uid="{0DE21D83-93B1-480C-BE9C-379DA0E532C7}" name="Missing" dataDxfId="312"/>
    <tableColumn id="13" xr3:uid="{C4B407B9-B7FB-4DFC-A6B3-885C816BAF99}" name="Mean" dataDxfId="311"/>
    <tableColumn id="14" xr3:uid="{9796FD8E-D568-43E1-AC6E-BFAE7C7B7017}" name="Median" dataDxfId="310"/>
    <tableColumn id="15" xr3:uid="{A6A7BCED-DD2F-4B41-A84C-2F2674A38A53}" name="Mode" dataDxfId="309"/>
    <tableColumn id="16" xr3:uid="{46607FA5-244C-49C2-997C-B64EB2E94FDE}" name="Standard Deviation" dataDxfId="308"/>
    <tableColumn id="17" xr3:uid="{80BA1782-4C46-45CE-B3FB-40B70BA09AF9}" name="Variance" dataDxfId="307"/>
    <tableColumn id="18" xr3:uid="{EC3C5A76-EF95-419C-87A8-D8885B542521}" name="Min" dataDxfId="306"/>
    <tableColumn id="19" xr3:uid="{BFE545F8-810C-4F0A-A0B2-FF0AB9764A07}" name="5%" dataDxfId="305"/>
    <tableColumn id="20" xr3:uid="{77D31A9B-57B1-4422-8EF9-6320F00E0DB9}" name="25%" dataDxfId="304"/>
    <tableColumn id="21" xr3:uid="{7A350787-F0EA-4E65-B596-5D7253E75CD6}" name="50%" dataDxfId="303"/>
    <tableColumn id="22" xr3:uid="{FB4C260E-A19F-4908-9DBF-DB4AC630982A}" name="75%" dataDxfId="302"/>
    <tableColumn id="23" xr3:uid="{FBECC9F1-5BC8-4774-9475-EB2D6D28F1E2}" name="95%" dataDxfId="301"/>
    <tableColumn id="24" xr3:uid="{839CD532-ED80-4544-A8C8-E9E036764A84}" name="Max" dataDxfId="300"/>
    <tableColumn id="25" xr3:uid="{9DDA1FD6-82B1-4FBE-8BBD-B40C331930D2}" name="Range" dataDxfId="299"/>
    <tableColumn id="26" xr3:uid="{902A027A-FD65-44D4-B3D0-5B3883ACFA39}" name="IQR" dataDxfId="29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99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170</v>
      </c>
      <c r="D10" s="95" t="s">
        <v>171</v>
      </c>
      <c r="F10" s="110" t="s">
        <v>193</v>
      </c>
      <c r="G10" s="123" t="s">
        <v>83</v>
      </c>
      <c r="I10" s="115" t="s">
        <v>206</v>
      </c>
      <c r="J10" s="116" t="s">
        <v>207</v>
      </c>
      <c r="L10" s="78"/>
    </row>
    <row r="11" spans="2:12" ht="15" hidden="1" customHeight="1" outlineLevel="1">
      <c r="C11" s="94" t="s">
        <v>172</v>
      </c>
      <c r="D11" s="95" t="s">
        <v>173</v>
      </c>
      <c r="F11" s="111" t="s">
        <v>194</v>
      </c>
      <c r="G11" s="124" t="s">
        <v>195</v>
      </c>
      <c r="I11" s="115"/>
      <c r="J11" s="116"/>
    </row>
    <row r="12" spans="2:12" ht="15" hidden="1" customHeight="1" outlineLevel="1">
      <c r="C12" s="94" t="s">
        <v>174</v>
      </c>
      <c r="D12" s="95">
        <v>16</v>
      </c>
      <c r="F12" s="111" t="s">
        <v>196</v>
      </c>
      <c r="G12" s="124" t="s">
        <v>197</v>
      </c>
      <c r="H12"/>
      <c r="I12"/>
      <c r="J12"/>
      <c r="K12"/>
    </row>
    <row r="13" spans="2:12" ht="15" hidden="1" customHeight="1" outlineLevel="1">
      <c r="C13" s="94" t="s">
        <v>175</v>
      </c>
      <c r="D13" s="95" t="b">
        <v>0</v>
      </c>
      <c r="F13" s="111" t="s">
        <v>198</v>
      </c>
      <c r="G13" s="124" t="s">
        <v>197</v>
      </c>
      <c r="H13"/>
      <c r="I13"/>
      <c r="J13"/>
      <c r="K13"/>
    </row>
    <row r="14" spans="2:12" ht="15" hidden="1" customHeight="1" outlineLevel="1">
      <c r="C14" s="94" t="s">
        <v>176</v>
      </c>
      <c r="D14" s="95" t="b">
        <v>1</v>
      </c>
      <c r="F14" s="111" t="s">
        <v>199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177</v>
      </c>
      <c r="D15" s="95" t="s">
        <v>178</v>
      </c>
      <c r="F15" s="111" t="s">
        <v>200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179</v>
      </c>
      <c r="D16" s="95">
        <v>46177</v>
      </c>
      <c r="F16" s="111" t="s">
        <v>201</v>
      </c>
      <c r="G16" s="124" t="s">
        <v>202</v>
      </c>
      <c r="H16"/>
      <c r="I16"/>
      <c r="J16"/>
      <c r="K16"/>
    </row>
    <row r="17" spans="2:25" ht="15" hidden="1" customHeight="1" outlineLevel="1">
      <c r="C17" s="94" t="s">
        <v>180</v>
      </c>
      <c r="D17" s="95">
        <v>11</v>
      </c>
      <c r="F17" s="111" t="s">
        <v>203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181</v>
      </c>
      <c r="D18" s="95" t="s">
        <v>182</v>
      </c>
      <c r="F18" s="111" t="s">
        <v>204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183</v>
      </c>
      <c r="D19" s="95" t="s">
        <v>184</v>
      </c>
      <c r="F19" s="111" t="s">
        <v>205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185</v>
      </c>
      <c r="D20" s="95" t="s">
        <v>186</v>
      </c>
      <c r="F20" s="125" t="s">
        <v>175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187</v>
      </c>
      <c r="D21" s="95" t="s">
        <v>188</v>
      </c>
      <c r="F21"/>
      <c r="G21"/>
      <c r="H21"/>
      <c r="I21"/>
      <c r="J21"/>
      <c r="K21"/>
    </row>
    <row r="22" spans="2:25" ht="15" hidden="1" customHeight="1" outlineLevel="1">
      <c r="C22" s="94" t="s">
        <v>189</v>
      </c>
      <c r="D22" s="95" t="s">
        <v>190</v>
      </c>
      <c r="F22"/>
      <c r="G22"/>
      <c r="H22"/>
      <c r="I22"/>
      <c r="J22"/>
      <c r="K22"/>
    </row>
    <row r="23" spans="2:25" ht="15" hidden="1" customHeight="1" outlineLevel="1">
      <c r="C23" s="94" t="s">
        <v>191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192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44</v>
      </c>
      <c r="E29" s="97"/>
      <c r="X29" s="83"/>
      <c r="Y29" s="78"/>
    </row>
    <row r="30" spans="2:25" ht="15" customHeight="1">
      <c r="C30" s="99" t="s">
        <v>68</v>
      </c>
      <c r="D30" s="85">
        <v>26</v>
      </c>
      <c r="E30" s="97"/>
      <c r="X30" s="83"/>
    </row>
    <row r="31" spans="2:25" ht="15" customHeight="1">
      <c r="C31" s="99" t="s">
        <v>69</v>
      </c>
      <c r="D31" s="85">
        <v>205</v>
      </c>
      <c r="E31" s="97"/>
      <c r="K31" s="100"/>
      <c r="X31" s="83"/>
    </row>
    <row r="32" spans="2:25" ht="15" customHeight="1">
      <c r="C32" s="99" t="s">
        <v>70</v>
      </c>
      <c r="D32" s="86">
        <v>13.01720404624939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3.7450535297393799</v>
      </c>
      <c r="E35" s="127">
        <v>0.28770003283260709</v>
      </c>
    </row>
    <row r="36" spans="2:24" ht="15" customHeight="1">
      <c r="C36" s="104" t="s">
        <v>208</v>
      </c>
      <c r="D36" s="129">
        <v>4.2811648845672607</v>
      </c>
      <c r="E36" s="127">
        <v>0.32888482582985118</v>
      </c>
      <c r="K36" s="100"/>
    </row>
    <row r="37" spans="2:24" ht="15" customHeight="1">
      <c r="C37" s="104" t="s">
        <v>209</v>
      </c>
      <c r="D37" s="129">
        <v>0.25014519691467285</v>
      </c>
      <c r="E37" s="127">
        <v>1.9216489375594732E-2</v>
      </c>
      <c r="K37" s="100"/>
    </row>
    <row r="38" spans="2:24" ht="15" customHeight="1">
      <c r="C38" s="104" t="s">
        <v>210</v>
      </c>
      <c r="D38" s="129">
        <v>0.21311736106872559</v>
      </c>
      <c r="E38" s="127">
        <v>1.6371961385806356E-2</v>
      </c>
      <c r="K38" s="100"/>
    </row>
    <row r="39" spans="2:24" ht="15" customHeight="1">
      <c r="C39" s="104" t="s">
        <v>75</v>
      </c>
      <c r="D39" s="129">
        <v>2.0691609382629395</v>
      </c>
      <c r="E39" s="127">
        <v>0.15895571722725757</v>
      </c>
      <c r="N39" s="79"/>
    </row>
    <row r="40" spans="2:24" ht="15" customHeight="1">
      <c r="C40" s="104" t="s">
        <v>76</v>
      </c>
      <c r="D40" s="129">
        <v>5.2446956634521484</v>
      </c>
      <c r="E40" s="127">
        <v>0.40290455198839842</v>
      </c>
    </row>
    <row r="41" spans="2:24" ht="15" customHeight="1">
      <c r="C41" s="105" t="s">
        <v>211</v>
      </c>
      <c r="D41" s="130">
        <v>0.90759396553039551</v>
      </c>
      <c r="E41" s="128">
        <v>6.9722585166877959E-2</v>
      </c>
    </row>
    <row r="42" spans="2:24" ht="15" customHeight="1">
      <c r="C42" s="169" t="s">
        <v>77</v>
      </c>
      <c r="D42" s="130">
        <v>5.131840705871582E-2</v>
      </c>
      <c r="E42" s="128">
        <v>3.9423488285191726E-3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212</v>
      </c>
      <c r="F46" s="113">
        <v>205</v>
      </c>
      <c r="G46" s="109">
        <v>26</v>
      </c>
      <c r="H46" s="108" t="s">
        <v>113</v>
      </c>
      <c r="I46" s="131">
        <v>4.7192573547363281E-2</v>
      </c>
      <c r="J46" s="127">
        <v>3.6253967670193733E-3</v>
      </c>
    </row>
    <row r="47" spans="2:24" ht="15" customHeight="1">
      <c r="C47" s="117" t="s">
        <v>83</v>
      </c>
      <c r="D47" s="118" t="s">
        <v>85</v>
      </c>
      <c r="E47" s="118" t="s">
        <v>212</v>
      </c>
      <c r="F47" s="113">
        <v>205</v>
      </c>
      <c r="G47" s="109">
        <v>26</v>
      </c>
      <c r="H47" s="108" t="s">
        <v>114</v>
      </c>
      <c r="I47" s="131">
        <v>6.8436145782470703E-2</v>
      </c>
      <c r="J47" s="127">
        <v>5.2573564655894458E-3</v>
      </c>
    </row>
    <row r="48" spans="2:24" ht="15" customHeight="1">
      <c r="C48" s="117" t="s">
        <v>83</v>
      </c>
      <c r="D48" s="118" t="s">
        <v>86</v>
      </c>
      <c r="E48" s="118" t="s">
        <v>212</v>
      </c>
      <c r="F48" s="113">
        <v>205</v>
      </c>
      <c r="G48" s="109">
        <v>26</v>
      </c>
      <c r="H48" s="108" t="s">
        <v>114</v>
      </c>
      <c r="I48" s="131">
        <v>8.0057621002197266E-2</v>
      </c>
      <c r="J48" s="127">
        <v>6.1501337719024312E-3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212</v>
      </c>
      <c r="F49" s="171">
        <v>205</v>
      </c>
      <c r="G49" s="109">
        <v>26</v>
      </c>
      <c r="H49" s="113" t="s">
        <v>113</v>
      </c>
      <c r="I49" s="131">
        <v>8.3902835845947266E-2</v>
      </c>
      <c r="J49" s="172">
        <v>6.4455283311551769E-3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212</v>
      </c>
      <c r="F50" s="171">
        <v>205</v>
      </c>
      <c r="G50" s="109">
        <v>26</v>
      </c>
      <c r="H50" s="113" t="s">
        <v>113</v>
      </c>
      <c r="I50" s="131">
        <v>8.9124202728271484E-2</v>
      </c>
      <c r="J50" s="172">
        <v>6.8466407349023943E-3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212</v>
      </c>
      <c r="F51" s="171">
        <v>205</v>
      </c>
      <c r="G51" s="109">
        <v>26</v>
      </c>
      <c r="H51" s="113" t="s">
        <v>113</v>
      </c>
      <c r="I51" s="131">
        <v>8.8103055953979492E-2</v>
      </c>
      <c r="J51" s="172">
        <v>6.7681948707357586E-3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212</v>
      </c>
      <c r="F52" s="171">
        <v>205</v>
      </c>
      <c r="G52" s="109">
        <v>26</v>
      </c>
      <c r="H52" s="113" t="s">
        <v>113</v>
      </c>
      <c r="I52" s="131">
        <v>9.1861248016357422E-2</v>
      </c>
      <c r="J52" s="172">
        <v>7.0569042232593833E-3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212</v>
      </c>
      <c r="F53" s="171">
        <v>205</v>
      </c>
      <c r="G53" s="109">
        <v>26</v>
      </c>
      <c r="H53" s="113" t="s">
        <v>113</v>
      </c>
      <c r="I53" s="131">
        <v>9.4823360443115234E-2</v>
      </c>
      <c r="J53" s="172">
        <v>7.2844576709377136E-3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212</v>
      </c>
      <c r="F54" s="171">
        <v>205</v>
      </c>
      <c r="G54" s="109">
        <v>26</v>
      </c>
      <c r="H54" s="113" t="s">
        <v>115</v>
      </c>
      <c r="I54" s="131">
        <v>9.500885009765625E-2</v>
      </c>
      <c r="J54" s="172">
        <v>7.298707234869921E-3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212</v>
      </c>
      <c r="F55" s="171">
        <v>205</v>
      </c>
      <c r="G55" s="109">
        <v>26</v>
      </c>
      <c r="H55" s="113" t="s">
        <v>114</v>
      </c>
      <c r="I55" s="131">
        <v>9.5102548599243164E-2</v>
      </c>
      <c r="J55" s="172">
        <v>7.3059052793755215E-3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213</v>
      </c>
      <c r="F56" s="171">
        <v>205</v>
      </c>
      <c r="G56" s="109">
        <v>26</v>
      </c>
      <c r="H56" s="113" t="s">
        <v>113</v>
      </c>
      <c r="I56" s="131">
        <v>9.4244480133056641E-2</v>
      </c>
      <c r="J56" s="172">
        <v>7.2399873094629082E-3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214</v>
      </c>
      <c r="F57" s="171">
        <v>205</v>
      </c>
      <c r="G57" s="109">
        <v>26</v>
      </c>
      <c r="H57" s="113" t="s">
        <v>113</v>
      </c>
      <c r="I57" s="131">
        <v>7.9794406890869141E-2</v>
      </c>
      <c r="J57" s="172">
        <v>6.1299133110012021E-3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213</v>
      </c>
      <c r="F58" s="171">
        <v>205</v>
      </c>
      <c r="G58" s="109">
        <v>26</v>
      </c>
      <c r="H58" s="113" t="s">
        <v>114</v>
      </c>
      <c r="I58" s="131">
        <v>0.10178995132446289</v>
      </c>
      <c r="J58" s="172">
        <v>7.819640521964823E-3</v>
      </c>
      <c r="K58"/>
    </row>
    <row r="59" spans="1:11">
      <c r="A59"/>
      <c r="B59"/>
      <c r="C59" s="170" t="s">
        <v>83</v>
      </c>
      <c r="D59" s="170" t="s">
        <v>85</v>
      </c>
      <c r="E59" s="117" t="s">
        <v>214</v>
      </c>
      <c r="F59" s="171">
        <v>205</v>
      </c>
      <c r="G59" s="109">
        <v>26</v>
      </c>
      <c r="H59" s="113" t="s">
        <v>114</v>
      </c>
      <c r="I59" s="131">
        <v>7.7183723449707031E-2</v>
      </c>
      <c r="J59" s="172">
        <v>5.9293571091275929E-3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213</v>
      </c>
      <c r="F60" s="171">
        <v>205</v>
      </c>
      <c r="G60" s="109">
        <v>26</v>
      </c>
      <c r="H60" s="113" t="s">
        <v>114</v>
      </c>
      <c r="I60" s="131">
        <v>0.10436892509460449</v>
      </c>
      <c r="J60" s="172">
        <v>8.0177607444001497E-3</v>
      </c>
      <c r="K60"/>
    </row>
    <row r="61" spans="1:11">
      <c r="A61"/>
      <c r="B61"/>
      <c r="C61" s="170" t="s">
        <v>83</v>
      </c>
      <c r="D61" s="170" t="s">
        <v>86</v>
      </c>
      <c r="E61" s="117" t="s">
        <v>214</v>
      </c>
      <c r="F61" s="171">
        <v>205</v>
      </c>
      <c r="G61" s="109">
        <v>26</v>
      </c>
      <c r="H61" s="113" t="s">
        <v>114</v>
      </c>
      <c r="I61" s="131">
        <v>7.3382377624511719E-2</v>
      </c>
      <c r="J61" s="172">
        <v>5.6373326266917195E-3</v>
      </c>
      <c r="K61"/>
    </row>
    <row r="62" spans="1:11">
      <c r="C62" s="170" t="s">
        <v>83</v>
      </c>
      <c r="D62" s="170" t="s">
        <v>87</v>
      </c>
      <c r="E62" s="117" t="s">
        <v>213</v>
      </c>
      <c r="F62" s="171">
        <v>205</v>
      </c>
      <c r="G62" s="109">
        <v>26</v>
      </c>
      <c r="H62" s="113" t="s">
        <v>113</v>
      </c>
      <c r="I62" s="131">
        <v>0.10875177383422852</v>
      </c>
      <c r="J62" s="172">
        <v>8.3544570602944474E-3</v>
      </c>
    </row>
    <row r="63" spans="1:11">
      <c r="C63" s="170" t="s">
        <v>83</v>
      </c>
      <c r="D63" s="170" t="s">
        <v>87</v>
      </c>
      <c r="E63" s="117" t="s">
        <v>214</v>
      </c>
      <c r="F63" s="171">
        <v>205</v>
      </c>
      <c r="G63" s="109">
        <v>26</v>
      </c>
      <c r="H63" s="113" t="s">
        <v>113</v>
      </c>
      <c r="I63" s="131">
        <v>7.6873779296875E-2</v>
      </c>
      <c r="J63" s="172">
        <v>5.9055467837910002E-3</v>
      </c>
    </row>
    <row r="64" spans="1:11">
      <c r="C64" s="170" t="s">
        <v>83</v>
      </c>
      <c r="D64" s="170" t="s">
        <v>88</v>
      </c>
      <c r="E64" s="117" t="s">
        <v>213</v>
      </c>
      <c r="F64" s="171">
        <v>205</v>
      </c>
      <c r="G64" s="109">
        <v>26</v>
      </c>
      <c r="H64" s="113" t="s">
        <v>113</v>
      </c>
      <c r="I64" s="131">
        <v>0.10640478134155273</v>
      </c>
      <c r="J64" s="172">
        <v>8.1741579505918167E-3</v>
      </c>
    </row>
    <row r="65" spans="3:10">
      <c r="C65" s="170" t="s">
        <v>83</v>
      </c>
      <c r="D65" s="170" t="s">
        <v>88</v>
      </c>
      <c r="E65" s="117" t="s">
        <v>214</v>
      </c>
      <c r="F65" s="171">
        <v>205</v>
      </c>
      <c r="G65" s="109">
        <v>26</v>
      </c>
      <c r="H65" s="113" t="s">
        <v>113</v>
      </c>
      <c r="I65" s="131">
        <v>7.9614400863647461E-2</v>
      </c>
      <c r="J65" s="172">
        <v>6.116085006671104E-3</v>
      </c>
    </row>
    <row r="66" spans="3:10">
      <c r="C66" s="170" t="s">
        <v>83</v>
      </c>
      <c r="D66" s="170" t="s">
        <v>89</v>
      </c>
      <c r="E66" s="117" t="s">
        <v>213</v>
      </c>
      <c r="F66" s="171">
        <v>205</v>
      </c>
      <c r="G66" s="109">
        <v>26</v>
      </c>
      <c r="H66" s="113" t="s">
        <v>113</v>
      </c>
      <c r="I66" s="131">
        <v>0.10668802261352539</v>
      </c>
      <c r="J66" s="172">
        <v>8.195916924822487E-3</v>
      </c>
    </row>
    <row r="67" spans="3:10">
      <c r="C67" s="170" t="s">
        <v>83</v>
      </c>
      <c r="D67" s="170" t="s">
        <v>89</v>
      </c>
      <c r="E67" s="117" t="s">
        <v>214</v>
      </c>
      <c r="F67" s="171">
        <v>205</v>
      </c>
      <c r="G67" s="109">
        <v>26</v>
      </c>
      <c r="H67" s="113" t="s">
        <v>113</v>
      </c>
      <c r="I67" s="131">
        <v>8.7886333465576172E-2</v>
      </c>
      <c r="J67" s="172">
        <v>6.751545958635018E-3</v>
      </c>
    </row>
    <row r="68" spans="3:10">
      <c r="C68" s="170" t="s">
        <v>83</v>
      </c>
      <c r="D68" s="170" t="s">
        <v>90</v>
      </c>
      <c r="E68" s="117" t="s">
        <v>213</v>
      </c>
      <c r="F68" s="171">
        <v>205</v>
      </c>
      <c r="G68" s="109">
        <v>26</v>
      </c>
      <c r="H68" s="113" t="s">
        <v>113</v>
      </c>
      <c r="I68" s="131">
        <v>0.11769342422485352</v>
      </c>
      <c r="J68" s="172">
        <v>9.0413666306202768E-3</v>
      </c>
    </row>
    <row r="69" spans="3:10">
      <c r="C69" s="170" t="s">
        <v>83</v>
      </c>
      <c r="D69" s="170" t="s">
        <v>90</v>
      </c>
      <c r="E69" s="117" t="s">
        <v>214</v>
      </c>
      <c r="F69" s="171">
        <v>205</v>
      </c>
      <c r="G69" s="109">
        <v>26</v>
      </c>
      <c r="H69" s="113" t="s">
        <v>113</v>
      </c>
      <c r="I69" s="131">
        <v>9.7667932510375977E-2</v>
      </c>
      <c r="J69" s="172">
        <v>7.5029815106230132E-3</v>
      </c>
    </row>
    <row r="70" spans="3:10">
      <c r="C70" s="170" t="s">
        <v>83</v>
      </c>
      <c r="D70" s="170" t="s">
        <v>91</v>
      </c>
      <c r="E70" s="117" t="s">
        <v>213</v>
      </c>
      <c r="F70" s="171">
        <v>205</v>
      </c>
      <c r="G70" s="109">
        <v>26</v>
      </c>
      <c r="H70" s="113" t="s">
        <v>113</v>
      </c>
      <c r="I70" s="131">
        <v>0.12937426567077637</v>
      </c>
      <c r="J70" s="172">
        <v>9.9387045300169622E-3</v>
      </c>
    </row>
    <row r="71" spans="3:10">
      <c r="C71" s="170" t="s">
        <v>83</v>
      </c>
      <c r="D71" s="170" t="s">
        <v>91</v>
      </c>
      <c r="E71" s="117" t="s">
        <v>214</v>
      </c>
      <c r="F71" s="171">
        <v>205</v>
      </c>
      <c r="G71" s="109">
        <v>26</v>
      </c>
      <c r="H71" s="113" t="s">
        <v>113</v>
      </c>
      <c r="I71" s="131">
        <v>9.7900867462158203E-2</v>
      </c>
      <c r="J71" s="172">
        <v>7.5208758858952068E-3</v>
      </c>
    </row>
    <row r="72" spans="3:10">
      <c r="C72" s="170" t="s">
        <v>83</v>
      </c>
      <c r="D72" s="170" t="s">
        <v>92</v>
      </c>
      <c r="E72" s="117" t="s">
        <v>213</v>
      </c>
      <c r="F72" s="171">
        <v>205</v>
      </c>
      <c r="G72" s="109">
        <v>26</v>
      </c>
      <c r="H72" s="113" t="s">
        <v>115</v>
      </c>
      <c r="I72" s="131">
        <v>0.13364171981811523</v>
      </c>
      <c r="J72" s="172">
        <v>1.0266536078632097E-2</v>
      </c>
    </row>
    <row r="73" spans="3:10">
      <c r="C73" s="170" t="s">
        <v>83</v>
      </c>
      <c r="D73" s="170" t="s">
        <v>93</v>
      </c>
      <c r="E73" s="117" t="s">
        <v>213</v>
      </c>
      <c r="F73" s="171">
        <v>205</v>
      </c>
      <c r="G73" s="109">
        <v>26</v>
      </c>
      <c r="H73" s="113" t="s">
        <v>114</v>
      </c>
      <c r="I73" s="131">
        <v>0.13657522201538086</v>
      </c>
      <c r="J73" s="172">
        <v>1.0491891650125512E-2</v>
      </c>
    </row>
    <row r="74" spans="3:10">
      <c r="C74" s="170" t="s">
        <v>83</v>
      </c>
      <c r="D74" s="170" t="s">
        <v>93</v>
      </c>
      <c r="E74" s="117" t="s">
        <v>214</v>
      </c>
      <c r="F74" s="171">
        <v>205</v>
      </c>
      <c r="G74" s="109">
        <v>26</v>
      </c>
      <c r="H74" s="113" t="s">
        <v>114</v>
      </c>
      <c r="I74" s="131">
        <v>0.10791659355163574</v>
      </c>
      <c r="J74" s="172">
        <v>8.2902973913297675E-3</v>
      </c>
    </row>
    <row r="75" spans="3:10">
      <c r="C75" s="170" t="s">
        <v>83</v>
      </c>
      <c r="D75" s="170" t="s">
        <v>94</v>
      </c>
      <c r="E75" s="117" t="s">
        <v>213</v>
      </c>
      <c r="F75" s="171">
        <v>205</v>
      </c>
      <c r="G75" s="109">
        <v>26</v>
      </c>
      <c r="H75" s="113" t="s">
        <v>114</v>
      </c>
      <c r="I75" s="131">
        <v>0.13561153411865234</v>
      </c>
      <c r="J75" s="172">
        <v>1.0417859853963582E-2</v>
      </c>
    </row>
    <row r="76" spans="3:10">
      <c r="C76" s="170" t="s">
        <v>83</v>
      </c>
      <c r="D76" s="170" t="s">
        <v>94</v>
      </c>
      <c r="E76" s="117" t="s">
        <v>214</v>
      </c>
      <c r="F76" s="171">
        <v>205</v>
      </c>
      <c r="G76" s="109">
        <v>26</v>
      </c>
      <c r="H76" s="113" t="s">
        <v>114</v>
      </c>
      <c r="I76" s="131">
        <v>0.10745048522949219</v>
      </c>
      <c r="J76" s="172">
        <v>8.2544903251505052E-3</v>
      </c>
    </row>
    <row r="77" spans="3:10">
      <c r="C77" s="170" t="s">
        <v>83</v>
      </c>
      <c r="D77" s="170" t="s">
        <v>95</v>
      </c>
      <c r="E77" s="117" t="s">
        <v>213</v>
      </c>
      <c r="F77" s="171">
        <v>205</v>
      </c>
      <c r="G77" s="109">
        <v>26</v>
      </c>
      <c r="H77" s="113" t="s">
        <v>115</v>
      </c>
      <c r="I77" s="131">
        <v>0.14204263687133789</v>
      </c>
      <c r="J77" s="172">
        <v>1.0911905789063009E-2</v>
      </c>
    </row>
    <row r="78" spans="3:10">
      <c r="C78" s="170" t="s">
        <v>83</v>
      </c>
      <c r="D78" s="170" t="s">
        <v>96</v>
      </c>
      <c r="E78" s="117" t="s">
        <v>213</v>
      </c>
      <c r="F78" s="171">
        <v>205</v>
      </c>
      <c r="G78" s="109">
        <v>26</v>
      </c>
      <c r="H78" s="113" t="s">
        <v>114</v>
      </c>
      <c r="I78" s="131">
        <v>0.14399313926696777</v>
      </c>
      <c r="J78" s="172">
        <v>1.1061745997969675E-2</v>
      </c>
    </row>
    <row r="79" spans="3:10">
      <c r="C79" s="170" t="s">
        <v>83</v>
      </c>
      <c r="D79" s="170" t="s">
        <v>96</v>
      </c>
      <c r="E79" s="117" t="s">
        <v>214</v>
      </c>
      <c r="F79" s="171">
        <v>205</v>
      </c>
      <c r="G79" s="109">
        <v>26</v>
      </c>
      <c r="H79" s="113" t="s">
        <v>114</v>
      </c>
      <c r="I79" s="131">
        <v>0.10051560401916504</v>
      </c>
      <c r="J79" s="172">
        <v>7.7217434535616783E-3</v>
      </c>
    </row>
    <row r="80" spans="3:10">
      <c r="C80" s="170" t="s">
        <v>83</v>
      </c>
      <c r="D80" s="170" t="s">
        <v>97</v>
      </c>
      <c r="E80" s="117" t="s">
        <v>213</v>
      </c>
      <c r="F80" s="171">
        <v>205</v>
      </c>
      <c r="G80" s="109">
        <v>26</v>
      </c>
      <c r="H80" s="113" t="s">
        <v>113</v>
      </c>
      <c r="I80" s="131">
        <v>0.13914632797241211</v>
      </c>
      <c r="J80" s="172">
        <v>1.0689407456609986E-2</v>
      </c>
    </row>
    <row r="81" spans="3:10">
      <c r="C81" s="170" t="s">
        <v>83</v>
      </c>
      <c r="D81" s="170" t="s">
        <v>97</v>
      </c>
      <c r="E81" s="117" t="s">
        <v>214</v>
      </c>
      <c r="F81" s="171">
        <v>205</v>
      </c>
      <c r="G81" s="109">
        <v>26</v>
      </c>
      <c r="H81" s="113" t="s">
        <v>113</v>
      </c>
      <c r="I81" s="131">
        <v>0.10794425010681152</v>
      </c>
      <c r="J81" s="172">
        <v>8.2924220049751859E-3</v>
      </c>
    </row>
    <row r="82" spans="3:10">
      <c r="C82" s="170" t="s">
        <v>83</v>
      </c>
      <c r="D82" s="170" t="s">
        <v>98</v>
      </c>
      <c r="E82" s="117" t="s">
        <v>213</v>
      </c>
      <c r="F82" s="171">
        <v>205</v>
      </c>
      <c r="G82" s="109">
        <v>26</v>
      </c>
      <c r="H82" s="113" t="s">
        <v>113</v>
      </c>
      <c r="I82" s="131">
        <v>0.14361906051635742</v>
      </c>
      <c r="J82" s="172">
        <v>1.1033008766851895E-2</v>
      </c>
    </row>
    <row r="83" spans="3:10">
      <c r="C83" s="170" t="s">
        <v>83</v>
      </c>
      <c r="D83" s="170" t="s">
        <v>98</v>
      </c>
      <c r="E83" s="117" t="s">
        <v>214</v>
      </c>
      <c r="F83" s="171">
        <v>205</v>
      </c>
      <c r="G83" s="109">
        <v>26</v>
      </c>
      <c r="H83" s="113" t="s">
        <v>113</v>
      </c>
      <c r="I83" s="131">
        <v>0.10562300682067871</v>
      </c>
      <c r="J83" s="172">
        <v>8.1141009838389799E-3</v>
      </c>
    </row>
    <row r="84" spans="3:10">
      <c r="C84" s="170" t="s">
        <v>83</v>
      </c>
      <c r="D84" s="170" t="s">
        <v>99</v>
      </c>
      <c r="E84" s="117" t="s">
        <v>213</v>
      </c>
      <c r="F84" s="171">
        <v>205</v>
      </c>
      <c r="G84" s="109">
        <v>26</v>
      </c>
      <c r="H84" s="113" t="s">
        <v>113</v>
      </c>
      <c r="I84" s="131">
        <v>0.15422773361206055</v>
      </c>
      <c r="J84" s="172">
        <v>1.1847981256218845E-2</v>
      </c>
    </row>
    <row r="85" spans="3:10">
      <c r="C85" s="170" t="s">
        <v>83</v>
      </c>
      <c r="D85" s="170" t="s">
        <v>99</v>
      </c>
      <c r="E85" s="117" t="s">
        <v>214</v>
      </c>
      <c r="F85" s="171">
        <v>205</v>
      </c>
      <c r="G85" s="109">
        <v>26</v>
      </c>
      <c r="H85" s="113" t="s">
        <v>113</v>
      </c>
      <c r="I85" s="131">
        <v>0.11564922332763672</v>
      </c>
      <c r="J85" s="172">
        <v>8.88432837720801E-3</v>
      </c>
    </row>
    <row r="86" spans="3:10">
      <c r="C86" s="170" t="s">
        <v>83</v>
      </c>
      <c r="D86" s="170" t="s">
        <v>100</v>
      </c>
      <c r="E86" s="117" t="s">
        <v>213</v>
      </c>
      <c r="F86" s="171">
        <v>205</v>
      </c>
      <c r="G86" s="109">
        <v>26</v>
      </c>
      <c r="H86" s="113" t="s">
        <v>113</v>
      </c>
      <c r="I86" s="131">
        <v>0.17705821990966797</v>
      </c>
      <c r="J86" s="172">
        <v>1.3601849820512274E-2</v>
      </c>
    </row>
    <row r="87" spans="3:10">
      <c r="C87" s="170" t="s">
        <v>83</v>
      </c>
      <c r="D87" s="170" t="s">
        <v>100</v>
      </c>
      <c r="E87" s="117" t="s">
        <v>214</v>
      </c>
      <c r="F87" s="171">
        <v>205</v>
      </c>
      <c r="G87" s="109">
        <v>26</v>
      </c>
      <c r="H87" s="113" t="s">
        <v>113</v>
      </c>
      <c r="I87" s="131">
        <v>0.12123560905456543</v>
      </c>
      <c r="J87" s="172">
        <v>9.3134820179477835E-3</v>
      </c>
    </row>
    <row r="88" spans="3:10">
      <c r="C88" s="170" t="s">
        <v>83</v>
      </c>
      <c r="D88" s="170" t="s">
        <v>101</v>
      </c>
      <c r="E88" s="117" t="s">
        <v>213</v>
      </c>
      <c r="F88" s="171">
        <v>205</v>
      </c>
      <c r="G88" s="109">
        <v>26</v>
      </c>
      <c r="H88" s="113" t="s">
        <v>115</v>
      </c>
      <c r="I88" s="131">
        <v>0.13231849670410156</v>
      </c>
      <c r="J88" s="172">
        <v>1.0164884305079721E-2</v>
      </c>
    </row>
    <row r="89" spans="3:10">
      <c r="C89" s="170" t="s">
        <v>83</v>
      </c>
      <c r="D89" s="170" t="s">
        <v>102</v>
      </c>
      <c r="E89" s="117" t="s">
        <v>213</v>
      </c>
      <c r="F89" s="171">
        <v>205</v>
      </c>
      <c r="G89" s="109">
        <v>26</v>
      </c>
      <c r="H89" s="113" t="s">
        <v>115</v>
      </c>
      <c r="I89" s="131">
        <v>0.13709115982055664</v>
      </c>
      <c r="J89" s="172">
        <v>1.0531526683993502E-2</v>
      </c>
    </row>
    <row r="90" spans="3:10">
      <c r="C90" s="170" t="s">
        <v>83</v>
      </c>
      <c r="D90" s="170" t="s">
        <v>103</v>
      </c>
      <c r="E90" s="117" t="s">
        <v>213</v>
      </c>
      <c r="F90" s="171">
        <v>205</v>
      </c>
      <c r="G90" s="109">
        <v>26</v>
      </c>
      <c r="H90" s="113" t="s">
        <v>115</v>
      </c>
      <c r="I90" s="131">
        <v>0.15188097953796387</v>
      </c>
      <c r="J90" s="172">
        <v>1.1667700462151088E-2</v>
      </c>
    </row>
    <row r="91" spans="3:10">
      <c r="C91" s="170" t="s">
        <v>83</v>
      </c>
      <c r="D91" s="170" t="s">
        <v>104</v>
      </c>
      <c r="E91" s="117" t="s">
        <v>213</v>
      </c>
      <c r="F91" s="171">
        <v>205</v>
      </c>
      <c r="G91" s="109">
        <v>26</v>
      </c>
      <c r="H91" s="113" t="s">
        <v>113</v>
      </c>
      <c r="I91" s="131">
        <v>0.12640023231506348</v>
      </c>
      <c r="J91" s="172">
        <v>9.7102353005949181E-3</v>
      </c>
    </row>
    <row r="92" spans="3:10">
      <c r="C92" s="170" t="s">
        <v>83</v>
      </c>
      <c r="D92" s="170" t="s">
        <v>104</v>
      </c>
      <c r="E92" s="117" t="s">
        <v>214</v>
      </c>
      <c r="F92" s="171">
        <v>205</v>
      </c>
      <c r="G92" s="109">
        <v>26</v>
      </c>
      <c r="H92" s="113" t="s">
        <v>113</v>
      </c>
      <c r="I92" s="131">
        <v>9.7133159637451172E-2</v>
      </c>
      <c r="J92" s="172">
        <v>7.4618995415999534E-3</v>
      </c>
    </row>
    <row r="93" spans="3:10">
      <c r="C93" s="170" t="s">
        <v>83</v>
      </c>
      <c r="D93" s="170" t="s">
        <v>105</v>
      </c>
      <c r="E93" s="117" t="s">
        <v>213</v>
      </c>
      <c r="F93" s="171">
        <v>205</v>
      </c>
      <c r="G93" s="109">
        <v>26</v>
      </c>
      <c r="H93" s="113" t="s">
        <v>115</v>
      </c>
      <c r="I93" s="131">
        <v>0.12238216400146484</v>
      </c>
      <c r="J93" s="172">
        <v>9.4015619060583023E-3</v>
      </c>
    </row>
    <row r="94" spans="3:10">
      <c r="C94" s="170" t="s">
        <v>83</v>
      </c>
      <c r="D94" s="170" t="s">
        <v>106</v>
      </c>
      <c r="E94" s="117" t="s">
        <v>213</v>
      </c>
      <c r="F94" s="171">
        <v>205</v>
      </c>
      <c r="G94" s="109">
        <v>26</v>
      </c>
      <c r="H94" s="113" t="s">
        <v>115</v>
      </c>
      <c r="I94" s="131">
        <v>0.12726521492004395</v>
      </c>
      <c r="J94" s="172">
        <v>9.7766844239188851E-3</v>
      </c>
    </row>
    <row r="95" spans="3:10">
      <c r="C95" s="170" t="s">
        <v>83</v>
      </c>
      <c r="D95" s="170" t="s">
        <v>107</v>
      </c>
      <c r="E95" s="117" t="s">
        <v>213</v>
      </c>
      <c r="F95" s="171">
        <v>205</v>
      </c>
      <c r="G95" s="109">
        <v>26</v>
      </c>
      <c r="H95" s="113" t="s">
        <v>115</v>
      </c>
      <c r="I95" s="131">
        <v>0.14707827568054199</v>
      </c>
      <c r="J95" s="172">
        <v>1.1298750313243145E-2</v>
      </c>
    </row>
    <row r="96" spans="3:10">
      <c r="C96" s="170" t="s">
        <v>83</v>
      </c>
      <c r="D96" s="170" t="s">
        <v>108</v>
      </c>
      <c r="E96" s="117" t="s">
        <v>213</v>
      </c>
      <c r="F96" s="171">
        <v>205</v>
      </c>
      <c r="G96" s="109">
        <v>26</v>
      </c>
      <c r="H96" s="113" t="s">
        <v>113</v>
      </c>
      <c r="I96" s="131">
        <v>0.14647173881530762</v>
      </c>
      <c r="J96" s="172">
        <v>1.125215533812292E-2</v>
      </c>
    </row>
    <row r="97" spans="3:10">
      <c r="C97" s="170" t="s">
        <v>83</v>
      </c>
      <c r="D97" s="170" t="s">
        <v>108</v>
      </c>
      <c r="E97" s="117" t="s">
        <v>214</v>
      </c>
      <c r="F97" s="171">
        <v>205</v>
      </c>
      <c r="G97" s="109">
        <v>26</v>
      </c>
      <c r="H97" s="113" t="s">
        <v>113</v>
      </c>
      <c r="I97" s="131">
        <v>0.10679841041564941</v>
      </c>
      <c r="J97" s="172">
        <v>8.2043970637692889E-3</v>
      </c>
    </row>
    <row r="98" spans="3:10">
      <c r="C98" s="170" t="s">
        <v>83</v>
      </c>
      <c r="D98" s="170" t="s">
        <v>109</v>
      </c>
      <c r="E98" s="117" t="s">
        <v>213</v>
      </c>
      <c r="F98" s="171">
        <v>205</v>
      </c>
      <c r="G98" s="109">
        <v>26</v>
      </c>
      <c r="H98" s="113" t="s">
        <v>114</v>
      </c>
      <c r="I98" s="131">
        <v>0.20735383033752441</v>
      </c>
      <c r="J98" s="172">
        <v>1.5929199228354975E-2</v>
      </c>
    </row>
    <row r="99" spans="3:10">
      <c r="C99" s="173" t="s">
        <v>83</v>
      </c>
      <c r="D99" s="173" t="s">
        <v>109</v>
      </c>
      <c r="E99" s="174" t="s">
        <v>214</v>
      </c>
      <c r="F99" s="175">
        <v>205</v>
      </c>
      <c r="G99" s="176">
        <v>26</v>
      </c>
      <c r="H99" s="177" t="s">
        <v>114</v>
      </c>
      <c r="I99" s="178">
        <v>9.8953008651733398E-2</v>
      </c>
      <c r="J99" s="179">
        <v>7.6017027825955024E-3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9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G28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0" width="27.6640625" style="43" customWidth="1"/>
  </cols>
  <sheetData>
    <row r="1" spans="1:30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</row>
    <row r="2" spans="1:30" ht="10.199999999999999" customHeight="1"/>
    <row r="3" spans="1:30" ht="36.6">
      <c r="B3" s="1" t="s">
        <v>1</v>
      </c>
      <c r="C3" s="31" t="s">
        <v>83</v>
      </c>
      <c r="D3" s="31"/>
    </row>
    <row r="4" spans="1:30" ht="10.199999999999999" customHeight="1"/>
    <row r="5" spans="1:30" ht="14.4">
      <c r="B5" s="32"/>
      <c r="C5" s="70" t="s">
        <v>1</v>
      </c>
      <c r="D5" s="33" t="s">
        <v>6</v>
      </c>
    </row>
    <row r="6" spans="1:30" ht="10.199999999999999" customHeight="1">
      <c r="B6" s="32"/>
      <c r="C6" s="32"/>
    </row>
    <row r="7" spans="1:30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</row>
    <row r="8" spans="1:30" ht="14.4" hidden="1" outlineLevel="1">
      <c r="B8" s="32"/>
      <c r="C8" s="32"/>
      <c r="D8" s="32"/>
    </row>
    <row r="9" spans="1:30" ht="15" hidden="1" customHeight="1" outlineLevel="1">
      <c r="B9" s="32"/>
      <c r="C9" s="32"/>
      <c r="D9" s="34" t="s">
        <v>7</v>
      </c>
      <c r="E9" s="71">
        <v>205</v>
      </c>
    </row>
    <row r="10" spans="1:30" ht="15" hidden="1" customHeight="1" outlineLevel="1">
      <c r="B10" s="32"/>
      <c r="C10" s="32"/>
      <c r="D10" s="69" t="s">
        <v>54</v>
      </c>
      <c r="E10" s="37">
        <v>26</v>
      </c>
    </row>
    <row r="11" spans="1:30" s="43" customFormat="1" ht="15" hidden="1" customHeight="1" outlineLevel="1">
      <c r="B11" s="32"/>
      <c r="C11" s="32"/>
      <c r="D11" s="69" t="s">
        <v>13</v>
      </c>
      <c r="E11" s="37" t="s">
        <v>112</v>
      </c>
    </row>
    <row r="12" spans="1:30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30" s="43" customFormat="1" ht="15" hidden="1" customHeight="1" outlineLevel="1">
      <c r="B13" s="32"/>
      <c r="D13" s="3" t="s">
        <v>56</v>
      </c>
      <c r="E13" s="66">
        <v>1.1069418386491559E-2</v>
      </c>
    </row>
    <row r="14" spans="1:30" ht="10.199999999999999" hidden="1" customHeight="1" outlineLevel="1">
      <c r="B14" s="32"/>
    </row>
    <row r="15" spans="1:30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</row>
    <row r="16" spans="1:30" ht="10.199999999999999" hidden="1" customHeight="1" outlineLevel="1">
      <c r="B16" s="32"/>
      <c r="C16" s="32"/>
    </row>
    <row r="17" spans="1:3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</row>
    <row r="18" spans="1:33" ht="10.199999999999999" hidden="1" customHeight="1" outlineLevel="1"/>
    <row r="19" spans="1:3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35" t="s">
        <v>110</v>
      </c>
      <c r="AF19" s="35" t="s">
        <v>39</v>
      </c>
      <c r="AG19" s="35" t="s">
        <v>111</v>
      </c>
    </row>
    <row r="20" spans="1:33" ht="10.199999999999999" customHeight="1"/>
    <row r="21" spans="1:33" ht="14.4" outlineLevel="1">
      <c r="B21" s="32"/>
      <c r="C21" s="70" t="s">
        <v>1</v>
      </c>
      <c r="D21" s="2" t="s">
        <v>8</v>
      </c>
    </row>
    <row r="22" spans="1:33" ht="10.199999999999999" customHeight="1" outlineLevel="1">
      <c r="B22" s="32"/>
      <c r="C22" s="32"/>
    </row>
    <row r="23" spans="1:33" ht="15" hidden="1" customHeight="1" outlineLevel="2">
      <c r="B23" s="32"/>
      <c r="C23" s="32"/>
      <c r="D23" s="28" t="s">
        <v>9</v>
      </c>
      <c r="E23" s="18" t="s">
        <v>113</v>
      </c>
      <c r="F23" s="18" t="s">
        <v>114</v>
      </c>
      <c r="G23" s="18" t="s">
        <v>114</v>
      </c>
      <c r="H23" s="18" t="s">
        <v>113</v>
      </c>
      <c r="I23" s="18" t="s">
        <v>113</v>
      </c>
      <c r="J23" s="18" t="s">
        <v>113</v>
      </c>
      <c r="K23" s="18" t="s">
        <v>113</v>
      </c>
      <c r="L23" s="18" t="s">
        <v>113</v>
      </c>
      <c r="M23" s="18" t="s">
        <v>115</v>
      </c>
      <c r="N23" s="18" t="s">
        <v>114</v>
      </c>
      <c r="O23" s="18" t="s">
        <v>114</v>
      </c>
      <c r="P23" s="18" t="s">
        <v>115</v>
      </c>
      <c r="Q23" s="18" t="s">
        <v>114</v>
      </c>
      <c r="R23" s="18" t="s">
        <v>113</v>
      </c>
      <c r="S23" s="18" t="s">
        <v>113</v>
      </c>
      <c r="T23" s="18" t="s">
        <v>113</v>
      </c>
      <c r="U23" s="18" t="s">
        <v>113</v>
      </c>
      <c r="V23" s="18" t="s">
        <v>115</v>
      </c>
      <c r="W23" s="18" t="s">
        <v>115</v>
      </c>
      <c r="X23" s="18" t="s">
        <v>115</v>
      </c>
      <c r="Y23" s="18" t="s">
        <v>113</v>
      </c>
      <c r="Z23" s="18" t="s">
        <v>115</v>
      </c>
      <c r="AA23" s="18" t="s">
        <v>115</v>
      </c>
      <c r="AB23" s="18" t="s">
        <v>115</v>
      </c>
      <c r="AC23" s="18" t="s">
        <v>113</v>
      </c>
      <c r="AD23" s="18" t="s">
        <v>114</v>
      </c>
    </row>
    <row r="24" spans="1:33" ht="15" hidden="1" customHeight="1" outlineLevel="2">
      <c r="B24" s="32"/>
      <c r="C24" s="32"/>
      <c r="D24" s="3" t="s">
        <v>10</v>
      </c>
      <c r="E24" s="19">
        <v>0.90731707317073096</v>
      </c>
      <c r="F24" s="19">
        <v>0.146341463414634</v>
      </c>
      <c r="G24" s="19">
        <v>0.141463414634146</v>
      </c>
      <c r="H24" s="19">
        <v>0.112195121951219</v>
      </c>
      <c r="I24" s="19">
        <v>0.28780487804878002</v>
      </c>
      <c r="J24" s="19">
        <v>0.15609756097560901</v>
      </c>
      <c r="K24" s="19">
        <v>0.17560975609755999</v>
      </c>
      <c r="L24" s="19">
        <v>0.185365853658536</v>
      </c>
      <c r="M24" s="19">
        <v>3.9024390243902397E-2</v>
      </c>
      <c r="N24" s="19">
        <v>0.21463414634146299</v>
      </c>
      <c r="O24" s="19">
        <v>3.4146341463414602E-2</v>
      </c>
      <c r="P24" s="19">
        <v>3.4146341463414602E-2</v>
      </c>
      <c r="Q24" s="19">
        <v>0.83414634146341404</v>
      </c>
      <c r="R24" s="19">
        <v>0.23902439024390201</v>
      </c>
      <c r="S24" s="19">
        <v>0.21463414634146299</v>
      </c>
      <c r="T24" s="19">
        <v>0.36585365853658502</v>
      </c>
      <c r="U24" s="19">
        <v>0.258536585365853</v>
      </c>
      <c r="V24" s="19">
        <v>9.7560975609756097E-3</v>
      </c>
      <c r="W24" s="19">
        <v>1.46341463414634E-2</v>
      </c>
      <c r="X24" s="19">
        <v>2.4390243902439001E-2</v>
      </c>
      <c r="Y24" s="19">
        <v>9.7560975609756097E-3</v>
      </c>
      <c r="Z24" s="19">
        <v>9.7560975609756097E-3</v>
      </c>
      <c r="AA24" s="19">
        <v>9.7560975609756097E-3</v>
      </c>
      <c r="AB24" s="19">
        <v>0.107317073170731</v>
      </c>
      <c r="AC24" s="19">
        <v>0.24878048780487799</v>
      </c>
      <c r="AD24" s="19">
        <v>2.92682926829268E-2</v>
      </c>
    </row>
    <row r="25" spans="1:33" ht="15" hidden="1" customHeight="1" outlineLevel="2">
      <c r="B25" s="32"/>
      <c r="C25" s="32"/>
      <c r="D25" s="27" t="s">
        <v>11</v>
      </c>
      <c r="E25" s="19">
        <v>1.9512195121951199E-2</v>
      </c>
      <c r="F25" s="19">
        <v>0</v>
      </c>
      <c r="G25" s="19">
        <v>0</v>
      </c>
      <c r="H25" s="19">
        <v>9.7560975609756097E-3</v>
      </c>
      <c r="I25" s="19">
        <v>9.7560975609756097E-3</v>
      </c>
      <c r="J25" s="19">
        <v>0</v>
      </c>
      <c r="K25" s="19">
        <v>1.9512195121951199E-2</v>
      </c>
      <c r="L25" s="19">
        <v>1.9512195121951199E-2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9.7560975609756097E-3</v>
      </c>
      <c r="Z25" s="19">
        <v>0</v>
      </c>
      <c r="AA25" s="19">
        <v>0</v>
      </c>
      <c r="AB25" s="19">
        <v>0</v>
      </c>
      <c r="AC25" s="19">
        <v>0.2</v>
      </c>
      <c r="AD25" s="19">
        <v>0</v>
      </c>
    </row>
    <row r="26" spans="1:33" ht="15" hidden="1" customHeight="1" outlineLevel="2">
      <c r="B26" s="32"/>
      <c r="C26" s="32"/>
      <c r="D26" s="27" t="s">
        <v>12</v>
      </c>
      <c r="E26" s="19">
        <v>3.1774324795597997E-2</v>
      </c>
      <c r="F26" s="19">
        <v>3.1774324795597997E-2</v>
      </c>
      <c r="G26" s="19">
        <v>3.1774324795597997E-2</v>
      </c>
      <c r="H26" s="19">
        <v>3.1774324795597997E-2</v>
      </c>
      <c r="I26" s="19">
        <v>3.1774324795597997E-2</v>
      </c>
      <c r="J26" s="19">
        <v>3.1774324795597997E-2</v>
      </c>
      <c r="K26" s="19">
        <v>3.1774324795597997E-2</v>
      </c>
      <c r="L26" s="19">
        <v>3.1774324795597997E-2</v>
      </c>
      <c r="M26" s="19">
        <v>4.7758360134847098E-2</v>
      </c>
      <c r="N26" s="19">
        <v>3.1774324795597997E-2</v>
      </c>
      <c r="O26" s="19">
        <v>3.1774324795597997E-2</v>
      </c>
      <c r="P26" s="19">
        <v>4.4697175185027298E-2</v>
      </c>
      <c r="Q26" s="19">
        <v>3.1774324795597997E-2</v>
      </c>
      <c r="R26" s="19">
        <v>3.1774324795597997E-2</v>
      </c>
      <c r="S26" s="19">
        <v>3.1774324795597997E-2</v>
      </c>
      <c r="T26" s="19">
        <v>3.1774324795597997E-2</v>
      </c>
      <c r="U26" s="19">
        <v>3.1774324795597997E-2</v>
      </c>
      <c r="V26" s="19">
        <v>5.2078893323516798E-2</v>
      </c>
      <c r="W26" s="19">
        <v>4.4193435889487299E-2</v>
      </c>
      <c r="X26" s="19">
        <v>5.85693804006664E-2</v>
      </c>
      <c r="Y26" s="19">
        <v>3.1774324795597997E-2</v>
      </c>
      <c r="Z26" s="19">
        <v>4.5627155422947201E-2</v>
      </c>
      <c r="AA26" s="19">
        <v>4.5355911186887199E-2</v>
      </c>
      <c r="AB26" s="19">
        <v>5.8007517340256498E-2</v>
      </c>
      <c r="AC26" s="19">
        <v>3.1774324795597997E-2</v>
      </c>
      <c r="AD26" s="19">
        <v>3.1774324795597997E-2</v>
      </c>
    </row>
    <row r="27" spans="1:33" ht="15" hidden="1" customHeight="1" outlineLevel="2">
      <c r="B27" s="32"/>
      <c r="C27" s="32"/>
      <c r="D27" s="27" t="s">
        <v>13</v>
      </c>
      <c r="E27" s="20">
        <v>1640</v>
      </c>
      <c r="F27" s="20">
        <v>1640</v>
      </c>
      <c r="G27" s="20">
        <v>1640</v>
      </c>
      <c r="H27" s="20">
        <v>1640</v>
      </c>
      <c r="I27" s="20">
        <v>1640</v>
      </c>
      <c r="J27" s="20">
        <v>1640</v>
      </c>
      <c r="K27" s="20">
        <v>1640</v>
      </c>
      <c r="L27" s="20">
        <v>1640</v>
      </c>
      <c r="M27" s="20">
        <v>2465</v>
      </c>
      <c r="N27" s="20">
        <v>1640</v>
      </c>
      <c r="O27" s="20">
        <v>1640</v>
      </c>
      <c r="P27" s="20">
        <v>2307</v>
      </c>
      <c r="Q27" s="20">
        <v>1640</v>
      </c>
      <c r="R27" s="20">
        <v>1640</v>
      </c>
      <c r="S27" s="20">
        <v>1640</v>
      </c>
      <c r="T27" s="20">
        <v>1640</v>
      </c>
      <c r="U27" s="20">
        <v>1640</v>
      </c>
      <c r="V27" s="20">
        <v>2688</v>
      </c>
      <c r="W27" s="20">
        <v>2281</v>
      </c>
      <c r="X27" s="20">
        <v>3023</v>
      </c>
      <c r="Y27" s="20">
        <v>1640</v>
      </c>
      <c r="Z27" s="20">
        <v>2355</v>
      </c>
      <c r="AA27" s="20">
        <v>2341</v>
      </c>
      <c r="AB27" s="20">
        <v>2994</v>
      </c>
      <c r="AC27" s="20">
        <v>1640</v>
      </c>
      <c r="AD27" s="20">
        <v>1640</v>
      </c>
    </row>
    <row r="28" spans="1:33" ht="15" hidden="1" customHeight="1" outlineLevel="2">
      <c r="B28" s="32"/>
      <c r="C28" s="32"/>
      <c r="D28" s="27" t="s">
        <v>14</v>
      </c>
      <c r="E28" s="20">
        <v>186</v>
      </c>
      <c r="F28" s="20">
        <v>30</v>
      </c>
      <c r="G28" s="20">
        <v>29</v>
      </c>
      <c r="H28" s="20">
        <v>23</v>
      </c>
      <c r="I28" s="20">
        <v>59</v>
      </c>
      <c r="J28" s="20">
        <v>32</v>
      </c>
      <c r="K28" s="20">
        <v>36</v>
      </c>
      <c r="L28" s="20">
        <v>38</v>
      </c>
      <c r="M28" s="20">
        <v>8</v>
      </c>
      <c r="N28" s="20">
        <v>44</v>
      </c>
      <c r="O28" s="20">
        <v>7</v>
      </c>
      <c r="P28" s="20">
        <v>7</v>
      </c>
      <c r="Q28" s="20">
        <v>171</v>
      </c>
      <c r="R28" s="20">
        <v>49</v>
      </c>
      <c r="S28" s="20">
        <v>44</v>
      </c>
      <c r="T28" s="20">
        <v>75</v>
      </c>
      <c r="U28" s="20">
        <v>53</v>
      </c>
      <c r="V28" s="20">
        <v>2</v>
      </c>
      <c r="W28" s="20">
        <v>3</v>
      </c>
      <c r="X28" s="20">
        <v>5</v>
      </c>
      <c r="Y28" s="20">
        <v>2</v>
      </c>
      <c r="Z28" s="20">
        <v>2</v>
      </c>
      <c r="AA28" s="20">
        <v>2</v>
      </c>
      <c r="AB28" s="20">
        <v>22</v>
      </c>
      <c r="AC28" s="20">
        <v>51</v>
      </c>
      <c r="AD28" s="20">
        <v>6</v>
      </c>
    </row>
    <row r="29" spans="1:33" ht="15" hidden="1" customHeight="1" outlineLevel="2">
      <c r="B29" s="32"/>
      <c r="C29" s="32"/>
      <c r="D29" s="28" t="s">
        <v>15</v>
      </c>
      <c r="E29" s="20">
        <v>201</v>
      </c>
      <c r="F29" s="20">
        <v>205</v>
      </c>
      <c r="G29" s="20">
        <v>205</v>
      </c>
      <c r="H29" s="20">
        <v>203</v>
      </c>
      <c r="I29" s="20">
        <v>203</v>
      </c>
      <c r="J29" s="20">
        <v>205</v>
      </c>
      <c r="K29" s="20">
        <v>201</v>
      </c>
      <c r="L29" s="20">
        <v>201</v>
      </c>
      <c r="M29" s="20">
        <v>205</v>
      </c>
      <c r="N29" s="20">
        <v>205</v>
      </c>
      <c r="O29" s="20">
        <v>205</v>
      </c>
      <c r="P29" s="20">
        <v>205</v>
      </c>
      <c r="Q29" s="20">
        <v>205</v>
      </c>
      <c r="R29" s="20">
        <v>205</v>
      </c>
      <c r="S29" s="20">
        <v>205</v>
      </c>
      <c r="T29" s="20">
        <v>205</v>
      </c>
      <c r="U29" s="20">
        <v>205</v>
      </c>
      <c r="V29" s="20">
        <v>205</v>
      </c>
      <c r="W29" s="20">
        <v>205</v>
      </c>
      <c r="X29" s="20">
        <v>205</v>
      </c>
      <c r="Y29" s="20">
        <v>203</v>
      </c>
      <c r="Z29" s="20">
        <v>205</v>
      </c>
      <c r="AA29" s="20">
        <v>205</v>
      </c>
      <c r="AB29" s="20">
        <v>205</v>
      </c>
      <c r="AC29" s="20">
        <v>164</v>
      </c>
      <c r="AD29" s="20">
        <v>205</v>
      </c>
    </row>
    <row r="30" spans="1:33" ht="15" hidden="1" customHeight="1" outlineLevel="2">
      <c r="B30" s="32"/>
      <c r="C30" s="32"/>
      <c r="D30" s="3" t="s">
        <v>16</v>
      </c>
      <c r="E30" s="20">
        <v>4</v>
      </c>
      <c r="F30" s="20">
        <v>0</v>
      </c>
      <c r="G30" s="20">
        <v>0</v>
      </c>
      <c r="H30" s="20">
        <v>2</v>
      </c>
      <c r="I30" s="20">
        <v>2</v>
      </c>
      <c r="J30" s="20">
        <v>0</v>
      </c>
      <c r="K30" s="20">
        <v>4</v>
      </c>
      <c r="L30" s="20">
        <v>4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2</v>
      </c>
      <c r="Z30" s="20">
        <v>0</v>
      </c>
      <c r="AA30" s="20">
        <v>0</v>
      </c>
      <c r="AB30" s="20">
        <v>0</v>
      </c>
      <c r="AC30" s="20">
        <v>41</v>
      </c>
      <c r="AD30" s="20">
        <v>0</v>
      </c>
    </row>
    <row r="31" spans="1:33" ht="10.199999999999999" hidden="1" customHeight="1" outlineLevel="2">
      <c r="B31" s="32"/>
      <c r="C31" s="32"/>
    </row>
    <row r="32" spans="1:33" ht="150" hidden="1" customHeight="1" outlineLevel="2"/>
    <row r="33" spans="2:30" ht="10.199999999999999" hidden="1" customHeight="1" outlineLevel="2"/>
    <row r="34" spans="2:30" ht="14.4" outlineLevel="1" collapsed="1">
      <c r="B34" s="32"/>
      <c r="C34" s="70" t="s">
        <v>1</v>
      </c>
      <c r="D34" s="2" t="s">
        <v>17</v>
      </c>
    </row>
    <row r="35" spans="2:30" ht="10.199999999999999" customHeight="1" outlineLevel="1">
      <c r="B35" s="32"/>
      <c r="C35" s="32"/>
    </row>
    <row r="36" spans="2:30" ht="15" hidden="1" customHeight="1" outlineLevel="2">
      <c r="B36" s="32"/>
      <c r="C36" s="32"/>
      <c r="D36" s="3" t="s">
        <v>18</v>
      </c>
      <c r="E36" s="21">
        <v>13207.1293532338</v>
      </c>
      <c r="F36" s="21">
        <v>30.7512195121951</v>
      </c>
      <c r="G36" s="21">
        <v>25.219512195121901</v>
      </c>
      <c r="H36" s="21">
        <v>5125.3694581280697</v>
      </c>
      <c r="I36" s="21">
        <v>104.25615763546701</v>
      </c>
      <c r="J36" s="21">
        <v>10.1425365853658</v>
      </c>
      <c r="K36" s="21">
        <v>3.2554228855721301</v>
      </c>
      <c r="L36" s="21">
        <v>3.3297512437810899</v>
      </c>
      <c r="M36" s="21"/>
      <c r="N36" s="21">
        <v>126.90731707317001</v>
      </c>
      <c r="O36" s="21">
        <v>4.3804878048780402</v>
      </c>
      <c r="P36" s="21"/>
      <c r="Q36" s="21">
        <v>2555.5658536585302</v>
      </c>
      <c r="R36" s="21">
        <v>53.724878048780397</v>
      </c>
      <c r="S36" s="21">
        <v>65.907804878048694</v>
      </c>
      <c r="T36" s="21">
        <v>174.049268292682</v>
      </c>
      <c r="U36" s="21">
        <v>98.756585365853596</v>
      </c>
      <c r="V36" s="21"/>
      <c r="W36" s="21"/>
      <c r="X36" s="21"/>
      <c r="Y36" s="21">
        <v>3.1231527093596001</v>
      </c>
      <c r="Z36" s="21"/>
      <c r="AA36" s="21"/>
      <c r="AB36" s="21"/>
      <c r="AC36" s="21">
        <v>122</v>
      </c>
      <c r="AD36" s="21">
        <v>0.83414634146341404</v>
      </c>
    </row>
    <row r="37" spans="2:30" ht="15" hidden="1" customHeight="1" outlineLevel="2">
      <c r="B37" s="32"/>
      <c r="C37" s="32"/>
      <c r="D37" s="27" t="s">
        <v>19</v>
      </c>
      <c r="E37" s="21">
        <v>10295</v>
      </c>
      <c r="F37" s="21">
        <v>30</v>
      </c>
      <c r="G37" s="21">
        <v>24</v>
      </c>
      <c r="H37" s="21">
        <v>5200</v>
      </c>
      <c r="I37" s="21">
        <v>95</v>
      </c>
      <c r="J37" s="21">
        <v>9</v>
      </c>
      <c r="K37" s="21">
        <v>3.29</v>
      </c>
      <c r="L37" s="21">
        <v>3.31</v>
      </c>
      <c r="M37" s="21"/>
      <c r="N37" s="21">
        <v>120</v>
      </c>
      <c r="O37" s="21">
        <v>4</v>
      </c>
      <c r="P37" s="21"/>
      <c r="Q37" s="21">
        <v>2414</v>
      </c>
      <c r="R37" s="21">
        <v>54.1</v>
      </c>
      <c r="S37" s="21">
        <v>65.5</v>
      </c>
      <c r="T37" s="21">
        <v>173.2</v>
      </c>
      <c r="U37" s="21">
        <v>97</v>
      </c>
      <c r="V37" s="21"/>
      <c r="W37" s="21"/>
      <c r="X37" s="21"/>
      <c r="Y37" s="21">
        <v>4</v>
      </c>
      <c r="Z37" s="21"/>
      <c r="AA37" s="21"/>
      <c r="AB37" s="21"/>
      <c r="AC37" s="21">
        <v>115</v>
      </c>
      <c r="AD37" s="21">
        <v>1</v>
      </c>
    </row>
    <row r="38" spans="2:30" ht="15" hidden="1" customHeight="1" outlineLevel="2">
      <c r="B38" s="32"/>
      <c r="C38" s="32"/>
      <c r="D38" s="27" t="s">
        <v>20</v>
      </c>
      <c r="E38" s="21">
        <v>5572</v>
      </c>
      <c r="F38" s="21">
        <v>25</v>
      </c>
      <c r="G38" s="21">
        <v>31</v>
      </c>
      <c r="H38" s="21">
        <v>5500</v>
      </c>
      <c r="I38" s="21">
        <v>68</v>
      </c>
      <c r="J38" s="21">
        <v>9</v>
      </c>
      <c r="K38" s="21">
        <v>3.4</v>
      </c>
      <c r="L38" s="21">
        <v>3.62</v>
      </c>
      <c r="M38" s="21" t="s">
        <v>116</v>
      </c>
      <c r="N38" s="21">
        <v>92</v>
      </c>
      <c r="O38" s="21">
        <v>4</v>
      </c>
      <c r="P38" s="21" t="s">
        <v>117</v>
      </c>
      <c r="Q38" s="21">
        <v>2385</v>
      </c>
      <c r="R38" s="21">
        <v>50.8</v>
      </c>
      <c r="S38" s="21">
        <v>63.8</v>
      </c>
      <c r="T38" s="21">
        <v>157.30000000000001</v>
      </c>
      <c r="U38" s="21">
        <v>94.5</v>
      </c>
      <c r="V38" s="21" t="s">
        <v>118</v>
      </c>
      <c r="W38" s="21" t="s">
        <v>119</v>
      </c>
      <c r="X38" s="21" t="s">
        <v>120</v>
      </c>
      <c r="Y38" s="21">
        <v>4</v>
      </c>
      <c r="Z38" s="21" t="s">
        <v>121</v>
      </c>
      <c r="AA38" s="21" t="s">
        <v>122</v>
      </c>
      <c r="AB38" s="21" t="s">
        <v>123</v>
      </c>
      <c r="AC38" s="21">
        <v>161</v>
      </c>
      <c r="AD38" s="21">
        <v>0</v>
      </c>
    </row>
    <row r="39" spans="2:30" ht="15" hidden="1" customHeight="1" outlineLevel="2">
      <c r="B39" s="32"/>
      <c r="C39" s="32"/>
      <c r="D39" s="3" t="s">
        <v>21</v>
      </c>
      <c r="E39" s="21">
        <v>7947.0663419392704</v>
      </c>
      <c r="F39" s="21">
        <v>6.8864431309418199</v>
      </c>
      <c r="G39" s="21">
        <v>6.5421416530016199</v>
      </c>
      <c r="H39" s="21">
        <v>479.33455983341599</v>
      </c>
      <c r="I39" s="21">
        <v>39.7143687867935</v>
      </c>
      <c r="J39" s="21">
        <v>3.97204032186329</v>
      </c>
      <c r="K39" s="21">
        <v>0.316717453377031</v>
      </c>
      <c r="L39" s="21">
        <v>0.27353873182959898</v>
      </c>
      <c r="M39" s="21"/>
      <c r="N39" s="21">
        <v>41.642693438179798</v>
      </c>
      <c r="O39" s="21">
        <v>1.0808537638918401</v>
      </c>
      <c r="P39" s="21"/>
      <c r="Q39" s="21">
        <v>520.68020350163795</v>
      </c>
      <c r="R39" s="21">
        <v>2.4435219699049</v>
      </c>
      <c r="S39" s="21">
        <v>2.1452038526871799</v>
      </c>
      <c r="T39" s="21">
        <v>12.337288526555101</v>
      </c>
      <c r="U39" s="21">
        <v>6.0217756850255704</v>
      </c>
      <c r="V39" s="21"/>
      <c r="W39" s="21"/>
      <c r="X39" s="21"/>
      <c r="Y39" s="21">
        <v>0.99484110444786999</v>
      </c>
      <c r="Z39" s="21"/>
      <c r="AA39" s="21"/>
      <c r="AB39" s="21"/>
      <c r="AC39" s="21">
        <v>35.442167530553199</v>
      </c>
      <c r="AD39" s="21">
        <v>1.24530682810552</v>
      </c>
    </row>
    <row r="40" spans="2:30" ht="15" hidden="1" customHeight="1" outlineLevel="2">
      <c r="B40" s="32"/>
      <c r="C40" s="32"/>
      <c r="D40" s="29" t="s">
        <v>22</v>
      </c>
      <c r="E40" s="21">
        <v>63155863.443184003</v>
      </c>
      <c r="F40" s="21">
        <v>47.423098995695803</v>
      </c>
      <c r="G40" s="21">
        <v>42.799617407938698</v>
      </c>
      <c r="H40" s="21">
        <v>229761.62025069399</v>
      </c>
      <c r="I40" s="21">
        <v>1577.2310881334399</v>
      </c>
      <c r="J40" s="21">
        <v>15.777104318507799</v>
      </c>
      <c r="K40" s="21">
        <v>0.100309945273631</v>
      </c>
      <c r="L40" s="21">
        <v>7.4823437810945206E-2</v>
      </c>
      <c r="M40" s="21"/>
      <c r="N40" s="21">
        <v>1734.11391678622</v>
      </c>
      <c r="O40" s="21">
        <v>1.1682448589191701</v>
      </c>
      <c r="P40" s="21"/>
      <c r="Q40" s="21">
        <v>271107.87431850698</v>
      </c>
      <c r="R40" s="21">
        <v>5.9707996174079403</v>
      </c>
      <c r="S40" s="21">
        <v>4.6018995695839298</v>
      </c>
      <c r="T40" s="21">
        <v>152.20868818746999</v>
      </c>
      <c r="U40" s="21">
        <v>36.2617824007651</v>
      </c>
      <c r="V40" s="21"/>
      <c r="W40" s="21"/>
      <c r="X40" s="21"/>
      <c r="Y40" s="21">
        <v>0.98970882309905805</v>
      </c>
      <c r="Z40" s="21"/>
      <c r="AA40" s="21"/>
      <c r="AB40" s="21"/>
      <c r="AC40" s="21">
        <v>1256.1472392638</v>
      </c>
      <c r="AD40" s="21">
        <v>1.55078909612625</v>
      </c>
    </row>
    <row r="41" spans="2:30" ht="10.199999999999999" hidden="1" customHeight="1" outlineLevel="2">
      <c r="B41" s="32"/>
      <c r="C41" s="32"/>
    </row>
    <row r="42" spans="2:30" ht="150" hidden="1" customHeight="1" outlineLevel="2"/>
    <row r="43" spans="2:30" ht="10.199999999999999" hidden="1" customHeight="1" outlineLevel="2"/>
    <row r="44" spans="2:30" ht="14.4" outlineLevel="1" collapsed="1">
      <c r="B44" s="32"/>
      <c r="C44" s="70" t="s">
        <v>1</v>
      </c>
      <c r="D44" s="2" t="s">
        <v>23</v>
      </c>
    </row>
    <row r="45" spans="2:30" ht="9.9" customHeight="1" outlineLevel="1">
      <c r="B45" s="32"/>
      <c r="C45" s="32"/>
    </row>
    <row r="46" spans="2:30" ht="15" hidden="1" customHeight="1" outlineLevel="2">
      <c r="B46" s="32"/>
      <c r="C46" s="32"/>
      <c r="D46" s="3" t="s">
        <v>24</v>
      </c>
      <c r="E46" s="21">
        <v>5118</v>
      </c>
      <c r="F46" s="21">
        <v>16</v>
      </c>
      <c r="G46" s="21">
        <v>13</v>
      </c>
      <c r="H46" s="21">
        <v>4150</v>
      </c>
      <c r="I46" s="21">
        <v>48</v>
      </c>
      <c r="J46" s="21">
        <v>7</v>
      </c>
      <c r="K46" s="21">
        <v>2.0699999999999998</v>
      </c>
      <c r="L46" s="21">
        <v>2.54</v>
      </c>
      <c r="M46" s="21"/>
      <c r="N46" s="21">
        <v>61</v>
      </c>
      <c r="O46" s="21">
        <v>2</v>
      </c>
      <c r="P46" s="21"/>
      <c r="Q46" s="21">
        <v>1488</v>
      </c>
      <c r="R46" s="21">
        <v>47.8</v>
      </c>
      <c r="S46" s="21">
        <v>60.3</v>
      </c>
      <c r="T46" s="21">
        <v>141.1</v>
      </c>
      <c r="U46" s="21">
        <v>86.6</v>
      </c>
      <c r="V46" s="21"/>
      <c r="W46" s="21"/>
      <c r="X46" s="21"/>
      <c r="Y46" s="21">
        <v>2</v>
      </c>
      <c r="Z46" s="21"/>
      <c r="AA46" s="21"/>
      <c r="AB46" s="21"/>
      <c r="AC46" s="21">
        <v>65</v>
      </c>
      <c r="AD46" s="21">
        <v>-2</v>
      </c>
    </row>
    <row r="47" spans="2:30" ht="15" hidden="1" customHeight="1" outlineLevel="2">
      <c r="B47" s="32"/>
      <c r="C47" s="32"/>
      <c r="D47" s="27">
        <v>0.05</v>
      </c>
      <c r="E47" s="21">
        <v>6189</v>
      </c>
      <c r="F47" s="21">
        <v>22</v>
      </c>
      <c r="G47" s="21">
        <v>16</v>
      </c>
      <c r="H47" s="21">
        <v>4250</v>
      </c>
      <c r="I47" s="21">
        <v>62</v>
      </c>
      <c r="J47" s="21">
        <v>7.5</v>
      </c>
      <c r="K47" s="21">
        <v>2.64</v>
      </c>
      <c r="L47" s="21">
        <v>2.97</v>
      </c>
      <c r="M47" s="21"/>
      <c r="N47" s="21">
        <v>90</v>
      </c>
      <c r="O47" s="21">
        <v>4</v>
      </c>
      <c r="P47" s="21"/>
      <c r="Q47" s="21">
        <v>1901</v>
      </c>
      <c r="R47" s="21">
        <v>49.7</v>
      </c>
      <c r="S47" s="21">
        <v>63.6</v>
      </c>
      <c r="T47" s="21">
        <v>157.13999999999999</v>
      </c>
      <c r="U47" s="21">
        <v>93.02</v>
      </c>
      <c r="V47" s="21"/>
      <c r="W47" s="21"/>
      <c r="X47" s="21"/>
      <c r="Y47" s="21">
        <v>2</v>
      </c>
      <c r="Z47" s="21"/>
      <c r="AA47" s="21"/>
      <c r="AB47" s="21"/>
      <c r="AC47" s="21">
        <v>74</v>
      </c>
      <c r="AD47" s="21">
        <v>-1</v>
      </c>
    </row>
    <row r="48" spans="2:30" ht="15" hidden="1" customHeight="1" outlineLevel="2">
      <c r="B48" s="32"/>
      <c r="C48" s="32"/>
      <c r="D48" s="28">
        <v>0.25</v>
      </c>
      <c r="E48" s="21">
        <v>7775</v>
      </c>
      <c r="F48" s="21">
        <v>25</v>
      </c>
      <c r="G48" s="21">
        <v>19</v>
      </c>
      <c r="H48" s="21">
        <v>4800</v>
      </c>
      <c r="I48" s="21">
        <v>70</v>
      </c>
      <c r="J48" s="21">
        <v>8.6</v>
      </c>
      <c r="K48" s="21">
        <v>3.11</v>
      </c>
      <c r="L48" s="21">
        <v>3.15</v>
      </c>
      <c r="M48" s="21"/>
      <c r="N48" s="21">
        <v>97</v>
      </c>
      <c r="O48" s="21">
        <v>4</v>
      </c>
      <c r="P48" s="21"/>
      <c r="Q48" s="21">
        <v>2145</v>
      </c>
      <c r="R48" s="21">
        <v>52</v>
      </c>
      <c r="S48" s="21">
        <v>64.099999999999994</v>
      </c>
      <c r="T48" s="21">
        <v>166.3</v>
      </c>
      <c r="U48" s="21">
        <v>94.5</v>
      </c>
      <c r="V48" s="21"/>
      <c r="W48" s="21"/>
      <c r="X48" s="21"/>
      <c r="Y48" s="21">
        <v>2</v>
      </c>
      <c r="Z48" s="21"/>
      <c r="AA48" s="21"/>
      <c r="AB48" s="21"/>
      <c r="AC48" s="21">
        <v>94</v>
      </c>
      <c r="AD48" s="21">
        <v>0</v>
      </c>
    </row>
    <row r="49" spans="1:30" ht="15" hidden="1" customHeight="1" outlineLevel="2">
      <c r="B49" s="32"/>
      <c r="C49" s="32"/>
      <c r="D49" s="3">
        <v>0.5</v>
      </c>
      <c r="E49" s="21">
        <v>10295</v>
      </c>
      <c r="F49" s="21">
        <v>30</v>
      </c>
      <c r="G49" s="21">
        <v>24</v>
      </c>
      <c r="H49" s="21">
        <v>5200</v>
      </c>
      <c r="I49" s="21">
        <v>95</v>
      </c>
      <c r="J49" s="21">
        <v>9</v>
      </c>
      <c r="K49" s="21">
        <v>3.29</v>
      </c>
      <c r="L49" s="21">
        <v>3.31</v>
      </c>
      <c r="M49" s="21"/>
      <c r="N49" s="21">
        <v>120</v>
      </c>
      <c r="O49" s="21">
        <v>4</v>
      </c>
      <c r="P49" s="21"/>
      <c r="Q49" s="21">
        <v>2414</v>
      </c>
      <c r="R49" s="21">
        <v>54.1</v>
      </c>
      <c r="S49" s="21">
        <v>65.5</v>
      </c>
      <c r="T49" s="21">
        <v>173.2</v>
      </c>
      <c r="U49" s="21">
        <v>97</v>
      </c>
      <c r="V49" s="21"/>
      <c r="W49" s="21"/>
      <c r="X49" s="21"/>
      <c r="Y49" s="21">
        <v>4</v>
      </c>
      <c r="Z49" s="21"/>
      <c r="AA49" s="21"/>
      <c r="AB49" s="21"/>
      <c r="AC49" s="21">
        <v>115</v>
      </c>
      <c r="AD49" s="21">
        <v>1</v>
      </c>
    </row>
    <row r="50" spans="1:30" ht="15" hidden="1" customHeight="1" outlineLevel="2">
      <c r="B50" s="32"/>
      <c r="C50" s="32"/>
      <c r="D50" s="27">
        <v>0.75</v>
      </c>
      <c r="E50" s="21">
        <v>16500</v>
      </c>
      <c r="F50" s="21">
        <v>34</v>
      </c>
      <c r="G50" s="21">
        <v>30</v>
      </c>
      <c r="H50" s="21">
        <v>5500</v>
      </c>
      <c r="I50" s="21">
        <v>116</v>
      </c>
      <c r="J50" s="21">
        <v>9.4</v>
      </c>
      <c r="K50" s="21">
        <v>3.41</v>
      </c>
      <c r="L50" s="21">
        <v>3.59</v>
      </c>
      <c r="M50" s="21"/>
      <c r="N50" s="21">
        <v>141</v>
      </c>
      <c r="O50" s="21">
        <v>4</v>
      </c>
      <c r="P50" s="21"/>
      <c r="Q50" s="21">
        <v>2935</v>
      </c>
      <c r="R50" s="21">
        <v>55.5</v>
      </c>
      <c r="S50" s="21">
        <v>66.900000000000006</v>
      </c>
      <c r="T50" s="21">
        <v>183.1</v>
      </c>
      <c r="U50" s="21">
        <v>102.4</v>
      </c>
      <c r="V50" s="21"/>
      <c r="W50" s="21"/>
      <c r="X50" s="21"/>
      <c r="Y50" s="21">
        <v>4</v>
      </c>
      <c r="Z50" s="21"/>
      <c r="AA50" s="21"/>
      <c r="AB50" s="21"/>
      <c r="AC50" s="21">
        <v>150</v>
      </c>
      <c r="AD50" s="21">
        <v>2</v>
      </c>
    </row>
    <row r="51" spans="1:30" ht="15" hidden="1" customHeight="1" outlineLevel="2">
      <c r="B51" s="32"/>
      <c r="C51" s="32"/>
      <c r="D51" s="27">
        <v>0.95</v>
      </c>
      <c r="E51" s="21">
        <v>32528</v>
      </c>
      <c r="F51" s="21">
        <v>42.799999999999898</v>
      </c>
      <c r="G51" s="21">
        <v>37</v>
      </c>
      <c r="H51" s="21">
        <v>5989.99999999999</v>
      </c>
      <c r="I51" s="21">
        <v>181.39999999999901</v>
      </c>
      <c r="J51" s="21">
        <v>21.819999999999901</v>
      </c>
      <c r="K51" s="21">
        <v>3.64</v>
      </c>
      <c r="L51" s="21">
        <v>3.78</v>
      </c>
      <c r="M51" s="21"/>
      <c r="N51" s="21">
        <v>201.19999999999899</v>
      </c>
      <c r="O51" s="21">
        <v>6</v>
      </c>
      <c r="P51" s="21"/>
      <c r="Q51" s="21">
        <v>3503</v>
      </c>
      <c r="R51" s="21">
        <v>57.5</v>
      </c>
      <c r="S51" s="21">
        <v>70.459999999999994</v>
      </c>
      <c r="T51" s="21">
        <v>196.35999999999899</v>
      </c>
      <c r="U51" s="21">
        <v>110</v>
      </c>
      <c r="V51" s="21"/>
      <c r="W51" s="21"/>
      <c r="X51" s="21"/>
      <c r="Y51" s="21">
        <v>4</v>
      </c>
      <c r="Z51" s="21"/>
      <c r="AA51" s="21"/>
      <c r="AB51" s="21"/>
      <c r="AC51" s="21">
        <v>188</v>
      </c>
      <c r="AD51" s="21">
        <v>3</v>
      </c>
    </row>
    <row r="52" spans="1:30" ht="15" hidden="1" customHeight="1" outlineLevel="2">
      <c r="B52" s="32"/>
      <c r="C52" s="32"/>
      <c r="D52" s="3" t="s">
        <v>25</v>
      </c>
      <c r="E52" s="21">
        <v>45400</v>
      </c>
      <c r="F52" s="21">
        <v>54</v>
      </c>
      <c r="G52" s="21">
        <v>49</v>
      </c>
      <c r="H52" s="21">
        <v>6600</v>
      </c>
      <c r="I52" s="21">
        <v>288</v>
      </c>
      <c r="J52" s="21">
        <v>23</v>
      </c>
      <c r="K52" s="21">
        <v>4.17</v>
      </c>
      <c r="L52" s="21">
        <v>3.94</v>
      </c>
      <c r="M52" s="21"/>
      <c r="N52" s="21">
        <v>326</v>
      </c>
      <c r="O52" s="21">
        <v>12</v>
      </c>
      <c r="P52" s="21"/>
      <c r="Q52" s="21">
        <v>4066</v>
      </c>
      <c r="R52" s="21">
        <v>59.8</v>
      </c>
      <c r="S52" s="21">
        <v>72.3</v>
      </c>
      <c r="T52" s="21">
        <v>208.1</v>
      </c>
      <c r="U52" s="21">
        <v>120.9</v>
      </c>
      <c r="V52" s="21"/>
      <c r="W52" s="21"/>
      <c r="X52" s="21"/>
      <c r="Y52" s="21">
        <v>4</v>
      </c>
      <c r="Z52" s="21"/>
      <c r="AA52" s="21"/>
      <c r="AB52" s="21"/>
      <c r="AC52" s="21">
        <v>256</v>
      </c>
      <c r="AD52" s="21">
        <v>3</v>
      </c>
    </row>
    <row r="53" spans="1:30" ht="15" hidden="1" customHeight="1" outlineLevel="2">
      <c r="B53" s="32"/>
      <c r="C53" s="32"/>
      <c r="D53" s="27" t="s">
        <v>26</v>
      </c>
      <c r="E53" s="21">
        <v>40282</v>
      </c>
      <c r="F53" s="21">
        <v>38</v>
      </c>
      <c r="G53" s="21">
        <v>36</v>
      </c>
      <c r="H53" s="21">
        <v>2450</v>
      </c>
      <c r="I53" s="21">
        <v>240</v>
      </c>
      <c r="J53" s="21">
        <v>16</v>
      </c>
      <c r="K53" s="21">
        <v>2.1</v>
      </c>
      <c r="L53" s="21">
        <v>1.4</v>
      </c>
      <c r="M53" s="21"/>
      <c r="N53" s="21">
        <v>265</v>
      </c>
      <c r="O53" s="21">
        <v>10</v>
      </c>
      <c r="P53" s="21"/>
      <c r="Q53" s="21">
        <v>2578</v>
      </c>
      <c r="R53" s="21">
        <v>12</v>
      </c>
      <c r="S53" s="21">
        <v>12</v>
      </c>
      <c r="T53" s="21">
        <v>67</v>
      </c>
      <c r="U53" s="21">
        <v>34.299999999999997</v>
      </c>
      <c r="V53" s="21"/>
      <c r="W53" s="21"/>
      <c r="X53" s="21"/>
      <c r="Y53" s="21">
        <v>2</v>
      </c>
      <c r="Z53" s="21"/>
      <c r="AA53" s="21"/>
      <c r="AB53" s="21"/>
      <c r="AC53" s="21">
        <v>191</v>
      </c>
      <c r="AD53" s="21">
        <v>5</v>
      </c>
    </row>
    <row r="54" spans="1:30" ht="15" hidden="1" customHeight="1" outlineLevel="2">
      <c r="D54" s="3" t="s">
        <v>27</v>
      </c>
      <c r="E54" s="21">
        <v>8725</v>
      </c>
      <c r="F54" s="21">
        <v>9</v>
      </c>
      <c r="G54" s="21">
        <v>11</v>
      </c>
      <c r="H54" s="21">
        <v>700</v>
      </c>
      <c r="I54" s="21">
        <v>46</v>
      </c>
      <c r="J54" s="21">
        <v>0.8</v>
      </c>
      <c r="K54" s="21">
        <v>0.3</v>
      </c>
      <c r="L54" s="21">
        <v>0.439999999999999</v>
      </c>
      <c r="M54" s="21"/>
      <c r="N54" s="21">
        <v>44</v>
      </c>
      <c r="O54" s="21">
        <v>0</v>
      </c>
      <c r="P54" s="21"/>
      <c r="Q54" s="21">
        <v>790</v>
      </c>
      <c r="R54" s="21">
        <v>3.5</v>
      </c>
      <c r="S54" s="21">
        <v>2.80000000000001</v>
      </c>
      <c r="T54" s="21">
        <v>16.799999999999901</v>
      </c>
      <c r="U54" s="21">
        <v>7.9</v>
      </c>
      <c r="V54" s="21"/>
      <c r="W54" s="21"/>
      <c r="X54" s="21"/>
      <c r="Y54" s="21">
        <v>2</v>
      </c>
      <c r="Z54" s="21"/>
      <c r="AA54" s="21"/>
      <c r="AB54" s="21"/>
      <c r="AC54" s="21">
        <v>56</v>
      </c>
      <c r="AD54" s="21">
        <v>2</v>
      </c>
    </row>
    <row r="55" spans="1:30" ht="10.199999999999999" hidden="1" customHeight="1" outlineLevel="2"/>
    <row r="56" spans="1:30" ht="14.4" outlineLevel="1" collapsed="1">
      <c r="A56" s="32"/>
      <c r="B56" s="32"/>
      <c r="C56" s="70" t="s">
        <v>1</v>
      </c>
      <c r="D56" s="2" t="s">
        <v>28</v>
      </c>
    </row>
    <row r="57" spans="1:30" ht="9.9" customHeight="1" outlineLevel="1">
      <c r="A57" s="32"/>
      <c r="B57" s="32"/>
      <c r="C57" s="32"/>
    </row>
    <row r="58" spans="1:3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</row>
    <row r="59" spans="1:3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</row>
    <row r="60" spans="1:3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</row>
    <row r="61" spans="1:3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</row>
    <row r="62" spans="1:3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</row>
    <row r="63" spans="1:3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</row>
    <row r="64" spans="1:3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</row>
    <row r="65" spans="1:3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</row>
    <row r="66" spans="1:33" ht="10.199999999999999" hidden="1" customHeight="1" outlineLevel="2"/>
    <row r="67" spans="1:33" ht="14.4" outlineLevel="1" collapsed="1">
      <c r="A67" s="32"/>
      <c r="B67" s="32"/>
      <c r="C67" s="70" t="s">
        <v>1</v>
      </c>
      <c r="D67" s="2" t="s">
        <v>37</v>
      </c>
    </row>
    <row r="68" spans="1:33" ht="9.9" customHeight="1" outlineLevel="1">
      <c r="A68" s="32"/>
      <c r="B68" s="32"/>
    </row>
    <row r="69" spans="1:3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3" ht="10.199999999999999" hidden="1" customHeight="1" outlineLevel="1" collapsed="1"/>
    <row r="79" spans="1:3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6" t="s">
        <v>110</v>
      </c>
      <c r="AF79" s="156" t="s">
        <v>39</v>
      </c>
      <c r="AG79" s="156" t="s">
        <v>111</v>
      </c>
    </row>
    <row r="80" spans="1:33" ht="15" customHeight="1">
      <c r="D80" s="157" t="b">
        <v>0</v>
      </c>
      <c r="E80" s="151">
        <v>13495</v>
      </c>
      <c r="F80" s="151">
        <v>27</v>
      </c>
      <c r="G80" s="151">
        <v>21</v>
      </c>
      <c r="H80" s="152">
        <v>5000</v>
      </c>
      <c r="I80" s="152">
        <v>111</v>
      </c>
      <c r="J80" s="152">
        <v>9</v>
      </c>
      <c r="K80" s="152">
        <v>2.68</v>
      </c>
      <c r="L80" s="152">
        <v>3.47</v>
      </c>
      <c r="M80" s="152" t="s">
        <v>116</v>
      </c>
      <c r="N80" s="152">
        <v>130</v>
      </c>
      <c r="O80" s="152">
        <v>4</v>
      </c>
      <c r="P80" s="152" t="s">
        <v>124</v>
      </c>
      <c r="Q80" s="152">
        <v>2548</v>
      </c>
      <c r="R80" s="152">
        <v>48.8</v>
      </c>
      <c r="S80" s="152">
        <v>64.099999999999994</v>
      </c>
      <c r="T80" s="152">
        <v>168.8</v>
      </c>
      <c r="U80" s="152">
        <v>88.6</v>
      </c>
      <c r="V80" s="152" t="s">
        <v>118</v>
      </c>
      <c r="W80" s="152" t="s">
        <v>125</v>
      </c>
      <c r="X80" s="152" t="s">
        <v>126</v>
      </c>
      <c r="Y80" s="152">
        <v>2</v>
      </c>
      <c r="Z80" s="152" t="s">
        <v>121</v>
      </c>
      <c r="AA80" s="152" t="s">
        <v>122</v>
      </c>
      <c r="AB80" s="152" t="s">
        <v>127</v>
      </c>
      <c r="AC80" s="152"/>
      <c r="AD80" s="152">
        <v>3</v>
      </c>
      <c r="AE80" s="160">
        <v>0</v>
      </c>
      <c r="AF80" s="160">
        <v>1</v>
      </c>
      <c r="AG80" s="160">
        <v>4.3176898152190387E+17</v>
      </c>
    </row>
    <row r="81" spans="4:33" ht="15" customHeight="1">
      <c r="D81" s="157" t="b">
        <v>0</v>
      </c>
      <c r="E81" s="151">
        <v>16500</v>
      </c>
      <c r="F81" s="151">
        <v>27</v>
      </c>
      <c r="G81" s="151">
        <v>21</v>
      </c>
      <c r="H81" s="152">
        <v>5000</v>
      </c>
      <c r="I81" s="152">
        <v>111</v>
      </c>
      <c r="J81" s="152">
        <v>9</v>
      </c>
      <c r="K81" s="152">
        <v>2.68</v>
      </c>
      <c r="L81" s="152">
        <v>3.47</v>
      </c>
      <c r="M81" s="152" t="s">
        <v>116</v>
      </c>
      <c r="N81" s="152">
        <v>130</v>
      </c>
      <c r="O81" s="152">
        <v>4</v>
      </c>
      <c r="P81" s="152" t="s">
        <v>124</v>
      </c>
      <c r="Q81" s="152">
        <v>2548</v>
      </c>
      <c r="R81" s="152">
        <v>48.8</v>
      </c>
      <c r="S81" s="152">
        <v>64.099999999999994</v>
      </c>
      <c r="T81" s="152">
        <v>168.8</v>
      </c>
      <c r="U81" s="152">
        <v>88.6</v>
      </c>
      <c r="V81" s="152" t="s">
        <v>118</v>
      </c>
      <c r="W81" s="152" t="s">
        <v>125</v>
      </c>
      <c r="X81" s="152" t="s">
        <v>126</v>
      </c>
      <c r="Y81" s="152">
        <v>2</v>
      </c>
      <c r="Z81" s="152" t="s">
        <v>121</v>
      </c>
      <c r="AA81" s="152" t="s">
        <v>122</v>
      </c>
      <c r="AB81" s="152" t="s">
        <v>127</v>
      </c>
      <c r="AC81" s="152"/>
      <c r="AD81" s="152">
        <v>3</v>
      </c>
      <c r="AE81" s="160">
        <v>1</v>
      </c>
      <c r="AF81" s="160">
        <v>1</v>
      </c>
      <c r="AG81" s="160">
        <v>4.343865146639232E+18</v>
      </c>
    </row>
    <row r="82" spans="4:33" ht="15" customHeight="1">
      <c r="D82" s="158" t="b">
        <v>0</v>
      </c>
      <c r="E82" s="153">
        <v>16500</v>
      </c>
      <c r="F82" s="151">
        <v>26</v>
      </c>
      <c r="G82" s="151">
        <v>19</v>
      </c>
      <c r="H82" s="152">
        <v>5000</v>
      </c>
      <c r="I82" s="152">
        <v>154</v>
      </c>
      <c r="J82" s="152">
        <v>9</v>
      </c>
      <c r="K82" s="152">
        <v>3.47</v>
      </c>
      <c r="L82" s="152">
        <v>2.68</v>
      </c>
      <c r="M82" s="152" t="s">
        <v>116</v>
      </c>
      <c r="N82" s="152">
        <v>152</v>
      </c>
      <c r="O82" s="152">
        <v>6</v>
      </c>
      <c r="P82" s="152" t="s">
        <v>128</v>
      </c>
      <c r="Q82" s="152">
        <v>2823</v>
      </c>
      <c r="R82" s="152">
        <v>52.4</v>
      </c>
      <c r="S82" s="152">
        <v>65.5</v>
      </c>
      <c r="T82" s="152">
        <v>171.2</v>
      </c>
      <c r="U82" s="152">
        <v>94.5</v>
      </c>
      <c r="V82" s="152" t="s">
        <v>118</v>
      </c>
      <c r="W82" s="152" t="s">
        <v>125</v>
      </c>
      <c r="X82" s="152" t="s">
        <v>129</v>
      </c>
      <c r="Y82" s="152">
        <v>2</v>
      </c>
      <c r="Z82" s="152" t="s">
        <v>121</v>
      </c>
      <c r="AA82" s="152" t="s">
        <v>122</v>
      </c>
      <c r="AB82" s="152" t="s">
        <v>127</v>
      </c>
      <c r="AC82" s="152"/>
      <c r="AD82" s="152">
        <v>1</v>
      </c>
      <c r="AE82" s="160">
        <v>2</v>
      </c>
      <c r="AF82" s="160">
        <v>1</v>
      </c>
      <c r="AG82" s="160">
        <v>6.2774324107283482E+17</v>
      </c>
    </row>
    <row r="83" spans="4:33" ht="15" customHeight="1">
      <c r="D83" s="158" t="b">
        <v>0</v>
      </c>
      <c r="E83" s="153">
        <v>13950</v>
      </c>
      <c r="F83" s="151">
        <v>30</v>
      </c>
      <c r="G83" s="151">
        <v>24</v>
      </c>
      <c r="H83" s="152">
        <v>5500</v>
      </c>
      <c r="I83" s="152">
        <v>102</v>
      </c>
      <c r="J83" s="152">
        <v>10</v>
      </c>
      <c r="K83" s="152">
        <v>3.4</v>
      </c>
      <c r="L83" s="152">
        <v>3.19</v>
      </c>
      <c r="M83" s="152" t="s">
        <v>116</v>
      </c>
      <c r="N83" s="152">
        <v>109</v>
      </c>
      <c r="O83" s="152">
        <v>4</v>
      </c>
      <c r="P83" s="152" t="s">
        <v>117</v>
      </c>
      <c r="Q83" s="152">
        <v>2337</v>
      </c>
      <c r="R83" s="152">
        <v>54.3</v>
      </c>
      <c r="S83" s="152">
        <v>66.2</v>
      </c>
      <c r="T83" s="152">
        <v>176.6</v>
      </c>
      <c r="U83" s="152">
        <v>99.8</v>
      </c>
      <c r="V83" s="152" t="s">
        <v>118</v>
      </c>
      <c r="W83" s="152" t="s">
        <v>119</v>
      </c>
      <c r="X83" s="152" t="s">
        <v>120</v>
      </c>
      <c r="Y83" s="152">
        <v>4</v>
      </c>
      <c r="Z83" s="152" t="s">
        <v>121</v>
      </c>
      <c r="AA83" s="152" t="s">
        <v>122</v>
      </c>
      <c r="AB83" s="152" t="s">
        <v>130</v>
      </c>
      <c r="AC83" s="152">
        <v>164</v>
      </c>
      <c r="AD83" s="152">
        <v>2</v>
      </c>
      <c r="AE83" s="160">
        <v>3</v>
      </c>
      <c r="AF83" s="160">
        <v>0</v>
      </c>
      <c r="AG83" s="160">
        <v>1.2461324764769739E+19</v>
      </c>
    </row>
    <row r="84" spans="4:33" ht="15" customHeight="1">
      <c r="D84" s="158" t="b">
        <v>0</v>
      </c>
      <c r="E84" s="153">
        <v>17450</v>
      </c>
      <c r="F84" s="151">
        <v>22</v>
      </c>
      <c r="G84" s="151">
        <v>18</v>
      </c>
      <c r="H84" s="152">
        <v>5500</v>
      </c>
      <c r="I84" s="152">
        <v>115</v>
      </c>
      <c r="J84" s="152">
        <v>8</v>
      </c>
      <c r="K84" s="152">
        <v>3.4</v>
      </c>
      <c r="L84" s="152">
        <v>3.19</v>
      </c>
      <c r="M84" s="152" t="s">
        <v>116</v>
      </c>
      <c r="N84" s="152">
        <v>136</v>
      </c>
      <c r="O84" s="152">
        <v>5</v>
      </c>
      <c r="P84" s="152" t="s">
        <v>117</v>
      </c>
      <c r="Q84" s="152">
        <v>2824</v>
      </c>
      <c r="R84" s="152">
        <v>54.3</v>
      </c>
      <c r="S84" s="152">
        <v>66.400000000000006</v>
      </c>
      <c r="T84" s="152">
        <v>176.6</v>
      </c>
      <c r="U84" s="152">
        <v>99.4</v>
      </c>
      <c r="V84" s="152" t="s">
        <v>118</v>
      </c>
      <c r="W84" s="152" t="s">
        <v>131</v>
      </c>
      <c r="X84" s="152" t="s">
        <v>120</v>
      </c>
      <c r="Y84" s="152">
        <v>4</v>
      </c>
      <c r="Z84" s="152" t="s">
        <v>121</v>
      </c>
      <c r="AA84" s="152" t="s">
        <v>122</v>
      </c>
      <c r="AB84" s="152" t="s">
        <v>130</v>
      </c>
      <c r="AC84" s="152">
        <v>164</v>
      </c>
      <c r="AD84" s="152">
        <v>2</v>
      </c>
      <c r="AE84" s="160">
        <v>4</v>
      </c>
      <c r="AF84" s="160">
        <v>0</v>
      </c>
      <c r="AG84" s="160">
        <v>8.9905822078471926E+18</v>
      </c>
    </row>
    <row r="85" spans="4:33" ht="15" customHeight="1">
      <c r="D85" s="158" t="b">
        <v>0</v>
      </c>
      <c r="E85" s="153">
        <v>15250</v>
      </c>
      <c r="F85" s="151">
        <v>25</v>
      </c>
      <c r="G85" s="151">
        <v>19</v>
      </c>
      <c r="H85" s="152">
        <v>5500</v>
      </c>
      <c r="I85" s="152">
        <v>110</v>
      </c>
      <c r="J85" s="152">
        <v>8.5</v>
      </c>
      <c r="K85" s="152">
        <v>3.4</v>
      </c>
      <c r="L85" s="152">
        <v>3.19</v>
      </c>
      <c r="M85" s="152" t="s">
        <v>116</v>
      </c>
      <c r="N85" s="152">
        <v>136</v>
      </c>
      <c r="O85" s="152">
        <v>5</v>
      </c>
      <c r="P85" s="152" t="s">
        <v>117</v>
      </c>
      <c r="Q85" s="152">
        <v>2507</v>
      </c>
      <c r="R85" s="152">
        <v>53.1</v>
      </c>
      <c r="S85" s="152">
        <v>66.3</v>
      </c>
      <c r="T85" s="152">
        <v>177.3</v>
      </c>
      <c r="U85" s="152">
        <v>99.8</v>
      </c>
      <c r="V85" s="152" t="s">
        <v>118</v>
      </c>
      <c r="W85" s="152" t="s">
        <v>119</v>
      </c>
      <c r="X85" s="152" t="s">
        <v>120</v>
      </c>
      <c r="Y85" s="152">
        <v>2</v>
      </c>
      <c r="Z85" s="152" t="s">
        <v>121</v>
      </c>
      <c r="AA85" s="152" t="s">
        <v>122</v>
      </c>
      <c r="AB85" s="152" t="s">
        <v>130</v>
      </c>
      <c r="AC85" s="152"/>
      <c r="AD85" s="152">
        <v>2</v>
      </c>
      <c r="AE85" s="160">
        <v>5</v>
      </c>
      <c r="AF85" s="160">
        <v>1</v>
      </c>
      <c r="AG85" s="160">
        <v>5.7747248277472502E+18</v>
      </c>
    </row>
    <row r="86" spans="4:33" ht="15" customHeight="1">
      <c r="D86" s="158" t="b">
        <v>0</v>
      </c>
      <c r="E86" s="153">
        <v>17710</v>
      </c>
      <c r="F86" s="151">
        <v>25</v>
      </c>
      <c r="G86" s="151">
        <v>19</v>
      </c>
      <c r="H86" s="152">
        <v>5500</v>
      </c>
      <c r="I86" s="152">
        <v>110</v>
      </c>
      <c r="J86" s="152">
        <v>8.5</v>
      </c>
      <c r="K86" s="152">
        <v>3.4</v>
      </c>
      <c r="L86" s="152">
        <v>3.19</v>
      </c>
      <c r="M86" s="152" t="s">
        <v>116</v>
      </c>
      <c r="N86" s="152">
        <v>136</v>
      </c>
      <c r="O86" s="152">
        <v>5</v>
      </c>
      <c r="P86" s="152" t="s">
        <v>117</v>
      </c>
      <c r="Q86" s="152">
        <v>2844</v>
      </c>
      <c r="R86" s="152">
        <v>55.7</v>
      </c>
      <c r="S86" s="152">
        <v>71.400000000000006</v>
      </c>
      <c r="T86" s="152">
        <v>192.7</v>
      </c>
      <c r="U86" s="152">
        <v>105.8</v>
      </c>
      <c r="V86" s="152" t="s">
        <v>118</v>
      </c>
      <c r="W86" s="152" t="s">
        <v>119</v>
      </c>
      <c r="X86" s="152" t="s">
        <v>120</v>
      </c>
      <c r="Y86" s="152">
        <v>4</v>
      </c>
      <c r="Z86" s="152" t="s">
        <v>121</v>
      </c>
      <c r="AA86" s="152" t="s">
        <v>122</v>
      </c>
      <c r="AB86" s="152" t="s">
        <v>130</v>
      </c>
      <c r="AC86" s="152">
        <v>158</v>
      </c>
      <c r="AD86" s="152">
        <v>1</v>
      </c>
      <c r="AE86" s="160">
        <v>6</v>
      </c>
      <c r="AF86" s="160">
        <v>0</v>
      </c>
      <c r="AG86" s="160">
        <v>7.61183798784243E+18</v>
      </c>
    </row>
    <row r="87" spans="4:33" ht="15" customHeight="1">
      <c r="D87" s="158" t="b">
        <v>0</v>
      </c>
      <c r="E87" s="153">
        <v>18920</v>
      </c>
      <c r="F87" s="151">
        <v>25</v>
      </c>
      <c r="G87" s="151">
        <v>19</v>
      </c>
      <c r="H87" s="152">
        <v>5500</v>
      </c>
      <c r="I87" s="152">
        <v>110</v>
      </c>
      <c r="J87" s="152">
        <v>8.5</v>
      </c>
      <c r="K87" s="152">
        <v>3.4</v>
      </c>
      <c r="L87" s="152">
        <v>3.19</v>
      </c>
      <c r="M87" s="152" t="s">
        <v>116</v>
      </c>
      <c r="N87" s="152">
        <v>136</v>
      </c>
      <c r="O87" s="152">
        <v>5</v>
      </c>
      <c r="P87" s="152" t="s">
        <v>117</v>
      </c>
      <c r="Q87" s="152">
        <v>2954</v>
      </c>
      <c r="R87" s="152">
        <v>55.7</v>
      </c>
      <c r="S87" s="152">
        <v>71.400000000000006</v>
      </c>
      <c r="T87" s="152">
        <v>192.7</v>
      </c>
      <c r="U87" s="152">
        <v>105.8</v>
      </c>
      <c r="V87" s="152" t="s">
        <v>118</v>
      </c>
      <c r="W87" s="152" t="s">
        <v>119</v>
      </c>
      <c r="X87" s="152" t="s">
        <v>132</v>
      </c>
      <c r="Y87" s="152">
        <v>4</v>
      </c>
      <c r="Z87" s="152" t="s">
        <v>121</v>
      </c>
      <c r="AA87" s="152" t="s">
        <v>122</v>
      </c>
      <c r="AB87" s="152" t="s">
        <v>130</v>
      </c>
      <c r="AC87" s="152"/>
      <c r="AD87" s="152">
        <v>1</v>
      </c>
      <c r="AE87" s="160">
        <v>7</v>
      </c>
      <c r="AF87" s="160">
        <v>1</v>
      </c>
      <c r="AG87" s="160">
        <v>1.488856936608188E+19</v>
      </c>
    </row>
    <row r="88" spans="4:33" ht="15" customHeight="1">
      <c r="D88" s="158" t="b">
        <v>0</v>
      </c>
      <c r="E88" s="153">
        <v>23875</v>
      </c>
      <c r="F88" s="151">
        <v>20</v>
      </c>
      <c r="G88" s="151">
        <v>17</v>
      </c>
      <c r="H88" s="152">
        <v>5500</v>
      </c>
      <c r="I88" s="152">
        <v>140</v>
      </c>
      <c r="J88" s="152">
        <v>8.3000000000000007</v>
      </c>
      <c r="K88" s="152">
        <v>3.4</v>
      </c>
      <c r="L88" s="152">
        <v>3.13</v>
      </c>
      <c r="M88" s="152" t="s">
        <v>116</v>
      </c>
      <c r="N88" s="152">
        <v>131</v>
      </c>
      <c r="O88" s="152">
        <v>5</v>
      </c>
      <c r="P88" s="152" t="s">
        <v>117</v>
      </c>
      <c r="Q88" s="152">
        <v>3086</v>
      </c>
      <c r="R88" s="152">
        <v>55.9</v>
      </c>
      <c r="S88" s="152">
        <v>71.400000000000006</v>
      </c>
      <c r="T88" s="152">
        <v>192.7</v>
      </c>
      <c r="U88" s="152">
        <v>105.8</v>
      </c>
      <c r="V88" s="152" t="s">
        <v>118</v>
      </c>
      <c r="W88" s="152" t="s">
        <v>119</v>
      </c>
      <c r="X88" s="152" t="s">
        <v>120</v>
      </c>
      <c r="Y88" s="152">
        <v>4</v>
      </c>
      <c r="Z88" s="152" t="s">
        <v>133</v>
      </c>
      <c r="AA88" s="152" t="s">
        <v>122</v>
      </c>
      <c r="AB88" s="152" t="s">
        <v>130</v>
      </c>
      <c r="AC88" s="152">
        <v>158</v>
      </c>
      <c r="AD88" s="152">
        <v>1</v>
      </c>
      <c r="AE88" s="160">
        <v>8</v>
      </c>
      <c r="AF88" s="160">
        <v>0</v>
      </c>
      <c r="AG88" s="160">
        <v>1.8036842103474268E+19</v>
      </c>
    </row>
    <row r="89" spans="4:33" ht="15" customHeight="1">
      <c r="D89" s="158" t="b">
        <v>0</v>
      </c>
      <c r="E89" s="153"/>
      <c r="F89" s="151">
        <v>22</v>
      </c>
      <c r="G89" s="151">
        <v>16</v>
      </c>
      <c r="H89" s="152">
        <v>5500</v>
      </c>
      <c r="I89" s="152">
        <v>160</v>
      </c>
      <c r="J89" s="152">
        <v>7</v>
      </c>
      <c r="K89" s="152">
        <v>3.4</v>
      </c>
      <c r="L89" s="152">
        <v>3.13</v>
      </c>
      <c r="M89" s="152" t="s">
        <v>116</v>
      </c>
      <c r="N89" s="152">
        <v>131</v>
      </c>
      <c r="O89" s="152">
        <v>5</v>
      </c>
      <c r="P89" s="152" t="s">
        <v>117</v>
      </c>
      <c r="Q89" s="152">
        <v>3053</v>
      </c>
      <c r="R89" s="152">
        <v>52</v>
      </c>
      <c r="S89" s="152">
        <v>67.900000000000006</v>
      </c>
      <c r="T89" s="152">
        <v>178.2</v>
      </c>
      <c r="U89" s="152">
        <v>99.5</v>
      </c>
      <c r="V89" s="152" t="s">
        <v>118</v>
      </c>
      <c r="W89" s="152" t="s">
        <v>131</v>
      </c>
      <c r="X89" s="152" t="s">
        <v>129</v>
      </c>
      <c r="Y89" s="152">
        <v>2</v>
      </c>
      <c r="Z89" s="152" t="s">
        <v>133</v>
      </c>
      <c r="AA89" s="152" t="s">
        <v>122</v>
      </c>
      <c r="AB89" s="152" t="s">
        <v>130</v>
      </c>
      <c r="AC89" s="152"/>
      <c r="AD89" s="152">
        <v>0</v>
      </c>
      <c r="AE89" s="160">
        <v>9</v>
      </c>
      <c r="AF89" s="160">
        <v>1</v>
      </c>
      <c r="AG89" s="160">
        <v>9.8141267042186404E+18</v>
      </c>
    </row>
    <row r="90" spans="4:33" ht="15" customHeight="1">
      <c r="D90" s="158" t="b">
        <v>0</v>
      </c>
      <c r="E90" s="153">
        <v>16430</v>
      </c>
      <c r="F90" s="151">
        <v>29</v>
      </c>
      <c r="G90" s="151">
        <v>23</v>
      </c>
      <c r="H90" s="152">
        <v>5800</v>
      </c>
      <c r="I90" s="152">
        <v>101</v>
      </c>
      <c r="J90" s="152">
        <v>8.8000000000000007</v>
      </c>
      <c r="K90" s="152">
        <v>2.8</v>
      </c>
      <c r="L90" s="152">
        <v>3.5</v>
      </c>
      <c r="M90" s="152" t="s">
        <v>116</v>
      </c>
      <c r="N90" s="152">
        <v>108</v>
      </c>
      <c r="O90" s="152">
        <v>4</v>
      </c>
      <c r="P90" s="152" t="s">
        <v>117</v>
      </c>
      <c r="Q90" s="152">
        <v>2395</v>
      </c>
      <c r="R90" s="152">
        <v>54.3</v>
      </c>
      <c r="S90" s="152">
        <v>64.8</v>
      </c>
      <c r="T90" s="152">
        <v>176.8</v>
      </c>
      <c r="U90" s="152">
        <v>101.2</v>
      </c>
      <c r="V90" s="152" t="s">
        <v>118</v>
      </c>
      <c r="W90" s="152" t="s">
        <v>125</v>
      </c>
      <c r="X90" s="152" t="s">
        <v>120</v>
      </c>
      <c r="Y90" s="152">
        <v>2</v>
      </c>
      <c r="Z90" s="152" t="s">
        <v>121</v>
      </c>
      <c r="AA90" s="152" t="s">
        <v>122</v>
      </c>
      <c r="AB90" s="152" t="s">
        <v>134</v>
      </c>
      <c r="AC90" s="152">
        <v>192</v>
      </c>
      <c r="AD90" s="152">
        <v>2</v>
      </c>
      <c r="AE90" s="160">
        <v>10</v>
      </c>
      <c r="AF90" s="160">
        <v>0</v>
      </c>
      <c r="AG90" s="160">
        <v>1.5755630132889559E+19</v>
      </c>
    </row>
    <row r="91" spans="4:33" ht="15" customHeight="1">
      <c r="D91" s="158" t="b">
        <v>0</v>
      </c>
      <c r="E91" s="153">
        <v>16925</v>
      </c>
      <c r="F91" s="151">
        <v>29</v>
      </c>
      <c r="G91" s="151">
        <v>23</v>
      </c>
      <c r="H91" s="152">
        <v>5800</v>
      </c>
      <c r="I91" s="152">
        <v>101</v>
      </c>
      <c r="J91" s="152">
        <v>8.8000000000000007</v>
      </c>
      <c r="K91" s="152">
        <v>2.8</v>
      </c>
      <c r="L91" s="152">
        <v>3.5</v>
      </c>
      <c r="M91" s="152" t="s">
        <v>116</v>
      </c>
      <c r="N91" s="152">
        <v>108</v>
      </c>
      <c r="O91" s="152">
        <v>4</v>
      </c>
      <c r="P91" s="152" t="s">
        <v>117</v>
      </c>
      <c r="Q91" s="152">
        <v>2395</v>
      </c>
      <c r="R91" s="152">
        <v>54.3</v>
      </c>
      <c r="S91" s="152">
        <v>64.8</v>
      </c>
      <c r="T91" s="152">
        <v>176.8</v>
      </c>
      <c r="U91" s="152">
        <v>101.2</v>
      </c>
      <c r="V91" s="152" t="s">
        <v>118</v>
      </c>
      <c r="W91" s="152" t="s">
        <v>125</v>
      </c>
      <c r="X91" s="152" t="s">
        <v>120</v>
      </c>
      <c r="Y91" s="152">
        <v>4</v>
      </c>
      <c r="Z91" s="152" t="s">
        <v>121</v>
      </c>
      <c r="AA91" s="152" t="s">
        <v>122</v>
      </c>
      <c r="AB91" s="152" t="s">
        <v>134</v>
      </c>
      <c r="AC91" s="152">
        <v>192</v>
      </c>
      <c r="AD91" s="152">
        <v>0</v>
      </c>
      <c r="AE91" s="160">
        <v>11</v>
      </c>
      <c r="AF91" s="160">
        <v>0</v>
      </c>
      <c r="AG91" s="160">
        <v>8.9781575383886653E+18</v>
      </c>
    </row>
    <row r="92" spans="4:33" ht="15" customHeight="1">
      <c r="D92" s="158" t="b">
        <v>0</v>
      </c>
      <c r="E92" s="153">
        <v>20970</v>
      </c>
      <c r="F92" s="151">
        <v>28</v>
      </c>
      <c r="G92" s="151">
        <v>21</v>
      </c>
      <c r="H92" s="152">
        <v>4250</v>
      </c>
      <c r="I92" s="152">
        <v>121</v>
      </c>
      <c r="J92" s="152">
        <v>9</v>
      </c>
      <c r="K92" s="152">
        <v>3.19</v>
      </c>
      <c r="L92" s="152">
        <v>3.31</v>
      </c>
      <c r="M92" s="152" t="s">
        <v>116</v>
      </c>
      <c r="N92" s="152">
        <v>164</v>
      </c>
      <c r="O92" s="152">
        <v>6</v>
      </c>
      <c r="P92" s="152" t="s">
        <v>117</v>
      </c>
      <c r="Q92" s="152">
        <v>2710</v>
      </c>
      <c r="R92" s="152">
        <v>54.3</v>
      </c>
      <c r="S92" s="152">
        <v>64.8</v>
      </c>
      <c r="T92" s="152">
        <v>176.8</v>
      </c>
      <c r="U92" s="152">
        <v>101.2</v>
      </c>
      <c r="V92" s="152" t="s">
        <v>118</v>
      </c>
      <c r="W92" s="152" t="s">
        <v>125</v>
      </c>
      <c r="X92" s="152" t="s">
        <v>120</v>
      </c>
      <c r="Y92" s="152">
        <v>2</v>
      </c>
      <c r="Z92" s="152" t="s">
        <v>121</v>
      </c>
      <c r="AA92" s="152" t="s">
        <v>122</v>
      </c>
      <c r="AB92" s="152" t="s">
        <v>134</v>
      </c>
      <c r="AC92" s="152">
        <v>188</v>
      </c>
      <c r="AD92" s="152">
        <v>0</v>
      </c>
      <c r="AE92" s="160">
        <v>12</v>
      </c>
      <c r="AF92" s="160">
        <v>0</v>
      </c>
      <c r="AG92" s="160">
        <v>1.5204592188851294E+19</v>
      </c>
    </row>
    <row r="93" spans="4:33" ht="15" customHeight="1">
      <c r="D93" s="158" t="b">
        <v>0</v>
      </c>
      <c r="E93" s="153">
        <v>21105</v>
      </c>
      <c r="F93" s="151">
        <v>28</v>
      </c>
      <c r="G93" s="151">
        <v>21</v>
      </c>
      <c r="H93" s="152">
        <v>4250</v>
      </c>
      <c r="I93" s="152">
        <v>121</v>
      </c>
      <c r="J93" s="152">
        <v>9</v>
      </c>
      <c r="K93" s="152">
        <v>3.19</v>
      </c>
      <c r="L93" s="152">
        <v>3.31</v>
      </c>
      <c r="M93" s="152" t="s">
        <v>116</v>
      </c>
      <c r="N93" s="152">
        <v>164</v>
      </c>
      <c r="O93" s="152">
        <v>6</v>
      </c>
      <c r="P93" s="152" t="s">
        <v>117</v>
      </c>
      <c r="Q93" s="152">
        <v>2765</v>
      </c>
      <c r="R93" s="152">
        <v>54.3</v>
      </c>
      <c r="S93" s="152">
        <v>64.8</v>
      </c>
      <c r="T93" s="152">
        <v>176.8</v>
      </c>
      <c r="U93" s="152">
        <v>101.2</v>
      </c>
      <c r="V93" s="152" t="s">
        <v>118</v>
      </c>
      <c r="W93" s="152" t="s">
        <v>125</v>
      </c>
      <c r="X93" s="152" t="s">
        <v>120</v>
      </c>
      <c r="Y93" s="152">
        <v>4</v>
      </c>
      <c r="Z93" s="152" t="s">
        <v>121</v>
      </c>
      <c r="AA93" s="152" t="s">
        <v>122</v>
      </c>
      <c r="AB93" s="152" t="s">
        <v>134</v>
      </c>
      <c r="AC93" s="152">
        <v>188</v>
      </c>
      <c r="AD93" s="152">
        <v>0</v>
      </c>
      <c r="AE93" s="160">
        <v>13</v>
      </c>
      <c r="AF93" s="160">
        <v>0</v>
      </c>
      <c r="AG93" s="160">
        <v>1.7031677130293027E+19</v>
      </c>
    </row>
    <row r="94" spans="4:33" ht="15" customHeight="1">
      <c r="D94" s="158" t="b">
        <v>0</v>
      </c>
      <c r="E94" s="153">
        <v>24565</v>
      </c>
      <c r="F94" s="151">
        <v>25</v>
      </c>
      <c r="G94" s="151">
        <v>20</v>
      </c>
      <c r="H94" s="152">
        <v>4250</v>
      </c>
      <c r="I94" s="152">
        <v>121</v>
      </c>
      <c r="J94" s="152">
        <v>9</v>
      </c>
      <c r="K94" s="152">
        <v>3.19</v>
      </c>
      <c r="L94" s="152">
        <v>3.31</v>
      </c>
      <c r="M94" s="152" t="s">
        <v>116</v>
      </c>
      <c r="N94" s="152">
        <v>164</v>
      </c>
      <c r="O94" s="152">
        <v>6</v>
      </c>
      <c r="P94" s="152" t="s">
        <v>117</v>
      </c>
      <c r="Q94" s="152">
        <v>3055</v>
      </c>
      <c r="R94" s="152">
        <v>55.7</v>
      </c>
      <c r="S94" s="152">
        <v>66.900000000000006</v>
      </c>
      <c r="T94" s="152">
        <v>189</v>
      </c>
      <c r="U94" s="152">
        <v>103.5</v>
      </c>
      <c r="V94" s="152" t="s">
        <v>118</v>
      </c>
      <c r="W94" s="152" t="s">
        <v>125</v>
      </c>
      <c r="X94" s="152" t="s">
        <v>120</v>
      </c>
      <c r="Y94" s="152">
        <v>4</v>
      </c>
      <c r="Z94" s="152" t="s">
        <v>121</v>
      </c>
      <c r="AA94" s="152" t="s">
        <v>122</v>
      </c>
      <c r="AB94" s="152" t="s">
        <v>134</v>
      </c>
      <c r="AC94" s="152"/>
      <c r="AD94" s="152">
        <v>1</v>
      </c>
      <c r="AE94" s="160">
        <v>14</v>
      </c>
      <c r="AF94" s="160">
        <v>1</v>
      </c>
      <c r="AG94" s="160">
        <v>7.0793999299493315E+18</v>
      </c>
    </row>
    <row r="95" spans="4:33" ht="15" customHeight="1">
      <c r="D95" s="158" t="b">
        <v>0</v>
      </c>
      <c r="E95" s="153">
        <v>30760</v>
      </c>
      <c r="F95" s="151">
        <v>22</v>
      </c>
      <c r="G95" s="151">
        <v>16</v>
      </c>
      <c r="H95" s="152">
        <v>5400</v>
      </c>
      <c r="I95" s="152">
        <v>182</v>
      </c>
      <c r="J95" s="152">
        <v>8</v>
      </c>
      <c r="K95" s="152">
        <v>3.39</v>
      </c>
      <c r="L95" s="152">
        <v>3.62</v>
      </c>
      <c r="M95" s="152" t="s">
        <v>116</v>
      </c>
      <c r="N95" s="152">
        <v>209</v>
      </c>
      <c r="O95" s="152">
        <v>6</v>
      </c>
      <c r="P95" s="152" t="s">
        <v>117</v>
      </c>
      <c r="Q95" s="152">
        <v>3230</v>
      </c>
      <c r="R95" s="152">
        <v>55.7</v>
      </c>
      <c r="S95" s="152">
        <v>66.900000000000006</v>
      </c>
      <c r="T95" s="152">
        <v>189</v>
      </c>
      <c r="U95" s="152">
        <v>103.5</v>
      </c>
      <c r="V95" s="152" t="s">
        <v>118</v>
      </c>
      <c r="W95" s="152" t="s">
        <v>125</v>
      </c>
      <c r="X95" s="152" t="s">
        <v>120</v>
      </c>
      <c r="Y95" s="152">
        <v>4</v>
      </c>
      <c r="Z95" s="152" t="s">
        <v>121</v>
      </c>
      <c r="AA95" s="152" t="s">
        <v>122</v>
      </c>
      <c r="AB95" s="152" t="s">
        <v>134</v>
      </c>
      <c r="AC95" s="152"/>
      <c r="AD95" s="152">
        <v>0</v>
      </c>
      <c r="AE95" s="160">
        <v>15</v>
      </c>
      <c r="AF95" s="160">
        <v>1</v>
      </c>
      <c r="AG95" s="160">
        <v>3.7515340674986665E+18</v>
      </c>
    </row>
    <row r="96" spans="4:33" ht="15" customHeight="1">
      <c r="D96" s="158" t="b">
        <v>0</v>
      </c>
      <c r="E96" s="153">
        <v>41315</v>
      </c>
      <c r="F96" s="151">
        <v>22</v>
      </c>
      <c r="G96" s="151">
        <v>16</v>
      </c>
      <c r="H96" s="152">
        <v>5400</v>
      </c>
      <c r="I96" s="152">
        <v>182</v>
      </c>
      <c r="J96" s="152">
        <v>8</v>
      </c>
      <c r="K96" s="152">
        <v>3.39</v>
      </c>
      <c r="L96" s="152">
        <v>3.62</v>
      </c>
      <c r="M96" s="152" t="s">
        <v>116</v>
      </c>
      <c r="N96" s="152">
        <v>209</v>
      </c>
      <c r="O96" s="152">
        <v>6</v>
      </c>
      <c r="P96" s="152" t="s">
        <v>117</v>
      </c>
      <c r="Q96" s="152">
        <v>3380</v>
      </c>
      <c r="R96" s="152">
        <v>53.7</v>
      </c>
      <c r="S96" s="152">
        <v>67.900000000000006</v>
      </c>
      <c r="T96" s="152">
        <v>193.8</v>
      </c>
      <c r="U96" s="152">
        <v>103.5</v>
      </c>
      <c r="V96" s="152" t="s">
        <v>118</v>
      </c>
      <c r="W96" s="152" t="s">
        <v>125</v>
      </c>
      <c r="X96" s="152" t="s">
        <v>120</v>
      </c>
      <c r="Y96" s="152">
        <v>2</v>
      </c>
      <c r="Z96" s="152" t="s">
        <v>121</v>
      </c>
      <c r="AA96" s="152" t="s">
        <v>122</v>
      </c>
      <c r="AB96" s="152" t="s">
        <v>134</v>
      </c>
      <c r="AC96" s="152"/>
      <c r="AD96" s="152">
        <v>0</v>
      </c>
      <c r="AE96" s="160">
        <v>16</v>
      </c>
      <c r="AF96" s="160">
        <v>1</v>
      </c>
      <c r="AG96" s="160">
        <v>1.6695418401923252E+19</v>
      </c>
    </row>
    <row r="97" spans="4:33" ht="15" customHeight="1">
      <c r="D97" s="158" t="b">
        <v>0</v>
      </c>
      <c r="E97" s="153">
        <v>36880</v>
      </c>
      <c r="F97" s="151">
        <v>20</v>
      </c>
      <c r="G97" s="151">
        <v>15</v>
      </c>
      <c r="H97" s="152">
        <v>5400</v>
      </c>
      <c r="I97" s="152">
        <v>182</v>
      </c>
      <c r="J97" s="152">
        <v>8</v>
      </c>
      <c r="K97" s="152">
        <v>3.39</v>
      </c>
      <c r="L97" s="152">
        <v>3.62</v>
      </c>
      <c r="M97" s="152" t="s">
        <v>116</v>
      </c>
      <c r="N97" s="152">
        <v>209</v>
      </c>
      <c r="O97" s="152">
        <v>6</v>
      </c>
      <c r="P97" s="152" t="s">
        <v>117</v>
      </c>
      <c r="Q97" s="152">
        <v>3505</v>
      </c>
      <c r="R97" s="152">
        <v>56.3</v>
      </c>
      <c r="S97" s="152">
        <v>70.900000000000006</v>
      </c>
      <c r="T97" s="152">
        <v>197</v>
      </c>
      <c r="U97" s="152">
        <v>110</v>
      </c>
      <c r="V97" s="152" t="s">
        <v>118</v>
      </c>
      <c r="W97" s="152" t="s">
        <v>125</v>
      </c>
      <c r="X97" s="152" t="s">
        <v>120</v>
      </c>
      <c r="Y97" s="152">
        <v>4</v>
      </c>
      <c r="Z97" s="152" t="s">
        <v>121</v>
      </c>
      <c r="AA97" s="152" t="s">
        <v>122</v>
      </c>
      <c r="AB97" s="152" t="s">
        <v>134</v>
      </c>
      <c r="AC97" s="152"/>
      <c r="AD97" s="152">
        <v>0</v>
      </c>
      <c r="AE97" s="160">
        <v>17</v>
      </c>
      <c r="AF97" s="160">
        <v>1</v>
      </c>
      <c r="AG97" s="160">
        <v>9.5838529103016796E+18</v>
      </c>
    </row>
    <row r="98" spans="4:33" ht="15" customHeight="1">
      <c r="D98" s="158" t="b">
        <v>0</v>
      </c>
      <c r="E98" s="153">
        <v>5151</v>
      </c>
      <c r="F98" s="151">
        <v>53</v>
      </c>
      <c r="G98" s="151">
        <v>47</v>
      </c>
      <c r="H98" s="152">
        <v>5100</v>
      </c>
      <c r="I98" s="152">
        <v>48</v>
      </c>
      <c r="J98" s="152">
        <v>9.5</v>
      </c>
      <c r="K98" s="152">
        <v>3.03</v>
      </c>
      <c r="L98" s="152">
        <v>2.91</v>
      </c>
      <c r="M98" s="152" t="s">
        <v>135</v>
      </c>
      <c r="N98" s="152">
        <v>61</v>
      </c>
      <c r="O98" s="152">
        <v>3</v>
      </c>
      <c r="P98" s="152" t="s">
        <v>136</v>
      </c>
      <c r="Q98" s="152">
        <v>1488</v>
      </c>
      <c r="R98" s="152">
        <v>53.2</v>
      </c>
      <c r="S98" s="152">
        <v>60.3</v>
      </c>
      <c r="T98" s="152">
        <v>141.1</v>
      </c>
      <c r="U98" s="152">
        <v>88.4</v>
      </c>
      <c r="V98" s="152" t="s">
        <v>118</v>
      </c>
      <c r="W98" s="152" t="s">
        <v>119</v>
      </c>
      <c r="X98" s="152" t="s">
        <v>129</v>
      </c>
      <c r="Y98" s="152">
        <v>2</v>
      </c>
      <c r="Z98" s="152" t="s">
        <v>121</v>
      </c>
      <c r="AA98" s="152" t="s">
        <v>122</v>
      </c>
      <c r="AB98" s="152" t="s">
        <v>137</v>
      </c>
      <c r="AC98" s="152">
        <v>121</v>
      </c>
      <c r="AD98" s="152">
        <v>2</v>
      </c>
      <c r="AE98" s="160">
        <v>18</v>
      </c>
      <c r="AF98" s="160">
        <v>0</v>
      </c>
      <c r="AG98" s="160">
        <v>7.7802874005071094E+18</v>
      </c>
    </row>
    <row r="99" spans="4:33" ht="15" customHeight="1">
      <c r="D99" s="158" t="b">
        <v>0</v>
      </c>
      <c r="E99" s="153">
        <v>6295</v>
      </c>
      <c r="F99" s="151">
        <v>43</v>
      </c>
      <c r="G99" s="151">
        <v>38</v>
      </c>
      <c r="H99" s="152">
        <v>5400</v>
      </c>
      <c r="I99" s="152">
        <v>70</v>
      </c>
      <c r="J99" s="152">
        <v>9.6</v>
      </c>
      <c r="K99" s="152">
        <v>3.11</v>
      </c>
      <c r="L99" s="152">
        <v>3.03</v>
      </c>
      <c r="M99" s="152" t="s">
        <v>135</v>
      </c>
      <c r="N99" s="152">
        <v>90</v>
      </c>
      <c r="O99" s="152">
        <v>4</v>
      </c>
      <c r="P99" s="152" t="s">
        <v>117</v>
      </c>
      <c r="Q99" s="152">
        <v>1874</v>
      </c>
      <c r="R99" s="152">
        <v>52</v>
      </c>
      <c r="S99" s="152">
        <v>63.6</v>
      </c>
      <c r="T99" s="152">
        <v>155.9</v>
      </c>
      <c r="U99" s="152">
        <v>94.5</v>
      </c>
      <c r="V99" s="152" t="s">
        <v>118</v>
      </c>
      <c r="W99" s="152" t="s">
        <v>119</v>
      </c>
      <c r="X99" s="152" t="s">
        <v>129</v>
      </c>
      <c r="Y99" s="152">
        <v>2</v>
      </c>
      <c r="Z99" s="152" t="s">
        <v>121</v>
      </c>
      <c r="AA99" s="152" t="s">
        <v>122</v>
      </c>
      <c r="AB99" s="152" t="s">
        <v>137</v>
      </c>
      <c r="AC99" s="152">
        <v>98</v>
      </c>
      <c r="AD99" s="152">
        <v>1</v>
      </c>
      <c r="AE99" s="160">
        <v>19</v>
      </c>
      <c r="AF99" s="160">
        <v>0</v>
      </c>
      <c r="AG99" s="160">
        <v>9.8315753127617766E+17</v>
      </c>
    </row>
    <row r="100" spans="4:33" ht="15" customHeight="1">
      <c r="D100" s="158" t="b">
        <v>0</v>
      </c>
      <c r="E100" s="153">
        <v>6575</v>
      </c>
      <c r="F100" s="151">
        <v>43</v>
      </c>
      <c r="G100" s="151">
        <v>38</v>
      </c>
      <c r="H100" s="152">
        <v>5400</v>
      </c>
      <c r="I100" s="152">
        <v>70</v>
      </c>
      <c r="J100" s="152">
        <v>9.6</v>
      </c>
      <c r="K100" s="152">
        <v>3.11</v>
      </c>
      <c r="L100" s="152">
        <v>3.03</v>
      </c>
      <c r="M100" s="152" t="s">
        <v>135</v>
      </c>
      <c r="N100" s="152">
        <v>90</v>
      </c>
      <c r="O100" s="152">
        <v>4</v>
      </c>
      <c r="P100" s="152" t="s">
        <v>117</v>
      </c>
      <c r="Q100" s="152">
        <v>1909</v>
      </c>
      <c r="R100" s="152">
        <v>52</v>
      </c>
      <c r="S100" s="152">
        <v>63.6</v>
      </c>
      <c r="T100" s="152">
        <v>158.80000000000001</v>
      </c>
      <c r="U100" s="152">
        <v>94.5</v>
      </c>
      <c r="V100" s="152" t="s">
        <v>118</v>
      </c>
      <c r="W100" s="152" t="s">
        <v>119</v>
      </c>
      <c r="X100" s="152" t="s">
        <v>120</v>
      </c>
      <c r="Y100" s="152">
        <v>4</v>
      </c>
      <c r="Z100" s="152" t="s">
        <v>121</v>
      </c>
      <c r="AA100" s="152" t="s">
        <v>122</v>
      </c>
      <c r="AB100" s="152" t="s">
        <v>137</v>
      </c>
      <c r="AC100" s="152">
        <v>81</v>
      </c>
      <c r="AD100" s="152">
        <v>0</v>
      </c>
      <c r="AE100" s="160">
        <v>20</v>
      </c>
      <c r="AF100" s="160">
        <v>0</v>
      </c>
      <c r="AG100" s="160">
        <v>1.7581975033616873E+19</v>
      </c>
    </row>
    <row r="101" spans="4:33" ht="15" customHeight="1">
      <c r="D101" s="158" t="b">
        <v>0</v>
      </c>
      <c r="E101" s="153">
        <v>5572</v>
      </c>
      <c r="F101" s="151">
        <v>41</v>
      </c>
      <c r="G101" s="151">
        <v>37</v>
      </c>
      <c r="H101" s="152">
        <v>5500</v>
      </c>
      <c r="I101" s="152">
        <v>68</v>
      </c>
      <c r="J101" s="152">
        <v>9.41</v>
      </c>
      <c r="K101" s="152">
        <v>3.23</v>
      </c>
      <c r="L101" s="152">
        <v>2.97</v>
      </c>
      <c r="M101" s="152" t="s">
        <v>135</v>
      </c>
      <c r="N101" s="152">
        <v>90</v>
      </c>
      <c r="O101" s="152">
        <v>4</v>
      </c>
      <c r="P101" s="152" t="s">
        <v>117</v>
      </c>
      <c r="Q101" s="152">
        <v>1876</v>
      </c>
      <c r="R101" s="152">
        <v>50.8</v>
      </c>
      <c r="S101" s="152">
        <v>63.8</v>
      </c>
      <c r="T101" s="152">
        <v>157.30000000000001</v>
      </c>
      <c r="U101" s="152">
        <v>93.7</v>
      </c>
      <c r="V101" s="152" t="s">
        <v>118</v>
      </c>
      <c r="W101" s="152" t="s">
        <v>119</v>
      </c>
      <c r="X101" s="152" t="s">
        <v>129</v>
      </c>
      <c r="Y101" s="152">
        <v>2</v>
      </c>
      <c r="Z101" s="152" t="s">
        <v>121</v>
      </c>
      <c r="AA101" s="152" t="s">
        <v>122</v>
      </c>
      <c r="AB101" s="152" t="s">
        <v>138</v>
      </c>
      <c r="AC101" s="152">
        <v>118</v>
      </c>
      <c r="AD101" s="152">
        <v>1</v>
      </c>
      <c r="AE101" s="160">
        <v>21</v>
      </c>
      <c r="AF101" s="160">
        <v>0</v>
      </c>
      <c r="AG101" s="160">
        <v>6.1087793385985254E+17</v>
      </c>
    </row>
    <row r="102" spans="4:33" ht="15" customHeight="1">
      <c r="D102" s="158" t="b">
        <v>0</v>
      </c>
      <c r="E102" s="153">
        <v>6377</v>
      </c>
      <c r="F102" s="151">
        <v>38</v>
      </c>
      <c r="G102" s="151">
        <v>31</v>
      </c>
      <c r="H102" s="152">
        <v>5500</v>
      </c>
      <c r="I102" s="152">
        <v>68</v>
      </c>
      <c r="J102" s="152">
        <v>9.4</v>
      </c>
      <c r="K102" s="152">
        <v>3.23</v>
      </c>
      <c r="L102" s="152">
        <v>2.97</v>
      </c>
      <c r="M102" s="152" t="s">
        <v>135</v>
      </c>
      <c r="N102" s="152">
        <v>90</v>
      </c>
      <c r="O102" s="152">
        <v>4</v>
      </c>
      <c r="P102" s="152" t="s">
        <v>117</v>
      </c>
      <c r="Q102" s="152">
        <v>1876</v>
      </c>
      <c r="R102" s="152">
        <v>50.8</v>
      </c>
      <c r="S102" s="152">
        <v>63.8</v>
      </c>
      <c r="T102" s="152">
        <v>157.30000000000001</v>
      </c>
      <c r="U102" s="152">
        <v>93.7</v>
      </c>
      <c r="V102" s="152" t="s">
        <v>118</v>
      </c>
      <c r="W102" s="152" t="s">
        <v>119</v>
      </c>
      <c r="X102" s="152" t="s">
        <v>129</v>
      </c>
      <c r="Y102" s="152">
        <v>2</v>
      </c>
      <c r="Z102" s="152" t="s">
        <v>121</v>
      </c>
      <c r="AA102" s="152" t="s">
        <v>122</v>
      </c>
      <c r="AB102" s="152" t="s">
        <v>138</v>
      </c>
      <c r="AC102" s="152">
        <v>118</v>
      </c>
      <c r="AD102" s="152">
        <v>1</v>
      </c>
      <c r="AE102" s="160">
        <v>22</v>
      </c>
      <c r="AF102" s="160">
        <v>0</v>
      </c>
      <c r="AG102" s="160">
        <v>1.1347471962397774E+19</v>
      </c>
    </row>
    <row r="103" spans="4:33" ht="15" customHeight="1">
      <c r="D103" s="158" t="b">
        <v>0</v>
      </c>
      <c r="E103" s="153">
        <v>7957</v>
      </c>
      <c r="F103" s="151">
        <v>30</v>
      </c>
      <c r="G103" s="151">
        <v>24</v>
      </c>
      <c r="H103" s="152">
        <v>5500</v>
      </c>
      <c r="I103" s="152">
        <v>102</v>
      </c>
      <c r="J103" s="152">
        <v>7.6</v>
      </c>
      <c r="K103" s="152">
        <v>3.39</v>
      </c>
      <c r="L103" s="152">
        <v>3.03</v>
      </c>
      <c r="M103" s="152" t="s">
        <v>116</v>
      </c>
      <c r="N103" s="152">
        <v>98</v>
      </c>
      <c r="O103" s="152">
        <v>4</v>
      </c>
      <c r="P103" s="152" t="s">
        <v>117</v>
      </c>
      <c r="Q103" s="152">
        <v>2128</v>
      </c>
      <c r="R103" s="152">
        <v>50.8</v>
      </c>
      <c r="S103" s="152">
        <v>63.8</v>
      </c>
      <c r="T103" s="152">
        <v>157.30000000000001</v>
      </c>
      <c r="U103" s="152">
        <v>93.7</v>
      </c>
      <c r="V103" s="152" t="s">
        <v>118</v>
      </c>
      <c r="W103" s="152" t="s">
        <v>119</v>
      </c>
      <c r="X103" s="152" t="s">
        <v>129</v>
      </c>
      <c r="Y103" s="152">
        <v>2</v>
      </c>
      <c r="Z103" s="152" t="s">
        <v>133</v>
      </c>
      <c r="AA103" s="152" t="s">
        <v>122</v>
      </c>
      <c r="AB103" s="152" t="s">
        <v>138</v>
      </c>
      <c r="AC103" s="152">
        <v>118</v>
      </c>
      <c r="AD103" s="152">
        <v>1</v>
      </c>
      <c r="AE103" s="160">
        <v>23</v>
      </c>
      <c r="AF103" s="160">
        <v>0</v>
      </c>
      <c r="AG103" s="160">
        <v>4.0326138512309053E+18</v>
      </c>
    </row>
    <row r="104" spans="4:33" ht="15" customHeight="1">
      <c r="D104" s="158" t="b">
        <v>0</v>
      </c>
      <c r="E104" s="153">
        <v>6229</v>
      </c>
      <c r="F104" s="151">
        <v>38</v>
      </c>
      <c r="G104" s="151">
        <v>31</v>
      </c>
      <c r="H104" s="152">
        <v>5500</v>
      </c>
      <c r="I104" s="152">
        <v>68</v>
      </c>
      <c r="J104" s="152">
        <v>9.4</v>
      </c>
      <c r="K104" s="152">
        <v>3.23</v>
      </c>
      <c r="L104" s="152">
        <v>2.97</v>
      </c>
      <c r="M104" s="152" t="s">
        <v>135</v>
      </c>
      <c r="N104" s="152">
        <v>90</v>
      </c>
      <c r="O104" s="152">
        <v>4</v>
      </c>
      <c r="P104" s="152" t="s">
        <v>117</v>
      </c>
      <c r="Q104" s="152">
        <v>1967</v>
      </c>
      <c r="R104" s="152">
        <v>50.6</v>
      </c>
      <c r="S104" s="152">
        <v>63.8</v>
      </c>
      <c r="T104" s="152">
        <v>157.30000000000001</v>
      </c>
      <c r="U104" s="152">
        <v>93.7</v>
      </c>
      <c r="V104" s="152" t="s">
        <v>118</v>
      </c>
      <c r="W104" s="152" t="s">
        <v>119</v>
      </c>
      <c r="X104" s="152" t="s">
        <v>129</v>
      </c>
      <c r="Y104" s="152">
        <v>4</v>
      </c>
      <c r="Z104" s="152" t="s">
        <v>121</v>
      </c>
      <c r="AA104" s="152" t="s">
        <v>122</v>
      </c>
      <c r="AB104" s="152" t="s">
        <v>138</v>
      </c>
      <c r="AC104" s="152">
        <v>148</v>
      </c>
      <c r="AD104" s="152">
        <v>1</v>
      </c>
      <c r="AE104" s="160">
        <v>24</v>
      </c>
      <c r="AF104" s="160">
        <v>0</v>
      </c>
      <c r="AG104" s="160">
        <v>8.8965908446091704E+18</v>
      </c>
    </row>
    <row r="105" spans="4:33" ht="15" customHeight="1">
      <c r="D105" s="158" t="b">
        <v>0</v>
      </c>
      <c r="E105" s="153">
        <v>6692</v>
      </c>
      <c r="F105" s="151">
        <v>38</v>
      </c>
      <c r="G105" s="151">
        <v>31</v>
      </c>
      <c r="H105" s="152">
        <v>5500</v>
      </c>
      <c r="I105" s="152">
        <v>68</v>
      </c>
      <c r="J105" s="152">
        <v>9.4</v>
      </c>
      <c r="K105" s="152">
        <v>3.23</v>
      </c>
      <c r="L105" s="152">
        <v>2.97</v>
      </c>
      <c r="M105" s="152" t="s">
        <v>135</v>
      </c>
      <c r="N105" s="152">
        <v>90</v>
      </c>
      <c r="O105" s="152">
        <v>4</v>
      </c>
      <c r="P105" s="152" t="s">
        <v>117</v>
      </c>
      <c r="Q105" s="152">
        <v>1989</v>
      </c>
      <c r="R105" s="152">
        <v>50.6</v>
      </c>
      <c r="S105" s="152">
        <v>63.8</v>
      </c>
      <c r="T105" s="152">
        <v>157.30000000000001</v>
      </c>
      <c r="U105" s="152">
        <v>93.7</v>
      </c>
      <c r="V105" s="152" t="s">
        <v>118</v>
      </c>
      <c r="W105" s="152" t="s">
        <v>119</v>
      </c>
      <c r="X105" s="152" t="s">
        <v>120</v>
      </c>
      <c r="Y105" s="152">
        <v>4</v>
      </c>
      <c r="Z105" s="152" t="s">
        <v>121</v>
      </c>
      <c r="AA105" s="152" t="s">
        <v>122</v>
      </c>
      <c r="AB105" s="152" t="s">
        <v>138</v>
      </c>
      <c r="AC105" s="152">
        <v>148</v>
      </c>
      <c r="AD105" s="152">
        <v>1</v>
      </c>
      <c r="AE105" s="160">
        <v>25</v>
      </c>
      <c r="AF105" s="160">
        <v>0</v>
      </c>
      <c r="AG105" s="160">
        <v>4.1086302528795182E+18</v>
      </c>
    </row>
    <row r="106" spans="4:33" ht="15" customHeight="1">
      <c r="D106" s="158" t="b">
        <v>0</v>
      </c>
      <c r="E106" s="153">
        <v>7609</v>
      </c>
      <c r="F106" s="151">
        <v>38</v>
      </c>
      <c r="G106" s="151">
        <v>31</v>
      </c>
      <c r="H106" s="152">
        <v>5500</v>
      </c>
      <c r="I106" s="152">
        <v>68</v>
      </c>
      <c r="J106" s="152">
        <v>9.4</v>
      </c>
      <c r="K106" s="152">
        <v>3.23</v>
      </c>
      <c r="L106" s="152">
        <v>2.97</v>
      </c>
      <c r="M106" s="152" t="s">
        <v>135</v>
      </c>
      <c r="N106" s="152">
        <v>90</v>
      </c>
      <c r="O106" s="152">
        <v>4</v>
      </c>
      <c r="P106" s="152" t="s">
        <v>117</v>
      </c>
      <c r="Q106" s="152">
        <v>1989</v>
      </c>
      <c r="R106" s="152">
        <v>50.6</v>
      </c>
      <c r="S106" s="152">
        <v>63.8</v>
      </c>
      <c r="T106" s="152">
        <v>157.30000000000001</v>
      </c>
      <c r="U106" s="152">
        <v>93.7</v>
      </c>
      <c r="V106" s="152" t="s">
        <v>118</v>
      </c>
      <c r="W106" s="152" t="s">
        <v>119</v>
      </c>
      <c r="X106" s="152" t="s">
        <v>120</v>
      </c>
      <c r="Y106" s="152">
        <v>4</v>
      </c>
      <c r="Z106" s="152" t="s">
        <v>121</v>
      </c>
      <c r="AA106" s="152" t="s">
        <v>122</v>
      </c>
      <c r="AB106" s="152" t="s">
        <v>138</v>
      </c>
      <c r="AC106" s="152">
        <v>148</v>
      </c>
      <c r="AD106" s="152">
        <v>1</v>
      </c>
      <c r="AE106" s="160">
        <v>26</v>
      </c>
      <c r="AF106" s="160">
        <v>0</v>
      </c>
      <c r="AG106" s="160">
        <v>5.7489873569849211E+18</v>
      </c>
    </row>
    <row r="107" spans="4:33" ht="15" customHeight="1">
      <c r="D107" s="158" t="b">
        <v>0</v>
      </c>
      <c r="E107" s="153">
        <v>8558</v>
      </c>
      <c r="F107" s="151">
        <v>30</v>
      </c>
      <c r="G107" s="151">
        <v>24</v>
      </c>
      <c r="H107" s="152">
        <v>5500</v>
      </c>
      <c r="I107" s="152">
        <v>102</v>
      </c>
      <c r="J107" s="152">
        <v>7.6</v>
      </c>
      <c r="K107" s="152">
        <v>3.39</v>
      </c>
      <c r="L107" s="152">
        <v>3.03</v>
      </c>
      <c r="M107" s="152" t="s">
        <v>116</v>
      </c>
      <c r="N107" s="152">
        <v>98</v>
      </c>
      <c r="O107" s="152">
        <v>4</v>
      </c>
      <c r="P107" s="152" t="s">
        <v>117</v>
      </c>
      <c r="Q107" s="152">
        <v>2191</v>
      </c>
      <c r="R107" s="152">
        <v>50.6</v>
      </c>
      <c r="S107" s="152">
        <v>63.8</v>
      </c>
      <c r="T107" s="152">
        <v>157.30000000000001</v>
      </c>
      <c r="U107" s="152">
        <v>93.7</v>
      </c>
      <c r="V107" s="152" t="s">
        <v>118</v>
      </c>
      <c r="W107" s="152" t="s">
        <v>119</v>
      </c>
      <c r="X107" s="152" t="s">
        <v>120</v>
      </c>
      <c r="Y107" s="152"/>
      <c r="Z107" s="152" t="s">
        <v>133</v>
      </c>
      <c r="AA107" s="152" t="s">
        <v>122</v>
      </c>
      <c r="AB107" s="152" t="s">
        <v>138</v>
      </c>
      <c r="AC107" s="152">
        <v>148</v>
      </c>
      <c r="AD107" s="152">
        <v>1</v>
      </c>
      <c r="AE107" s="160">
        <v>27</v>
      </c>
      <c r="AF107" s="160">
        <v>1</v>
      </c>
      <c r="AG107" s="160">
        <v>1.2287432037522604E+19</v>
      </c>
    </row>
    <row r="108" spans="4:33" ht="15" customHeight="1">
      <c r="D108" s="158" t="b">
        <v>0</v>
      </c>
      <c r="E108" s="153">
        <v>8921</v>
      </c>
      <c r="F108" s="151">
        <v>30</v>
      </c>
      <c r="G108" s="151">
        <v>24</v>
      </c>
      <c r="H108" s="152">
        <v>5000</v>
      </c>
      <c r="I108" s="152">
        <v>88</v>
      </c>
      <c r="J108" s="152">
        <v>8.5</v>
      </c>
      <c r="K108" s="152">
        <v>3.46</v>
      </c>
      <c r="L108" s="152">
        <v>3.34</v>
      </c>
      <c r="M108" s="152" t="s">
        <v>135</v>
      </c>
      <c r="N108" s="152">
        <v>122</v>
      </c>
      <c r="O108" s="152">
        <v>4</v>
      </c>
      <c r="P108" s="152" t="s">
        <v>117</v>
      </c>
      <c r="Q108" s="152">
        <v>2535</v>
      </c>
      <c r="R108" s="152">
        <v>59.8</v>
      </c>
      <c r="S108" s="152">
        <v>64.599999999999994</v>
      </c>
      <c r="T108" s="152">
        <v>174.6</v>
      </c>
      <c r="U108" s="152">
        <v>103.3</v>
      </c>
      <c r="V108" s="152" t="s">
        <v>118</v>
      </c>
      <c r="W108" s="152" t="s">
        <v>119</v>
      </c>
      <c r="X108" s="152" t="s">
        <v>132</v>
      </c>
      <c r="Y108" s="152">
        <v>4</v>
      </c>
      <c r="Z108" s="152" t="s">
        <v>121</v>
      </c>
      <c r="AA108" s="152" t="s">
        <v>122</v>
      </c>
      <c r="AB108" s="152" t="s">
        <v>138</v>
      </c>
      <c r="AC108" s="152">
        <v>110</v>
      </c>
      <c r="AD108" s="152">
        <v>-1</v>
      </c>
      <c r="AE108" s="160">
        <v>28</v>
      </c>
      <c r="AF108" s="160">
        <v>0</v>
      </c>
      <c r="AG108" s="160">
        <v>1.4479222866296873E+18</v>
      </c>
    </row>
    <row r="109" spans="4:33" ht="15" customHeight="1">
      <c r="D109" s="158" t="b">
        <v>0</v>
      </c>
      <c r="E109" s="153">
        <v>12964</v>
      </c>
      <c r="F109" s="151">
        <v>24</v>
      </c>
      <c r="G109" s="151">
        <v>19</v>
      </c>
      <c r="H109" s="152">
        <v>5000</v>
      </c>
      <c r="I109" s="152">
        <v>145</v>
      </c>
      <c r="J109" s="152">
        <v>7</v>
      </c>
      <c r="K109" s="152">
        <v>3.9</v>
      </c>
      <c r="L109" s="152">
        <v>3.6</v>
      </c>
      <c r="M109" s="152" t="s">
        <v>139</v>
      </c>
      <c r="N109" s="152">
        <v>156</v>
      </c>
      <c r="O109" s="152">
        <v>4</v>
      </c>
      <c r="P109" s="152" t="s">
        <v>117</v>
      </c>
      <c r="Q109" s="152">
        <v>2811</v>
      </c>
      <c r="R109" s="152">
        <v>50.2</v>
      </c>
      <c r="S109" s="152">
        <v>66.3</v>
      </c>
      <c r="T109" s="152">
        <v>173.2</v>
      </c>
      <c r="U109" s="152">
        <v>95.9</v>
      </c>
      <c r="V109" s="152" t="s">
        <v>118</v>
      </c>
      <c r="W109" s="152" t="s">
        <v>119</v>
      </c>
      <c r="X109" s="152" t="s">
        <v>129</v>
      </c>
      <c r="Y109" s="152">
        <v>2</v>
      </c>
      <c r="Z109" s="152" t="s">
        <v>133</v>
      </c>
      <c r="AA109" s="152" t="s">
        <v>122</v>
      </c>
      <c r="AB109" s="152" t="s">
        <v>138</v>
      </c>
      <c r="AC109" s="152">
        <v>145</v>
      </c>
      <c r="AD109" s="152">
        <v>3</v>
      </c>
      <c r="AE109" s="160">
        <v>29</v>
      </c>
      <c r="AF109" s="160">
        <v>0</v>
      </c>
      <c r="AG109" s="160">
        <v>8.3739704872902625E+18</v>
      </c>
    </row>
    <row r="110" spans="4:33" ht="15" customHeight="1">
      <c r="D110" s="158" t="b">
        <v>0</v>
      </c>
      <c r="E110" s="153">
        <v>6479</v>
      </c>
      <c r="F110" s="151">
        <v>54</v>
      </c>
      <c r="G110" s="151">
        <v>49</v>
      </c>
      <c r="H110" s="152">
        <v>4800</v>
      </c>
      <c r="I110" s="152">
        <v>58</v>
      </c>
      <c r="J110" s="152">
        <v>9.6</v>
      </c>
      <c r="K110" s="152">
        <v>3.41</v>
      </c>
      <c r="L110" s="152">
        <v>2.91</v>
      </c>
      <c r="M110" s="152" t="s">
        <v>140</v>
      </c>
      <c r="N110" s="152">
        <v>92</v>
      </c>
      <c r="O110" s="152">
        <v>4</v>
      </c>
      <c r="P110" s="152" t="s">
        <v>117</v>
      </c>
      <c r="Q110" s="152">
        <v>1713</v>
      </c>
      <c r="R110" s="152">
        <v>50.8</v>
      </c>
      <c r="S110" s="152">
        <v>63.9</v>
      </c>
      <c r="T110" s="152">
        <v>144.6</v>
      </c>
      <c r="U110" s="152">
        <v>86.6</v>
      </c>
      <c r="V110" s="152" t="s">
        <v>118</v>
      </c>
      <c r="W110" s="152" t="s">
        <v>119</v>
      </c>
      <c r="X110" s="152" t="s">
        <v>129</v>
      </c>
      <c r="Y110" s="152">
        <v>2</v>
      </c>
      <c r="Z110" s="152" t="s">
        <v>121</v>
      </c>
      <c r="AA110" s="152" t="s">
        <v>122</v>
      </c>
      <c r="AB110" s="152" t="s">
        <v>141</v>
      </c>
      <c r="AC110" s="152">
        <v>137</v>
      </c>
      <c r="AD110" s="152">
        <v>2</v>
      </c>
      <c r="AE110" s="160">
        <v>30</v>
      </c>
      <c r="AF110" s="160">
        <v>0</v>
      </c>
      <c r="AG110" s="160">
        <v>1.6291125911624546E+19</v>
      </c>
    </row>
    <row r="111" spans="4:33" ht="15" customHeight="1">
      <c r="D111" s="158" t="b">
        <v>0</v>
      </c>
      <c r="E111" s="153">
        <v>6855</v>
      </c>
      <c r="F111" s="151">
        <v>38</v>
      </c>
      <c r="G111" s="151">
        <v>31</v>
      </c>
      <c r="H111" s="152">
        <v>6000</v>
      </c>
      <c r="I111" s="152">
        <v>76</v>
      </c>
      <c r="J111" s="152">
        <v>9.1999999999999993</v>
      </c>
      <c r="K111" s="152">
        <v>3.41</v>
      </c>
      <c r="L111" s="152">
        <v>2.91</v>
      </c>
      <c r="M111" s="152" t="s">
        <v>140</v>
      </c>
      <c r="N111" s="152">
        <v>92</v>
      </c>
      <c r="O111" s="152">
        <v>4</v>
      </c>
      <c r="P111" s="152" t="s">
        <v>117</v>
      </c>
      <c r="Q111" s="152">
        <v>1819</v>
      </c>
      <c r="R111" s="152">
        <v>50.8</v>
      </c>
      <c r="S111" s="152">
        <v>63.9</v>
      </c>
      <c r="T111" s="152">
        <v>144.6</v>
      </c>
      <c r="U111" s="152">
        <v>86.6</v>
      </c>
      <c r="V111" s="152" t="s">
        <v>118</v>
      </c>
      <c r="W111" s="152" t="s">
        <v>119</v>
      </c>
      <c r="X111" s="152" t="s">
        <v>129</v>
      </c>
      <c r="Y111" s="152">
        <v>2</v>
      </c>
      <c r="Z111" s="152" t="s">
        <v>121</v>
      </c>
      <c r="AA111" s="152" t="s">
        <v>122</v>
      </c>
      <c r="AB111" s="152" t="s">
        <v>141</v>
      </c>
      <c r="AC111" s="152">
        <v>137</v>
      </c>
      <c r="AD111" s="152">
        <v>2</v>
      </c>
      <c r="AE111" s="160">
        <v>31</v>
      </c>
      <c r="AF111" s="160">
        <v>0</v>
      </c>
      <c r="AG111" s="160">
        <v>1.8188303765008921E+19</v>
      </c>
    </row>
    <row r="112" spans="4:33" ht="15" customHeight="1">
      <c r="D112" s="158" t="b">
        <v>0</v>
      </c>
      <c r="E112" s="153">
        <v>5399</v>
      </c>
      <c r="F112" s="151">
        <v>42</v>
      </c>
      <c r="G112" s="151">
        <v>38</v>
      </c>
      <c r="H112" s="152">
        <v>5500</v>
      </c>
      <c r="I112" s="152">
        <v>60</v>
      </c>
      <c r="J112" s="152">
        <v>10.1</v>
      </c>
      <c r="K112" s="152">
        <v>3.07</v>
      </c>
      <c r="L112" s="152">
        <v>2.91</v>
      </c>
      <c r="M112" s="152" t="s">
        <v>140</v>
      </c>
      <c r="N112" s="152">
        <v>79</v>
      </c>
      <c r="O112" s="152">
        <v>4</v>
      </c>
      <c r="P112" s="152" t="s">
        <v>117</v>
      </c>
      <c r="Q112" s="152">
        <v>1837</v>
      </c>
      <c r="R112" s="152">
        <v>52.6</v>
      </c>
      <c r="S112" s="152">
        <v>64</v>
      </c>
      <c r="T112" s="152">
        <v>150</v>
      </c>
      <c r="U112" s="152">
        <v>93.7</v>
      </c>
      <c r="V112" s="152" t="s">
        <v>118</v>
      </c>
      <c r="W112" s="152" t="s">
        <v>119</v>
      </c>
      <c r="X112" s="152" t="s">
        <v>129</v>
      </c>
      <c r="Y112" s="152">
        <v>2</v>
      </c>
      <c r="Z112" s="152" t="s">
        <v>121</v>
      </c>
      <c r="AA112" s="152" t="s">
        <v>122</v>
      </c>
      <c r="AB112" s="152" t="s">
        <v>141</v>
      </c>
      <c r="AC112" s="152">
        <v>101</v>
      </c>
      <c r="AD112" s="152">
        <v>1</v>
      </c>
      <c r="AE112" s="160">
        <v>32</v>
      </c>
      <c r="AF112" s="160">
        <v>0</v>
      </c>
      <c r="AG112" s="160">
        <v>1.2730185947309922E+19</v>
      </c>
    </row>
    <row r="113" spans="4:33" ht="15" customHeight="1">
      <c r="D113" s="158" t="b">
        <v>0</v>
      </c>
      <c r="E113" s="153">
        <v>6529</v>
      </c>
      <c r="F113" s="151">
        <v>34</v>
      </c>
      <c r="G113" s="151">
        <v>30</v>
      </c>
      <c r="H113" s="152">
        <v>6000</v>
      </c>
      <c r="I113" s="152">
        <v>76</v>
      </c>
      <c r="J113" s="152">
        <v>9.1999999999999993</v>
      </c>
      <c r="K113" s="152">
        <v>3.41</v>
      </c>
      <c r="L113" s="152">
        <v>2.91</v>
      </c>
      <c r="M113" s="152" t="s">
        <v>140</v>
      </c>
      <c r="N113" s="152">
        <v>92</v>
      </c>
      <c r="O113" s="152">
        <v>4</v>
      </c>
      <c r="P113" s="152" t="s">
        <v>117</v>
      </c>
      <c r="Q113" s="152">
        <v>1940</v>
      </c>
      <c r="R113" s="152">
        <v>52.6</v>
      </c>
      <c r="S113" s="152">
        <v>64</v>
      </c>
      <c r="T113" s="152">
        <v>150</v>
      </c>
      <c r="U113" s="152">
        <v>93.7</v>
      </c>
      <c r="V113" s="152" t="s">
        <v>118</v>
      </c>
      <c r="W113" s="152" t="s">
        <v>119</v>
      </c>
      <c r="X113" s="152" t="s">
        <v>129</v>
      </c>
      <c r="Y113" s="152">
        <v>2</v>
      </c>
      <c r="Z113" s="152" t="s">
        <v>121</v>
      </c>
      <c r="AA113" s="152" t="s">
        <v>122</v>
      </c>
      <c r="AB113" s="152" t="s">
        <v>141</v>
      </c>
      <c r="AC113" s="152">
        <v>101</v>
      </c>
      <c r="AD113" s="152">
        <v>1</v>
      </c>
      <c r="AE113" s="160">
        <v>33</v>
      </c>
      <c r="AF113" s="160">
        <v>0</v>
      </c>
      <c r="AG113" s="160">
        <v>1.612964710944804E+19</v>
      </c>
    </row>
    <row r="114" spans="4:33" ht="15" customHeight="1">
      <c r="D114" s="158" t="b">
        <v>0</v>
      </c>
      <c r="E114" s="153">
        <v>7129</v>
      </c>
      <c r="F114" s="151">
        <v>34</v>
      </c>
      <c r="G114" s="151">
        <v>30</v>
      </c>
      <c r="H114" s="152">
        <v>6000</v>
      </c>
      <c r="I114" s="152">
        <v>76</v>
      </c>
      <c r="J114" s="152">
        <v>9.1999999999999993</v>
      </c>
      <c r="K114" s="152">
        <v>3.41</v>
      </c>
      <c r="L114" s="152">
        <v>2.91</v>
      </c>
      <c r="M114" s="152" t="s">
        <v>140</v>
      </c>
      <c r="N114" s="152">
        <v>92</v>
      </c>
      <c r="O114" s="152">
        <v>4</v>
      </c>
      <c r="P114" s="152" t="s">
        <v>117</v>
      </c>
      <c r="Q114" s="152">
        <v>1956</v>
      </c>
      <c r="R114" s="152">
        <v>52.6</v>
      </c>
      <c r="S114" s="152">
        <v>64</v>
      </c>
      <c r="T114" s="152">
        <v>150</v>
      </c>
      <c r="U114" s="152">
        <v>93.7</v>
      </c>
      <c r="V114" s="152" t="s">
        <v>118</v>
      </c>
      <c r="W114" s="152" t="s">
        <v>119</v>
      </c>
      <c r="X114" s="152" t="s">
        <v>129</v>
      </c>
      <c r="Y114" s="152">
        <v>2</v>
      </c>
      <c r="Z114" s="152" t="s">
        <v>121</v>
      </c>
      <c r="AA114" s="152" t="s">
        <v>122</v>
      </c>
      <c r="AB114" s="152" t="s">
        <v>141</v>
      </c>
      <c r="AC114" s="152">
        <v>101</v>
      </c>
      <c r="AD114" s="152">
        <v>1</v>
      </c>
      <c r="AE114" s="160">
        <v>34</v>
      </c>
      <c r="AF114" s="160">
        <v>0</v>
      </c>
      <c r="AG114" s="160">
        <v>1.0432391107633732E+18</v>
      </c>
    </row>
    <row r="115" spans="4:33" ht="15" customHeight="1">
      <c r="D115" s="158" t="b">
        <v>0</v>
      </c>
      <c r="E115" s="153">
        <v>7295</v>
      </c>
      <c r="F115" s="151">
        <v>34</v>
      </c>
      <c r="G115" s="151">
        <v>30</v>
      </c>
      <c r="H115" s="152">
        <v>6000</v>
      </c>
      <c r="I115" s="152">
        <v>76</v>
      </c>
      <c r="J115" s="152">
        <v>9.1999999999999993</v>
      </c>
      <c r="K115" s="152">
        <v>3.41</v>
      </c>
      <c r="L115" s="152">
        <v>2.91</v>
      </c>
      <c r="M115" s="152" t="s">
        <v>140</v>
      </c>
      <c r="N115" s="152">
        <v>92</v>
      </c>
      <c r="O115" s="152">
        <v>4</v>
      </c>
      <c r="P115" s="152" t="s">
        <v>117</v>
      </c>
      <c r="Q115" s="152">
        <v>2010</v>
      </c>
      <c r="R115" s="152">
        <v>54.5</v>
      </c>
      <c r="S115" s="152">
        <v>64</v>
      </c>
      <c r="T115" s="152">
        <v>163.4</v>
      </c>
      <c r="U115" s="152">
        <v>96.5</v>
      </c>
      <c r="V115" s="152" t="s">
        <v>118</v>
      </c>
      <c r="W115" s="152" t="s">
        <v>119</v>
      </c>
      <c r="X115" s="152" t="s">
        <v>120</v>
      </c>
      <c r="Y115" s="152">
        <v>4</v>
      </c>
      <c r="Z115" s="152" t="s">
        <v>121</v>
      </c>
      <c r="AA115" s="152" t="s">
        <v>122</v>
      </c>
      <c r="AB115" s="152" t="s">
        <v>141</v>
      </c>
      <c r="AC115" s="152">
        <v>110</v>
      </c>
      <c r="AD115" s="152">
        <v>0</v>
      </c>
      <c r="AE115" s="160">
        <v>35</v>
      </c>
      <c r="AF115" s="160">
        <v>0</v>
      </c>
      <c r="AG115" s="160">
        <v>1.6042636871458421E+19</v>
      </c>
    </row>
    <row r="116" spans="4:33" ht="15" customHeight="1">
      <c r="D116" s="158" t="b">
        <v>0</v>
      </c>
      <c r="E116" s="153">
        <v>7295</v>
      </c>
      <c r="F116" s="151">
        <v>34</v>
      </c>
      <c r="G116" s="151">
        <v>30</v>
      </c>
      <c r="H116" s="152">
        <v>6000</v>
      </c>
      <c r="I116" s="152">
        <v>76</v>
      </c>
      <c r="J116" s="152">
        <v>9.1999999999999993</v>
      </c>
      <c r="K116" s="152">
        <v>3.41</v>
      </c>
      <c r="L116" s="152">
        <v>2.92</v>
      </c>
      <c r="M116" s="152" t="s">
        <v>140</v>
      </c>
      <c r="N116" s="152">
        <v>92</v>
      </c>
      <c r="O116" s="152">
        <v>4</v>
      </c>
      <c r="P116" s="152" t="s">
        <v>117</v>
      </c>
      <c r="Q116" s="152">
        <v>2024</v>
      </c>
      <c r="R116" s="152">
        <v>58.3</v>
      </c>
      <c r="S116" s="152">
        <v>63.9</v>
      </c>
      <c r="T116" s="152">
        <v>157.1</v>
      </c>
      <c r="U116" s="152">
        <v>96.5</v>
      </c>
      <c r="V116" s="152" t="s">
        <v>118</v>
      </c>
      <c r="W116" s="152" t="s">
        <v>119</v>
      </c>
      <c r="X116" s="152" t="s">
        <v>132</v>
      </c>
      <c r="Y116" s="152">
        <v>4</v>
      </c>
      <c r="Z116" s="152" t="s">
        <v>121</v>
      </c>
      <c r="AA116" s="152" t="s">
        <v>122</v>
      </c>
      <c r="AB116" s="152" t="s">
        <v>141</v>
      </c>
      <c r="AC116" s="152">
        <v>78</v>
      </c>
      <c r="AD116" s="152">
        <v>0</v>
      </c>
      <c r="AE116" s="160">
        <v>36</v>
      </c>
      <c r="AF116" s="160">
        <v>0</v>
      </c>
      <c r="AG116" s="160">
        <v>1.7952750036611652E+19</v>
      </c>
    </row>
    <row r="117" spans="4:33" ht="15" customHeight="1">
      <c r="D117" s="158" t="b">
        <v>0</v>
      </c>
      <c r="E117" s="153">
        <v>7895</v>
      </c>
      <c r="F117" s="151">
        <v>33</v>
      </c>
      <c r="G117" s="151">
        <v>27</v>
      </c>
      <c r="H117" s="152">
        <v>5800</v>
      </c>
      <c r="I117" s="152">
        <v>86</v>
      </c>
      <c r="J117" s="152">
        <v>9</v>
      </c>
      <c r="K117" s="152">
        <v>3.58</v>
      </c>
      <c r="L117" s="152">
        <v>3.15</v>
      </c>
      <c r="M117" s="152" t="s">
        <v>140</v>
      </c>
      <c r="N117" s="152">
        <v>110</v>
      </c>
      <c r="O117" s="152">
        <v>4</v>
      </c>
      <c r="P117" s="152" t="s">
        <v>117</v>
      </c>
      <c r="Q117" s="152">
        <v>2236</v>
      </c>
      <c r="R117" s="152">
        <v>53.3</v>
      </c>
      <c r="S117" s="152">
        <v>65.2</v>
      </c>
      <c r="T117" s="152">
        <v>167.5</v>
      </c>
      <c r="U117" s="152">
        <v>96.5</v>
      </c>
      <c r="V117" s="152" t="s">
        <v>118</v>
      </c>
      <c r="W117" s="152" t="s">
        <v>119</v>
      </c>
      <c r="X117" s="152" t="s">
        <v>129</v>
      </c>
      <c r="Y117" s="152">
        <v>2</v>
      </c>
      <c r="Z117" s="152" t="s">
        <v>121</v>
      </c>
      <c r="AA117" s="152" t="s">
        <v>122</v>
      </c>
      <c r="AB117" s="152" t="s">
        <v>141</v>
      </c>
      <c r="AC117" s="152">
        <v>106</v>
      </c>
      <c r="AD117" s="152">
        <v>0</v>
      </c>
      <c r="AE117" s="160">
        <v>37</v>
      </c>
      <c r="AF117" s="160">
        <v>0</v>
      </c>
      <c r="AG117" s="160">
        <v>1.4106600906444616E+19</v>
      </c>
    </row>
    <row r="118" spans="4:33" ht="15" customHeight="1">
      <c r="D118" s="158" t="b">
        <v>0</v>
      </c>
      <c r="E118" s="153">
        <v>9095</v>
      </c>
      <c r="F118" s="151">
        <v>33</v>
      </c>
      <c r="G118" s="151">
        <v>27</v>
      </c>
      <c r="H118" s="152">
        <v>5800</v>
      </c>
      <c r="I118" s="152">
        <v>86</v>
      </c>
      <c r="J118" s="152">
        <v>9</v>
      </c>
      <c r="K118" s="152">
        <v>3.58</v>
      </c>
      <c r="L118" s="152">
        <v>3.15</v>
      </c>
      <c r="M118" s="152" t="s">
        <v>140</v>
      </c>
      <c r="N118" s="152">
        <v>110</v>
      </c>
      <c r="O118" s="152">
        <v>4</v>
      </c>
      <c r="P118" s="152" t="s">
        <v>117</v>
      </c>
      <c r="Q118" s="152">
        <v>2289</v>
      </c>
      <c r="R118" s="152">
        <v>53.3</v>
      </c>
      <c r="S118" s="152">
        <v>65.2</v>
      </c>
      <c r="T118" s="152">
        <v>167.5</v>
      </c>
      <c r="U118" s="152">
        <v>96.5</v>
      </c>
      <c r="V118" s="152" t="s">
        <v>118</v>
      </c>
      <c r="W118" s="152" t="s">
        <v>119</v>
      </c>
      <c r="X118" s="152" t="s">
        <v>129</v>
      </c>
      <c r="Y118" s="152">
        <v>2</v>
      </c>
      <c r="Z118" s="152" t="s">
        <v>121</v>
      </c>
      <c r="AA118" s="152" t="s">
        <v>122</v>
      </c>
      <c r="AB118" s="152" t="s">
        <v>141</v>
      </c>
      <c r="AC118" s="152">
        <v>106</v>
      </c>
      <c r="AD118" s="152">
        <v>0</v>
      </c>
      <c r="AE118" s="160">
        <v>38</v>
      </c>
      <c r="AF118" s="160">
        <v>0</v>
      </c>
      <c r="AG118" s="160">
        <v>1.5078078482149455E+18</v>
      </c>
    </row>
    <row r="119" spans="4:33" ht="15" customHeight="1">
      <c r="D119" s="158" t="b">
        <v>0</v>
      </c>
      <c r="E119" s="153">
        <v>8845</v>
      </c>
      <c r="F119" s="151">
        <v>33</v>
      </c>
      <c r="G119" s="151">
        <v>27</v>
      </c>
      <c r="H119" s="152">
        <v>5800</v>
      </c>
      <c r="I119" s="152">
        <v>86</v>
      </c>
      <c r="J119" s="152">
        <v>9</v>
      </c>
      <c r="K119" s="152">
        <v>3.58</v>
      </c>
      <c r="L119" s="152">
        <v>3.15</v>
      </c>
      <c r="M119" s="152" t="s">
        <v>140</v>
      </c>
      <c r="N119" s="152">
        <v>110</v>
      </c>
      <c r="O119" s="152">
        <v>4</v>
      </c>
      <c r="P119" s="152" t="s">
        <v>117</v>
      </c>
      <c r="Q119" s="152">
        <v>2304</v>
      </c>
      <c r="R119" s="152">
        <v>54.1</v>
      </c>
      <c r="S119" s="152">
        <v>65.2</v>
      </c>
      <c r="T119" s="152">
        <v>175.4</v>
      </c>
      <c r="U119" s="152">
        <v>96.5</v>
      </c>
      <c r="V119" s="152" t="s">
        <v>118</v>
      </c>
      <c r="W119" s="152" t="s">
        <v>119</v>
      </c>
      <c r="X119" s="152" t="s">
        <v>120</v>
      </c>
      <c r="Y119" s="152">
        <v>4</v>
      </c>
      <c r="Z119" s="152" t="s">
        <v>121</v>
      </c>
      <c r="AA119" s="152" t="s">
        <v>122</v>
      </c>
      <c r="AB119" s="152" t="s">
        <v>141</v>
      </c>
      <c r="AC119" s="152">
        <v>85</v>
      </c>
      <c r="AD119" s="152">
        <v>0</v>
      </c>
      <c r="AE119" s="160">
        <v>39</v>
      </c>
      <c r="AF119" s="160">
        <v>0</v>
      </c>
      <c r="AG119" s="160">
        <v>6.3464291532787456E+18</v>
      </c>
    </row>
    <row r="120" spans="4:33" ht="15" customHeight="1">
      <c r="D120" s="158" t="b">
        <v>0</v>
      </c>
      <c r="E120" s="153">
        <v>10295</v>
      </c>
      <c r="F120" s="151">
        <v>33</v>
      </c>
      <c r="G120" s="151">
        <v>27</v>
      </c>
      <c r="H120" s="152">
        <v>5800</v>
      </c>
      <c r="I120" s="152">
        <v>86</v>
      </c>
      <c r="J120" s="152">
        <v>9</v>
      </c>
      <c r="K120" s="152">
        <v>3.58</v>
      </c>
      <c r="L120" s="152">
        <v>3.15</v>
      </c>
      <c r="M120" s="152" t="s">
        <v>140</v>
      </c>
      <c r="N120" s="152">
        <v>110</v>
      </c>
      <c r="O120" s="152">
        <v>4</v>
      </c>
      <c r="P120" s="152" t="s">
        <v>117</v>
      </c>
      <c r="Q120" s="152">
        <v>2372</v>
      </c>
      <c r="R120" s="152">
        <v>54.1</v>
      </c>
      <c r="S120" s="152">
        <v>62.5</v>
      </c>
      <c r="T120" s="152">
        <v>175.4</v>
      </c>
      <c r="U120" s="152">
        <v>96.5</v>
      </c>
      <c r="V120" s="152" t="s">
        <v>118</v>
      </c>
      <c r="W120" s="152" t="s">
        <v>119</v>
      </c>
      <c r="X120" s="152" t="s">
        <v>120</v>
      </c>
      <c r="Y120" s="152">
        <v>4</v>
      </c>
      <c r="Z120" s="152" t="s">
        <v>121</v>
      </c>
      <c r="AA120" s="152" t="s">
        <v>122</v>
      </c>
      <c r="AB120" s="152" t="s">
        <v>141</v>
      </c>
      <c r="AC120" s="152">
        <v>85</v>
      </c>
      <c r="AD120" s="152">
        <v>0</v>
      </c>
      <c r="AE120" s="160">
        <v>40</v>
      </c>
      <c r="AF120" s="160">
        <v>0</v>
      </c>
      <c r="AG120" s="160">
        <v>7.2264626673288998E+17</v>
      </c>
    </row>
    <row r="121" spans="4:33" ht="15" customHeight="1">
      <c r="D121" s="158" t="b">
        <v>0</v>
      </c>
      <c r="E121" s="153">
        <v>12945</v>
      </c>
      <c r="F121" s="151">
        <v>28</v>
      </c>
      <c r="G121" s="151">
        <v>24</v>
      </c>
      <c r="H121" s="152">
        <v>5800</v>
      </c>
      <c r="I121" s="152">
        <v>101</v>
      </c>
      <c r="J121" s="152">
        <v>9</v>
      </c>
      <c r="K121" s="152">
        <v>3.58</v>
      </c>
      <c r="L121" s="152">
        <v>3.15</v>
      </c>
      <c r="M121" s="152" t="s">
        <v>116</v>
      </c>
      <c r="N121" s="152">
        <v>110</v>
      </c>
      <c r="O121" s="152">
        <v>4</v>
      </c>
      <c r="P121" s="152" t="s">
        <v>117</v>
      </c>
      <c r="Q121" s="152">
        <v>2465</v>
      </c>
      <c r="R121" s="152">
        <v>54.1</v>
      </c>
      <c r="S121" s="152">
        <v>65.2</v>
      </c>
      <c r="T121" s="152">
        <v>175.4</v>
      </c>
      <c r="U121" s="152">
        <v>96.5</v>
      </c>
      <c r="V121" s="152" t="s">
        <v>118</v>
      </c>
      <c r="W121" s="152" t="s">
        <v>119</v>
      </c>
      <c r="X121" s="152" t="s">
        <v>120</v>
      </c>
      <c r="Y121" s="152">
        <v>4</v>
      </c>
      <c r="Z121" s="152" t="s">
        <v>121</v>
      </c>
      <c r="AA121" s="152" t="s">
        <v>122</v>
      </c>
      <c r="AB121" s="152" t="s">
        <v>141</v>
      </c>
      <c r="AC121" s="152">
        <v>85</v>
      </c>
      <c r="AD121" s="152">
        <v>0</v>
      </c>
      <c r="AE121" s="160">
        <v>41</v>
      </c>
      <c r="AF121" s="160">
        <v>0</v>
      </c>
      <c r="AG121" s="160">
        <v>1.6131776090789071E+19</v>
      </c>
    </row>
    <row r="122" spans="4:33" ht="15" customHeight="1">
      <c r="D122" s="158" t="b">
        <v>0</v>
      </c>
      <c r="E122" s="153">
        <v>10345</v>
      </c>
      <c r="F122" s="151">
        <v>31</v>
      </c>
      <c r="G122" s="151">
        <v>25</v>
      </c>
      <c r="H122" s="152">
        <v>5500</v>
      </c>
      <c r="I122" s="152">
        <v>100</v>
      </c>
      <c r="J122" s="152">
        <v>9.1</v>
      </c>
      <c r="K122" s="152">
        <v>3.58</v>
      </c>
      <c r="L122" s="152">
        <v>3.15</v>
      </c>
      <c r="M122" s="152" t="s">
        <v>135</v>
      </c>
      <c r="N122" s="152">
        <v>110</v>
      </c>
      <c r="O122" s="152">
        <v>4</v>
      </c>
      <c r="P122" s="152" t="s">
        <v>117</v>
      </c>
      <c r="Q122" s="152">
        <v>2293</v>
      </c>
      <c r="R122" s="152">
        <v>51</v>
      </c>
      <c r="S122" s="152">
        <v>66</v>
      </c>
      <c r="T122" s="152">
        <v>169.1</v>
      </c>
      <c r="U122" s="152">
        <v>96.5</v>
      </c>
      <c r="V122" s="152" t="s">
        <v>118</v>
      </c>
      <c r="W122" s="152" t="s">
        <v>119</v>
      </c>
      <c r="X122" s="152" t="s">
        <v>120</v>
      </c>
      <c r="Y122" s="152">
        <v>2</v>
      </c>
      <c r="Z122" s="152" t="s">
        <v>121</v>
      </c>
      <c r="AA122" s="152" t="s">
        <v>122</v>
      </c>
      <c r="AB122" s="152" t="s">
        <v>141</v>
      </c>
      <c r="AC122" s="152">
        <v>107</v>
      </c>
      <c r="AD122" s="152">
        <v>1</v>
      </c>
      <c r="AE122" s="160">
        <v>42</v>
      </c>
      <c r="AF122" s="160">
        <v>0</v>
      </c>
      <c r="AG122" s="160">
        <v>1.7926114350529628E+19</v>
      </c>
    </row>
    <row r="123" spans="4:33" ht="15" customHeight="1">
      <c r="D123" s="158" t="b">
        <v>0</v>
      </c>
      <c r="E123" s="153">
        <v>6785</v>
      </c>
      <c r="F123" s="151">
        <v>29</v>
      </c>
      <c r="G123" s="151">
        <v>24</v>
      </c>
      <c r="H123" s="152">
        <v>4800</v>
      </c>
      <c r="I123" s="152">
        <v>78</v>
      </c>
      <c r="J123" s="152">
        <v>8.5</v>
      </c>
      <c r="K123" s="152">
        <v>3.23</v>
      </c>
      <c r="L123" s="152">
        <v>3.31</v>
      </c>
      <c r="M123" s="152" t="s">
        <v>135</v>
      </c>
      <c r="N123" s="152">
        <v>111</v>
      </c>
      <c r="O123" s="152">
        <v>4</v>
      </c>
      <c r="P123" s="152" t="s">
        <v>117</v>
      </c>
      <c r="Q123" s="152">
        <v>2337</v>
      </c>
      <c r="R123" s="152">
        <v>53.5</v>
      </c>
      <c r="S123" s="152">
        <v>61.8</v>
      </c>
      <c r="T123" s="152">
        <v>170.7</v>
      </c>
      <c r="U123" s="152">
        <v>94.3</v>
      </c>
      <c r="V123" s="152" t="s">
        <v>118</v>
      </c>
      <c r="W123" s="152" t="s">
        <v>125</v>
      </c>
      <c r="X123" s="152" t="s">
        <v>120</v>
      </c>
      <c r="Y123" s="152">
        <v>4</v>
      </c>
      <c r="Z123" s="152" t="s">
        <v>121</v>
      </c>
      <c r="AA123" s="152" t="s">
        <v>122</v>
      </c>
      <c r="AB123" s="152" t="s">
        <v>142</v>
      </c>
      <c r="AC123" s="152"/>
      <c r="AD123" s="152">
        <v>0</v>
      </c>
      <c r="AE123" s="160">
        <v>43</v>
      </c>
      <c r="AF123" s="160">
        <v>1</v>
      </c>
      <c r="AG123" s="160">
        <v>5.202988356411735E+18</v>
      </c>
    </row>
    <row r="124" spans="4:33" ht="15" customHeight="1">
      <c r="D124" s="158" t="b">
        <v>0</v>
      </c>
      <c r="E124" s="153"/>
      <c r="F124" s="151">
        <v>43</v>
      </c>
      <c r="G124" s="151">
        <v>38</v>
      </c>
      <c r="H124" s="152">
        <v>5400</v>
      </c>
      <c r="I124" s="152">
        <v>70</v>
      </c>
      <c r="J124" s="152">
        <v>9.6</v>
      </c>
      <c r="K124" s="152">
        <v>3.11</v>
      </c>
      <c r="L124" s="152">
        <v>3.03</v>
      </c>
      <c r="M124" s="152" t="s">
        <v>135</v>
      </c>
      <c r="N124" s="152">
        <v>90</v>
      </c>
      <c r="O124" s="152">
        <v>4</v>
      </c>
      <c r="P124" s="152" t="s">
        <v>117</v>
      </c>
      <c r="Q124" s="152">
        <v>1874</v>
      </c>
      <c r="R124" s="152">
        <v>52</v>
      </c>
      <c r="S124" s="152">
        <v>63.6</v>
      </c>
      <c r="T124" s="152">
        <v>155.9</v>
      </c>
      <c r="U124" s="152">
        <v>94.5</v>
      </c>
      <c r="V124" s="152" t="s">
        <v>118</v>
      </c>
      <c r="W124" s="152" t="s">
        <v>119</v>
      </c>
      <c r="X124" s="152" t="s">
        <v>120</v>
      </c>
      <c r="Y124" s="152">
        <v>2</v>
      </c>
      <c r="Z124" s="152" t="s">
        <v>121</v>
      </c>
      <c r="AA124" s="152" t="s">
        <v>122</v>
      </c>
      <c r="AB124" s="152" t="s">
        <v>142</v>
      </c>
      <c r="AC124" s="152"/>
      <c r="AD124" s="152">
        <v>1</v>
      </c>
      <c r="AE124" s="160">
        <v>44</v>
      </c>
      <c r="AF124" s="160">
        <v>1</v>
      </c>
      <c r="AG124" s="160">
        <v>1.0530681498835251E+19</v>
      </c>
    </row>
    <row r="125" spans="4:33" ht="15" customHeight="1">
      <c r="D125" s="158" t="b">
        <v>0</v>
      </c>
      <c r="E125" s="153"/>
      <c r="F125" s="151">
        <v>43</v>
      </c>
      <c r="G125" s="151">
        <v>38</v>
      </c>
      <c r="H125" s="152">
        <v>5400</v>
      </c>
      <c r="I125" s="152">
        <v>70</v>
      </c>
      <c r="J125" s="152">
        <v>9.6</v>
      </c>
      <c r="K125" s="152">
        <v>3.11</v>
      </c>
      <c r="L125" s="152">
        <v>3.03</v>
      </c>
      <c r="M125" s="152" t="s">
        <v>135</v>
      </c>
      <c r="N125" s="152">
        <v>90</v>
      </c>
      <c r="O125" s="152">
        <v>4</v>
      </c>
      <c r="P125" s="152" t="s">
        <v>117</v>
      </c>
      <c r="Q125" s="152">
        <v>1909</v>
      </c>
      <c r="R125" s="152">
        <v>52</v>
      </c>
      <c r="S125" s="152">
        <v>63.6</v>
      </c>
      <c r="T125" s="152">
        <v>155.9</v>
      </c>
      <c r="U125" s="152">
        <v>94.5</v>
      </c>
      <c r="V125" s="152" t="s">
        <v>118</v>
      </c>
      <c r="W125" s="152" t="s">
        <v>119</v>
      </c>
      <c r="X125" s="152" t="s">
        <v>120</v>
      </c>
      <c r="Y125" s="152">
        <v>4</v>
      </c>
      <c r="Z125" s="152" t="s">
        <v>121</v>
      </c>
      <c r="AA125" s="152" t="s">
        <v>122</v>
      </c>
      <c r="AB125" s="152" t="s">
        <v>142</v>
      </c>
      <c r="AC125" s="152"/>
      <c r="AD125" s="152">
        <v>0</v>
      </c>
      <c r="AE125" s="160">
        <v>45</v>
      </c>
      <c r="AF125" s="160">
        <v>1</v>
      </c>
      <c r="AG125" s="160">
        <v>7.1660946996400896E+18</v>
      </c>
    </row>
    <row r="126" spans="4:33" ht="15" customHeight="1">
      <c r="D126" s="158" t="b">
        <v>0</v>
      </c>
      <c r="E126" s="153">
        <v>11048</v>
      </c>
      <c r="F126" s="151">
        <v>29</v>
      </c>
      <c r="G126" s="151">
        <v>24</v>
      </c>
      <c r="H126" s="152">
        <v>5000</v>
      </c>
      <c r="I126" s="152">
        <v>90</v>
      </c>
      <c r="J126" s="152">
        <v>9.1999999999999993</v>
      </c>
      <c r="K126" s="152">
        <v>3.23</v>
      </c>
      <c r="L126" s="152">
        <v>3.43</v>
      </c>
      <c r="M126" s="152" t="s">
        <v>143</v>
      </c>
      <c r="N126" s="152">
        <v>119</v>
      </c>
      <c r="O126" s="152">
        <v>4</v>
      </c>
      <c r="P126" s="152" t="s">
        <v>117</v>
      </c>
      <c r="Q126" s="152">
        <v>2734</v>
      </c>
      <c r="R126" s="152">
        <v>51.4</v>
      </c>
      <c r="S126" s="152">
        <v>65.2</v>
      </c>
      <c r="T126" s="152">
        <v>172.6</v>
      </c>
      <c r="U126" s="152">
        <v>96</v>
      </c>
      <c r="V126" s="152" t="s">
        <v>118</v>
      </c>
      <c r="W126" s="152" t="s">
        <v>125</v>
      </c>
      <c r="X126" s="152" t="s">
        <v>129</v>
      </c>
      <c r="Y126" s="152">
        <v>2</v>
      </c>
      <c r="Z126" s="152" t="s">
        <v>121</v>
      </c>
      <c r="AA126" s="152" t="s">
        <v>122</v>
      </c>
      <c r="AB126" s="152" t="s">
        <v>142</v>
      </c>
      <c r="AC126" s="152"/>
      <c r="AD126" s="152">
        <v>2</v>
      </c>
      <c r="AE126" s="160">
        <v>46</v>
      </c>
      <c r="AF126" s="160">
        <v>1</v>
      </c>
      <c r="AG126" s="160">
        <v>1.7873074012969941E+19</v>
      </c>
    </row>
    <row r="127" spans="4:33" ht="15" customHeight="1">
      <c r="D127" s="158" t="b">
        <v>0</v>
      </c>
      <c r="E127" s="153">
        <v>32250</v>
      </c>
      <c r="F127" s="151">
        <v>19</v>
      </c>
      <c r="G127" s="151">
        <v>15</v>
      </c>
      <c r="H127" s="152">
        <v>4750</v>
      </c>
      <c r="I127" s="152">
        <v>176</v>
      </c>
      <c r="J127" s="152">
        <v>8.1</v>
      </c>
      <c r="K127" s="152">
        <v>4.17</v>
      </c>
      <c r="L127" s="152">
        <v>3.63</v>
      </c>
      <c r="M127" s="152" t="s">
        <v>116</v>
      </c>
      <c r="N127" s="152">
        <v>258</v>
      </c>
      <c r="O127" s="152">
        <v>6</v>
      </c>
      <c r="P127" s="152" t="s">
        <v>124</v>
      </c>
      <c r="Q127" s="152">
        <v>4066</v>
      </c>
      <c r="R127" s="152">
        <v>52.8</v>
      </c>
      <c r="S127" s="152">
        <v>69.599999999999994</v>
      </c>
      <c r="T127" s="152">
        <v>199.6</v>
      </c>
      <c r="U127" s="152">
        <v>113</v>
      </c>
      <c r="V127" s="152" t="s">
        <v>118</v>
      </c>
      <c r="W127" s="152" t="s">
        <v>125</v>
      </c>
      <c r="X127" s="152" t="s">
        <v>120</v>
      </c>
      <c r="Y127" s="152">
        <v>4</v>
      </c>
      <c r="Z127" s="152" t="s">
        <v>121</v>
      </c>
      <c r="AA127" s="152" t="s">
        <v>122</v>
      </c>
      <c r="AB127" s="152" t="s">
        <v>144</v>
      </c>
      <c r="AC127" s="152">
        <v>145</v>
      </c>
      <c r="AD127" s="152">
        <v>0</v>
      </c>
      <c r="AE127" s="160">
        <v>47</v>
      </c>
      <c r="AF127" s="160">
        <v>0</v>
      </c>
      <c r="AG127" s="160">
        <v>1.0743760003572204E+19</v>
      </c>
    </row>
    <row r="128" spans="4:33" ht="15" customHeight="1">
      <c r="D128" s="158" t="b">
        <v>0</v>
      </c>
      <c r="E128" s="153">
        <v>35550</v>
      </c>
      <c r="F128" s="151">
        <v>19</v>
      </c>
      <c r="G128" s="151">
        <v>15</v>
      </c>
      <c r="H128" s="152">
        <v>4750</v>
      </c>
      <c r="I128" s="152">
        <v>176</v>
      </c>
      <c r="J128" s="152">
        <v>8.1</v>
      </c>
      <c r="K128" s="152">
        <v>4.17</v>
      </c>
      <c r="L128" s="152">
        <v>3.63</v>
      </c>
      <c r="M128" s="152" t="s">
        <v>116</v>
      </c>
      <c r="N128" s="152">
        <v>258</v>
      </c>
      <c r="O128" s="152">
        <v>6</v>
      </c>
      <c r="P128" s="152" t="s">
        <v>124</v>
      </c>
      <c r="Q128" s="152">
        <v>4066</v>
      </c>
      <c r="R128" s="152">
        <v>52.8</v>
      </c>
      <c r="S128" s="152">
        <v>69.599999999999994</v>
      </c>
      <c r="T128" s="152">
        <v>199.6</v>
      </c>
      <c r="U128" s="152">
        <v>113</v>
      </c>
      <c r="V128" s="152" t="s">
        <v>118</v>
      </c>
      <c r="W128" s="152" t="s">
        <v>125</v>
      </c>
      <c r="X128" s="152" t="s">
        <v>120</v>
      </c>
      <c r="Y128" s="152">
        <v>4</v>
      </c>
      <c r="Z128" s="152" t="s">
        <v>121</v>
      </c>
      <c r="AA128" s="152" t="s">
        <v>122</v>
      </c>
      <c r="AB128" s="152" t="s">
        <v>144</v>
      </c>
      <c r="AC128" s="152"/>
      <c r="AD128" s="152">
        <v>0</v>
      </c>
      <c r="AE128" s="160">
        <v>48</v>
      </c>
      <c r="AF128" s="160">
        <v>1</v>
      </c>
      <c r="AG128" s="160">
        <v>1.0203683546829449E+19</v>
      </c>
    </row>
    <row r="129" spans="4:33" ht="15" customHeight="1">
      <c r="D129" s="158" t="b">
        <v>0</v>
      </c>
      <c r="E129" s="153">
        <v>36000</v>
      </c>
      <c r="F129" s="151">
        <v>17</v>
      </c>
      <c r="G129" s="151">
        <v>13</v>
      </c>
      <c r="H129" s="152">
        <v>5000</v>
      </c>
      <c r="I129" s="152">
        <v>262</v>
      </c>
      <c r="J129" s="152">
        <v>11.5</v>
      </c>
      <c r="K129" s="152">
        <v>2.76</v>
      </c>
      <c r="L129" s="152">
        <v>3.54</v>
      </c>
      <c r="M129" s="152" t="s">
        <v>116</v>
      </c>
      <c r="N129" s="152">
        <v>326</v>
      </c>
      <c r="O129" s="152">
        <v>12</v>
      </c>
      <c r="P129" s="152" t="s">
        <v>128</v>
      </c>
      <c r="Q129" s="152">
        <v>3950</v>
      </c>
      <c r="R129" s="152">
        <v>47.8</v>
      </c>
      <c r="S129" s="152">
        <v>70.599999999999994</v>
      </c>
      <c r="T129" s="152">
        <v>191.7</v>
      </c>
      <c r="U129" s="152">
        <v>102</v>
      </c>
      <c r="V129" s="152" t="s">
        <v>118</v>
      </c>
      <c r="W129" s="152" t="s">
        <v>125</v>
      </c>
      <c r="X129" s="152" t="s">
        <v>120</v>
      </c>
      <c r="Y129" s="152">
        <v>2</v>
      </c>
      <c r="Z129" s="152" t="s">
        <v>121</v>
      </c>
      <c r="AA129" s="152" t="s">
        <v>122</v>
      </c>
      <c r="AB129" s="152" t="s">
        <v>144</v>
      </c>
      <c r="AC129" s="152"/>
      <c r="AD129" s="152">
        <v>0</v>
      </c>
      <c r="AE129" s="160">
        <v>49</v>
      </c>
      <c r="AF129" s="160">
        <v>1</v>
      </c>
      <c r="AG129" s="160">
        <v>1.0829828333986392E+19</v>
      </c>
    </row>
    <row r="130" spans="4:33" ht="15" customHeight="1">
      <c r="D130" s="158" t="b">
        <v>0</v>
      </c>
      <c r="E130" s="153">
        <v>5195</v>
      </c>
      <c r="F130" s="151">
        <v>31</v>
      </c>
      <c r="G130" s="151">
        <v>30</v>
      </c>
      <c r="H130" s="152">
        <v>5000</v>
      </c>
      <c r="I130" s="152">
        <v>68</v>
      </c>
      <c r="J130" s="152">
        <v>9</v>
      </c>
      <c r="K130" s="152">
        <v>3.15</v>
      </c>
      <c r="L130" s="152">
        <v>3.03</v>
      </c>
      <c r="M130" s="152" t="s">
        <v>135</v>
      </c>
      <c r="N130" s="152">
        <v>91</v>
      </c>
      <c r="O130" s="152">
        <v>4</v>
      </c>
      <c r="P130" s="152" t="s">
        <v>117</v>
      </c>
      <c r="Q130" s="152">
        <v>1890</v>
      </c>
      <c r="R130" s="152">
        <v>54.1</v>
      </c>
      <c r="S130" s="152">
        <v>64.2</v>
      </c>
      <c r="T130" s="152">
        <v>159.1</v>
      </c>
      <c r="U130" s="152">
        <v>93.1</v>
      </c>
      <c r="V130" s="152" t="s">
        <v>118</v>
      </c>
      <c r="W130" s="152" t="s">
        <v>119</v>
      </c>
      <c r="X130" s="152" t="s">
        <v>129</v>
      </c>
      <c r="Y130" s="152">
        <v>2</v>
      </c>
      <c r="Z130" s="152" t="s">
        <v>121</v>
      </c>
      <c r="AA130" s="152" t="s">
        <v>122</v>
      </c>
      <c r="AB130" s="152" t="s">
        <v>145</v>
      </c>
      <c r="AC130" s="152">
        <v>104</v>
      </c>
      <c r="AD130" s="152">
        <v>1</v>
      </c>
      <c r="AE130" s="160">
        <v>50</v>
      </c>
      <c r="AF130" s="160">
        <v>0</v>
      </c>
      <c r="AG130" s="160">
        <v>2.9851439362016896E+18</v>
      </c>
    </row>
    <row r="131" spans="4:33" ht="15" customHeight="1">
      <c r="D131" s="158" t="b">
        <v>0</v>
      </c>
      <c r="E131" s="153">
        <v>6095</v>
      </c>
      <c r="F131" s="151">
        <v>38</v>
      </c>
      <c r="G131" s="151">
        <v>31</v>
      </c>
      <c r="H131" s="152">
        <v>5000</v>
      </c>
      <c r="I131" s="152">
        <v>68</v>
      </c>
      <c r="J131" s="152">
        <v>9</v>
      </c>
      <c r="K131" s="152">
        <v>3.15</v>
      </c>
      <c r="L131" s="152">
        <v>3.03</v>
      </c>
      <c r="M131" s="152" t="s">
        <v>135</v>
      </c>
      <c r="N131" s="152">
        <v>91</v>
      </c>
      <c r="O131" s="152">
        <v>4</v>
      </c>
      <c r="P131" s="152" t="s">
        <v>117</v>
      </c>
      <c r="Q131" s="152">
        <v>1900</v>
      </c>
      <c r="R131" s="152">
        <v>54.1</v>
      </c>
      <c r="S131" s="152">
        <v>64.2</v>
      </c>
      <c r="T131" s="152">
        <v>159.1</v>
      </c>
      <c r="U131" s="152">
        <v>93.1</v>
      </c>
      <c r="V131" s="152" t="s">
        <v>118</v>
      </c>
      <c r="W131" s="152" t="s">
        <v>119</v>
      </c>
      <c r="X131" s="152" t="s">
        <v>129</v>
      </c>
      <c r="Y131" s="152">
        <v>2</v>
      </c>
      <c r="Z131" s="152" t="s">
        <v>121</v>
      </c>
      <c r="AA131" s="152" t="s">
        <v>122</v>
      </c>
      <c r="AB131" s="152" t="s">
        <v>145</v>
      </c>
      <c r="AC131" s="152">
        <v>104</v>
      </c>
      <c r="AD131" s="152">
        <v>1</v>
      </c>
      <c r="AE131" s="160">
        <v>51</v>
      </c>
      <c r="AF131" s="160">
        <v>0</v>
      </c>
      <c r="AG131" s="160">
        <v>1.2798443314751613E+19</v>
      </c>
    </row>
    <row r="132" spans="4:33" ht="15" customHeight="1">
      <c r="D132" s="158" t="b">
        <v>0</v>
      </c>
      <c r="E132" s="153">
        <v>6795</v>
      </c>
      <c r="F132" s="151">
        <v>38</v>
      </c>
      <c r="G132" s="151">
        <v>31</v>
      </c>
      <c r="H132" s="152">
        <v>5000</v>
      </c>
      <c r="I132" s="152">
        <v>68</v>
      </c>
      <c r="J132" s="152">
        <v>9</v>
      </c>
      <c r="K132" s="152">
        <v>3.15</v>
      </c>
      <c r="L132" s="152">
        <v>3.03</v>
      </c>
      <c r="M132" s="152" t="s">
        <v>135</v>
      </c>
      <c r="N132" s="152">
        <v>91</v>
      </c>
      <c r="O132" s="152">
        <v>4</v>
      </c>
      <c r="P132" s="152" t="s">
        <v>117</v>
      </c>
      <c r="Q132" s="152">
        <v>1905</v>
      </c>
      <c r="R132" s="152">
        <v>54.1</v>
      </c>
      <c r="S132" s="152">
        <v>64.2</v>
      </c>
      <c r="T132" s="152">
        <v>159.1</v>
      </c>
      <c r="U132" s="152">
        <v>93.1</v>
      </c>
      <c r="V132" s="152" t="s">
        <v>118</v>
      </c>
      <c r="W132" s="152" t="s">
        <v>119</v>
      </c>
      <c r="X132" s="152" t="s">
        <v>129</v>
      </c>
      <c r="Y132" s="152">
        <v>2</v>
      </c>
      <c r="Z132" s="152" t="s">
        <v>121</v>
      </c>
      <c r="AA132" s="152" t="s">
        <v>122</v>
      </c>
      <c r="AB132" s="152" t="s">
        <v>145</v>
      </c>
      <c r="AC132" s="152">
        <v>104</v>
      </c>
      <c r="AD132" s="152">
        <v>1</v>
      </c>
      <c r="AE132" s="160">
        <v>52</v>
      </c>
      <c r="AF132" s="160">
        <v>0</v>
      </c>
      <c r="AG132" s="160">
        <v>1.2769061102238622E+19</v>
      </c>
    </row>
    <row r="133" spans="4:33" ht="15" customHeight="1">
      <c r="D133" s="158" t="b">
        <v>0</v>
      </c>
      <c r="E133" s="153">
        <v>6695</v>
      </c>
      <c r="F133" s="151">
        <v>38</v>
      </c>
      <c r="G133" s="151">
        <v>31</v>
      </c>
      <c r="H133" s="152">
        <v>5000</v>
      </c>
      <c r="I133" s="152">
        <v>68</v>
      </c>
      <c r="J133" s="152">
        <v>9</v>
      </c>
      <c r="K133" s="152">
        <v>3.15</v>
      </c>
      <c r="L133" s="152">
        <v>3.03</v>
      </c>
      <c r="M133" s="152" t="s">
        <v>135</v>
      </c>
      <c r="N133" s="152">
        <v>91</v>
      </c>
      <c r="O133" s="152">
        <v>4</v>
      </c>
      <c r="P133" s="152" t="s">
        <v>117</v>
      </c>
      <c r="Q133" s="152">
        <v>1945</v>
      </c>
      <c r="R133" s="152">
        <v>54.1</v>
      </c>
      <c r="S133" s="152">
        <v>64.2</v>
      </c>
      <c r="T133" s="152">
        <v>166.8</v>
      </c>
      <c r="U133" s="152">
        <v>93.1</v>
      </c>
      <c r="V133" s="152" t="s">
        <v>118</v>
      </c>
      <c r="W133" s="152" t="s">
        <v>119</v>
      </c>
      <c r="X133" s="152" t="s">
        <v>120</v>
      </c>
      <c r="Y133" s="152">
        <v>4</v>
      </c>
      <c r="Z133" s="152" t="s">
        <v>121</v>
      </c>
      <c r="AA133" s="152" t="s">
        <v>122</v>
      </c>
      <c r="AB133" s="152" t="s">
        <v>145</v>
      </c>
      <c r="AC133" s="152">
        <v>113</v>
      </c>
      <c r="AD133" s="152">
        <v>1</v>
      </c>
      <c r="AE133" s="160">
        <v>53</v>
      </c>
      <c r="AF133" s="160">
        <v>0</v>
      </c>
      <c r="AG133" s="160">
        <v>7.7816248134326292E+18</v>
      </c>
    </row>
    <row r="134" spans="4:33" ht="15" customHeight="1">
      <c r="D134" s="158" t="b">
        <v>0</v>
      </c>
      <c r="E134" s="153">
        <v>7395</v>
      </c>
      <c r="F134" s="151">
        <v>38</v>
      </c>
      <c r="G134" s="151">
        <v>31</v>
      </c>
      <c r="H134" s="152">
        <v>5000</v>
      </c>
      <c r="I134" s="152">
        <v>68</v>
      </c>
      <c r="J134" s="152">
        <v>9</v>
      </c>
      <c r="K134" s="152">
        <v>3.15</v>
      </c>
      <c r="L134" s="152">
        <v>3.08</v>
      </c>
      <c r="M134" s="152" t="s">
        <v>135</v>
      </c>
      <c r="N134" s="152">
        <v>91</v>
      </c>
      <c r="O134" s="152">
        <v>4</v>
      </c>
      <c r="P134" s="152" t="s">
        <v>117</v>
      </c>
      <c r="Q134" s="152">
        <v>1950</v>
      </c>
      <c r="R134" s="152">
        <v>54.1</v>
      </c>
      <c r="S134" s="152">
        <v>64.2</v>
      </c>
      <c r="T134" s="152">
        <v>166.8</v>
      </c>
      <c r="U134" s="152">
        <v>93.1</v>
      </c>
      <c r="V134" s="152" t="s">
        <v>118</v>
      </c>
      <c r="W134" s="152" t="s">
        <v>119</v>
      </c>
      <c r="X134" s="152" t="s">
        <v>120</v>
      </c>
      <c r="Y134" s="152">
        <v>4</v>
      </c>
      <c r="Z134" s="152" t="s">
        <v>121</v>
      </c>
      <c r="AA134" s="152" t="s">
        <v>122</v>
      </c>
      <c r="AB134" s="152" t="s">
        <v>145</v>
      </c>
      <c r="AC134" s="152">
        <v>113</v>
      </c>
      <c r="AD134" s="152">
        <v>1</v>
      </c>
      <c r="AE134" s="160">
        <v>54</v>
      </c>
      <c r="AF134" s="160">
        <v>0</v>
      </c>
      <c r="AG134" s="160">
        <v>1.6626974937774506E+19</v>
      </c>
    </row>
    <row r="135" spans="4:33" ht="15" customHeight="1">
      <c r="D135" s="158" t="b">
        <v>0</v>
      </c>
      <c r="E135" s="153">
        <v>10945</v>
      </c>
      <c r="F135" s="151">
        <v>23</v>
      </c>
      <c r="G135" s="151">
        <v>17</v>
      </c>
      <c r="H135" s="152">
        <v>6000</v>
      </c>
      <c r="I135" s="152">
        <v>101</v>
      </c>
      <c r="J135" s="152">
        <v>9.4</v>
      </c>
      <c r="K135" s="152"/>
      <c r="L135" s="152"/>
      <c r="M135" s="152" t="s">
        <v>146</v>
      </c>
      <c r="N135" s="152">
        <v>70</v>
      </c>
      <c r="O135" s="152">
        <v>2</v>
      </c>
      <c r="P135" s="152" t="s">
        <v>147</v>
      </c>
      <c r="Q135" s="152">
        <v>2380</v>
      </c>
      <c r="R135" s="152">
        <v>49.6</v>
      </c>
      <c r="S135" s="152">
        <v>65.7</v>
      </c>
      <c r="T135" s="152">
        <v>169</v>
      </c>
      <c r="U135" s="152">
        <v>95.3</v>
      </c>
      <c r="V135" s="152" t="s">
        <v>118</v>
      </c>
      <c r="W135" s="152" t="s">
        <v>125</v>
      </c>
      <c r="X135" s="152" t="s">
        <v>129</v>
      </c>
      <c r="Y135" s="152">
        <v>2</v>
      </c>
      <c r="Z135" s="152" t="s">
        <v>121</v>
      </c>
      <c r="AA135" s="152" t="s">
        <v>122</v>
      </c>
      <c r="AB135" s="152" t="s">
        <v>145</v>
      </c>
      <c r="AC135" s="152">
        <v>150</v>
      </c>
      <c r="AD135" s="152">
        <v>3</v>
      </c>
      <c r="AE135" s="160">
        <v>55</v>
      </c>
      <c r="AF135" s="160">
        <v>1</v>
      </c>
      <c r="AG135" s="160">
        <v>9.7902424451650048E+18</v>
      </c>
    </row>
    <row r="136" spans="4:33" ht="15" customHeight="1">
      <c r="D136" s="158" t="b">
        <v>0</v>
      </c>
      <c r="E136" s="153">
        <v>11845</v>
      </c>
      <c r="F136" s="151">
        <v>23</v>
      </c>
      <c r="G136" s="151">
        <v>17</v>
      </c>
      <c r="H136" s="152">
        <v>6000</v>
      </c>
      <c r="I136" s="152">
        <v>101</v>
      </c>
      <c r="J136" s="152">
        <v>9.4</v>
      </c>
      <c r="K136" s="152"/>
      <c r="L136" s="152"/>
      <c r="M136" s="152" t="s">
        <v>146</v>
      </c>
      <c r="N136" s="152">
        <v>70</v>
      </c>
      <c r="O136" s="152">
        <v>2</v>
      </c>
      <c r="P136" s="152" t="s">
        <v>147</v>
      </c>
      <c r="Q136" s="152">
        <v>2380</v>
      </c>
      <c r="R136" s="152">
        <v>49.6</v>
      </c>
      <c r="S136" s="152">
        <v>65.7</v>
      </c>
      <c r="T136" s="152">
        <v>169</v>
      </c>
      <c r="U136" s="152">
        <v>95.3</v>
      </c>
      <c r="V136" s="152" t="s">
        <v>118</v>
      </c>
      <c r="W136" s="152" t="s">
        <v>125</v>
      </c>
      <c r="X136" s="152" t="s">
        <v>129</v>
      </c>
      <c r="Y136" s="152">
        <v>2</v>
      </c>
      <c r="Z136" s="152" t="s">
        <v>121</v>
      </c>
      <c r="AA136" s="152" t="s">
        <v>122</v>
      </c>
      <c r="AB136" s="152" t="s">
        <v>145</v>
      </c>
      <c r="AC136" s="152">
        <v>150</v>
      </c>
      <c r="AD136" s="152">
        <v>3</v>
      </c>
      <c r="AE136" s="160">
        <v>56</v>
      </c>
      <c r="AF136" s="160">
        <v>1</v>
      </c>
      <c r="AG136" s="160">
        <v>3.4506581662426163E+18</v>
      </c>
    </row>
    <row r="137" spans="4:33" ht="15" customHeight="1">
      <c r="D137" s="158" t="b">
        <v>0</v>
      </c>
      <c r="E137" s="153">
        <v>13645</v>
      </c>
      <c r="F137" s="151">
        <v>23</v>
      </c>
      <c r="G137" s="151">
        <v>17</v>
      </c>
      <c r="H137" s="152">
        <v>6000</v>
      </c>
      <c r="I137" s="152">
        <v>101</v>
      </c>
      <c r="J137" s="152">
        <v>9.4</v>
      </c>
      <c r="K137" s="152"/>
      <c r="L137" s="152"/>
      <c r="M137" s="152" t="s">
        <v>146</v>
      </c>
      <c r="N137" s="152">
        <v>70</v>
      </c>
      <c r="O137" s="152">
        <v>2</v>
      </c>
      <c r="P137" s="152" t="s">
        <v>147</v>
      </c>
      <c r="Q137" s="152">
        <v>2385</v>
      </c>
      <c r="R137" s="152">
        <v>49.6</v>
      </c>
      <c r="S137" s="152">
        <v>65.7</v>
      </c>
      <c r="T137" s="152">
        <v>169</v>
      </c>
      <c r="U137" s="152">
        <v>95.3</v>
      </c>
      <c r="V137" s="152" t="s">
        <v>118</v>
      </c>
      <c r="W137" s="152" t="s">
        <v>125</v>
      </c>
      <c r="X137" s="152" t="s">
        <v>129</v>
      </c>
      <c r="Y137" s="152">
        <v>2</v>
      </c>
      <c r="Z137" s="152" t="s">
        <v>121</v>
      </c>
      <c r="AA137" s="152" t="s">
        <v>122</v>
      </c>
      <c r="AB137" s="152" t="s">
        <v>145</v>
      </c>
      <c r="AC137" s="152">
        <v>150</v>
      </c>
      <c r="AD137" s="152">
        <v>3</v>
      </c>
      <c r="AE137" s="160">
        <v>57</v>
      </c>
      <c r="AF137" s="160">
        <v>1</v>
      </c>
      <c r="AG137" s="160">
        <v>3.6935894715214418E+18</v>
      </c>
    </row>
    <row r="138" spans="4:33" ht="15" customHeight="1">
      <c r="D138" s="158" t="b">
        <v>0</v>
      </c>
      <c r="E138" s="153">
        <v>15645</v>
      </c>
      <c r="F138" s="151">
        <v>23</v>
      </c>
      <c r="G138" s="151">
        <v>16</v>
      </c>
      <c r="H138" s="152">
        <v>6000</v>
      </c>
      <c r="I138" s="152">
        <v>135</v>
      </c>
      <c r="J138" s="152">
        <v>9.4</v>
      </c>
      <c r="K138" s="152"/>
      <c r="L138" s="152"/>
      <c r="M138" s="152" t="s">
        <v>116</v>
      </c>
      <c r="N138" s="152">
        <v>80</v>
      </c>
      <c r="O138" s="152">
        <v>2</v>
      </c>
      <c r="P138" s="152" t="s">
        <v>147</v>
      </c>
      <c r="Q138" s="152">
        <v>2500</v>
      </c>
      <c r="R138" s="152">
        <v>49.6</v>
      </c>
      <c r="S138" s="152">
        <v>65.7</v>
      </c>
      <c r="T138" s="152">
        <v>169</v>
      </c>
      <c r="U138" s="152">
        <v>95.3</v>
      </c>
      <c r="V138" s="152" t="s">
        <v>118</v>
      </c>
      <c r="W138" s="152" t="s">
        <v>125</v>
      </c>
      <c r="X138" s="152" t="s">
        <v>129</v>
      </c>
      <c r="Y138" s="152">
        <v>2</v>
      </c>
      <c r="Z138" s="152" t="s">
        <v>121</v>
      </c>
      <c r="AA138" s="152" t="s">
        <v>122</v>
      </c>
      <c r="AB138" s="152" t="s">
        <v>145</v>
      </c>
      <c r="AC138" s="152">
        <v>150</v>
      </c>
      <c r="AD138" s="152">
        <v>3</v>
      </c>
      <c r="AE138" s="160">
        <v>58</v>
      </c>
      <c r="AF138" s="160">
        <v>1</v>
      </c>
      <c r="AG138" s="160">
        <v>6.7210972812788449E+18</v>
      </c>
    </row>
    <row r="139" spans="4:33" ht="15" customHeight="1">
      <c r="D139" s="158" t="b">
        <v>0</v>
      </c>
      <c r="E139" s="153">
        <v>8845</v>
      </c>
      <c r="F139" s="151">
        <v>32</v>
      </c>
      <c r="G139" s="151">
        <v>26</v>
      </c>
      <c r="H139" s="152">
        <v>4800</v>
      </c>
      <c r="I139" s="152">
        <v>84</v>
      </c>
      <c r="J139" s="152">
        <v>8.6</v>
      </c>
      <c r="K139" s="152">
        <v>3.39</v>
      </c>
      <c r="L139" s="152">
        <v>3.39</v>
      </c>
      <c r="M139" s="152" t="s">
        <v>135</v>
      </c>
      <c r="N139" s="152">
        <v>122</v>
      </c>
      <c r="O139" s="152">
        <v>4</v>
      </c>
      <c r="P139" s="152" t="s">
        <v>117</v>
      </c>
      <c r="Q139" s="152">
        <v>2385</v>
      </c>
      <c r="R139" s="152">
        <v>53.7</v>
      </c>
      <c r="S139" s="152">
        <v>66.5</v>
      </c>
      <c r="T139" s="152">
        <v>177.8</v>
      </c>
      <c r="U139" s="152">
        <v>98.8</v>
      </c>
      <c r="V139" s="152" t="s">
        <v>118</v>
      </c>
      <c r="W139" s="152" t="s">
        <v>119</v>
      </c>
      <c r="X139" s="152" t="s">
        <v>129</v>
      </c>
      <c r="Y139" s="152">
        <v>2</v>
      </c>
      <c r="Z139" s="152" t="s">
        <v>121</v>
      </c>
      <c r="AA139" s="152" t="s">
        <v>122</v>
      </c>
      <c r="AB139" s="152" t="s">
        <v>145</v>
      </c>
      <c r="AC139" s="152">
        <v>129</v>
      </c>
      <c r="AD139" s="152">
        <v>1</v>
      </c>
      <c r="AE139" s="160">
        <v>59</v>
      </c>
      <c r="AF139" s="160">
        <v>0</v>
      </c>
      <c r="AG139" s="160">
        <v>1.3333043836520331E+19</v>
      </c>
    </row>
    <row r="140" spans="4:33" ht="15" customHeight="1">
      <c r="D140" s="158" t="b">
        <v>0</v>
      </c>
      <c r="E140" s="153">
        <v>8495</v>
      </c>
      <c r="F140" s="151">
        <v>32</v>
      </c>
      <c r="G140" s="151">
        <v>26</v>
      </c>
      <c r="H140" s="152">
        <v>4800</v>
      </c>
      <c r="I140" s="152">
        <v>84</v>
      </c>
      <c r="J140" s="152">
        <v>8.6</v>
      </c>
      <c r="K140" s="152">
        <v>3.39</v>
      </c>
      <c r="L140" s="152">
        <v>3.39</v>
      </c>
      <c r="M140" s="152" t="s">
        <v>135</v>
      </c>
      <c r="N140" s="152">
        <v>122</v>
      </c>
      <c r="O140" s="152">
        <v>4</v>
      </c>
      <c r="P140" s="152" t="s">
        <v>117</v>
      </c>
      <c r="Q140" s="152">
        <v>2410</v>
      </c>
      <c r="R140" s="152">
        <v>55.5</v>
      </c>
      <c r="S140" s="152">
        <v>66.5</v>
      </c>
      <c r="T140" s="152">
        <v>177.8</v>
      </c>
      <c r="U140" s="152">
        <v>98.8</v>
      </c>
      <c r="V140" s="152" t="s">
        <v>118</v>
      </c>
      <c r="W140" s="152" t="s">
        <v>119</v>
      </c>
      <c r="X140" s="152" t="s">
        <v>120</v>
      </c>
      <c r="Y140" s="152">
        <v>4</v>
      </c>
      <c r="Z140" s="152" t="s">
        <v>121</v>
      </c>
      <c r="AA140" s="152" t="s">
        <v>122</v>
      </c>
      <c r="AB140" s="152" t="s">
        <v>145</v>
      </c>
      <c r="AC140" s="152">
        <v>115</v>
      </c>
      <c r="AD140" s="152">
        <v>0</v>
      </c>
      <c r="AE140" s="160">
        <v>60</v>
      </c>
      <c r="AF140" s="160">
        <v>0</v>
      </c>
      <c r="AG140" s="160">
        <v>2.274064161211441E+17</v>
      </c>
    </row>
    <row r="141" spans="4:33" ht="15" customHeight="1">
      <c r="D141" s="158" t="b">
        <v>0</v>
      </c>
      <c r="E141" s="153">
        <v>10595</v>
      </c>
      <c r="F141" s="151">
        <v>32</v>
      </c>
      <c r="G141" s="151">
        <v>26</v>
      </c>
      <c r="H141" s="152">
        <v>4800</v>
      </c>
      <c r="I141" s="152">
        <v>84</v>
      </c>
      <c r="J141" s="152">
        <v>8.6</v>
      </c>
      <c r="K141" s="152">
        <v>3.39</v>
      </c>
      <c r="L141" s="152">
        <v>3.39</v>
      </c>
      <c r="M141" s="152" t="s">
        <v>135</v>
      </c>
      <c r="N141" s="152">
        <v>122</v>
      </c>
      <c r="O141" s="152">
        <v>4</v>
      </c>
      <c r="P141" s="152" t="s">
        <v>117</v>
      </c>
      <c r="Q141" s="152">
        <v>2385</v>
      </c>
      <c r="R141" s="152">
        <v>53.7</v>
      </c>
      <c r="S141" s="152">
        <v>66.5</v>
      </c>
      <c r="T141" s="152">
        <v>177.8</v>
      </c>
      <c r="U141" s="152">
        <v>98.8</v>
      </c>
      <c r="V141" s="152" t="s">
        <v>118</v>
      </c>
      <c r="W141" s="152" t="s">
        <v>119</v>
      </c>
      <c r="X141" s="152" t="s">
        <v>129</v>
      </c>
      <c r="Y141" s="152">
        <v>2</v>
      </c>
      <c r="Z141" s="152" t="s">
        <v>121</v>
      </c>
      <c r="AA141" s="152" t="s">
        <v>122</v>
      </c>
      <c r="AB141" s="152" t="s">
        <v>145</v>
      </c>
      <c r="AC141" s="152">
        <v>129</v>
      </c>
      <c r="AD141" s="152">
        <v>1</v>
      </c>
      <c r="AE141" s="160">
        <v>61</v>
      </c>
      <c r="AF141" s="160">
        <v>0</v>
      </c>
      <c r="AG141" s="160">
        <v>9.5862707463473746E+18</v>
      </c>
    </row>
    <row r="142" spans="4:33" ht="15" customHeight="1">
      <c r="D142" s="158" t="b">
        <v>0</v>
      </c>
      <c r="E142" s="153">
        <v>10245</v>
      </c>
      <c r="F142" s="151">
        <v>32</v>
      </c>
      <c r="G142" s="151">
        <v>26</v>
      </c>
      <c r="H142" s="152">
        <v>4800</v>
      </c>
      <c r="I142" s="152">
        <v>84</v>
      </c>
      <c r="J142" s="152">
        <v>8.6</v>
      </c>
      <c r="K142" s="152">
        <v>3.39</v>
      </c>
      <c r="L142" s="152">
        <v>3.39</v>
      </c>
      <c r="M142" s="152" t="s">
        <v>135</v>
      </c>
      <c r="N142" s="152">
        <v>122</v>
      </c>
      <c r="O142" s="152">
        <v>4</v>
      </c>
      <c r="P142" s="152" t="s">
        <v>117</v>
      </c>
      <c r="Q142" s="152">
        <v>2410</v>
      </c>
      <c r="R142" s="152">
        <v>55.5</v>
      </c>
      <c r="S142" s="152">
        <v>66.5</v>
      </c>
      <c r="T142" s="152">
        <v>177.8</v>
      </c>
      <c r="U142" s="152">
        <v>98.8</v>
      </c>
      <c r="V142" s="152" t="s">
        <v>118</v>
      </c>
      <c r="W142" s="152" t="s">
        <v>119</v>
      </c>
      <c r="X142" s="152" t="s">
        <v>120</v>
      </c>
      <c r="Y142" s="152">
        <v>4</v>
      </c>
      <c r="Z142" s="152" t="s">
        <v>121</v>
      </c>
      <c r="AA142" s="152" t="s">
        <v>122</v>
      </c>
      <c r="AB142" s="152" t="s">
        <v>145</v>
      </c>
      <c r="AC142" s="152">
        <v>115</v>
      </c>
      <c r="AD142" s="152">
        <v>0</v>
      </c>
      <c r="AE142" s="160">
        <v>62</v>
      </c>
      <c r="AF142" s="160">
        <v>0</v>
      </c>
      <c r="AG142" s="160">
        <v>1.219136276276335E+19</v>
      </c>
    </row>
    <row r="143" spans="4:33" ht="15" customHeight="1">
      <c r="D143" s="158" t="b">
        <v>0</v>
      </c>
      <c r="E143" s="153">
        <v>10795</v>
      </c>
      <c r="F143" s="151">
        <v>42</v>
      </c>
      <c r="G143" s="151">
        <v>36</v>
      </c>
      <c r="H143" s="152">
        <v>4650</v>
      </c>
      <c r="I143" s="152">
        <v>64</v>
      </c>
      <c r="J143" s="152">
        <v>22.7</v>
      </c>
      <c r="K143" s="152">
        <v>3.39</v>
      </c>
      <c r="L143" s="152">
        <v>3.39</v>
      </c>
      <c r="M143" s="152" t="s">
        <v>148</v>
      </c>
      <c r="N143" s="152">
        <v>122</v>
      </c>
      <c r="O143" s="152">
        <v>4</v>
      </c>
      <c r="P143" s="152" t="s">
        <v>117</v>
      </c>
      <c r="Q143" s="152">
        <v>2443</v>
      </c>
      <c r="R143" s="152">
        <v>55.5</v>
      </c>
      <c r="S143" s="152">
        <v>66.5</v>
      </c>
      <c r="T143" s="152">
        <v>177.8</v>
      </c>
      <c r="U143" s="152">
        <v>98.8</v>
      </c>
      <c r="V143" s="152" t="s">
        <v>118</v>
      </c>
      <c r="W143" s="152" t="s">
        <v>119</v>
      </c>
      <c r="X143" s="152" t="s">
        <v>120</v>
      </c>
      <c r="Y143" s="152"/>
      <c r="Z143" s="152" t="s">
        <v>121</v>
      </c>
      <c r="AA143" s="152" t="s">
        <v>149</v>
      </c>
      <c r="AB143" s="152" t="s">
        <v>145</v>
      </c>
      <c r="AC143" s="152"/>
      <c r="AD143" s="152">
        <v>0</v>
      </c>
      <c r="AE143" s="160">
        <v>63</v>
      </c>
      <c r="AF143" s="160">
        <v>1</v>
      </c>
      <c r="AG143" s="160">
        <v>1.3605801257421921E+18</v>
      </c>
    </row>
    <row r="144" spans="4:33" ht="15" customHeight="1">
      <c r="D144" s="158" t="b">
        <v>0</v>
      </c>
      <c r="E144" s="153">
        <v>11245</v>
      </c>
      <c r="F144" s="151">
        <v>32</v>
      </c>
      <c r="G144" s="151">
        <v>26</v>
      </c>
      <c r="H144" s="152">
        <v>4800</v>
      </c>
      <c r="I144" s="152">
        <v>84</v>
      </c>
      <c r="J144" s="152">
        <v>8.6</v>
      </c>
      <c r="K144" s="152">
        <v>3.39</v>
      </c>
      <c r="L144" s="152">
        <v>3.39</v>
      </c>
      <c r="M144" s="152" t="s">
        <v>135</v>
      </c>
      <c r="N144" s="152">
        <v>122</v>
      </c>
      <c r="O144" s="152">
        <v>4</v>
      </c>
      <c r="P144" s="152" t="s">
        <v>117</v>
      </c>
      <c r="Q144" s="152">
        <v>2425</v>
      </c>
      <c r="R144" s="152">
        <v>55.5</v>
      </c>
      <c r="S144" s="152">
        <v>66.5</v>
      </c>
      <c r="T144" s="152">
        <v>177.8</v>
      </c>
      <c r="U144" s="152">
        <v>98.8</v>
      </c>
      <c r="V144" s="152" t="s">
        <v>118</v>
      </c>
      <c r="W144" s="152" t="s">
        <v>119</v>
      </c>
      <c r="X144" s="152" t="s">
        <v>129</v>
      </c>
      <c r="Y144" s="152">
        <v>4</v>
      </c>
      <c r="Z144" s="152" t="s">
        <v>121</v>
      </c>
      <c r="AA144" s="152" t="s">
        <v>122</v>
      </c>
      <c r="AB144" s="152" t="s">
        <v>145</v>
      </c>
      <c r="AC144" s="152">
        <v>115</v>
      </c>
      <c r="AD144" s="152">
        <v>0</v>
      </c>
      <c r="AE144" s="160">
        <v>64</v>
      </c>
      <c r="AF144" s="160">
        <v>0</v>
      </c>
      <c r="AG144" s="160">
        <v>8.9670508660323062E+18</v>
      </c>
    </row>
    <row r="145" spans="4:33" ht="15" customHeight="1">
      <c r="D145" s="158" t="b">
        <v>0</v>
      </c>
      <c r="E145" s="153">
        <v>18280</v>
      </c>
      <c r="F145" s="151">
        <v>27</v>
      </c>
      <c r="G145" s="151">
        <v>19</v>
      </c>
      <c r="H145" s="152">
        <v>5000</v>
      </c>
      <c r="I145" s="152">
        <v>120</v>
      </c>
      <c r="J145" s="152">
        <v>8</v>
      </c>
      <c r="K145" s="152">
        <v>3.16</v>
      </c>
      <c r="L145" s="152">
        <v>3.76</v>
      </c>
      <c r="M145" s="152" t="s">
        <v>116</v>
      </c>
      <c r="N145" s="152">
        <v>140</v>
      </c>
      <c r="O145" s="152">
        <v>4</v>
      </c>
      <c r="P145" s="152" t="s">
        <v>117</v>
      </c>
      <c r="Q145" s="152">
        <v>2670</v>
      </c>
      <c r="R145" s="152">
        <v>54.4</v>
      </c>
      <c r="S145" s="152">
        <v>66.099999999999994</v>
      </c>
      <c r="T145" s="152">
        <v>175</v>
      </c>
      <c r="U145" s="152">
        <v>104.9</v>
      </c>
      <c r="V145" s="152" t="s">
        <v>118</v>
      </c>
      <c r="W145" s="152" t="s">
        <v>125</v>
      </c>
      <c r="X145" s="152" t="s">
        <v>120</v>
      </c>
      <c r="Y145" s="152">
        <v>4</v>
      </c>
      <c r="Z145" s="152" t="s">
        <v>121</v>
      </c>
      <c r="AA145" s="152" t="s">
        <v>122</v>
      </c>
      <c r="AB145" s="152" t="s">
        <v>145</v>
      </c>
      <c r="AC145" s="152">
        <v>118</v>
      </c>
      <c r="AD145" s="152">
        <v>0</v>
      </c>
      <c r="AE145" s="160">
        <v>65</v>
      </c>
      <c r="AF145" s="160">
        <v>0</v>
      </c>
      <c r="AG145" s="160">
        <v>3.7315987294012022E+18</v>
      </c>
    </row>
    <row r="146" spans="4:33" ht="15" customHeight="1">
      <c r="D146" s="158" t="b">
        <v>0</v>
      </c>
      <c r="E146" s="153">
        <v>18344</v>
      </c>
      <c r="F146" s="151">
        <v>39</v>
      </c>
      <c r="G146" s="151">
        <v>31</v>
      </c>
      <c r="H146" s="152">
        <v>4200</v>
      </c>
      <c r="I146" s="152">
        <v>72</v>
      </c>
      <c r="J146" s="152">
        <v>22</v>
      </c>
      <c r="K146" s="152">
        <v>3.64</v>
      </c>
      <c r="L146" s="152">
        <v>3.43</v>
      </c>
      <c r="M146" s="152" t="s">
        <v>148</v>
      </c>
      <c r="N146" s="152">
        <v>134</v>
      </c>
      <c r="O146" s="152">
        <v>4</v>
      </c>
      <c r="P146" s="152" t="s">
        <v>117</v>
      </c>
      <c r="Q146" s="152">
        <v>2700</v>
      </c>
      <c r="R146" s="152">
        <v>54.4</v>
      </c>
      <c r="S146" s="152">
        <v>66.099999999999994</v>
      </c>
      <c r="T146" s="152">
        <v>175</v>
      </c>
      <c r="U146" s="152">
        <v>104.9</v>
      </c>
      <c r="V146" s="152" t="s">
        <v>118</v>
      </c>
      <c r="W146" s="152" t="s">
        <v>125</v>
      </c>
      <c r="X146" s="152" t="s">
        <v>120</v>
      </c>
      <c r="Y146" s="152">
        <v>4</v>
      </c>
      <c r="Z146" s="152" t="s">
        <v>121</v>
      </c>
      <c r="AA146" s="152" t="s">
        <v>149</v>
      </c>
      <c r="AB146" s="152" t="s">
        <v>145</v>
      </c>
      <c r="AC146" s="152"/>
      <c r="AD146" s="152">
        <v>0</v>
      </c>
      <c r="AE146" s="160">
        <v>66</v>
      </c>
      <c r="AF146" s="160">
        <v>1</v>
      </c>
      <c r="AG146" s="160">
        <v>1.6750699931373779E+19</v>
      </c>
    </row>
    <row r="147" spans="4:33" ht="15" customHeight="1">
      <c r="D147" s="158" t="b">
        <v>0</v>
      </c>
      <c r="E147" s="153">
        <v>25552</v>
      </c>
      <c r="F147" s="151">
        <v>25</v>
      </c>
      <c r="G147" s="151">
        <v>22</v>
      </c>
      <c r="H147" s="152">
        <v>4350</v>
      </c>
      <c r="I147" s="152">
        <v>123</v>
      </c>
      <c r="J147" s="152">
        <v>21.5</v>
      </c>
      <c r="K147" s="152">
        <v>3.64</v>
      </c>
      <c r="L147" s="152">
        <v>3.58</v>
      </c>
      <c r="M147" s="152" t="s">
        <v>148</v>
      </c>
      <c r="N147" s="152">
        <v>183</v>
      </c>
      <c r="O147" s="152">
        <v>5</v>
      </c>
      <c r="P147" s="152" t="s">
        <v>117</v>
      </c>
      <c r="Q147" s="152">
        <v>3515</v>
      </c>
      <c r="R147" s="152">
        <v>56.5</v>
      </c>
      <c r="S147" s="152">
        <v>70.3</v>
      </c>
      <c r="T147" s="152">
        <v>190.9</v>
      </c>
      <c r="U147" s="152">
        <v>110</v>
      </c>
      <c r="V147" s="152" t="s">
        <v>118</v>
      </c>
      <c r="W147" s="152" t="s">
        <v>125</v>
      </c>
      <c r="X147" s="152" t="s">
        <v>120</v>
      </c>
      <c r="Y147" s="152">
        <v>4</v>
      </c>
      <c r="Z147" s="152" t="s">
        <v>133</v>
      </c>
      <c r="AA147" s="152" t="s">
        <v>149</v>
      </c>
      <c r="AB147" s="152" t="s">
        <v>150</v>
      </c>
      <c r="AC147" s="152">
        <v>93</v>
      </c>
      <c r="AD147" s="152">
        <v>-1</v>
      </c>
      <c r="AE147" s="160">
        <v>67</v>
      </c>
      <c r="AF147" s="160">
        <v>0</v>
      </c>
      <c r="AG147" s="160">
        <v>1.4535012226351432E+18</v>
      </c>
    </row>
    <row r="148" spans="4:33" ht="15" customHeight="1">
      <c r="D148" s="158" t="b">
        <v>0</v>
      </c>
      <c r="E148" s="153">
        <v>28248</v>
      </c>
      <c r="F148" s="151">
        <v>25</v>
      </c>
      <c r="G148" s="151">
        <v>22</v>
      </c>
      <c r="H148" s="152">
        <v>4350</v>
      </c>
      <c r="I148" s="152">
        <v>123</v>
      </c>
      <c r="J148" s="152">
        <v>21.5</v>
      </c>
      <c r="K148" s="152">
        <v>3.64</v>
      </c>
      <c r="L148" s="152">
        <v>3.58</v>
      </c>
      <c r="M148" s="152" t="s">
        <v>148</v>
      </c>
      <c r="N148" s="152">
        <v>183</v>
      </c>
      <c r="O148" s="152">
        <v>5</v>
      </c>
      <c r="P148" s="152" t="s">
        <v>117</v>
      </c>
      <c r="Q148" s="152">
        <v>3750</v>
      </c>
      <c r="R148" s="152">
        <v>58.7</v>
      </c>
      <c r="S148" s="152">
        <v>70.3</v>
      </c>
      <c r="T148" s="152">
        <v>190.9</v>
      </c>
      <c r="U148" s="152">
        <v>110</v>
      </c>
      <c r="V148" s="152" t="s">
        <v>118</v>
      </c>
      <c r="W148" s="152" t="s">
        <v>125</v>
      </c>
      <c r="X148" s="152" t="s">
        <v>132</v>
      </c>
      <c r="Y148" s="152">
        <v>4</v>
      </c>
      <c r="Z148" s="152" t="s">
        <v>133</v>
      </c>
      <c r="AA148" s="152" t="s">
        <v>149</v>
      </c>
      <c r="AB148" s="152" t="s">
        <v>150</v>
      </c>
      <c r="AC148" s="152">
        <v>93</v>
      </c>
      <c r="AD148" s="152">
        <v>-1</v>
      </c>
      <c r="AE148" s="160">
        <v>68</v>
      </c>
      <c r="AF148" s="160">
        <v>0</v>
      </c>
      <c r="AG148" s="160">
        <v>6.2473891406433311E+18</v>
      </c>
    </row>
    <row r="149" spans="4:33" ht="15" customHeight="1">
      <c r="D149" s="158" t="b">
        <v>0</v>
      </c>
      <c r="E149" s="153">
        <v>28176</v>
      </c>
      <c r="F149" s="151">
        <v>25</v>
      </c>
      <c r="G149" s="151">
        <v>22</v>
      </c>
      <c r="H149" s="152">
        <v>4350</v>
      </c>
      <c r="I149" s="152">
        <v>123</v>
      </c>
      <c r="J149" s="152">
        <v>21.5</v>
      </c>
      <c r="K149" s="152">
        <v>3.64</v>
      </c>
      <c r="L149" s="152">
        <v>3.58</v>
      </c>
      <c r="M149" s="152" t="s">
        <v>148</v>
      </c>
      <c r="N149" s="152">
        <v>183</v>
      </c>
      <c r="O149" s="152">
        <v>5</v>
      </c>
      <c r="P149" s="152" t="s">
        <v>117</v>
      </c>
      <c r="Q149" s="152">
        <v>3495</v>
      </c>
      <c r="R149" s="152">
        <v>54.9</v>
      </c>
      <c r="S149" s="152">
        <v>70.3</v>
      </c>
      <c r="T149" s="152">
        <v>187.5</v>
      </c>
      <c r="U149" s="152">
        <v>106.7</v>
      </c>
      <c r="V149" s="152" t="s">
        <v>118</v>
      </c>
      <c r="W149" s="152" t="s">
        <v>125</v>
      </c>
      <c r="X149" s="152" t="s">
        <v>151</v>
      </c>
      <c r="Y149" s="152">
        <v>2</v>
      </c>
      <c r="Z149" s="152" t="s">
        <v>133</v>
      </c>
      <c r="AA149" s="152" t="s">
        <v>149</v>
      </c>
      <c r="AB149" s="152" t="s">
        <v>150</v>
      </c>
      <c r="AC149" s="152">
        <v>93</v>
      </c>
      <c r="AD149" s="152">
        <v>0</v>
      </c>
      <c r="AE149" s="160">
        <v>69</v>
      </c>
      <c r="AF149" s="160">
        <v>0</v>
      </c>
      <c r="AG149" s="160">
        <v>8.1331274813948856E+18</v>
      </c>
    </row>
    <row r="150" spans="4:33" ht="15" customHeight="1">
      <c r="D150" s="158" t="b">
        <v>0</v>
      </c>
      <c r="E150" s="153">
        <v>31600</v>
      </c>
      <c r="F150" s="151">
        <v>25</v>
      </c>
      <c r="G150" s="151">
        <v>22</v>
      </c>
      <c r="H150" s="152">
        <v>4350</v>
      </c>
      <c r="I150" s="152">
        <v>123</v>
      </c>
      <c r="J150" s="152">
        <v>21.5</v>
      </c>
      <c r="K150" s="152">
        <v>3.64</v>
      </c>
      <c r="L150" s="152">
        <v>3.58</v>
      </c>
      <c r="M150" s="152" t="s">
        <v>148</v>
      </c>
      <c r="N150" s="152">
        <v>183</v>
      </c>
      <c r="O150" s="152">
        <v>5</v>
      </c>
      <c r="P150" s="152" t="s">
        <v>117</v>
      </c>
      <c r="Q150" s="152">
        <v>3770</v>
      </c>
      <c r="R150" s="152">
        <v>56.3</v>
      </c>
      <c r="S150" s="152">
        <v>71.7</v>
      </c>
      <c r="T150" s="152">
        <v>202.6</v>
      </c>
      <c r="U150" s="152">
        <v>115.6</v>
      </c>
      <c r="V150" s="152" t="s">
        <v>118</v>
      </c>
      <c r="W150" s="152" t="s">
        <v>125</v>
      </c>
      <c r="X150" s="152" t="s">
        <v>120</v>
      </c>
      <c r="Y150" s="152">
        <v>4</v>
      </c>
      <c r="Z150" s="152" t="s">
        <v>133</v>
      </c>
      <c r="AA150" s="152" t="s">
        <v>149</v>
      </c>
      <c r="AB150" s="152" t="s">
        <v>150</v>
      </c>
      <c r="AC150" s="152">
        <v>93</v>
      </c>
      <c r="AD150" s="152">
        <v>-1</v>
      </c>
      <c r="AE150" s="160">
        <v>70</v>
      </c>
      <c r="AF150" s="160">
        <v>0</v>
      </c>
      <c r="AG150" s="160">
        <v>3.8528411225067981E+18</v>
      </c>
    </row>
    <row r="151" spans="4:33" ht="15" customHeight="1">
      <c r="D151" s="158" t="b">
        <v>0</v>
      </c>
      <c r="E151" s="153">
        <v>34184</v>
      </c>
      <c r="F151" s="151">
        <v>18</v>
      </c>
      <c r="G151" s="151">
        <v>16</v>
      </c>
      <c r="H151" s="152">
        <v>4750</v>
      </c>
      <c r="I151" s="152">
        <v>155</v>
      </c>
      <c r="J151" s="152">
        <v>8.3000000000000007</v>
      </c>
      <c r="K151" s="152">
        <v>3.1</v>
      </c>
      <c r="L151" s="152">
        <v>3.46</v>
      </c>
      <c r="M151" s="152" t="s">
        <v>116</v>
      </c>
      <c r="N151" s="152">
        <v>234</v>
      </c>
      <c r="O151" s="152">
        <v>8</v>
      </c>
      <c r="P151" s="152" t="s">
        <v>128</v>
      </c>
      <c r="Q151" s="152">
        <v>3740</v>
      </c>
      <c r="R151" s="152">
        <v>56.5</v>
      </c>
      <c r="S151" s="152">
        <v>71.7</v>
      </c>
      <c r="T151" s="152">
        <v>202.6</v>
      </c>
      <c r="U151" s="152">
        <v>115.6</v>
      </c>
      <c r="V151" s="152" t="s">
        <v>118</v>
      </c>
      <c r="W151" s="152" t="s">
        <v>125</v>
      </c>
      <c r="X151" s="152" t="s">
        <v>120</v>
      </c>
      <c r="Y151" s="152">
        <v>4</v>
      </c>
      <c r="Z151" s="152" t="s">
        <v>121</v>
      </c>
      <c r="AA151" s="152" t="s">
        <v>122</v>
      </c>
      <c r="AB151" s="152" t="s">
        <v>150</v>
      </c>
      <c r="AC151" s="152"/>
      <c r="AD151" s="152">
        <v>-1</v>
      </c>
      <c r="AE151" s="160">
        <v>71</v>
      </c>
      <c r="AF151" s="160">
        <v>1</v>
      </c>
      <c r="AG151" s="160">
        <v>1.5637456996522657E+18</v>
      </c>
    </row>
    <row r="152" spans="4:33" ht="15" customHeight="1">
      <c r="D152" s="158" t="b">
        <v>0</v>
      </c>
      <c r="E152" s="153">
        <v>35056</v>
      </c>
      <c r="F152" s="151">
        <v>18</v>
      </c>
      <c r="G152" s="151">
        <v>16</v>
      </c>
      <c r="H152" s="152">
        <v>4750</v>
      </c>
      <c r="I152" s="152">
        <v>155</v>
      </c>
      <c r="J152" s="152">
        <v>8.3000000000000007</v>
      </c>
      <c r="K152" s="152">
        <v>3.1</v>
      </c>
      <c r="L152" s="152">
        <v>3.46</v>
      </c>
      <c r="M152" s="152" t="s">
        <v>116</v>
      </c>
      <c r="N152" s="152">
        <v>234</v>
      </c>
      <c r="O152" s="152">
        <v>8</v>
      </c>
      <c r="P152" s="152" t="s">
        <v>128</v>
      </c>
      <c r="Q152" s="152">
        <v>3685</v>
      </c>
      <c r="R152" s="152">
        <v>50.8</v>
      </c>
      <c r="S152" s="152">
        <v>70.5</v>
      </c>
      <c r="T152" s="152">
        <v>180.3</v>
      </c>
      <c r="U152" s="152">
        <v>96.6</v>
      </c>
      <c r="V152" s="152" t="s">
        <v>118</v>
      </c>
      <c r="W152" s="152" t="s">
        <v>125</v>
      </c>
      <c r="X152" s="152" t="s">
        <v>126</v>
      </c>
      <c r="Y152" s="152">
        <v>2</v>
      </c>
      <c r="Z152" s="152" t="s">
        <v>121</v>
      </c>
      <c r="AA152" s="152" t="s">
        <v>122</v>
      </c>
      <c r="AB152" s="152" t="s">
        <v>150</v>
      </c>
      <c r="AC152" s="152">
        <v>142</v>
      </c>
      <c r="AD152" s="152">
        <v>3</v>
      </c>
      <c r="AE152" s="160">
        <v>72</v>
      </c>
      <c r="AF152" s="160">
        <v>0</v>
      </c>
      <c r="AG152" s="160">
        <v>1.3456633285000036E+19</v>
      </c>
    </row>
    <row r="153" spans="4:33" ht="15" customHeight="1">
      <c r="D153" s="158" t="b">
        <v>0</v>
      </c>
      <c r="E153" s="153">
        <v>40960</v>
      </c>
      <c r="F153" s="151">
        <v>16</v>
      </c>
      <c r="G153" s="151">
        <v>14</v>
      </c>
      <c r="H153" s="152">
        <v>4500</v>
      </c>
      <c r="I153" s="152">
        <v>184</v>
      </c>
      <c r="J153" s="152">
        <v>8</v>
      </c>
      <c r="K153" s="152">
        <v>3.35</v>
      </c>
      <c r="L153" s="152">
        <v>3.8</v>
      </c>
      <c r="M153" s="152" t="s">
        <v>116</v>
      </c>
      <c r="N153" s="152">
        <v>308</v>
      </c>
      <c r="O153" s="152">
        <v>8</v>
      </c>
      <c r="P153" s="152" t="s">
        <v>128</v>
      </c>
      <c r="Q153" s="152">
        <v>3900</v>
      </c>
      <c r="R153" s="152">
        <v>56.7</v>
      </c>
      <c r="S153" s="152">
        <v>71.7</v>
      </c>
      <c r="T153" s="152">
        <v>208.1</v>
      </c>
      <c r="U153" s="152">
        <v>120.9</v>
      </c>
      <c r="V153" s="152" t="s">
        <v>118</v>
      </c>
      <c r="W153" s="152" t="s">
        <v>125</v>
      </c>
      <c r="X153" s="152" t="s">
        <v>120</v>
      </c>
      <c r="Y153" s="152">
        <v>4</v>
      </c>
      <c r="Z153" s="152" t="s">
        <v>121</v>
      </c>
      <c r="AA153" s="152" t="s">
        <v>122</v>
      </c>
      <c r="AB153" s="152" t="s">
        <v>150</v>
      </c>
      <c r="AC153" s="152"/>
      <c r="AD153" s="152">
        <v>0</v>
      </c>
      <c r="AE153" s="160">
        <v>73</v>
      </c>
      <c r="AF153" s="160">
        <v>1</v>
      </c>
      <c r="AG153" s="160">
        <v>1.5458453735167924E+19</v>
      </c>
    </row>
    <row r="154" spans="4:33" ht="15" customHeight="1">
      <c r="D154" s="158" t="b">
        <v>0</v>
      </c>
      <c r="E154" s="153">
        <v>45400</v>
      </c>
      <c r="F154" s="151">
        <v>16</v>
      </c>
      <c r="G154" s="151">
        <v>14</v>
      </c>
      <c r="H154" s="152">
        <v>4500</v>
      </c>
      <c r="I154" s="152">
        <v>184</v>
      </c>
      <c r="J154" s="152">
        <v>8</v>
      </c>
      <c r="K154" s="152">
        <v>3.35</v>
      </c>
      <c r="L154" s="152">
        <v>3.8</v>
      </c>
      <c r="M154" s="152" t="s">
        <v>116</v>
      </c>
      <c r="N154" s="152">
        <v>304</v>
      </c>
      <c r="O154" s="152">
        <v>8</v>
      </c>
      <c r="P154" s="152" t="s">
        <v>128</v>
      </c>
      <c r="Q154" s="152">
        <v>3715</v>
      </c>
      <c r="R154" s="152">
        <v>55.4</v>
      </c>
      <c r="S154" s="152">
        <v>72</v>
      </c>
      <c r="T154" s="152">
        <v>199.2</v>
      </c>
      <c r="U154" s="152">
        <v>112</v>
      </c>
      <c r="V154" s="152" t="s">
        <v>118</v>
      </c>
      <c r="W154" s="152" t="s">
        <v>125</v>
      </c>
      <c r="X154" s="152" t="s">
        <v>151</v>
      </c>
      <c r="Y154" s="152">
        <v>2</v>
      </c>
      <c r="Z154" s="152" t="s">
        <v>121</v>
      </c>
      <c r="AA154" s="152" t="s">
        <v>122</v>
      </c>
      <c r="AB154" s="152" t="s">
        <v>150</v>
      </c>
      <c r="AC154" s="152"/>
      <c r="AD154" s="152">
        <v>1</v>
      </c>
      <c r="AE154" s="160">
        <v>74</v>
      </c>
      <c r="AF154" s="160">
        <v>1</v>
      </c>
      <c r="AG154" s="160">
        <v>7.2299147610281298E+18</v>
      </c>
    </row>
    <row r="155" spans="4:33" ht="15" customHeight="1">
      <c r="D155" s="158" t="b">
        <v>0</v>
      </c>
      <c r="E155" s="153">
        <v>16503</v>
      </c>
      <c r="F155" s="151">
        <v>24</v>
      </c>
      <c r="G155" s="151">
        <v>19</v>
      </c>
      <c r="H155" s="152">
        <v>5000</v>
      </c>
      <c r="I155" s="152">
        <v>175</v>
      </c>
      <c r="J155" s="152">
        <v>8</v>
      </c>
      <c r="K155" s="152">
        <v>3.12</v>
      </c>
      <c r="L155" s="152">
        <v>3.78</v>
      </c>
      <c r="M155" s="152" t="s">
        <v>116</v>
      </c>
      <c r="N155" s="152">
        <v>140</v>
      </c>
      <c r="O155" s="152">
        <v>4</v>
      </c>
      <c r="P155" s="152" t="s">
        <v>117</v>
      </c>
      <c r="Q155" s="152">
        <v>2910</v>
      </c>
      <c r="R155" s="152">
        <v>54.8</v>
      </c>
      <c r="S155" s="152">
        <v>68</v>
      </c>
      <c r="T155" s="152">
        <v>178.4</v>
      </c>
      <c r="U155" s="152">
        <v>102.7</v>
      </c>
      <c r="V155" s="152" t="s">
        <v>118</v>
      </c>
      <c r="W155" s="152" t="s">
        <v>125</v>
      </c>
      <c r="X155" s="152" t="s">
        <v>129</v>
      </c>
      <c r="Y155" s="152">
        <v>2</v>
      </c>
      <c r="Z155" s="152" t="s">
        <v>133</v>
      </c>
      <c r="AA155" s="152" t="s">
        <v>122</v>
      </c>
      <c r="AB155" s="152" t="s">
        <v>152</v>
      </c>
      <c r="AC155" s="152"/>
      <c r="AD155" s="152">
        <v>1</v>
      </c>
      <c r="AE155" s="160">
        <v>75</v>
      </c>
      <c r="AF155" s="160">
        <v>1</v>
      </c>
      <c r="AG155" s="160">
        <v>1.0587084314542955E+17</v>
      </c>
    </row>
    <row r="156" spans="4:33" ht="15" customHeight="1">
      <c r="D156" s="158" t="b">
        <v>0</v>
      </c>
      <c r="E156" s="153">
        <v>5389</v>
      </c>
      <c r="F156" s="151">
        <v>41</v>
      </c>
      <c r="G156" s="151">
        <v>37</v>
      </c>
      <c r="H156" s="152">
        <v>5500</v>
      </c>
      <c r="I156" s="152">
        <v>68</v>
      </c>
      <c r="J156" s="152">
        <v>9.4</v>
      </c>
      <c r="K156" s="152">
        <v>3.23</v>
      </c>
      <c r="L156" s="152">
        <v>2.97</v>
      </c>
      <c r="M156" s="152" t="s">
        <v>135</v>
      </c>
      <c r="N156" s="152">
        <v>92</v>
      </c>
      <c r="O156" s="152">
        <v>4</v>
      </c>
      <c r="P156" s="152" t="s">
        <v>117</v>
      </c>
      <c r="Q156" s="152">
        <v>1918</v>
      </c>
      <c r="R156" s="152">
        <v>50.8</v>
      </c>
      <c r="S156" s="152">
        <v>64.400000000000006</v>
      </c>
      <c r="T156" s="152">
        <v>157.30000000000001</v>
      </c>
      <c r="U156" s="152">
        <v>93.7</v>
      </c>
      <c r="V156" s="152" t="s">
        <v>118</v>
      </c>
      <c r="W156" s="152" t="s">
        <v>119</v>
      </c>
      <c r="X156" s="152" t="s">
        <v>129</v>
      </c>
      <c r="Y156" s="152">
        <v>2</v>
      </c>
      <c r="Z156" s="152" t="s">
        <v>121</v>
      </c>
      <c r="AA156" s="152" t="s">
        <v>122</v>
      </c>
      <c r="AB156" s="152" t="s">
        <v>153</v>
      </c>
      <c r="AC156" s="152">
        <v>161</v>
      </c>
      <c r="AD156" s="152">
        <v>2</v>
      </c>
      <c r="AE156" s="160">
        <v>76</v>
      </c>
      <c r="AF156" s="160">
        <v>0</v>
      </c>
      <c r="AG156" s="160">
        <v>8.3873251162841815E+18</v>
      </c>
    </row>
    <row r="157" spans="4:33" ht="15" customHeight="1">
      <c r="D157" s="158" t="b">
        <v>0</v>
      </c>
      <c r="E157" s="153">
        <v>6189</v>
      </c>
      <c r="F157" s="151">
        <v>38</v>
      </c>
      <c r="G157" s="151">
        <v>31</v>
      </c>
      <c r="H157" s="152">
        <v>5500</v>
      </c>
      <c r="I157" s="152">
        <v>68</v>
      </c>
      <c r="J157" s="152">
        <v>9.4</v>
      </c>
      <c r="K157" s="152">
        <v>3.23</v>
      </c>
      <c r="L157" s="152">
        <v>2.97</v>
      </c>
      <c r="M157" s="152" t="s">
        <v>135</v>
      </c>
      <c r="N157" s="152">
        <v>92</v>
      </c>
      <c r="O157" s="152">
        <v>4</v>
      </c>
      <c r="P157" s="152" t="s">
        <v>117</v>
      </c>
      <c r="Q157" s="152">
        <v>1944</v>
      </c>
      <c r="R157" s="152">
        <v>50.8</v>
      </c>
      <c r="S157" s="152">
        <v>64.400000000000006</v>
      </c>
      <c r="T157" s="152">
        <v>157.30000000000001</v>
      </c>
      <c r="U157" s="152">
        <v>93.7</v>
      </c>
      <c r="V157" s="152" t="s">
        <v>118</v>
      </c>
      <c r="W157" s="152" t="s">
        <v>119</v>
      </c>
      <c r="X157" s="152" t="s">
        <v>129</v>
      </c>
      <c r="Y157" s="152">
        <v>2</v>
      </c>
      <c r="Z157" s="152" t="s">
        <v>121</v>
      </c>
      <c r="AA157" s="152" t="s">
        <v>122</v>
      </c>
      <c r="AB157" s="152" t="s">
        <v>153</v>
      </c>
      <c r="AC157" s="152">
        <v>161</v>
      </c>
      <c r="AD157" s="152">
        <v>2</v>
      </c>
      <c r="AE157" s="160">
        <v>77</v>
      </c>
      <c r="AF157" s="160">
        <v>0</v>
      </c>
      <c r="AG157" s="160">
        <v>9.7471815116662723E+18</v>
      </c>
    </row>
    <row r="158" spans="4:33" ht="15" customHeight="1">
      <c r="D158" s="158" t="b">
        <v>0</v>
      </c>
      <c r="E158" s="153">
        <v>6669</v>
      </c>
      <c r="F158" s="151">
        <v>38</v>
      </c>
      <c r="G158" s="151">
        <v>31</v>
      </c>
      <c r="H158" s="152">
        <v>5500</v>
      </c>
      <c r="I158" s="152">
        <v>68</v>
      </c>
      <c r="J158" s="152">
        <v>9.4</v>
      </c>
      <c r="K158" s="152">
        <v>3.23</v>
      </c>
      <c r="L158" s="152">
        <v>2.97</v>
      </c>
      <c r="M158" s="152" t="s">
        <v>135</v>
      </c>
      <c r="N158" s="152">
        <v>92</v>
      </c>
      <c r="O158" s="152">
        <v>4</v>
      </c>
      <c r="P158" s="152" t="s">
        <v>117</v>
      </c>
      <c r="Q158" s="152">
        <v>2004</v>
      </c>
      <c r="R158" s="152">
        <v>50.8</v>
      </c>
      <c r="S158" s="152">
        <v>64.400000000000006</v>
      </c>
      <c r="T158" s="152">
        <v>157.30000000000001</v>
      </c>
      <c r="U158" s="152">
        <v>93.7</v>
      </c>
      <c r="V158" s="152" t="s">
        <v>118</v>
      </c>
      <c r="W158" s="152" t="s">
        <v>119</v>
      </c>
      <c r="X158" s="152" t="s">
        <v>129</v>
      </c>
      <c r="Y158" s="152">
        <v>2</v>
      </c>
      <c r="Z158" s="152" t="s">
        <v>121</v>
      </c>
      <c r="AA158" s="152" t="s">
        <v>122</v>
      </c>
      <c r="AB158" s="152" t="s">
        <v>153</v>
      </c>
      <c r="AC158" s="152">
        <v>161</v>
      </c>
      <c r="AD158" s="152">
        <v>2</v>
      </c>
      <c r="AE158" s="160">
        <v>78</v>
      </c>
      <c r="AF158" s="160">
        <v>0</v>
      </c>
      <c r="AG158" s="160">
        <v>1.4870424076581945E+19</v>
      </c>
    </row>
    <row r="159" spans="4:33" ht="15" customHeight="1">
      <c r="D159" s="158" t="b">
        <v>0</v>
      </c>
      <c r="E159" s="153">
        <v>7689</v>
      </c>
      <c r="F159" s="151">
        <v>30</v>
      </c>
      <c r="G159" s="151">
        <v>24</v>
      </c>
      <c r="H159" s="152">
        <v>5500</v>
      </c>
      <c r="I159" s="152">
        <v>102</v>
      </c>
      <c r="J159" s="152">
        <v>7.6</v>
      </c>
      <c r="K159" s="152">
        <v>3.39</v>
      </c>
      <c r="L159" s="152">
        <v>3.03</v>
      </c>
      <c r="M159" s="152" t="s">
        <v>154</v>
      </c>
      <c r="N159" s="152">
        <v>98</v>
      </c>
      <c r="O159" s="152">
        <v>4</v>
      </c>
      <c r="P159" s="152" t="s">
        <v>117</v>
      </c>
      <c r="Q159" s="152">
        <v>2145</v>
      </c>
      <c r="R159" s="152">
        <v>50.8</v>
      </c>
      <c r="S159" s="152">
        <v>63.8</v>
      </c>
      <c r="T159" s="152">
        <v>157.30000000000001</v>
      </c>
      <c r="U159" s="152">
        <v>93</v>
      </c>
      <c r="V159" s="152" t="s">
        <v>118</v>
      </c>
      <c r="W159" s="152" t="s">
        <v>119</v>
      </c>
      <c r="X159" s="152" t="s">
        <v>129</v>
      </c>
      <c r="Y159" s="152">
        <v>2</v>
      </c>
      <c r="Z159" s="152" t="s">
        <v>133</v>
      </c>
      <c r="AA159" s="152" t="s">
        <v>122</v>
      </c>
      <c r="AB159" s="152" t="s">
        <v>153</v>
      </c>
      <c r="AC159" s="152">
        <v>161</v>
      </c>
      <c r="AD159" s="152">
        <v>1</v>
      </c>
      <c r="AE159" s="160">
        <v>79</v>
      </c>
      <c r="AF159" s="160">
        <v>0</v>
      </c>
      <c r="AG159" s="160">
        <v>1.8077503346693038E+19</v>
      </c>
    </row>
    <row r="160" spans="4:33" ht="15" customHeight="1">
      <c r="D160" s="158" t="b">
        <v>0</v>
      </c>
      <c r="E160" s="153">
        <v>9959</v>
      </c>
      <c r="F160" s="151">
        <v>30</v>
      </c>
      <c r="G160" s="151">
        <v>23</v>
      </c>
      <c r="H160" s="152">
        <v>5500</v>
      </c>
      <c r="I160" s="152">
        <v>116</v>
      </c>
      <c r="J160" s="152">
        <v>7.5</v>
      </c>
      <c r="K160" s="152">
        <v>3.46</v>
      </c>
      <c r="L160" s="152">
        <v>3.17</v>
      </c>
      <c r="M160" s="152" t="s">
        <v>154</v>
      </c>
      <c r="N160" s="152">
        <v>110</v>
      </c>
      <c r="O160" s="152">
        <v>4</v>
      </c>
      <c r="P160" s="152" t="s">
        <v>117</v>
      </c>
      <c r="Q160" s="152">
        <v>2370</v>
      </c>
      <c r="R160" s="152">
        <v>49.4</v>
      </c>
      <c r="S160" s="152">
        <v>65.400000000000006</v>
      </c>
      <c r="T160" s="152">
        <v>173</v>
      </c>
      <c r="U160" s="152">
        <v>96.3</v>
      </c>
      <c r="V160" s="152" t="s">
        <v>118</v>
      </c>
      <c r="W160" s="152" t="s">
        <v>119</v>
      </c>
      <c r="X160" s="152" t="s">
        <v>129</v>
      </c>
      <c r="Y160" s="152">
        <v>2</v>
      </c>
      <c r="Z160" s="152" t="s">
        <v>133</v>
      </c>
      <c r="AA160" s="152" t="s">
        <v>122</v>
      </c>
      <c r="AB160" s="152" t="s">
        <v>153</v>
      </c>
      <c r="AC160" s="152">
        <v>153</v>
      </c>
      <c r="AD160" s="152">
        <v>3</v>
      </c>
      <c r="AE160" s="160">
        <v>80</v>
      </c>
      <c r="AF160" s="160">
        <v>0</v>
      </c>
      <c r="AG160" s="160">
        <v>1.4350041087219818E+19</v>
      </c>
    </row>
    <row r="161" spans="4:33" ht="15" customHeight="1">
      <c r="D161" s="158" t="b">
        <v>0</v>
      </c>
      <c r="E161" s="153">
        <v>8499</v>
      </c>
      <c r="F161" s="151">
        <v>32</v>
      </c>
      <c r="G161" s="151">
        <v>25</v>
      </c>
      <c r="H161" s="152">
        <v>5000</v>
      </c>
      <c r="I161" s="152">
        <v>88</v>
      </c>
      <c r="J161" s="152">
        <v>8.5</v>
      </c>
      <c r="K161" s="152">
        <v>3.46</v>
      </c>
      <c r="L161" s="152">
        <v>3.35</v>
      </c>
      <c r="M161" s="152" t="s">
        <v>135</v>
      </c>
      <c r="N161" s="152">
        <v>122</v>
      </c>
      <c r="O161" s="152">
        <v>4</v>
      </c>
      <c r="P161" s="152" t="s">
        <v>117</v>
      </c>
      <c r="Q161" s="152">
        <v>2328</v>
      </c>
      <c r="R161" s="152">
        <v>49.4</v>
      </c>
      <c r="S161" s="152">
        <v>65.400000000000006</v>
      </c>
      <c r="T161" s="152">
        <v>173</v>
      </c>
      <c r="U161" s="152">
        <v>96.3</v>
      </c>
      <c r="V161" s="152" t="s">
        <v>118</v>
      </c>
      <c r="W161" s="152" t="s">
        <v>119</v>
      </c>
      <c r="X161" s="152" t="s">
        <v>129</v>
      </c>
      <c r="Y161" s="152">
        <v>2</v>
      </c>
      <c r="Z161" s="152" t="s">
        <v>121</v>
      </c>
      <c r="AA161" s="152" t="s">
        <v>122</v>
      </c>
      <c r="AB161" s="152" t="s">
        <v>153</v>
      </c>
      <c r="AC161" s="152">
        <v>153</v>
      </c>
      <c r="AD161" s="152">
        <v>3</v>
      </c>
      <c r="AE161" s="160">
        <v>81</v>
      </c>
      <c r="AF161" s="160">
        <v>0</v>
      </c>
      <c r="AG161" s="160">
        <v>4.647497610541183E+18</v>
      </c>
    </row>
    <row r="162" spans="4:33" ht="15" customHeight="1">
      <c r="D162" s="158" t="b">
        <v>0</v>
      </c>
      <c r="E162" s="153">
        <v>12629</v>
      </c>
      <c r="F162" s="151">
        <v>24</v>
      </c>
      <c r="G162" s="151">
        <v>19</v>
      </c>
      <c r="H162" s="152">
        <v>5000</v>
      </c>
      <c r="I162" s="152">
        <v>145</v>
      </c>
      <c r="J162" s="152">
        <v>7</v>
      </c>
      <c r="K162" s="152">
        <v>3.86</v>
      </c>
      <c r="L162" s="152">
        <v>3.58</v>
      </c>
      <c r="M162" s="152" t="s">
        <v>154</v>
      </c>
      <c r="N162" s="152">
        <v>156</v>
      </c>
      <c r="O162" s="152">
        <v>4</v>
      </c>
      <c r="P162" s="152" t="s">
        <v>117</v>
      </c>
      <c r="Q162" s="152">
        <v>2833</v>
      </c>
      <c r="R162" s="152">
        <v>50.2</v>
      </c>
      <c r="S162" s="152">
        <v>66.3</v>
      </c>
      <c r="T162" s="152">
        <v>173.2</v>
      </c>
      <c r="U162" s="152">
        <v>95.9</v>
      </c>
      <c r="V162" s="152" t="s">
        <v>118</v>
      </c>
      <c r="W162" s="152" t="s">
        <v>119</v>
      </c>
      <c r="X162" s="152" t="s">
        <v>129</v>
      </c>
      <c r="Y162" s="152">
        <v>2</v>
      </c>
      <c r="Z162" s="152" t="s">
        <v>133</v>
      </c>
      <c r="AA162" s="152" t="s">
        <v>122</v>
      </c>
      <c r="AB162" s="152" t="s">
        <v>153</v>
      </c>
      <c r="AC162" s="152"/>
      <c r="AD162" s="152">
        <v>3</v>
      </c>
      <c r="AE162" s="160">
        <v>82</v>
      </c>
      <c r="AF162" s="160">
        <v>1</v>
      </c>
      <c r="AG162" s="160">
        <v>1.3703310882993052E+19</v>
      </c>
    </row>
    <row r="163" spans="4:33" ht="15" customHeight="1">
      <c r="D163" s="158" t="b">
        <v>0</v>
      </c>
      <c r="E163" s="153">
        <v>14869</v>
      </c>
      <c r="F163" s="151">
        <v>24</v>
      </c>
      <c r="G163" s="151">
        <v>19</v>
      </c>
      <c r="H163" s="152">
        <v>5000</v>
      </c>
      <c r="I163" s="152">
        <v>145</v>
      </c>
      <c r="J163" s="152">
        <v>7</v>
      </c>
      <c r="K163" s="152">
        <v>3.86</v>
      </c>
      <c r="L163" s="152">
        <v>3.59</v>
      </c>
      <c r="M163" s="152" t="s">
        <v>154</v>
      </c>
      <c r="N163" s="152">
        <v>156</v>
      </c>
      <c r="O163" s="152">
        <v>4</v>
      </c>
      <c r="P163" s="152" t="s">
        <v>117</v>
      </c>
      <c r="Q163" s="152">
        <v>2921</v>
      </c>
      <c r="R163" s="152">
        <v>50.2</v>
      </c>
      <c r="S163" s="152">
        <v>66.3</v>
      </c>
      <c r="T163" s="152">
        <v>173.2</v>
      </c>
      <c r="U163" s="152">
        <v>95.9</v>
      </c>
      <c r="V163" s="152" t="s">
        <v>118</v>
      </c>
      <c r="W163" s="152" t="s">
        <v>119</v>
      </c>
      <c r="X163" s="152" t="s">
        <v>129</v>
      </c>
      <c r="Y163" s="152">
        <v>2</v>
      </c>
      <c r="Z163" s="152" t="s">
        <v>133</v>
      </c>
      <c r="AA163" s="152" t="s">
        <v>122</v>
      </c>
      <c r="AB163" s="152" t="s">
        <v>153</v>
      </c>
      <c r="AC163" s="152"/>
      <c r="AD163" s="152">
        <v>3</v>
      </c>
      <c r="AE163" s="160">
        <v>83</v>
      </c>
      <c r="AF163" s="160">
        <v>1</v>
      </c>
      <c r="AG163" s="160">
        <v>2.5359187917506898E+18</v>
      </c>
    </row>
    <row r="164" spans="4:33" ht="15" customHeight="1">
      <c r="D164" s="158" t="b">
        <v>0</v>
      </c>
      <c r="E164" s="153">
        <v>14489</v>
      </c>
      <c r="F164" s="151">
        <v>24</v>
      </c>
      <c r="G164" s="151">
        <v>19</v>
      </c>
      <c r="H164" s="152">
        <v>5000</v>
      </c>
      <c r="I164" s="152">
        <v>145</v>
      </c>
      <c r="J164" s="152">
        <v>7</v>
      </c>
      <c r="K164" s="152">
        <v>3.86</v>
      </c>
      <c r="L164" s="152">
        <v>3.59</v>
      </c>
      <c r="M164" s="152" t="s">
        <v>154</v>
      </c>
      <c r="N164" s="152">
        <v>156</v>
      </c>
      <c r="O164" s="152">
        <v>4</v>
      </c>
      <c r="P164" s="152" t="s">
        <v>117</v>
      </c>
      <c r="Q164" s="152">
        <v>2926</v>
      </c>
      <c r="R164" s="152">
        <v>50.2</v>
      </c>
      <c r="S164" s="152">
        <v>66.3</v>
      </c>
      <c r="T164" s="152">
        <v>173.2</v>
      </c>
      <c r="U164" s="152">
        <v>95.9</v>
      </c>
      <c r="V164" s="152" t="s">
        <v>118</v>
      </c>
      <c r="W164" s="152" t="s">
        <v>119</v>
      </c>
      <c r="X164" s="152" t="s">
        <v>129</v>
      </c>
      <c r="Y164" s="152">
        <v>2</v>
      </c>
      <c r="Z164" s="152" t="s">
        <v>133</v>
      </c>
      <c r="AA164" s="152" t="s">
        <v>122</v>
      </c>
      <c r="AB164" s="152" t="s">
        <v>153</v>
      </c>
      <c r="AC164" s="152"/>
      <c r="AD164" s="152">
        <v>3</v>
      </c>
      <c r="AE164" s="160">
        <v>84</v>
      </c>
      <c r="AF164" s="160">
        <v>1</v>
      </c>
      <c r="AG164" s="160">
        <v>1.5598510968953586E+19</v>
      </c>
    </row>
    <row r="165" spans="4:33" ht="15" customHeight="1">
      <c r="D165" s="158" t="b">
        <v>0</v>
      </c>
      <c r="E165" s="153">
        <v>6989</v>
      </c>
      <c r="F165" s="151">
        <v>32</v>
      </c>
      <c r="G165" s="151">
        <v>25</v>
      </c>
      <c r="H165" s="152">
        <v>5000</v>
      </c>
      <c r="I165" s="152">
        <v>88</v>
      </c>
      <c r="J165" s="152">
        <v>8.5</v>
      </c>
      <c r="K165" s="152">
        <v>3.46</v>
      </c>
      <c r="L165" s="152">
        <v>3.35</v>
      </c>
      <c r="M165" s="152" t="s">
        <v>135</v>
      </c>
      <c r="N165" s="152">
        <v>122</v>
      </c>
      <c r="O165" s="152">
        <v>4</v>
      </c>
      <c r="P165" s="152" t="s">
        <v>117</v>
      </c>
      <c r="Q165" s="152">
        <v>2365</v>
      </c>
      <c r="R165" s="152">
        <v>51.6</v>
      </c>
      <c r="S165" s="152">
        <v>65.400000000000006</v>
      </c>
      <c r="T165" s="152">
        <v>172.4</v>
      </c>
      <c r="U165" s="152">
        <v>96.3</v>
      </c>
      <c r="V165" s="152" t="s">
        <v>118</v>
      </c>
      <c r="W165" s="152" t="s">
        <v>119</v>
      </c>
      <c r="X165" s="152" t="s">
        <v>120</v>
      </c>
      <c r="Y165" s="152">
        <v>4</v>
      </c>
      <c r="Z165" s="152" t="s">
        <v>121</v>
      </c>
      <c r="AA165" s="152" t="s">
        <v>122</v>
      </c>
      <c r="AB165" s="152" t="s">
        <v>153</v>
      </c>
      <c r="AC165" s="152">
        <v>125</v>
      </c>
      <c r="AD165" s="152">
        <v>1</v>
      </c>
      <c r="AE165" s="160">
        <v>85</v>
      </c>
      <c r="AF165" s="160">
        <v>0</v>
      </c>
      <c r="AG165" s="160">
        <v>1.1936158345022607E+19</v>
      </c>
    </row>
    <row r="166" spans="4:33" ht="15" customHeight="1">
      <c r="D166" s="158" t="b">
        <v>0</v>
      </c>
      <c r="E166" s="153">
        <v>8189</v>
      </c>
      <c r="F166" s="151">
        <v>32</v>
      </c>
      <c r="G166" s="151">
        <v>25</v>
      </c>
      <c r="H166" s="152">
        <v>5000</v>
      </c>
      <c r="I166" s="152">
        <v>88</v>
      </c>
      <c r="J166" s="152">
        <v>8.5</v>
      </c>
      <c r="K166" s="152">
        <v>3.46</v>
      </c>
      <c r="L166" s="152">
        <v>3.35</v>
      </c>
      <c r="M166" s="152" t="s">
        <v>135</v>
      </c>
      <c r="N166" s="152">
        <v>122</v>
      </c>
      <c r="O166" s="152">
        <v>4</v>
      </c>
      <c r="P166" s="152" t="s">
        <v>117</v>
      </c>
      <c r="Q166" s="152">
        <v>2405</v>
      </c>
      <c r="R166" s="152">
        <v>51.6</v>
      </c>
      <c r="S166" s="152">
        <v>65.400000000000006</v>
      </c>
      <c r="T166" s="152">
        <v>172.4</v>
      </c>
      <c r="U166" s="152">
        <v>96.3</v>
      </c>
      <c r="V166" s="152" t="s">
        <v>118</v>
      </c>
      <c r="W166" s="152" t="s">
        <v>119</v>
      </c>
      <c r="X166" s="152" t="s">
        <v>120</v>
      </c>
      <c r="Y166" s="152">
        <v>4</v>
      </c>
      <c r="Z166" s="152" t="s">
        <v>121</v>
      </c>
      <c r="AA166" s="152" t="s">
        <v>122</v>
      </c>
      <c r="AB166" s="152" t="s">
        <v>153</v>
      </c>
      <c r="AC166" s="152">
        <v>125</v>
      </c>
      <c r="AD166" s="152">
        <v>1</v>
      </c>
      <c r="AE166" s="160">
        <v>86</v>
      </c>
      <c r="AF166" s="160">
        <v>0</v>
      </c>
      <c r="AG166" s="160">
        <v>8.2192802177479936E+18</v>
      </c>
    </row>
    <row r="167" spans="4:33" ht="15" customHeight="1">
      <c r="D167" s="158" t="b">
        <v>0</v>
      </c>
      <c r="E167" s="153">
        <v>9279</v>
      </c>
      <c r="F167" s="151">
        <v>30</v>
      </c>
      <c r="G167" s="151">
        <v>23</v>
      </c>
      <c r="H167" s="152">
        <v>5500</v>
      </c>
      <c r="I167" s="152">
        <v>116</v>
      </c>
      <c r="J167" s="152">
        <v>7.5</v>
      </c>
      <c r="K167" s="152">
        <v>3.46</v>
      </c>
      <c r="L167" s="152">
        <v>3.17</v>
      </c>
      <c r="M167" s="152" t="s">
        <v>154</v>
      </c>
      <c r="N167" s="152">
        <v>110</v>
      </c>
      <c r="O167" s="152">
        <v>4</v>
      </c>
      <c r="P167" s="152" t="s">
        <v>117</v>
      </c>
      <c r="Q167" s="152">
        <v>2403</v>
      </c>
      <c r="R167" s="152">
        <v>51.6</v>
      </c>
      <c r="S167" s="152">
        <v>65.400000000000006</v>
      </c>
      <c r="T167" s="152">
        <v>172.4</v>
      </c>
      <c r="U167" s="152">
        <v>96.3</v>
      </c>
      <c r="V167" s="152" t="s">
        <v>118</v>
      </c>
      <c r="W167" s="152" t="s">
        <v>119</v>
      </c>
      <c r="X167" s="152" t="s">
        <v>120</v>
      </c>
      <c r="Y167" s="152">
        <v>4</v>
      </c>
      <c r="Z167" s="152" t="s">
        <v>133</v>
      </c>
      <c r="AA167" s="152" t="s">
        <v>122</v>
      </c>
      <c r="AB167" s="152" t="s">
        <v>153</v>
      </c>
      <c r="AC167" s="152">
        <v>125</v>
      </c>
      <c r="AD167" s="152">
        <v>1</v>
      </c>
      <c r="AE167" s="160">
        <v>87</v>
      </c>
      <c r="AF167" s="160">
        <v>0</v>
      </c>
      <c r="AG167" s="160">
        <v>1.2181894997455002E+19</v>
      </c>
    </row>
    <row r="168" spans="4:33" ht="15" customHeight="1">
      <c r="D168" s="158" t="b">
        <v>0</v>
      </c>
      <c r="E168" s="153">
        <v>9279</v>
      </c>
      <c r="F168" s="151">
        <v>30</v>
      </c>
      <c r="G168" s="151">
        <v>23</v>
      </c>
      <c r="H168" s="152">
        <v>5500</v>
      </c>
      <c r="I168" s="152">
        <v>116</v>
      </c>
      <c r="J168" s="152">
        <v>7.5</v>
      </c>
      <c r="K168" s="152">
        <v>3.46</v>
      </c>
      <c r="L168" s="152">
        <v>3.17</v>
      </c>
      <c r="M168" s="152" t="s">
        <v>154</v>
      </c>
      <c r="N168" s="152">
        <v>110</v>
      </c>
      <c r="O168" s="152">
        <v>4</v>
      </c>
      <c r="P168" s="152" t="s">
        <v>117</v>
      </c>
      <c r="Q168" s="152">
        <v>2403</v>
      </c>
      <c r="R168" s="152">
        <v>51.6</v>
      </c>
      <c r="S168" s="152">
        <v>65.400000000000006</v>
      </c>
      <c r="T168" s="152">
        <v>172.4</v>
      </c>
      <c r="U168" s="152">
        <v>96.3</v>
      </c>
      <c r="V168" s="152" t="s">
        <v>118</v>
      </c>
      <c r="W168" s="152" t="s">
        <v>119</v>
      </c>
      <c r="X168" s="152" t="s">
        <v>120</v>
      </c>
      <c r="Y168" s="152">
        <v>4</v>
      </c>
      <c r="Z168" s="152" t="s">
        <v>121</v>
      </c>
      <c r="AA168" s="152" t="s">
        <v>122</v>
      </c>
      <c r="AB168" s="152" t="s">
        <v>153</v>
      </c>
      <c r="AC168" s="152">
        <v>137</v>
      </c>
      <c r="AD168" s="152">
        <v>-1</v>
      </c>
      <c r="AE168" s="160">
        <v>88</v>
      </c>
      <c r="AF168" s="160">
        <v>0</v>
      </c>
      <c r="AG168" s="160">
        <v>1.3741084314433014E+19</v>
      </c>
    </row>
    <row r="169" spans="4:33" ht="15" customHeight="1">
      <c r="D169" s="158" t="b">
        <v>0</v>
      </c>
      <c r="E169" s="153">
        <v>5499</v>
      </c>
      <c r="F169" s="151">
        <v>37</v>
      </c>
      <c r="G169" s="151">
        <v>31</v>
      </c>
      <c r="H169" s="152">
        <v>5200</v>
      </c>
      <c r="I169" s="152">
        <v>69</v>
      </c>
      <c r="J169" s="152">
        <v>9.4</v>
      </c>
      <c r="K169" s="152">
        <v>3.29</v>
      </c>
      <c r="L169" s="152">
        <v>3.15</v>
      </c>
      <c r="M169" s="152" t="s">
        <v>135</v>
      </c>
      <c r="N169" s="152">
        <v>97</v>
      </c>
      <c r="O169" s="152">
        <v>4</v>
      </c>
      <c r="P169" s="152" t="s">
        <v>117</v>
      </c>
      <c r="Q169" s="152">
        <v>1889</v>
      </c>
      <c r="R169" s="152">
        <v>54.5</v>
      </c>
      <c r="S169" s="152">
        <v>63.8</v>
      </c>
      <c r="T169" s="152">
        <v>165.3</v>
      </c>
      <c r="U169" s="152">
        <v>94.5</v>
      </c>
      <c r="V169" s="152" t="s">
        <v>118</v>
      </c>
      <c r="W169" s="152" t="s">
        <v>119</v>
      </c>
      <c r="X169" s="152" t="s">
        <v>120</v>
      </c>
      <c r="Y169" s="152">
        <v>2</v>
      </c>
      <c r="Z169" s="152" t="s">
        <v>121</v>
      </c>
      <c r="AA169" s="152" t="s">
        <v>122</v>
      </c>
      <c r="AB169" s="152" t="s">
        <v>155</v>
      </c>
      <c r="AC169" s="152">
        <v>128</v>
      </c>
      <c r="AD169" s="152">
        <v>1</v>
      </c>
      <c r="AE169" s="160">
        <v>89</v>
      </c>
      <c r="AF169" s="160">
        <v>0</v>
      </c>
      <c r="AG169" s="160">
        <v>1.0925141968807217E+19</v>
      </c>
    </row>
    <row r="170" spans="4:33" ht="15" customHeight="1">
      <c r="D170" s="158" t="b">
        <v>0</v>
      </c>
      <c r="E170" s="153">
        <v>7099</v>
      </c>
      <c r="F170" s="151">
        <v>50</v>
      </c>
      <c r="G170" s="151">
        <v>45</v>
      </c>
      <c r="H170" s="152">
        <v>4800</v>
      </c>
      <c r="I170" s="152">
        <v>55</v>
      </c>
      <c r="J170" s="152">
        <v>21.9</v>
      </c>
      <c r="K170" s="152">
        <v>3.47</v>
      </c>
      <c r="L170" s="152">
        <v>2.99</v>
      </c>
      <c r="M170" s="152" t="s">
        <v>148</v>
      </c>
      <c r="N170" s="152">
        <v>103</v>
      </c>
      <c r="O170" s="152">
        <v>4</v>
      </c>
      <c r="P170" s="152" t="s">
        <v>117</v>
      </c>
      <c r="Q170" s="152">
        <v>2017</v>
      </c>
      <c r="R170" s="152">
        <v>54.5</v>
      </c>
      <c r="S170" s="152">
        <v>63.8</v>
      </c>
      <c r="T170" s="152">
        <v>165.3</v>
      </c>
      <c r="U170" s="152">
        <v>94.5</v>
      </c>
      <c r="V170" s="152" t="s">
        <v>118</v>
      </c>
      <c r="W170" s="152" t="s">
        <v>119</v>
      </c>
      <c r="X170" s="152" t="s">
        <v>120</v>
      </c>
      <c r="Y170" s="152">
        <v>2</v>
      </c>
      <c r="Z170" s="152" t="s">
        <v>121</v>
      </c>
      <c r="AA170" s="152" t="s">
        <v>149</v>
      </c>
      <c r="AB170" s="152" t="s">
        <v>155</v>
      </c>
      <c r="AC170" s="152">
        <v>128</v>
      </c>
      <c r="AD170" s="152">
        <v>1</v>
      </c>
      <c r="AE170" s="160">
        <v>90</v>
      </c>
      <c r="AF170" s="160">
        <v>0</v>
      </c>
      <c r="AG170" s="160">
        <v>1.7902866537889815E+19</v>
      </c>
    </row>
    <row r="171" spans="4:33" ht="15" customHeight="1">
      <c r="D171" s="158" t="b">
        <v>0</v>
      </c>
      <c r="E171" s="153">
        <v>6649</v>
      </c>
      <c r="F171" s="151">
        <v>37</v>
      </c>
      <c r="G171" s="151">
        <v>31</v>
      </c>
      <c r="H171" s="152">
        <v>5200</v>
      </c>
      <c r="I171" s="152">
        <v>69</v>
      </c>
      <c r="J171" s="152">
        <v>9.4</v>
      </c>
      <c r="K171" s="152">
        <v>3.29</v>
      </c>
      <c r="L171" s="152">
        <v>3.15</v>
      </c>
      <c r="M171" s="152" t="s">
        <v>135</v>
      </c>
      <c r="N171" s="152">
        <v>97</v>
      </c>
      <c r="O171" s="152">
        <v>4</v>
      </c>
      <c r="P171" s="152" t="s">
        <v>117</v>
      </c>
      <c r="Q171" s="152">
        <v>1918</v>
      </c>
      <c r="R171" s="152">
        <v>54.5</v>
      </c>
      <c r="S171" s="152">
        <v>63.8</v>
      </c>
      <c r="T171" s="152">
        <v>165.3</v>
      </c>
      <c r="U171" s="152">
        <v>94.5</v>
      </c>
      <c r="V171" s="152" t="s">
        <v>118</v>
      </c>
      <c r="W171" s="152" t="s">
        <v>119</v>
      </c>
      <c r="X171" s="152" t="s">
        <v>120</v>
      </c>
      <c r="Y171" s="152">
        <v>2</v>
      </c>
      <c r="Z171" s="152" t="s">
        <v>121</v>
      </c>
      <c r="AA171" s="152" t="s">
        <v>122</v>
      </c>
      <c r="AB171" s="152" t="s">
        <v>155</v>
      </c>
      <c r="AC171" s="152">
        <v>128</v>
      </c>
      <c r="AD171" s="152">
        <v>1</v>
      </c>
      <c r="AE171" s="160">
        <v>91</v>
      </c>
      <c r="AF171" s="160">
        <v>0</v>
      </c>
      <c r="AG171" s="160">
        <v>1.3570235971096852E+19</v>
      </c>
    </row>
    <row r="172" spans="4:33" ht="15" customHeight="1">
      <c r="D172" s="158" t="b">
        <v>0</v>
      </c>
      <c r="E172" s="153">
        <v>6849</v>
      </c>
      <c r="F172" s="151">
        <v>37</v>
      </c>
      <c r="G172" s="151">
        <v>31</v>
      </c>
      <c r="H172" s="152">
        <v>5200</v>
      </c>
      <c r="I172" s="152">
        <v>69</v>
      </c>
      <c r="J172" s="152">
        <v>9.4</v>
      </c>
      <c r="K172" s="152">
        <v>3.29</v>
      </c>
      <c r="L172" s="152">
        <v>3.15</v>
      </c>
      <c r="M172" s="152" t="s">
        <v>135</v>
      </c>
      <c r="N172" s="152">
        <v>97</v>
      </c>
      <c r="O172" s="152">
        <v>4</v>
      </c>
      <c r="P172" s="152" t="s">
        <v>117</v>
      </c>
      <c r="Q172" s="152">
        <v>1938</v>
      </c>
      <c r="R172" s="152">
        <v>54.5</v>
      </c>
      <c r="S172" s="152">
        <v>63.8</v>
      </c>
      <c r="T172" s="152">
        <v>165.3</v>
      </c>
      <c r="U172" s="152">
        <v>94.5</v>
      </c>
      <c r="V172" s="152" t="s">
        <v>118</v>
      </c>
      <c r="W172" s="152" t="s">
        <v>119</v>
      </c>
      <c r="X172" s="152" t="s">
        <v>120</v>
      </c>
      <c r="Y172" s="152">
        <v>4</v>
      </c>
      <c r="Z172" s="152" t="s">
        <v>121</v>
      </c>
      <c r="AA172" s="152" t="s">
        <v>122</v>
      </c>
      <c r="AB172" s="152" t="s">
        <v>155</v>
      </c>
      <c r="AC172" s="152">
        <v>122</v>
      </c>
      <c r="AD172" s="152">
        <v>1</v>
      </c>
      <c r="AE172" s="160">
        <v>92</v>
      </c>
      <c r="AF172" s="160">
        <v>0</v>
      </c>
      <c r="AG172" s="160">
        <v>5.6491879953548636E+18</v>
      </c>
    </row>
    <row r="173" spans="4:33" ht="15" customHeight="1">
      <c r="D173" s="158" t="b">
        <v>0</v>
      </c>
      <c r="E173" s="153">
        <v>7349</v>
      </c>
      <c r="F173" s="151">
        <v>37</v>
      </c>
      <c r="G173" s="151">
        <v>31</v>
      </c>
      <c r="H173" s="152">
        <v>5200</v>
      </c>
      <c r="I173" s="152">
        <v>69</v>
      </c>
      <c r="J173" s="152">
        <v>9.4</v>
      </c>
      <c r="K173" s="152">
        <v>3.29</v>
      </c>
      <c r="L173" s="152">
        <v>3.15</v>
      </c>
      <c r="M173" s="152" t="s">
        <v>135</v>
      </c>
      <c r="N173" s="152">
        <v>97</v>
      </c>
      <c r="O173" s="152">
        <v>4</v>
      </c>
      <c r="P173" s="152" t="s">
        <v>117</v>
      </c>
      <c r="Q173" s="152">
        <v>2024</v>
      </c>
      <c r="R173" s="152">
        <v>53.5</v>
      </c>
      <c r="S173" s="152">
        <v>63.8</v>
      </c>
      <c r="T173" s="152">
        <v>170.2</v>
      </c>
      <c r="U173" s="152">
        <v>94.5</v>
      </c>
      <c r="V173" s="152" t="s">
        <v>118</v>
      </c>
      <c r="W173" s="152" t="s">
        <v>119</v>
      </c>
      <c r="X173" s="152" t="s">
        <v>132</v>
      </c>
      <c r="Y173" s="152">
        <v>4</v>
      </c>
      <c r="Z173" s="152" t="s">
        <v>121</v>
      </c>
      <c r="AA173" s="152" t="s">
        <v>122</v>
      </c>
      <c r="AB173" s="152" t="s">
        <v>155</v>
      </c>
      <c r="AC173" s="152">
        <v>103</v>
      </c>
      <c r="AD173" s="152">
        <v>1</v>
      </c>
      <c r="AE173" s="160">
        <v>93</v>
      </c>
      <c r="AF173" s="160">
        <v>0</v>
      </c>
      <c r="AG173" s="160">
        <v>1.5274182601276502E+19</v>
      </c>
    </row>
    <row r="174" spans="4:33" ht="15" customHeight="1">
      <c r="D174" s="158" t="b">
        <v>0</v>
      </c>
      <c r="E174" s="153">
        <v>7299</v>
      </c>
      <c r="F174" s="151">
        <v>37</v>
      </c>
      <c r="G174" s="151">
        <v>31</v>
      </c>
      <c r="H174" s="152">
        <v>5200</v>
      </c>
      <c r="I174" s="152">
        <v>69</v>
      </c>
      <c r="J174" s="152">
        <v>9.4</v>
      </c>
      <c r="K174" s="152">
        <v>3.29</v>
      </c>
      <c r="L174" s="152">
        <v>3.15</v>
      </c>
      <c r="M174" s="152" t="s">
        <v>135</v>
      </c>
      <c r="N174" s="152">
        <v>97</v>
      </c>
      <c r="O174" s="152">
        <v>4</v>
      </c>
      <c r="P174" s="152" t="s">
        <v>117</v>
      </c>
      <c r="Q174" s="152">
        <v>1951</v>
      </c>
      <c r="R174" s="152">
        <v>54.5</v>
      </c>
      <c r="S174" s="152">
        <v>63.8</v>
      </c>
      <c r="T174" s="152">
        <v>165.3</v>
      </c>
      <c r="U174" s="152">
        <v>94.5</v>
      </c>
      <c r="V174" s="152" t="s">
        <v>118</v>
      </c>
      <c r="W174" s="152" t="s">
        <v>119</v>
      </c>
      <c r="X174" s="152" t="s">
        <v>120</v>
      </c>
      <c r="Y174" s="152">
        <v>2</v>
      </c>
      <c r="Z174" s="152" t="s">
        <v>121</v>
      </c>
      <c r="AA174" s="152" t="s">
        <v>122</v>
      </c>
      <c r="AB174" s="152" t="s">
        <v>155</v>
      </c>
      <c r="AC174" s="152">
        <v>128</v>
      </c>
      <c r="AD174" s="152">
        <v>1</v>
      </c>
      <c r="AE174" s="160">
        <v>94</v>
      </c>
      <c r="AF174" s="160">
        <v>0</v>
      </c>
      <c r="AG174" s="160">
        <v>1.3579118694466114E+19</v>
      </c>
    </row>
    <row r="175" spans="4:33" ht="15" customHeight="1">
      <c r="D175" s="158" t="b">
        <v>0</v>
      </c>
      <c r="E175" s="153">
        <v>7799</v>
      </c>
      <c r="F175" s="151">
        <v>37</v>
      </c>
      <c r="G175" s="151">
        <v>31</v>
      </c>
      <c r="H175" s="152">
        <v>5200</v>
      </c>
      <c r="I175" s="152">
        <v>69</v>
      </c>
      <c r="J175" s="152">
        <v>9.4</v>
      </c>
      <c r="K175" s="152">
        <v>3.29</v>
      </c>
      <c r="L175" s="152">
        <v>3.15</v>
      </c>
      <c r="M175" s="152" t="s">
        <v>135</v>
      </c>
      <c r="N175" s="152">
        <v>97</v>
      </c>
      <c r="O175" s="152">
        <v>4</v>
      </c>
      <c r="P175" s="152" t="s">
        <v>117</v>
      </c>
      <c r="Q175" s="152">
        <v>2028</v>
      </c>
      <c r="R175" s="152">
        <v>53.3</v>
      </c>
      <c r="S175" s="152">
        <v>63.8</v>
      </c>
      <c r="T175" s="152">
        <v>165.6</v>
      </c>
      <c r="U175" s="152">
        <v>94.5</v>
      </c>
      <c r="V175" s="152" t="s">
        <v>118</v>
      </c>
      <c r="W175" s="152" t="s">
        <v>119</v>
      </c>
      <c r="X175" s="152" t="s">
        <v>129</v>
      </c>
      <c r="Y175" s="152">
        <v>2</v>
      </c>
      <c r="Z175" s="152" t="s">
        <v>121</v>
      </c>
      <c r="AA175" s="152" t="s">
        <v>122</v>
      </c>
      <c r="AB175" s="152" t="s">
        <v>155</v>
      </c>
      <c r="AC175" s="152">
        <v>128</v>
      </c>
      <c r="AD175" s="152">
        <v>1</v>
      </c>
      <c r="AE175" s="160">
        <v>95</v>
      </c>
      <c r="AF175" s="160">
        <v>0</v>
      </c>
      <c r="AG175" s="160">
        <v>1.8098368493254412E+19</v>
      </c>
    </row>
    <row r="176" spans="4:33" ht="15" customHeight="1">
      <c r="D176" s="158" t="b">
        <v>0</v>
      </c>
      <c r="E176" s="153">
        <v>7499</v>
      </c>
      <c r="F176" s="151">
        <v>37</v>
      </c>
      <c r="G176" s="151">
        <v>31</v>
      </c>
      <c r="H176" s="152">
        <v>5200</v>
      </c>
      <c r="I176" s="152">
        <v>69</v>
      </c>
      <c r="J176" s="152">
        <v>9.4</v>
      </c>
      <c r="K176" s="152">
        <v>3.29</v>
      </c>
      <c r="L176" s="152">
        <v>3.15</v>
      </c>
      <c r="M176" s="152" t="s">
        <v>135</v>
      </c>
      <c r="N176" s="152">
        <v>97</v>
      </c>
      <c r="O176" s="152">
        <v>4</v>
      </c>
      <c r="P176" s="152" t="s">
        <v>117</v>
      </c>
      <c r="Q176" s="152">
        <v>1971</v>
      </c>
      <c r="R176" s="152">
        <v>54.5</v>
      </c>
      <c r="S176" s="152">
        <v>63.8</v>
      </c>
      <c r="T176" s="152">
        <v>165.3</v>
      </c>
      <c r="U176" s="152">
        <v>94.5</v>
      </c>
      <c r="V176" s="152" t="s">
        <v>118</v>
      </c>
      <c r="W176" s="152" t="s">
        <v>119</v>
      </c>
      <c r="X176" s="152" t="s">
        <v>120</v>
      </c>
      <c r="Y176" s="152">
        <v>4</v>
      </c>
      <c r="Z176" s="152" t="s">
        <v>121</v>
      </c>
      <c r="AA176" s="152" t="s">
        <v>122</v>
      </c>
      <c r="AB176" s="152" t="s">
        <v>155</v>
      </c>
      <c r="AC176" s="152">
        <v>122</v>
      </c>
      <c r="AD176" s="152">
        <v>1</v>
      </c>
      <c r="AE176" s="160">
        <v>96</v>
      </c>
      <c r="AF176" s="160">
        <v>0</v>
      </c>
      <c r="AG176" s="160">
        <v>1.2715540387614573E+19</v>
      </c>
    </row>
    <row r="177" spans="4:33" ht="15" customHeight="1">
      <c r="D177" s="158" t="b">
        <v>0</v>
      </c>
      <c r="E177" s="153">
        <v>7999</v>
      </c>
      <c r="F177" s="151">
        <v>37</v>
      </c>
      <c r="G177" s="151">
        <v>31</v>
      </c>
      <c r="H177" s="152">
        <v>5200</v>
      </c>
      <c r="I177" s="152">
        <v>69</v>
      </c>
      <c r="J177" s="152">
        <v>9.4</v>
      </c>
      <c r="K177" s="152">
        <v>3.29</v>
      </c>
      <c r="L177" s="152">
        <v>3.15</v>
      </c>
      <c r="M177" s="152" t="s">
        <v>135</v>
      </c>
      <c r="N177" s="152">
        <v>97</v>
      </c>
      <c r="O177" s="152">
        <v>4</v>
      </c>
      <c r="P177" s="152" t="s">
        <v>117</v>
      </c>
      <c r="Q177" s="152">
        <v>2037</v>
      </c>
      <c r="R177" s="152">
        <v>53.5</v>
      </c>
      <c r="S177" s="152">
        <v>63.8</v>
      </c>
      <c r="T177" s="152">
        <v>170.2</v>
      </c>
      <c r="U177" s="152">
        <v>94.5</v>
      </c>
      <c r="V177" s="152" t="s">
        <v>118</v>
      </c>
      <c r="W177" s="152" t="s">
        <v>119</v>
      </c>
      <c r="X177" s="152" t="s">
        <v>132</v>
      </c>
      <c r="Y177" s="152">
        <v>4</v>
      </c>
      <c r="Z177" s="152" t="s">
        <v>121</v>
      </c>
      <c r="AA177" s="152" t="s">
        <v>122</v>
      </c>
      <c r="AB177" s="152" t="s">
        <v>155</v>
      </c>
      <c r="AC177" s="152">
        <v>103</v>
      </c>
      <c r="AD177" s="152">
        <v>1</v>
      </c>
      <c r="AE177" s="160">
        <v>97</v>
      </c>
      <c r="AF177" s="160">
        <v>0</v>
      </c>
      <c r="AG177" s="160">
        <v>6.7238262420013476E+18</v>
      </c>
    </row>
    <row r="178" spans="4:33" ht="15" customHeight="1">
      <c r="D178" s="158" t="b">
        <v>0</v>
      </c>
      <c r="E178" s="153">
        <v>8249</v>
      </c>
      <c r="F178" s="151">
        <v>37</v>
      </c>
      <c r="G178" s="151">
        <v>31</v>
      </c>
      <c r="H178" s="152">
        <v>5200</v>
      </c>
      <c r="I178" s="152">
        <v>69</v>
      </c>
      <c r="J178" s="152">
        <v>9.4</v>
      </c>
      <c r="K178" s="152">
        <v>3.29</v>
      </c>
      <c r="L178" s="152">
        <v>3.15</v>
      </c>
      <c r="M178" s="152" t="s">
        <v>135</v>
      </c>
      <c r="N178" s="152">
        <v>97</v>
      </c>
      <c r="O178" s="152">
        <v>4</v>
      </c>
      <c r="P178" s="152" t="s">
        <v>117</v>
      </c>
      <c r="Q178" s="152">
        <v>2008</v>
      </c>
      <c r="R178" s="152">
        <v>53.3</v>
      </c>
      <c r="S178" s="152">
        <v>63.8</v>
      </c>
      <c r="T178" s="152">
        <v>162.4</v>
      </c>
      <c r="U178" s="152">
        <v>95.1</v>
      </c>
      <c r="V178" s="152" t="s">
        <v>118</v>
      </c>
      <c r="W178" s="152" t="s">
        <v>119</v>
      </c>
      <c r="X178" s="152" t="s">
        <v>151</v>
      </c>
      <c r="Y178" s="152">
        <v>2</v>
      </c>
      <c r="Z178" s="152" t="s">
        <v>121</v>
      </c>
      <c r="AA178" s="152" t="s">
        <v>122</v>
      </c>
      <c r="AB178" s="152" t="s">
        <v>155</v>
      </c>
      <c r="AC178" s="152">
        <v>168</v>
      </c>
      <c r="AD178" s="152">
        <v>2</v>
      </c>
      <c r="AE178" s="160">
        <v>98</v>
      </c>
      <c r="AF178" s="160">
        <v>0</v>
      </c>
      <c r="AG178" s="160">
        <v>1.3038474902178673E+19</v>
      </c>
    </row>
    <row r="179" spans="4:33" ht="15" customHeight="1">
      <c r="D179" s="158" t="b">
        <v>0</v>
      </c>
      <c r="E179" s="153">
        <v>8949</v>
      </c>
      <c r="F179" s="151">
        <v>34</v>
      </c>
      <c r="G179" s="151">
        <v>27</v>
      </c>
      <c r="H179" s="152">
        <v>5200</v>
      </c>
      <c r="I179" s="152">
        <v>97</v>
      </c>
      <c r="J179" s="152">
        <v>8.5</v>
      </c>
      <c r="K179" s="152">
        <v>3.47</v>
      </c>
      <c r="L179" s="152">
        <v>3.33</v>
      </c>
      <c r="M179" s="152" t="s">
        <v>135</v>
      </c>
      <c r="N179" s="152">
        <v>120</v>
      </c>
      <c r="O179" s="152">
        <v>4</v>
      </c>
      <c r="P179" s="152" t="s">
        <v>117</v>
      </c>
      <c r="Q179" s="152">
        <v>2324</v>
      </c>
      <c r="R179" s="152">
        <v>54.7</v>
      </c>
      <c r="S179" s="152">
        <v>65.2</v>
      </c>
      <c r="T179" s="152">
        <v>173.4</v>
      </c>
      <c r="U179" s="152">
        <v>97.2</v>
      </c>
      <c r="V179" s="152" t="s">
        <v>118</v>
      </c>
      <c r="W179" s="152" t="s">
        <v>119</v>
      </c>
      <c r="X179" s="152" t="s">
        <v>129</v>
      </c>
      <c r="Y179" s="152">
        <v>4</v>
      </c>
      <c r="Z179" s="152" t="s">
        <v>121</v>
      </c>
      <c r="AA179" s="152" t="s">
        <v>122</v>
      </c>
      <c r="AB179" s="152" t="s">
        <v>155</v>
      </c>
      <c r="AC179" s="152">
        <v>106</v>
      </c>
      <c r="AD179" s="152">
        <v>0</v>
      </c>
      <c r="AE179" s="160">
        <v>99</v>
      </c>
      <c r="AF179" s="160">
        <v>0</v>
      </c>
      <c r="AG179" s="160">
        <v>7.3575287018549811E+18</v>
      </c>
    </row>
    <row r="180" spans="4:33" ht="15" customHeight="1">
      <c r="D180" s="158" t="b">
        <v>0</v>
      </c>
      <c r="E180" s="153">
        <v>9549</v>
      </c>
      <c r="F180" s="151">
        <v>34</v>
      </c>
      <c r="G180" s="151">
        <v>27</v>
      </c>
      <c r="H180" s="152">
        <v>5200</v>
      </c>
      <c r="I180" s="152">
        <v>97</v>
      </c>
      <c r="J180" s="152">
        <v>8.5</v>
      </c>
      <c r="K180" s="152">
        <v>3.47</v>
      </c>
      <c r="L180" s="152">
        <v>3.33</v>
      </c>
      <c r="M180" s="152" t="s">
        <v>135</v>
      </c>
      <c r="N180" s="152">
        <v>120</v>
      </c>
      <c r="O180" s="152">
        <v>4</v>
      </c>
      <c r="P180" s="152" t="s">
        <v>117</v>
      </c>
      <c r="Q180" s="152">
        <v>2302</v>
      </c>
      <c r="R180" s="152">
        <v>54.7</v>
      </c>
      <c r="S180" s="152">
        <v>65.2</v>
      </c>
      <c r="T180" s="152">
        <v>173.4</v>
      </c>
      <c r="U180" s="152">
        <v>97.2</v>
      </c>
      <c r="V180" s="152" t="s">
        <v>118</v>
      </c>
      <c r="W180" s="152" t="s">
        <v>119</v>
      </c>
      <c r="X180" s="152" t="s">
        <v>120</v>
      </c>
      <c r="Y180" s="152">
        <v>4</v>
      </c>
      <c r="Z180" s="152" t="s">
        <v>121</v>
      </c>
      <c r="AA180" s="152" t="s">
        <v>122</v>
      </c>
      <c r="AB180" s="152" t="s">
        <v>155</v>
      </c>
      <c r="AC180" s="152">
        <v>106</v>
      </c>
      <c r="AD180" s="152">
        <v>0</v>
      </c>
      <c r="AE180" s="160">
        <v>100</v>
      </c>
      <c r="AF180" s="160">
        <v>0</v>
      </c>
      <c r="AG180" s="160">
        <v>1.6469243761206155E+19</v>
      </c>
    </row>
    <row r="181" spans="4:33" ht="15" customHeight="1">
      <c r="D181" s="158" t="b">
        <v>0</v>
      </c>
      <c r="E181" s="153">
        <v>13499</v>
      </c>
      <c r="F181" s="151">
        <v>22</v>
      </c>
      <c r="G181" s="151">
        <v>17</v>
      </c>
      <c r="H181" s="152">
        <v>5200</v>
      </c>
      <c r="I181" s="152">
        <v>152</v>
      </c>
      <c r="J181" s="152">
        <v>9</v>
      </c>
      <c r="K181" s="152">
        <v>3.27</v>
      </c>
      <c r="L181" s="152">
        <v>3.43</v>
      </c>
      <c r="M181" s="152" t="s">
        <v>116</v>
      </c>
      <c r="N181" s="152">
        <v>181</v>
      </c>
      <c r="O181" s="152">
        <v>6</v>
      </c>
      <c r="P181" s="152" t="s">
        <v>128</v>
      </c>
      <c r="Q181" s="152">
        <v>3095</v>
      </c>
      <c r="R181" s="152">
        <v>55.1</v>
      </c>
      <c r="S181" s="152">
        <v>66.5</v>
      </c>
      <c r="T181" s="152">
        <v>181.7</v>
      </c>
      <c r="U181" s="152">
        <v>100.4</v>
      </c>
      <c r="V181" s="152" t="s">
        <v>118</v>
      </c>
      <c r="W181" s="152" t="s">
        <v>119</v>
      </c>
      <c r="X181" s="152" t="s">
        <v>120</v>
      </c>
      <c r="Y181" s="152">
        <v>4</v>
      </c>
      <c r="Z181" s="152" t="s">
        <v>121</v>
      </c>
      <c r="AA181" s="152" t="s">
        <v>122</v>
      </c>
      <c r="AB181" s="152" t="s">
        <v>155</v>
      </c>
      <c r="AC181" s="152">
        <v>128</v>
      </c>
      <c r="AD181" s="152">
        <v>0</v>
      </c>
      <c r="AE181" s="160">
        <v>101</v>
      </c>
      <c r="AF181" s="160">
        <v>0</v>
      </c>
      <c r="AG181" s="160">
        <v>1.0361679407375722E+19</v>
      </c>
    </row>
    <row r="182" spans="4:33" ht="15" customHeight="1">
      <c r="D182" s="158" t="b">
        <v>0</v>
      </c>
      <c r="E182" s="153">
        <v>14399</v>
      </c>
      <c r="F182" s="151">
        <v>22</v>
      </c>
      <c r="G182" s="151">
        <v>17</v>
      </c>
      <c r="H182" s="152">
        <v>5200</v>
      </c>
      <c r="I182" s="152">
        <v>152</v>
      </c>
      <c r="J182" s="152">
        <v>9</v>
      </c>
      <c r="K182" s="152">
        <v>3.27</v>
      </c>
      <c r="L182" s="152">
        <v>3.43</v>
      </c>
      <c r="M182" s="152" t="s">
        <v>116</v>
      </c>
      <c r="N182" s="152">
        <v>181</v>
      </c>
      <c r="O182" s="152">
        <v>6</v>
      </c>
      <c r="P182" s="152" t="s">
        <v>128</v>
      </c>
      <c r="Q182" s="152">
        <v>3296</v>
      </c>
      <c r="R182" s="152">
        <v>56.1</v>
      </c>
      <c r="S182" s="152">
        <v>66.5</v>
      </c>
      <c r="T182" s="152">
        <v>184.6</v>
      </c>
      <c r="U182" s="152">
        <v>100.4</v>
      </c>
      <c r="V182" s="152" t="s">
        <v>118</v>
      </c>
      <c r="W182" s="152" t="s">
        <v>119</v>
      </c>
      <c r="X182" s="152" t="s">
        <v>132</v>
      </c>
      <c r="Y182" s="152">
        <v>4</v>
      </c>
      <c r="Z182" s="152" t="s">
        <v>121</v>
      </c>
      <c r="AA182" s="152" t="s">
        <v>122</v>
      </c>
      <c r="AB182" s="152" t="s">
        <v>155</v>
      </c>
      <c r="AC182" s="152">
        <v>108</v>
      </c>
      <c r="AD182" s="152">
        <v>0</v>
      </c>
      <c r="AE182" s="160">
        <v>102</v>
      </c>
      <c r="AF182" s="160">
        <v>0</v>
      </c>
      <c r="AG182" s="160">
        <v>1.825435745105725E+19</v>
      </c>
    </row>
    <row r="183" spans="4:33" ht="15" customHeight="1">
      <c r="D183" s="158" t="b">
        <v>0</v>
      </c>
      <c r="E183" s="153">
        <v>13499</v>
      </c>
      <c r="F183" s="151">
        <v>25</v>
      </c>
      <c r="G183" s="151">
        <v>19</v>
      </c>
      <c r="H183" s="152">
        <v>5200</v>
      </c>
      <c r="I183" s="152">
        <v>152</v>
      </c>
      <c r="J183" s="152">
        <v>9</v>
      </c>
      <c r="K183" s="152">
        <v>3.27</v>
      </c>
      <c r="L183" s="152">
        <v>3.43</v>
      </c>
      <c r="M183" s="152" t="s">
        <v>116</v>
      </c>
      <c r="N183" s="152">
        <v>181</v>
      </c>
      <c r="O183" s="152">
        <v>6</v>
      </c>
      <c r="P183" s="152" t="s">
        <v>128</v>
      </c>
      <c r="Q183" s="152">
        <v>3060</v>
      </c>
      <c r="R183" s="152">
        <v>55.1</v>
      </c>
      <c r="S183" s="152">
        <v>66.5</v>
      </c>
      <c r="T183" s="152">
        <v>184.6</v>
      </c>
      <c r="U183" s="152">
        <v>100.4</v>
      </c>
      <c r="V183" s="152" t="s">
        <v>118</v>
      </c>
      <c r="W183" s="152" t="s">
        <v>119</v>
      </c>
      <c r="X183" s="152" t="s">
        <v>120</v>
      </c>
      <c r="Y183" s="152">
        <v>4</v>
      </c>
      <c r="Z183" s="152" t="s">
        <v>121</v>
      </c>
      <c r="AA183" s="152" t="s">
        <v>122</v>
      </c>
      <c r="AB183" s="152" t="s">
        <v>155</v>
      </c>
      <c r="AC183" s="152">
        <v>108</v>
      </c>
      <c r="AD183" s="152">
        <v>0</v>
      </c>
      <c r="AE183" s="160">
        <v>103</v>
      </c>
      <c r="AF183" s="160">
        <v>0</v>
      </c>
      <c r="AG183" s="160">
        <v>1.5554906222469306E+19</v>
      </c>
    </row>
    <row r="184" spans="4:33" ht="15" customHeight="1">
      <c r="D184" s="158" t="b">
        <v>0</v>
      </c>
      <c r="E184" s="153">
        <v>17199</v>
      </c>
      <c r="F184" s="151">
        <v>25</v>
      </c>
      <c r="G184" s="151">
        <v>19</v>
      </c>
      <c r="H184" s="152">
        <v>5200</v>
      </c>
      <c r="I184" s="152">
        <v>160</v>
      </c>
      <c r="J184" s="152">
        <v>9</v>
      </c>
      <c r="K184" s="152">
        <v>3.27</v>
      </c>
      <c r="L184" s="152">
        <v>3.43</v>
      </c>
      <c r="M184" s="152" t="s">
        <v>116</v>
      </c>
      <c r="N184" s="152">
        <v>181</v>
      </c>
      <c r="O184" s="152">
        <v>6</v>
      </c>
      <c r="P184" s="152" t="s">
        <v>128</v>
      </c>
      <c r="Q184" s="152">
        <v>3071</v>
      </c>
      <c r="R184" s="152">
        <v>49.7</v>
      </c>
      <c r="S184" s="152">
        <v>67.900000000000006</v>
      </c>
      <c r="T184" s="152">
        <v>170.7</v>
      </c>
      <c r="U184" s="152">
        <v>91.3</v>
      </c>
      <c r="V184" s="152" t="s">
        <v>118</v>
      </c>
      <c r="W184" s="152" t="s">
        <v>125</v>
      </c>
      <c r="X184" s="152" t="s">
        <v>129</v>
      </c>
      <c r="Y184" s="152">
        <v>2</v>
      </c>
      <c r="Z184" s="152" t="s">
        <v>121</v>
      </c>
      <c r="AA184" s="152" t="s">
        <v>122</v>
      </c>
      <c r="AB184" s="152" t="s">
        <v>155</v>
      </c>
      <c r="AC184" s="152">
        <v>194</v>
      </c>
      <c r="AD184" s="152">
        <v>3</v>
      </c>
      <c r="AE184" s="160">
        <v>104</v>
      </c>
      <c r="AF184" s="160">
        <v>0</v>
      </c>
      <c r="AG184" s="160">
        <v>1.1548364966024587E+19</v>
      </c>
    </row>
    <row r="185" spans="4:33" ht="15" customHeight="1">
      <c r="D185" s="158" t="b">
        <v>0</v>
      </c>
      <c r="E185" s="153">
        <v>19699</v>
      </c>
      <c r="F185" s="151">
        <v>23</v>
      </c>
      <c r="G185" s="151">
        <v>17</v>
      </c>
      <c r="H185" s="152">
        <v>5200</v>
      </c>
      <c r="I185" s="152">
        <v>200</v>
      </c>
      <c r="J185" s="152">
        <v>7.8</v>
      </c>
      <c r="K185" s="152">
        <v>3.27</v>
      </c>
      <c r="L185" s="152">
        <v>3.43</v>
      </c>
      <c r="M185" s="152" t="s">
        <v>116</v>
      </c>
      <c r="N185" s="152">
        <v>181</v>
      </c>
      <c r="O185" s="152">
        <v>6</v>
      </c>
      <c r="P185" s="152" t="s">
        <v>128</v>
      </c>
      <c r="Q185" s="152">
        <v>3139</v>
      </c>
      <c r="R185" s="152">
        <v>49.7</v>
      </c>
      <c r="S185" s="152">
        <v>67.900000000000006</v>
      </c>
      <c r="T185" s="152">
        <v>170.7</v>
      </c>
      <c r="U185" s="152">
        <v>91.3</v>
      </c>
      <c r="V185" s="152" t="s">
        <v>118</v>
      </c>
      <c r="W185" s="152" t="s">
        <v>125</v>
      </c>
      <c r="X185" s="152" t="s">
        <v>129</v>
      </c>
      <c r="Y185" s="152">
        <v>2</v>
      </c>
      <c r="Z185" s="152" t="s">
        <v>133</v>
      </c>
      <c r="AA185" s="152" t="s">
        <v>122</v>
      </c>
      <c r="AB185" s="152" t="s">
        <v>155</v>
      </c>
      <c r="AC185" s="152">
        <v>194</v>
      </c>
      <c r="AD185" s="152">
        <v>3</v>
      </c>
      <c r="AE185" s="160">
        <v>105</v>
      </c>
      <c r="AF185" s="160">
        <v>0</v>
      </c>
      <c r="AG185" s="160">
        <v>1.2060656048305908E+19</v>
      </c>
    </row>
    <row r="186" spans="4:33" ht="15" customHeight="1">
      <c r="D186" s="158" t="b">
        <v>0</v>
      </c>
      <c r="E186" s="153">
        <v>18399</v>
      </c>
      <c r="F186" s="151">
        <v>25</v>
      </c>
      <c r="G186" s="151">
        <v>19</v>
      </c>
      <c r="H186" s="152">
        <v>5200</v>
      </c>
      <c r="I186" s="152">
        <v>160</v>
      </c>
      <c r="J186" s="152">
        <v>9</v>
      </c>
      <c r="K186" s="152">
        <v>3.27</v>
      </c>
      <c r="L186" s="152">
        <v>3.43</v>
      </c>
      <c r="M186" s="152" t="s">
        <v>116</v>
      </c>
      <c r="N186" s="152">
        <v>181</v>
      </c>
      <c r="O186" s="152">
        <v>6</v>
      </c>
      <c r="P186" s="152" t="s">
        <v>128</v>
      </c>
      <c r="Q186" s="152">
        <v>3139</v>
      </c>
      <c r="R186" s="152">
        <v>49.7</v>
      </c>
      <c r="S186" s="152">
        <v>67.900000000000006</v>
      </c>
      <c r="T186" s="152">
        <v>178.5</v>
      </c>
      <c r="U186" s="152">
        <v>99.2</v>
      </c>
      <c r="V186" s="152" t="s">
        <v>118</v>
      </c>
      <c r="W186" s="152" t="s">
        <v>125</v>
      </c>
      <c r="X186" s="152" t="s">
        <v>129</v>
      </c>
      <c r="Y186" s="152">
        <v>2</v>
      </c>
      <c r="Z186" s="152" t="s">
        <v>121</v>
      </c>
      <c r="AA186" s="152" t="s">
        <v>122</v>
      </c>
      <c r="AB186" s="152" t="s">
        <v>155</v>
      </c>
      <c r="AC186" s="152">
        <v>231</v>
      </c>
      <c r="AD186" s="152">
        <v>1</v>
      </c>
      <c r="AE186" s="160">
        <v>106</v>
      </c>
      <c r="AF186" s="160">
        <v>0</v>
      </c>
      <c r="AG186" s="160">
        <v>2.888943184224903E+17</v>
      </c>
    </row>
    <row r="187" spans="4:33" ht="15" customHeight="1">
      <c r="D187" s="158" t="b">
        <v>0</v>
      </c>
      <c r="E187" s="153">
        <v>11900</v>
      </c>
      <c r="F187" s="151">
        <v>24</v>
      </c>
      <c r="G187" s="151">
        <v>19</v>
      </c>
      <c r="H187" s="152">
        <v>5000</v>
      </c>
      <c r="I187" s="152">
        <v>97</v>
      </c>
      <c r="J187" s="152">
        <v>8.4</v>
      </c>
      <c r="K187" s="152">
        <v>3.19</v>
      </c>
      <c r="L187" s="152">
        <v>3.46</v>
      </c>
      <c r="M187" s="152" t="s">
        <v>116</v>
      </c>
      <c r="N187" s="152">
        <v>120</v>
      </c>
      <c r="O187" s="152">
        <v>4</v>
      </c>
      <c r="P187" s="152" t="s">
        <v>136</v>
      </c>
      <c r="Q187" s="152">
        <v>3020</v>
      </c>
      <c r="R187" s="152">
        <v>56.7</v>
      </c>
      <c r="S187" s="152">
        <v>68.400000000000006</v>
      </c>
      <c r="T187" s="152">
        <v>186.7</v>
      </c>
      <c r="U187" s="152">
        <v>107.9</v>
      </c>
      <c r="V187" s="152" t="s">
        <v>118</v>
      </c>
      <c r="W187" s="152" t="s">
        <v>125</v>
      </c>
      <c r="X187" s="152" t="s">
        <v>120</v>
      </c>
      <c r="Y187" s="152">
        <v>4</v>
      </c>
      <c r="Z187" s="152" t="s">
        <v>121</v>
      </c>
      <c r="AA187" s="152" t="s">
        <v>122</v>
      </c>
      <c r="AB187" s="152" t="s">
        <v>156</v>
      </c>
      <c r="AC187" s="152">
        <v>161</v>
      </c>
      <c r="AD187" s="152">
        <v>0</v>
      </c>
      <c r="AE187" s="160">
        <v>107</v>
      </c>
      <c r="AF187" s="160">
        <v>0</v>
      </c>
      <c r="AG187" s="160">
        <v>1.1018626910031155E+19</v>
      </c>
    </row>
    <row r="188" spans="4:33" ht="15" customHeight="1">
      <c r="D188" s="158" t="b">
        <v>0</v>
      </c>
      <c r="E188" s="153">
        <v>13200</v>
      </c>
      <c r="F188" s="151">
        <v>33</v>
      </c>
      <c r="G188" s="151">
        <v>28</v>
      </c>
      <c r="H188" s="152">
        <v>4150</v>
      </c>
      <c r="I188" s="152">
        <v>95</v>
      </c>
      <c r="J188" s="152">
        <v>21</v>
      </c>
      <c r="K188" s="152">
        <v>3.52</v>
      </c>
      <c r="L188" s="152">
        <v>3.7</v>
      </c>
      <c r="M188" s="152" t="s">
        <v>148</v>
      </c>
      <c r="N188" s="152">
        <v>152</v>
      </c>
      <c r="O188" s="152">
        <v>4</v>
      </c>
      <c r="P188" s="152" t="s">
        <v>136</v>
      </c>
      <c r="Q188" s="152">
        <v>3197</v>
      </c>
      <c r="R188" s="152">
        <v>56.7</v>
      </c>
      <c r="S188" s="152">
        <v>68.400000000000006</v>
      </c>
      <c r="T188" s="152">
        <v>186.7</v>
      </c>
      <c r="U188" s="152">
        <v>107.9</v>
      </c>
      <c r="V188" s="152" t="s">
        <v>118</v>
      </c>
      <c r="W188" s="152" t="s">
        <v>125</v>
      </c>
      <c r="X188" s="152" t="s">
        <v>120</v>
      </c>
      <c r="Y188" s="152">
        <v>4</v>
      </c>
      <c r="Z188" s="152" t="s">
        <v>133</v>
      </c>
      <c r="AA188" s="152" t="s">
        <v>149</v>
      </c>
      <c r="AB188" s="152" t="s">
        <v>156</v>
      </c>
      <c r="AC188" s="152">
        <v>161</v>
      </c>
      <c r="AD188" s="152">
        <v>0</v>
      </c>
      <c r="AE188" s="160">
        <v>108</v>
      </c>
      <c r="AF188" s="160">
        <v>0</v>
      </c>
      <c r="AG188" s="160">
        <v>1.5819347220429279E+19</v>
      </c>
    </row>
    <row r="189" spans="4:33" ht="15" customHeight="1">
      <c r="D189" s="158" t="b">
        <v>0</v>
      </c>
      <c r="E189" s="153">
        <v>12440</v>
      </c>
      <c r="F189" s="151">
        <v>24</v>
      </c>
      <c r="G189" s="151">
        <v>19</v>
      </c>
      <c r="H189" s="152">
        <v>5000</v>
      </c>
      <c r="I189" s="152">
        <v>97</v>
      </c>
      <c r="J189" s="152">
        <v>8.4</v>
      </c>
      <c r="K189" s="152">
        <v>3.19</v>
      </c>
      <c r="L189" s="152">
        <v>3.46</v>
      </c>
      <c r="M189" s="152" t="s">
        <v>116</v>
      </c>
      <c r="N189" s="152">
        <v>120</v>
      </c>
      <c r="O189" s="152">
        <v>4</v>
      </c>
      <c r="P189" s="152" t="s">
        <v>136</v>
      </c>
      <c r="Q189" s="152">
        <v>3230</v>
      </c>
      <c r="R189" s="152">
        <v>58.7</v>
      </c>
      <c r="S189" s="152">
        <v>68.400000000000006</v>
      </c>
      <c r="T189" s="152">
        <v>198.9</v>
      </c>
      <c r="U189" s="152">
        <v>114.2</v>
      </c>
      <c r="V189" s="152" t="s">
        <v>118</v>
      </c>
      <c r="W189" s="152" t="s">
        <v>125</v>
      </c>
      <c r="X189" s="152" t="s">
        <v>132</v>
      </c>
      <c r="Y189" s="152">
        <v>4</v>
      </c>
      <c r="Z189" s="152" t="s">
        <v>121</v>
      </c>
      <c r="AA189" s="152" t="s">
        <v>122</v>
      </c>
      <c r="AB189" s="152" t="s">
        <v>156</v>
      </c>
      <c r="AC189" s="152"/>
      <c r="AD189" s="152">
        <v>0</v>
      </c>
      <c r="AE189" s="160">
        <v>109</v>
      </c>
      <c r="AF189" s="160">
        <v>1</v>
      </c>
      <c r="AG189" s="160">
        <v>1.4915324653886783E+19</v>
      </c>
    </row>
    <row r="190" spans="4:33" ht="15" customHeight="1">
      <c r="D190" s="158" t="b">
        <v>0</v>
      </c>
      <c r="E190" s="153">
        <v>13860</v>
      </c>
      <c r="F190" s="151">
        <v>25</v>
      </c>
      <c r="G190" s="151">
        <v>25</v>
      </c>
      <c r="H190" s="152">
        <v>4150</v>
      </c>
      <c r="I190" s="152">
        <v>95</v>
      </c>
      <c r="J190" s="152">
        <v>21</v>
      </c>
      <c r="K190" s="152">
        <v>3.52</v>
      </c>
      <c r="L190" s="152">
        <v>3.7</v>
      </c>
      <c r="M190" s="152" t="s">
        <v>148</v>
      </c>
      <c r="N190" s="152">
        <v>152</v>
      </c>
      <c r="O190" s="152">
        <v>4</v>
      </c>
      <c r="P190" s="152" t="s">
        <v>136</v>
      </c>
      <c r="Q190" s="152">
        <v>3430</v>
      </c>
      <c r="R190" s="152">
        <v>58.7</v>
      </c>
      <c r="S190" s="152">
        <v>68.400000000000006</v>
      </c>
      <c r="T190" s="152">
        <v>198.9</v>
      </c>
      <c r="U190" s="152">
        <v>114.2</v>
      </c>
      <c r="V190" s="152" t="s">
        <v>118</v>
      </c>
      <c r="W190" s="152" t="s">
        <v>125</v>
      </c>
      <c r="X190" s="152" t="s">
        <v>132</v>
      </c>
      <c r="Y190" s="152">
        <v>4</v>
      </c>
      <c r="Z190" s="152" t="s">
        <v>133</v>
      </c>
      <c r="AA190" s="152" t="s">
        <v>149</v>
      </c>
      <c r="AB190" s="152" t="s">
        <v>156</v>
      </c>
      <c r="AC190" s="152"/>
      <c r="AD190" s="152">
        <v>0</v>
      </c>
      <c r="AE190" s="160">
        <v>110</v>
      </c>
      <c r="AF190" s="160">
        <v>1</v>
      </c>
      <c r="AG190" s="160">
        <v>1.4736749747557308E+19</v>
      </c>
    </row>
    <row r="191" spans="4:33" ht="15" customHeight="1">
      <c r="D191" s="158" t="b">
        <v>0</v>
      </c>
      <c r="E191" s="153">
        <v>15580</v>
      </c>
      <c r="F191" s="151">
        <v>24</v>
      </c>
      <c r="G191" s="151">
        <v>19</v>
      </c>
      <c r="H191" s="152">
        <v>5000</v>
      </c>
      <c r="I191" s="152">
        <v>95</v>
      </c>
      <c r="J191" s="152">
        <v>8.4</v>
      </c>
      <c r="K191" s="152">
        <v>2.19</v>
      </c>
      <c r="L191" s="152">
        <v>3.46</v>
      </c>
      <c r="M191" s="152" t="s">
        <v>116</v>
      </c>
      <c r="N191" s="152">
        <v>120</v>
      </c>
      <c r="O191" s="152">
        <v>4</v>
      </c>
      <c r="P191" s="152" t="s">
        <v>136</v>
      </c>
      <c r="Q191" s="152">
        <v>3075</v>
      </c>
      <c r="R191" s="152">
        <v>56.7</v>
      </c>
      <c r="S191" s="152">
        <v>68.400000000000006</v>
      </c>
      <c r="T191" s="152">
        <v>186.7</v>
      </c>
      <c r="U191" s="152">
        <v>107.9</v>
      </c>
      <c r="V191" s="152" t="s">
        <v>118</v>
      </c>
      <c r="W191" s="152" t="s">
        <v>125</v>
      </c>
      <c r="X191" s="152" t="s">
        <v>120</v>
      </c>
      <c r="Y191" s="152">
        <v>4</v>
      </c>
      <c r="Z191" s="152" t="s">
        <v>121</v>
      </c>
      <c r="AA191" s="152" t="s">
        <v>122</v>
      </c>
      <c r="AB191" s="152" t="s">
        <v>156</v>
      </c>
      <c r="AC191" s="152">
        <v>161</v>
      </c>
      <c r="AD191" s="152">
        <v>0</v>
      </c>
      <c r="AE191" s="160">
        <v>111</v>
      </c>
      <c r="AF191" s="160">
        <v>0</v>
      </c>
      <c r="AG191" s="160">
        <v>1.160432502490643E+19</v>
      </c>
    </row>
    <row r="192" spans="4:33" ht="15" customHeight="1">
      <c r="D192" s="158" t="b">
        <v>0</v>
      </c>
      <c r="E192" s="153">
        <v>16900</v>
      </c>
      <c r="F192" s="151">
        <v>33</v>
      </c>
      <c r="G192" s="151">
        <v>28</v>
      </c>
      <c r="H192" s="152">
        <v>4150</v>
      </c>
      <c r="I192" s="152">
        <v>95</v>
      </c>
      <c r="J192" s="152">
        <v>21</v>
      </c>
      <c r="K192" s="152">
        <v>3.52</v>
      </c>
      <c r="L192" s="152">
        <v>3.7</v>
      </c>
      <c r="M192" s="152" t="s">
        <v>148</v>
      </c>
      <c r="N192" s="152">
        <v>152</v>
      </c>
      <c r="O192" s="152">
        <v>4</v>
      </c>
      <c r="P192" s="152" t="s">
        <v>136</v>
      </c>
      <c r="Q192" s="152">
        <v>3252</v>
      </c>
      <c r="R192" s="152">
        <v>56.7</v>
      </c>
      <c r="S192" s="152">
        <v>68.400000000000006</v>
      </c>
      <c r="T192" s="152">
        <v>186.7</v>
      </c>
      <c r="U192" s="152">
        <v>107.9</v>
      </c>
      <c r="V192" s="152" t="s">
        <v>118</v>
      </c>
      <c r="W192" s="152" t="s">
        <v>125</v>
      </c>
      <c r="X192" s="152" t="s">
        <v>120</v>
      </c>
      <c r="Y192" s="152">
        <v>4</v>
      </c>
      <c r="Z192" s="152" t="s">
        <v>133</v>
      </c>
      <c r="AA192" s="152" t="s">
        <v>149</v>
      </c>
      <c r="AB192" s="152" t="s">
        <v>156</v>
      </c>
      <c r="AC192" s="152">
        <v>161</v>
      </c>
      <c r="AD192" s="152">
        <v>0</v>
      </c>
      <c r="AE192" s="160">
        <v>112</v>
      </c>
      <c r="AF192" s="160">
        <v>0</v>
      </c>
      <c r="AG192" s="160">
        <v>1.0695265625824946E+19</v>
      </c>
    </row>
    <row r="193" spans="4:33" ht="15" customHeight="1">
      <c r="D193" s="158" t="b">
        <v>0</v>
      </c>
      <c r="E193" s="153">
        <v>16695</v>
      </c>
      <c r="F193" s="151">
        <v>24</v>
      </c>
      <c r="G193" s="151">
        <v>19</v>
      </c>
      <c r="H193" s="152">
        <v>5000</v>
      </c>
      <c r="I193" s="152">
        <v>95</v>
      </c>
      <c r="J193" s="152">
        <v>8.4</v>
      </c>
      <c r="K193" s="152">
        <v>2.19</v>
      </c>
      <c r="L193" s="152">
        <v>3.46</v>
      </c>
      <c r="M193" s="152" t="s">
        <v>116</v>
      </c>
      <c r="N193" s="152">
        <v>120</v>
      </c>
      <c r="O193" s="152">
        <v>4</v>
      </c>
      <c r="P193" s="152" t="s">
        <v>136</v>
      </c>
      <c r="Q193" s="152">
        <v>3285</v>
      </c>
      <c r="R193" s="152">
        <v>56.7</v>
      </c>
      <c r="S193" s="152">
        <v>68.400000000000006</v>
      </c>
      <c r="T193" s="152">
        <v>198.9</v>
      </c>
      <c r="U193" s="152">
        <v>114.2</v>
      </c>
      <c r="V193" s="152" t="s">
        <v>118</v>
      </c>
      <c r="W193" s="152" t="s">
        <v>125</v>
      </c>
      <c r="X193" s="152" t="s">
        <v>132</v>
      </c>
      <c r="Y193" s="152">
        <v>4</v>
      </c>
      <c r="Z193" s="152" t="s">
        <v>121</v>
      </c>
      <c r="AA193" s="152" t="s">
        <v>122</v>
      </c>
      <c r="AB193" s="152" t="s">
        <v>156</v>
      </c>
      <c r="AC193" s="152"/>
      <c r="AD193" s="152">
        <v>0</v>
      </c>
      <c r="AE193" s="160">
        <v>113</v>
      </c>
      <c r="AF193" s="160">
        <v>1</v>
      </c>
      <c r="AG193" s="160">
        <v>1.272416107411216E+19</v>
      </c>
    </row>
    <row r="194" spans="4:33" ht="15" customHeight="1">
      <c r="D194" s="158" t="b">
        <v>0</v>
      </c>
      <c r="E194" s="153">
        <v>17075</v>
      </c>
      <c r="F194" s="151">
        <v>25</v>
      </c>
      <c r="G194" s="151">
        <v>25</v>
      </c>
      <c r="H194" s="152">
        <v>4150</v>
      </c>
      <c r="I194" s="152">
        <v>95</v>
      </c>
      <c r="J194" s="152">
        <v>21</v>
      </c>
      <c r="K194" s="152">
        <v>3.52</v>
      </c>
      <c r="L194" s="152">
        <v>3.7</v>
      </c>
      <c r="M194" s="152" t="s">
        <v>148</v>
      </c>
      <c r="N194" s="152">
        <v>152</v>
      </c>
      <c r="O194" s="152">
        <v>4</v>
      </c>
      <c r="P194" s="152" t="s">
        <v>136</v>
      </c>
      <c r="Q194" s="152">
        <v>3485</v>
      </c>
      <c r="R194" s="152">
        <v>58.7</v>
      </c>
      <c r="S194" s="152">
        <v>68.400000000000006</v>
      </c>
      <c r="T194" s="152">
        <v>198.9</v>
      </c>
      <c r="U194" s="152">
        <v>114.2</v>
      </c>
      <c r="V194" s="152" t="s">
        <v>118</v>
      </c>
      <c r="W194" s="152" t="s">
        <v>125</v>
      </c>
      <c r="X194" s="152" t="s">
        <v>132</v>
      </c>
      <c r="Y194" s="152">
        <v>4</v>
      </c>
      <c r="Z194" s="152" t="s">
        <v>133</v>
      </c>
      <c r="AA194" s="152" t="s">
        <v>149</v>
      </c>
      <c r="AB194" s="152" t="s">
        <v>156</v>
      </c>
      <c r="AC194" s="152"/>
      <c r="AD194" s="152">
        <v>0</v>
      </c>
      <c r="AE194" s="160">
        <v>114</v>
      </c>
      <c r="AF194" s="160">
        <v>1</v>
      </c>
      <c r="AG194" s="160">
        <v>1.3497942308286275E+18</v>
      </c>
    </row>
    <row r="195" spans="4:33" ht="15" customHeight="1">
      <c r="D195" s="158" t="b">
        <v>0</v>
      </c>
      <c r="E195" s="153">
        <v>16630</v>
      </c>
      <c r="F195" s="151">
        <v>24</v>
      </c>
      <c r="G195" s="151">
        <v>19</v>
      </c>
      <c r="H195" s="152">
        <v>5000</v>
      </c>
      <c r="I195" s="152">
        <v>97</v>
      </c>
      <c r="J195" s="152">
        <v>8.4</v>
      </c>
      <c r="K195" s="152">
        <v>3.19</v>
      </c>
      <c r="L195" s="152">
        <v>3.46</v>
      </c>
      <c r="M195" s="152" t="s">
        <v>116</v>
      </c>
      <c r="N195" s="152">
        <v>120</v>
      </c>
      <c r="O195" s="152">
        <v>4</v>
      </c>
      <c r="P195" s="152" t="s">
        <v>136</v>
      </c>
      <c r="Q195" s="152">
        <v>3075</v>
      </c>
      <c r="R195" s="152">
        <v>56.7</v>
      </c>
      <c r="S195" s="152">
        <v>68.400000000000006</v>
      </c>
      <c r="T195" s="152">
        <v>186.7</v>
      </c>
      <c r="U195" s="152">
        <v>107.9</v>
      </c>
      <c r="V195" s="152" t="s">
        <v>118</v>
      </c>
      <c r="W195" s="152" t="s">
        <v>125</v>
      </c>
      <c r="X195" s="152" t="s">
        <v>120</v>
      </c>
      <c r="Y195" s="152">
        <v>4</v>
      </c>
      <c r="Z195" s="152" t="s">
        <v>121</v>
      </c>
      <c r="AA195" s="152" t="s">
        <v>122</v>
      </c>
      <c r="AB195" s="152" t="s">
        <v>156</v>
      </c>
      <c r="AC195" s="152">
        <v>161</v>
      </c>
      <c r="AD195" s="152">
        <v>0</v>
      </c>
      <c r="AE195" s="160">
        <v>115</v>
      </c>
      <c r="AF195" s="160">
        <v>0</v>
      </c>
      <c r="AG195" s="160">
        <v>9.4998379222751908E+18</v>
      </c>
    </row>
    <row r="196" spans="4:33" ht="15" customHeight="1">
      <c r="D196" s="158" t="b">
        <v>0</v>
      </c>
      <c r="E196" s="153">
        <v>17950</v>
      </c>
      <c r="F196" s="151">
        <v>33</v>
      </c>
      <c r="G196" s="151">
        <v>28</v>
      </c>
      <c r="H196" s="152">
        <v>4150</v>
      </c>
      <c r="I196" s="152">
        <v>95</v>
      </c>
      <c r="J196" s="152">
        <v>21</v>
      </c>
      <c r="K196" s="152">
        <v>3.52</v>
      </c>
      <c r="L196" s="152">
        <v>3.7</v>
      </c>
      <c r="M196" s="152" t="s">
        <v>148</v>
      </c>
      <c r="N196" s="152">
        <v>152</v>
      </c>
      <c r="O196" s="152">
        <v>4</v>
      </c>
      <c r="P196" s="152" t="s">
        <v>136</v>
      </c>
      <c r="Q196" s="152">
        <v>3252</v>
      </c>
      <c r="R196" s="152">
        <v>56.7</v>
      </c>
      <c r="S196" s="152">
        <v>68.400000000000006</v>
      </c>
      <c r="T196" s="152">
        <v>186.7</v>
      </c>
      <c r="U196" s="152">
        <v>107.9</v>
      </c>
      <c r="V196" s="152" t="s">
        <v>118</v>
      </c>
      <c r="W196" s="152" t="s">
        <v>125</v>
      </c>
      <c r="X196" s="152" t="s">
        <v>120</v>
      </c>
      <c r="Y196" s="152">
        <v>4</v>
      </c>
      <c r="Z196" s="152" t="s">
        <v>133</v>
      </c>
      <c r="AA196" s="152" t="s">
        <v>149</v>
      </c>
      <c r="AB196" s="152" t="s">
        <v>156</v>
      </c>
      <c r="AC196" s="152">
        <v>161</v>
      </c>
      <c r="AD196" s="152">
        <v>0</v>
      </c>
      <c r="AE196" s="160">
        <v>116</v>
      </c>
      <c r="AF196" s="160">
        <v>0</v>
      </c>
      <c r="AG196" s="160">
        <v>1.3495229530183399E+19</v>
      </c>
    </row>
    <row r="197" spans="4:33" ht="15" customHeight="1">
      <c r="D197" s="158" t="b">
        <v>0</v>
      </c>
      <c r="E197" s="153">
        <v>18150</v>
      </c>
      <c r="F197" s="151">
        <v>24</v>
      </c>
      <c r="G197" s="151">
        <v>18</v>
      </c>
      <c r="H197" s="152">
        <v>5600</v>
      </c>
      <c r="I197" s="152">
        <v>142</v>
      </c>
      <c r="J197" s="152">
        <v>7</v>
      </c>
      <c r="K197" s="152">
        <v>3.21</v>
      </c>
      <c r="L197" s="152">
        <v>3.61</v>
      </c>
      <c r="M197" s="152" t="s">
        <v>116</v>
      </c>
      <c r="N197" s="152">
        <v>134</v>
      </c>
      <c r="O197" s="152">
        <v>4</v>
      </c>
      <c r="P197" s="152" t="s">
        <v>136</v>
      </c>
      <c r="Q197" s="152">
        <v>3130</v>
      </c>
      <c r="R197" s="152">
        <v>56</v>
      </c>
      <c r="S197" s="152">
        <v>68.3</v>
      </c>
      <c r="T197" s="152">
        <v>186.7</v>
      </c>
      <c r="U197" s="152">
        <v>108</v>
      </c>
      <c r="V197" s="152" t="s">
        <v>118</v>
      </c>
      <c r="W197" s="152" t="s">
        <v>125</v>
      </c>
      <c r="X197" s="152" t="s">
        <v>120</v>
      </c>
      <c r="Y197" s="152">
        <v>4</v>
      </c>
      <c r="Z197" s="152" t="s">
        <v>133</v>
      </c>
      <c r="AA197" s="152" t="s">
        <v>122</v>
      </c>
      <c r="AB197" s="152" t="s">
        <v>156</v>
      </c>
      <c r="AC197" s="152">
        <v>161</v>
      </c>
      <c r="AD197" s="152">
        <v>0</v>
      </c>
      <c r="AE197" s="160">
        <v>117</v>
      </c>
      <c r="AF197" s="160">
        <v>0</v>
      </c>
      <c r="AG197" s="160">
        <v>1.9675712573301949E+18</v>
      </c>
    </row>
    <row r="198" spans="4:33" ht="15" customHeight="1">
      <c r="D198" s="158" t="b">
        <v>0</v>
      </c>
      <c r="E198" s="153">
        <v>5572</v>
      </c>
      <c r="F198" s="151">
        <v>41</v>
      </c>
      <c r="G198" s="151">
        <v>37</v>
      </c>
      <c r="H198" s="152">
        <v>5500</v>
      </c>
      <c r="I198" s="152">
        <v>68</v>
      </c>
      <c r="J198" s="152">
        <v>9.4</v>
      </c>
      <c r="K198" s="152">
        <v>3.23</v>
      </c>
      <c r="L198" s="152">
        <v>2.97</v>
      </c>
      <c r="M198" s="152" t="s">
        <v>135</v>
      </c>
      <c r="N198" s="152">
        <v>90</v>
      </c>
      <c r="O198" s="152">
        <v>4</v>
      </c>
      <c r="P198" s="152" t="s">
        <v>117</v>
      </c>
      <c r="Q198" s="152">
        <v>1918</v>
      </c>
      <c r="R198" s="152">
        <v>50.8</v>
      </c>
      <c r="S198" s="152">
        <v>63.8</v>
      </c>
      <c r="T198" s="152">
        <v>157.30000000000001</v>
      </c>
      <c r="U198" s="152">
        <v>93.7</v>
      </c>
      <c r="V198" s="152" t="s">
        <v>118</v>
      </c>
      <c r="W198" s="152" t="s">
        <v>119</v>
      </c>
      <c r="X198" s="152" t="s">
        <v>129</v>
      </c>
      <c r="Y198" s="152">
        <v>2</v>
      </c>
      <c r="Z198" s="152" t="s">
        <v>121</v>
      </c>
      <c r="AA198" s="152" t="s">
        <v>122</v>
      </c>
      <c r="AB198" s="152" t="s">
        <v>157</v>
      </c>
      <c r="AC198" s="152">
        <v>119</v>
      </c>
      <c r="AD198" s="152">
        <v>1</v>
      </c>
      <c r="AE198" s="160">
        <v>118</v>
      </c>
      <c r="AF198" s="160">
        <v>0</v>
      </c>
      <c r="AG198" s="160">
        <v>2.8051650185949322E+18</v>
      </c>
    </row>
    <row r="199" spans="4:33" ht="15" customHeight="1">
      <c r="D199" s="158" t="b">
        <v>0</v>
      </c>
      <c r="E199" s="153">
        <v>7957</v>
      </c>
      <c r="F199" s="151">
        <v>30</v>
      </c>
      <c r="G199" s="151">
        <v>24</v>
      </c>
      <c r="H199" s="152">
        <v>5500</v>
      </c>
      <c r="I199" s="152">
        <v>102</v>
      </c>
      <c r="J199" s="152">
        <v>7.6</v>
      </c>
      <c r="K199" s="152">
        <v>3.39</v>
      </c>
      <c r="L199" s="152">
        <v>3.03</v>
      </c>
      <c r="M199" s="152" t="s">
        <v>154</v>
      </c>
      <c r="N199" s="152">
        <v>98</v>
      </c>
      <c r="O199" s="152">
        <v>4</v>
      </c>
      <c r="P199" s="152" t="s">
        <v>117</v>
      </c>
      <c r="Q199" s="152">
        <v>2128</v>
      </c>
      <c r="R199" s="152">
        <v>50.8</v>
      </c>
      <c r="S199" s="152">
        <v>63.8</v>
      </c>
      <c r="T199" s="152">
        <v>157.30000000000001</v>
      </c>
      <c r="U199" s="152">
        <v>93.7</v>
      </c>
      <c r="V199" s="152" t="s">
        <v>118</v>
      </c>
      <c r="W199" s="152" t="s">
        <v>119</v>
      </c>
      <c r="X199" s="152" t="s">
        <v>129</v>
      </c>
      <c r="Y199" s="152">
        <v>2</v>
      </c>
      <c r="Z199" s="152" t="s">
        <v>133</v>
      </c>
      <c r="AA199" s="152" t="s">
        <v>122</v>
      </c>
      <c r="AB199" s="152" t="s">
        <v>157</v>
      </c>
      <c r="AC199" s="152">
        <v>119</v>
      </c>
      <c r="AD199" s="152">
        <v>1</v>
      </c>
      <c r="AE199" s="160">
        <v>119</v>
      </c>
      <c r="AF199" s="160">
        <v>0</v>
      </c>
      <c r="AG199" s="160">
        <v>6.4308933617697874E+18</v>
      </c>
    </row>
    <row r="200" spans="4:33" ht="15" customHeight="1">
      <c r="D200" s="158" t="b">
        <v>0</v>
      </c>
      <c r="E200" s="153">
        <v>6229</v>
      </c>
      <c r="F200" s="151">
        <v>38</v>
      </c>
      <c r="G200" s="151">
        <v>31</v>
      </c>
      <c r="H200" s="152">
        <v>5500</v>
      </c>
      <c r="I200" s="152">
        <v>68</v>
      </c>
      <c r="J200" s="152">
        <v>9.4</v>
      </c>
      <c r="K200" s="152">
        <v>3.23</v>
      </c>
      <c r="L200" s="152">
        <v>2.97</v>
      </c>
      <c r="M200" s="152" t="s">
        <v>135</v>
      </c>
      <c r="N200" s="152">
        <v>90</v>
      </c>
      <c r="O200" s="152">
        <v>4</v>
      </c>
      <c r="P200" s="152" t="s">
        <v>117</v>
      </c>
      <c r="Q200" s="152">
        <v>1967</v>
      </c>
      <c r="R200" s="152">
        <v>50.6</v>
      </c>
      <c r="S200" s="152">
        <v>63.8</v>
      </c>
      <c r="T200" s="152">
        <v>157.30000000000001</v>
      </c>
      <c r="U200" s="152">
        <v>93.7</v>
      </c>
      <c r="V200" s="152" t="s">
        <v>118</v>
      </c>
      <c r="W200" s="152" t="s">
        <v>119</v>
      </c>
      <c r="X200" s="152" t="s">
        <v>129</v>
      </c>
      <c r="Y200" s="152">
        <v>4</v>
      </c>
      <c r="Z200" s="152" t="s">
        <v>121</v>
      </c>
      <c r="AA200" s="152" t="s">
        <v>122</v>
      </c>
      <c r="AB200" s="152" t="s">
        <v>157</v>
      </c>
      <c r="AC200" s="152">
        <v>154</v>
      </c>
      <c r="AD200" s="152">
        <v>1</v>
      </c>
      <c r="AE200" s="160">
        <v>120</v>
      </c>
      <c r="AF200" s="160">
        <v>0</v>
      </c>
      <c r="AG200" s="160">
        <v>5.8509654705241907E+18</v>
      </c>
    </row>
    <row r="201" spans="4:33" ht="15" customHeight="1">
      <c r="D201" s="158" t="b">
        <v>0</v>
      </c>
      <c r="E201" s="153">
        <v>6692</v>
      </c>
      <c r="F201" s="151">
        <v>38</v>
      </c>
      <c r="G201" s="151">
        <v>31</v>
      </c>
      <c r="H201" s="152">
        <v>5500</v>
      </c>
      <c r="I201" s="152">
        <v>68</v>
      </c>
      <c r="J201" s="152">
        <v>9.4</v>
      </c>
      <c r="K201" s="152">
        <v>3.23</v>
      </c>
      <c r="L201" s="152">
        <v>2.97</v>
      </c>
      <c r="M201" s="152" t="s">
        <v>135</v>
      </c>
      <c r="N201" s="152">
        <v>90</v>
      </c>
      <c r="O201" s="152">
        <v>4</v>
      </c>
      <c r="P201" s="152" t="s">
        <v>117</v>
      </c>
      <c r="Q201" s="152">
        <v>1989</v>
      </c>
      <c r="R201" s="152">
        <v>50.8</v>
      </c>
      <c r="S201" s="152">
        <v>63.8</v>
      </c>
      <c r="T201" s="152">
        <v>167.3</v>
      </c>
      <c r="U201" s="152">
        <v>93.7</v>
      </c>
      <c r="V201" s="152" t="s">
        <v>118</v>
      </c>
      <c r="W201" s="152" t="s">
        <v>119</v>
      </c>
      <c r="X201" s="152" t="s">
        <v>120</v>
      </c>
      <c r="Y201" s="152">
        <v>4</v>
      </c>
      <c r="Z201" s="152" t="s">
        <v>121</v>
      </c>
      <c r="AA201" s="152" t="s">
        <v>122</v>
      </c>
      <c r="AB201" s="152" t="s">
        <v>157</v>
      </c>
      <c r="AC201" s="152">
        <v>154</v>
      </c>
      <c r="AD201" s="152">
        <v>1</v>
      </c>
      <c r="AE201" s="160">
        <v>121</v>
      </c>
      <c r="AF201" s="160">
        <v>0</v>
      </c>
      <c r="AG201" s="160">
        <v>1.2661454973082253E+19</v>
      </c>
    </row>
    <row r="202" spans="4:33" ht="15" customHeight="1">
      <c r="D202" s="158" t="b">
        <v>0</v>
      </c>
      <c r="E202" s="153">
        <v>7609</v>
      </c>
      <c r="F202" s="151">
        <v>38</v>
      </c>
      <c r="G202" s="151">
        <v>31</v>
      </c>
      <c r="H202" s="152">
        <v>5500</v>
      </c>
      <c r="I202" s="152">
        <v>68</v>
      </c>
      <c r="J202" s="152">
        <v>9.4</v>
      </c>
      <c r="K202" s="152">
        <v>3.23</v>
      </c>
      <c r="L202" s="152">
        <v>2.97</v>
      </c>
      <c r="M202" s="152" t="s">
        <v>135</v>
      </c>
      <c r="N202" s="152">
        <v>98</v>
      </c>
      <c r="O202" s="152">
        <v>4</v>
      </c>
      <c r="P202" s="152" t="s">
        <v>117</v>
      </c>
      <c r="Q202" s="152">
        <v>2191</v>
      </c>
      <c r="R202" s="152">
        <v>50.8</v>
      </c>
      <c r="S202" s="152">
        <v>63.8</v>
      </c>
      <c r="T202" s="152">
        <v>167.3</v>
      </c>
      <c r="U202" s="152">
        <v>93.7</v>
      </c>
      <c r="V202" s="152" t="s">
        <v>118</v>
      </c>
      <c r="W202" s="152" t="s">
        <v>119</v>
      </c>
      <c r="X202" s="152" t="s">
        <v>120</v>
      </c>
      <c r="Y202" s="152">
        <v>4</v>
      </c>
      <c r="Z202" s="152" t="s">
        <v>121</v>
      </c>
      <c r="AA202" s="152" t="s">
        <v>122</v>
      </c>
      <c r="AB202" s="152" t="s">
        <v>157</v>
      </c>
      <c r="AC202" s="152">
        <v>154</v>
      </c>
      <c r="AD202" s="152">
        <v>1</v>
      </c>
      <c r="AE202" s="160">
        <v>122</v>
      </c>
      <c r="AF202" s="160">
        <v>0</v>
      </c>
      <c r="AG202" s="160">
        <v>1.1319771727860726E+19</v>
      </c>
    </row>
    <row r="203" spans="4:33" ht="15" customHeight="1">
      <c r="D203" s="158" t="b">
        <v>0</v>
      </c>
      <c r="E203" s="153">
        <v>8921</v>
      </c>
      <c r="F203" s="151">
        <v>30</v>
      </c>
      <c r="G203" s="151">
        <v>24</v>
      </c>
      <c r="H203" s="152">
        <v>5000</v>
      </c>
      <c r="I203" s="152">
        <v>88</v>
      </c>
      <c r="J203" s="152">
        <v>8.5</v>
      </c>
      <c r="K203" s="152">
        <v>3.46</v>
      </c>
      <c r="L203" s="152">
        <v>3.35</v>
      </c>
      <c r="M203" s="152" t="s">
        <v>135</v>
      </c>
      <c r="N203" s="152">
        <v>122</v>
      </c>
      <c r="O203" s="152">
        <v>4</v>
      </c>
      <c r="P203" s="152" t="s">
        <v>117</v>
      </c>
      <c r="Q203" s="152">
        <v>2535</v>
      </c>
      <c r="R203" s="152">
        <v>59.8</v>
      </c>
      <c r="S203" s="152">
        <v>64.599999999999994</v>
      </c>
      <c r="T203" s="152">
        <v>174.6</v>
      </c>
      <c r="U203" s="152">
        <v>103.3</v>
      </c>
      <c r="V203" s="152" t="s">
        <v>118</v>
      </c>
      <c r="W203" s="152" t="s">
        <v>119</v>
      </c>
      <c r="X203" s="152" t="s">
        <v>132</v>
      </c>
      <c r="Y203" s="152">
        <v>4</v>
      </c>
      <c r="Z203" s="152" t="s">
        <v>121</v>
      </c>
      <c r="AA203" s="152" t="s">
        <v>122</v>
      </c>
      <c r="AB203" s="152" t="s">
        <v>157</v>
      </c>
      <c r="AC203" s="152">
        <v>74</v>
      </c>
      <c r="AD203" s="152">
        <v>-1</v>
      </c>
      <c r="AE203" s="160">
        <v>123</v>
      </c>
      <c r="AF203" s="160">
        <v>0</v>
      </c>
      <c r="AG203" s="160">
        <v>3.6198461199772867E+18</v>
      </c>
    </row>
    <row r="204" spans="4:33" ht="15" customHeight="1">
      <c r="D204" s="158" t="b">
        <v>0</v>
      </c>
      <c r="E204" s="153">
        <v>12764</v>
      </c>
      <c r="F204" s="151">
        <v>24</v>
      </c>
      <c r="G204" s="151">
        <v>19</v>
      </c>
      <c r="H204" s="152">
        <v>5000</v>
      </c>
      <c r="I204" s="152">
        <v>145</v>
      </c>
      <c r="J204" s="152">
        <v>7</v>
      </c>
      <c r="K204" s="152">
        <v>3.86</v>
      </c>
      <c r="L204" s="152">
        <v>3.59</v>
      </c>
      <c r="M204" s="152" t="s">
        <v>154</v>
      </c>
      <c r="N204" s="152">
        <v>156</v>
      </c>
      <c r="O204" s="152">
        <v>4</v>
      </c>
      <c r="P204" s="152" t="s">
        <v>117</v>
      </c>
      <c r="Q204" s="152">
        <v>2818</v>
      </c>
      <c r="R204" s="152">
        <v>50.2</v>
      </c>
      <c r="S204" s="152">
        <v>66.3</v>
      </c>
      <c r="T204" s="152">
        <v>173.2</v>
      </c>
      <c r="U204" s="152">
        <v>95.9</v>
      </c>
      <c r="V204" s="152" t="s">
        <v>118</v>
      </c>
      <c r="W204" s="152" t="s">
        <v>125</v>
      </c>
      <c r="X204" s="152" t="s">
        <v>129</v>
      </c>
      <c r="Y204" s="152">
        <v>2</v>
      </c>
      <c r="Z204" s="152" t="s">
        <v>133</v>
      </c>
      <c r="AA204" s="152" t="s">
        <v>122</v>
      </c>
      <c r="AB204" s="152" t="s">
        <v>157</v>
      </c>
      <c r="AC204" s="152"/>
      <c r="AD204" s="152">
        <v>3</v>
      </c>
      <c r="AE204" s="160">
        <v>124</v>
      </c>
      <c r="AF204" s="160">
        <v>1</v>
      </c>
      <c r="AG204" s="160">
        <v>1.0040570644051995E+19</v>
      </c>
    </row>
    <row r="205" spans="4:33" ht="15" customHeight="1">
      <c r="D205" s="158" t="b">
        <v>0</v>
      </c>
      <c r="E205" s="153">
        <v>22018</v>
      </c>
      <c r="F205" s="151">
        <v>27</v>
      </c>
      <c r="G205" s="151">
        <v>19</v>
      </c>
      <c r="H205" s="152">
        <v>5500</v>
      </c>
      <c r="I205" s="152">
        <v>143</v>
      </c>
      <c r="J205" s="152">
        <v>9.5</v>
      </c>
      <c r="K205" s="152">
        <v>3.11</v>
      </c>
      <c r="L205" s="152">
        <v>3.94</v>
      </c>
      <c r="M205" s="152" t="s">
        <v>116</v>
      </c>
      <c r="N205" s="152">
        <v>151</v>
      </c>
      <c r="O205" s="152">
        <v>4</v>
      </c>
      <c r="P205" s="152" t="s">
        <v>117</v>
      </c>
      <c r="Q205" s="152">
        <v>2778</v>
      </c>
      <c r="R205" s="152">
        <v>50.2</v>
      </c>
      <c r="S205" s="152">
        <v>68.3</v>
      </c>
      <c r="T205" s="152">
        <v>168.9</v>
      </c>
      <c r="U205" s="152">
        <v>94.5</v>
      </c>
      <c r="V205" s="152" t="s">
        <v>118</v>
      </c>
      <c r="W205" s="152" t="s">
        <v>125</v>
      </c>
      <c r="X205" s="152" t="s">
        <v>129</v>
      </c>
      <c r="Y205" s="152">
        <v>2</v>
      </c>
      <c r="Z205" s="152" t="s">
        <v>121</v>
      </c>
      <c r="AA205" s="152" t="s">
        <v>122</v>
      </c>
      <c r="AB205" s="152" t="s">
        <v>158</v>
      </c>
      <c r="AC205" s="152">
        <v>186</v>
      </c>
      <c r="AD205" s="152">
        <v>3</v>
      </c>
      <c r="AE205" s="160">
        <v>125</v>
      </c>
      <c r="AF205" s="160">
        <v>0</v>
      </c>
      <c r="AG205" s="160">
        <v>3.4043077662547077E+18</v>
      </c>
    </row>
    <row r="206" spans="4:33" ht="15" customHeight="1">
      <c r="D206" s="158" t="b">
        <v>0</v>
      </c>
      <c r="E206" s="153">
        <v>32528</v>
      </c>
      <c r="F206" s="151">
        <v>25</v>
      </c>
      <c r="G206" s="151">
        <v>17</v>
      </c>
      <c r="H206" s="152">
        <v>5900</v>
      </c>
      <c r="I206" s="152">
        <v>207</v>
      </c>
      <c r="J206" s="152">
        <v>9.5</v>
      </c>
      <c r="K206" s="152">
        <v>2.9</v>
      </c>
      <c r="L206" s="152">
        <v>3.74</v>
      </c>
      <c r="M206" s="152" t="s">
        <v>116</v>
      </c>
      <c r="N206" s="152">
        <v>194</v>
      </c>
      <c r="O206" s="152">
        <v>6</v>
      </c>
      <c r="P206" s="152" t="s">
        <v>159</v>
      </c>
      <c r="Q206" s="152">
        <v>2756</v>
      </c>
      <c r="R206" s="152">
        <v>51.6</v>
      </c>
      <c r="S206" s="152">
        <v>65</v>
      </c>
      <c r="T206" s="152">
        <v>168.9</v>
      </c>
      <c r="U206" s="152">
        <v>89.5</v>
      </c>
      <c r="V206" s="152" t="s">
        <v>160</v>
      </c>
      <c r="W206" s="152" t="s">
        <v>125</v>
      </c>
      <c r="X206" s="152" t="s">
        <v>151</v>
      </c>
      <c r="Y206" s="152">
        <v>2</v>
      </c>
      <c r="Z206" s="152" t="s">
        <v>121</v>
      </c>
      <c r="AA206" s="152" t="s">
        <v>122</v>
      </c>
      <c r="AB206" s="152" t="s">
        <v>158</v>
      </c>
      <c r="AC206" s="152"/>
      <c r="AD206" s="152">
        <v>3</v>
      </c>
      <c r="AE206" s="160">
        <v>126</v>
      </c>
      <c r="AF206" s="160">
        <v>1</v>
      </c>
      <c r="AG206" s="160">
        <v>5.4237803425120992E+17</v>
      </c>
    </row>
    <row r="207" spans="4:33" ht="15" customHeight="1">
      <c r="D207" s="158" t="b">
        <v>0</v>
      </c>
      <c r="E207" s="153">
        <v>34028</v>
      </c>
      <c r="F207" s="151">
        <v>25</v>
      </c>
      <c r="G207" s="151">
        <v>17</v>
      </c>
      <c r="H207" s="152">
        <v>5900</v>
      </c>
      <c r="I207" s="152">
        <v>207</v>
      </c>
      <c r="J207" s="152">
        <v>9.5</v>
      </c>
      <c r="K207" s="152">
        <v>2.9</v>
      </c>
      <c r="L207" s="152">
        <v>3.74</v>
      </c>
      <c r="M207" s="152" t="s">
        <v>116</v>
      </c>
      <c r="N207" s="152">
        <v>194</v>
      </c>
      <c r="O207" s="152">
        <v>6</v>
      </c>
      <c r="P207" s="152" t="s">
        <v>159</v>
      </c>
      <c r="Q207" s="152">
        <v>2756</v>
      </c>
      <c r="R207" s="152">
        <v>51.6</v>
      </c>
      <c r="S207" s="152">
        <v>65</v>
      </c>
      <c r="T207" s="152">
        <v>168.9</v>
      </c>
      <c r="U207" s="152">
        <v>89.5</v>
      </c>
      <c r="V207" s="152" t="s">
        <v>160</v>
      </c>
      <c r="W207" s="152" t="s">
        <v>125</v>
      </c>
      <c r="X207" s="152" t="s">
        <v>151</v>
      </c>
      <c r="Y207" s="152">
        <v>2</v>
      </c>
      <c r="Z207" s="152" t="s">
        <v>121</v>
      </c>
      <c r="AA207" s="152" t="s">
        <v>122</v>
      </c>
      <c r="AB207" s="152" t="s">
        <v>158</v>
      </c>
      <c r="AC207" s="152"/>
      <c r="AD207" s="152">
        <v>3</v>
      </c>
      <c r="AE207" s="160">
        <v>127</v>
      </c>
      <c r="AF207" s="160">
        <v>1</v>
      </c>
      <c r="AG207" s="160">
        <v>1.1126278503630324E+19</v>
      </c>
    </row>
    <row r="208" spans="4:33" ht="15" customHeight="1">
      <c r="D208" s="158" t="b">
        <v>0</v>
      </c>
      <c r="E208" s="153">
        <v>37028</v>
      </c>
      <c r="F208" s="151">
        <v>25</v>
      </c>
      <c r="G208" s="151">
        <v>17</v>
      </c>
      <c r="H208" s="152">
        <v>5900</v>
      </c>
      <c r="I208" s="152">
        <v>207</v>
      </c>
      <c r="J208" s="152">
        <v>9.5</v>
      </c>
      <c r="K208" s="152">
        <v>2.9</v>
      </c>
      <c r="L208" s="152">
        <v>3.74</v>
      </c>
      <c r="M208" s="152" t="s">
        <v>116</v>
      </c>
      <c r="N208" s="152">
        <v>194</v>
      </c>
      <c r="O208" s="152">
        <v>6</v>
      </c>
      <c r="P208" s="152" t="s">
        <v>159</v>
      </c>
      <c r="Q208" s="152">
        <v>2800</v>
      </c>
      <c r="R208" s="152">
        <v>51.6</v>
      </c>
      <c r="S208" s="152">
        <v>65</v>
      </c>
      <c r="T208" s="152">
        <v>168.9</v>
      </c>
      <c r="U208" s="152">
        <v>89.5</v>
      </c>
      <c r="V208" s="152" t="s">
        <v>160</v>
      </c>
      <c r="W208" s="152" t="s">
        <v>125</v>
      </c>
      <c r="X208" s="152" t="s">
        <v>126</v>
      </c>
      <c r="Y208" s="152">
        <v>2</v>
      </c>
      <c r="Z208" s="152" t="s">
        <v>121</v>
      </c>
      <c r="AA208" s="152" t="s">
        <v>122</v>
      </c>
      <c r="AB208" s="152" t="s">
        <v>158</v>
      </c>
      <c r="AC208" s="152"/>
      <c r="AD208" s="152">
        <v>3</v>
      </c>
      <c r="AE208" s="160">
        <v>128</v>
      </c>
      <c r="AF208" s="160">
        <v>1</v>
      </c>
      <c r="AG208" s="160">
        <v>1.2187760963847567E+19</v>
      </c>
    </row>
    <row r="209" spans="4:33" ht="15" customHeight="1">
      <c r="D209" s="158" t="b">
        <v>0</v>
      </c>
      <c r="E209" s="153"/>
      <c r="F209" s="151">
        <v>28</v>
      </c>
      <c r="G209" s="151">
        <v>17</v>
      </c>
      <c r="H209" s="152">
        <v>5750</v>
      </c>
      <c r="I209" s="152">
        <v>288</v>
      </c>
      <c r="J209" s="152">
        <v>10</v>
      </c>
      <c r="K209" s="152">
        <v>3.11</v>
      </c>
      <c r="L209" s="152">
        <v>3.94</v>
      </c>
      <c r="M209" s="152" t="s">
        <v>116</v>
      </c>
      <c r="N209" s="152">
        <v>203</v>
      </c>
      <c r="O209" s="152">
        <v>8</v>
      </c>
      <c r="P209" s="152" t="s">
        <v>161</v>
      </c>
      <c r="Q209" s="152">
        <v>3366</v>
      </c>
      <c r="R209" s="152">
        <v>50.5</v>
      </c>
      <c r="S209" s="152">
        <v>72.3</v>
      </c>
      <c r="T209" s="152">
        <v>175.7</v>
      </c>
      <c r="U209" s="152">
        <v>98.4</v>
      </c>
      <c r="V209" s="152" t="s">
        <v>118</v>
      </c>
      <c r="W209" s="152" t="s">
        <v>125</v>
      </c>
      <c r="X209" s="152" t="s">
        <v>129</v>
      </c>
      <c r="Y209" s="152">
        <v>2</v>
      </c>
      <c r="Z209" s="152" t="s">
        <v>121</v>
      </c>
      <c r="AA209" s="152" t="s">
        <v>122</v>
      </c>
      <c r="AB209" s="152" t="s">
        <v>158</v>
      </c>
      <c r="AC209" s="152"/>
      <c r="AD209" s="152">
        <v>1</v>
      </c>
      <c r="AE209" s="160">
        <v>129</v>
      </c>
      <c r="AF209" s="160">
        <v>1</v>
      </c>
      <c r="AG209" s="160">
        <v>5.6558971022680832E+18</v>
      </c>
    </row>
    <row r="210" spans="4:33" ht="15" customHeight="1">
      <c r="D210" s="158" t="b">
        <v>0</v>
      </c>
      <c r="E210" s="153">
        <v>9295</v>
      </c>
      <c r="F210" s="151">
        <v>31</v>
      </c>
      <c r="G210" s="151">
        <v>23</v>
      </c>
      <c r="H210" s="152"/>
      <c r="I210" s="152"/>
      <c r="J210" s="152">
        <v>8.6999999999999993</v>
      </c>
      <c r="K210" s="152">
        <v>3.9</v>
      </c>
      <c r="L210" s="152">
        <v>3.46</v>
      </c>
      <c r="M210" s="152" t="s">
        <v>116</v>
      </c>
      <c r="N210" s="152">
        <v>132</v>
      </c>
      <c r="O210" s="152">
        <v>4</v>
      </c>
      <c r="P210" s="152" t="s">
        <v>117</v>
      </c>
      <c r="Q210" s="152">
        <v>2579</v>
      </c>
      <c r="R210" s="152">
        <v>55.2</v>
      </c>
      <c r="S210" s="152">
        <v>66.5</v>
      </c>
      <c r="T210" s="152">
        <v>181.5</v>
      </c>
      <c r="U210" s="152">
        <v>96.1</v>
      </c>
      <c r="V210" s="152" t="s">
        <v>118</v>
      </c>
      <c r="W210" s="152" t="s">
        <v>119</v>
      </c>
      <c r="X210" s="152" t="s">
        <v>132</v>
      </c>
      <c r="Y210" s="152">
        <v>4</v>
      </c>
      <c r="Z210" s="152" t="s">
        <v>121</v>
      </c>
      <c r="AA210" s="152" t="s">
        <v>122</v>
      </c>
      <c r="AB210" s="152" t="s">
        <v>162</v>
      </c>
      <c r="AC210" s="152"/>
      <c r="AD210" s="152">
        <v>0</v>
      </c>
      <c r="AE210" s="160">
        <v>130</v>
      </c>
      <c r="AF210" s="160">
        <v>1</v>
      </c>
      <c r="AG210" s="160">
        <v>1.693474348431538E+19</v>
      </c>
    </row>
    <row r="211" spans="4:33" ht="15" customHeight="1">
      <c r="D211" s="158" t="b">
        <v>0</v>
      </c>
      <c r="E211" s="153">
        <v>9895</v>
      </c>
      <c r="F211" s="151">
        <v>31</v>
      </c>
      <c r="G211" s="151">
        <v>23</v>
      </c>
      <c r="H211" s="152"/>
      <c r="I211" s="152"/>
      <c r="J211" s="152">
        <v>8.6999999999999993</v>
      </c>
      <c r="K211" s="152">
        <v>3.9</v>
      </c>
      <c r="L211" s="152">
        <v>3.46</v>
      </c>
      <c r="M211" s="152" t="s">
        <v>116</v>
      </c>
      <c r="N211" s="152">
        <v>132</v>
      </c>
      <c r="O211" s="152">
        <v>4</v>
      </c>
      <c r="P211" s="152" t="s">
        <v>117</v>
      </c>
      <c r="Q211" s="152">
        <v>2460</v>
      </c>
      <c r="R211" s="152">
        <v>50.5</v>
      </c>
      <c r="S211" s="152">
        <v>66.599999999999994</v>
      </c>
      <c r="T211" s="152">
        <v>176.8</v>
      </c>
      <c r="U211" s="152">
        <v>96.1</v>
      </c>
      <c r="V211" s="152" t="s">
        <v>118</v>
      </c>
      <c r="W211" s="152" t="s">
        <v>119</v>
      </c>
      <c r="X211" s="152" t="s">
        <v>129</v>
      </c>
      <c r="Y211" s="152">
        <v>2</v>
      </c>
      <c r="Z211" s="152" t="s">
        <v>121</v>
      </c>
      <c r="AA211" s="152" t="s">
        <v>122</v>
      </c>
      <c r="AB211" s="152" t="s">
        <v>162</v>
      </c>
      <c r="AC211" s="152"/>
      <c r="AD211" s="152">
        <v>2</v>
      </c>
      <c r="AE211" s="160">
        <v>131</v>
      </c>
      <c r="AF211" s="160">
        <v>1</v>
      </c>
      <c r="AG211" s="160">
        <v>1.0984468370246711E+19</v>
      </c>
    </row>
    <row r="212" spans="4:33" ht="15" customHeight="1">
      <c r="D212" s="158" t="b">
        <v>0</v>
      </c>
      <c r="E212" s="153">
        <v>11850</v>
      </c>
      <c r="F212" s="151">
        <v>28</v>
      </c>
      <c r="G212" s="151">
        <v>21</v>
      </c>
      <c r="H212" s="152">
        <v>5250</v>
      </c>
      <c r="I212" s="152">
        <v>110</v>
      </c>
      <c r="J212" s="152">
        <v>9.31</v>
      </c>
      <c r="K212" s="152">
        <v>3.07</v>
      </c>
      <c r="L212" s="152">
        <v>3.54</v>
      </c>
      <c r="M212" s="152" t="s">
        <v>116</v>
      </c>
      <c r="N212" s="152">
        <v>121</v>
      </c>
      <c r="O212" s="152">
        <v>4</v>
      </c>
      <c r="P212" s="152" t="s">
        <v>117</v>
      </c>
      <c r="Q212" s="152">
        <v>2658</v>
      </c>
      <c r="R212" s="152">
        <v>56.1</v>
      </c>
      <c r="S212" s="152">
        <v>66.5</v>
      </c>
      <c r="T212" s="152">
        <v>186.6</v>
      </c>
      <c r="U212" s="152">
        <v>99.1</v>
      </c>
      <c r="V212" s="152" t="s">
        <v>118</v>
      </c>
      <c r="W212" s="152" t="s">
        <v>119</v>
      </c>
      <c r="X212" s="152" t="s">
        <v>129</v>
      </c>
      <c r="Y212" s="152">
        <v>2</v>
      </c>
      <c r="Z212" s="152" t="s">
        <v>121</v>
      </c>
      <c r="AA212" s="152" t="s">
        <v>122</v>
      </c>
      <c r="AB212" s="152" t="s">
        <v>163</v>
      </c>
      <c r="AC212" s="152">
        <v>150</v>
      </c>
      <c r="AD212" s="152">
        <v>3</v>
      </c>
      <c r="AE212" s="160">
        <v>132</v>
      </c>
      <c r="AF212" s="160">
        <v>0</v>
      </c>
      <c r="AG212" s="160">
        <v>1.1520076654540215E+18</v>
      </c>
    </row>
    <row r="213" spans="4:33" ht="15" customHeight="1">
      <c r="D213" s="158" t="b">
        <v>0</v>
      </c>
      <c r="E213" s="153">
        <v>12170</v>
      </c>
      <c r="F213" s="151">
        <v>28</v>
      </c>
      <c r="G213" s="151">
        <v>21</v>
      </c>
      <c r="H213" s="152">
        <v>5250</v>
      </c>
      <c r="I213" s="152">
        <v>110</v>
      </c>
      <c r="J213" s="152">
        <v>9.3000000000000007</v>
      </c>
      <c r="K213" s="152">
        <v>3.07</v>
      </c>
      <c r="L213" s="152">
        <v>3.54</v>
      </c>
      <c r="M213" s="152" t="s">
        <v>116</v>
      </c>
      <c r="N213" s="152">
        <v>121</v>
      </c>
      <c r="O213" s="152">
        <v>4</v>
      </c>
      <c r="P213" s="152" t="s">
        <v>117</v>
      </c>
      <c r="Q213" s="152">
        <v>2695</v>
      </c>
      <c r="R213" s="152">
        <v>56.1</v>
      </c>
      <c r="S213" s="152">
        <v>66.5</v>
      </c>
      <c r="T213" s="152">
        <v>186.6</v>
      </c>
      <c r="U213" s="152">
        <v>99.1</v>
      </c>
      <c r="V213" s="152" t="s">
        <v>118</v>
      </c>
      <c r="W213" s="152" t="s">
        <v>119</v>
      </c>
      <c r="X213" s="152" t="s">
        <v>120</v>
      </c>
      <c r="Y213" s="152">
        <v>4</v>
      </c>
      <c r="Z213" s="152" t="s">
        <v>121</v>
      </c>
      <c r="AA213" s="152" t="s">
        <v>122</v>
      </c>
      <c r="AB213" s="152" t="s">
        <v>163</v>
      </c>
      <c r="AC213" s="152">
        <v>104</v>
      </c>
      <c r="AD213" s="152">
        <v>2</v>
      </c>
      <c r="AE213" s="160">
        <v>133</v>
      </c>
      <c r="AF213" s="160">
        <v>0</v>
      </c>
      <c r="AG213" s="160">
        <v>1.2669010336221395E+19</v>
      </c>
    </row>
    <row r="214" spans="4:33" ht="15" customHeight="1">
      <c r="D214" s="158" t="b">
        <v>0</v>
      </c>
      <c r="E214" s="153">
        <v>15040</v>
      </c>
      <c r="F214" s="151">
        <v>28</v>
      </c>
      <c r="G214" s="151">
        <v>21</v>
      </c>
      <c r="H214" s="152">
        <v>5250</v>
      </c>
      <c r="I214" s="152">
        <v>110</v>
      </c>
      <c r="J214" s="152">
        <v>9.3000000000000007</v>
      </c>
      <c r="K214" s="152">
        <v>2.0699999999999998</v>
      </c>
      <c r="L214" s="152">
        <v>2.54</v>
      </c>
      <c r="M214" s="152" t="s">
        <v>116</v>
      </c>
      <c r="N214" s="152">
        <v>121</v>
      </c>
      <c r="O214" s="152">
        <v>4</v>
      </c>
      <c r="P214" s="152" t="s">
        <v>117</v>
      </c>
      <c r="Q214" s="152">
        <v>2707</v>
      </c>
      <c r="R214" s="152">
        <v>56.1</v>
      </c>
      <c r="S214" s="152">
        <v>66.5</v>
      </c>
      <c r="T214" s="152">
        <v>186.6</v>
      </c>
      <c r="U214" s="152">
        <v>99.1</v>
      </c>
      <c r="V214" s="152" t="s">
        <v>118</v>
      </c>
      <c r="W214" s="152" t="s">
        <v>119</v>
      </c>
      <c r="X214" s="152" t="s">
        <v>129</v>
      </c>
      <c r="Y214" s="152">
        <v>2</v>
      </c>
      <c r="Z214" s="152" t="s">
        <v>121</v>
      </c>
      <c r="AA214" s="152" t="s">
        <v>122</v>
      </c>
      <c r="AB214" s="152" t="s">
        <v>163</v>
      </c>
      <c r="AC214" s="152">
        <v>150</v>
      </c>
      <c r="AD214" s="152">
        <v>3</v>
      </c>
      <c r="AE214" s="160">
        <v>134</v>
      </c>
      <c r="AF214" s="160">
        <v>0</v>
      </c>
      <c r="AG214" s="160">
        <v>1.730342191946427E+19</v>
      </c>
    </row>
    <row r="215" spans="4:33" ht="15" customHeight="1">
      <c r="D215" s="158" t="b">
        <v>0</v>
      </c>
      <c r="E215" s="153">
        <v>15510</v>
      </c>
      <c r="F215" s="151">
        <v>28</v>
      </c>
      <c r="G215" s="151">
        <v>21</v>
      </c>
      <c r="H215" s="152">
        <v>5250</v>
      </c>
      <c r="I215" s="152">
        <v>110</v>
      </c>
      <c r="J215" s="152">
        <v>9.3000000000000007</v>
      </c>
      <c r="K215" s="152">
        <v>3.07</v>
      </c>
      <c r="L215" s="152">
        <v>3.54</v>
      </c>
      <c r="M215" s="152" t="s">
        <v>116</v>
      </c>
      <c r="N215" s="152">
        <v>121</v>
      </c>
      <c r="O215" s="152">
        <v>4</v>
      </c>
      <c r="P215" s="152" t="s">
        <v>117</v>
      </c>
      <c r="Q215" s="152">
        <v>2758</v>
      </c>
      <c r="R215" s="152">
        <v>56.1</v>
      </c>
      <c r="S215" s="152">
        <v>66.5</v>
      </c>
      <c r="T215" s="152">
        <v>186.6</v>
      </c>
      <c r="U215" s="152">
        <v>99.1</v>
      </c>
      <c r="V215" s="152" t="s">
        <v>118</v>
      </c>
      <c r="W215" s="152" t="s">
        <v>119</v>
      </c>
      <c r="X215" s="152" t="s">
        <v>120</v>
      </c>
      <c r="Y215" s="152">
        <v>4</v>
      </c>
      <c r="Z215" s="152" t="s">
        <v>121</v>
      </c>
      <c r="AA215" s="152" t="s">
        <v>122</v>
      </c>
      <c r="AB215" s="152" t="s">
        <v>163</v>
      </c>
      <c r="AC215" s="152">
        <v>104</v>
      </c>
      <c r="AD215" s="152">
        <v>2</v>
      </c>
      <c r="AE215" s="160">
        <v>135</v>
      </c>
      <c r="AF215" s="160">
        <v>0</v>
      </c>
      <c r="AG215" s="160">
        <v>1.725200575623957E+18</v>
      </c>
    </row>
    <row r="216" spans="4:33" ht="15" customHeight="1">
      <c r="D216" s="158" t="b">
        <v>0</v>
      </c>
      <c r="E216" s="153">
        <v>18150</v>
      </c>
      <c r="F216" s="151">
        <v>26</v>
      </c>
      <c r="G216" s="151">
        <v>19</v>
      </c>
      <c r="H216" s="152">
        <v>5500</v>
      </c>
      <c r="I216" s="152">
        <v>160</v>
      </c>
      <c r="J216" s="152">
        <v>9</v>
      </c>
      <c r="K216" s="152">
        <v>3.07</v>
      </c>
      <c r="L216" s="152">
        <v>3.54</v>
      </c>
      <c r="M216" s="152" t="s">
        <v>116</v>
      </c>
      <c r="N216" s="152">
        <v>121</v>
      </c>
      <c r="O216" s="152">
        <v>4</v>
      </c>
      <c r="P216" s="152" t="s">
        <v>124</v>
      </c>
      <c r="Q216" s="152">
        <v>2808</v>
      </c>
      <c r="R216" s="152">
        <v>56.1</v>
      </c>
      <c r="S216" s="152">
        <v>66.5</v>
      </c>
      <c r="T216" s="152">
        <v>186.6</v>
      </c>
      <c r="U216" s="152">
        <v>99.1</v>
      </c>
      <c r="V216" s="152" t="s">
        <v>118</v>
      </c>
      <c r="W216" s="152" t="s">
        <v>119</v>
      </c>
      <c r="X216" s="152" t="s">
        <v>129</v>
      </c>
      <c r="Y216" s="152">
        <v>2</v>
      </c>
      <c r="Z216" s="152" t="s">
        <v>133</v>
      </c>
      <c r="AA216" s="152" t="s">
        <v>122</v>
      </c>
      <c r="AB216" s="152" t="s">
        <v>163</v>
      </c>
      <c r="AC216" s="152">
        <v>150</v>
      </c>
      <c r="AD216" s="152">
        <v>3</v>
      </c>
      <c r="AE216" s="160">
        <v>136</v>
      </c>
      <c r="AF216" s="160">
        <v>0</v>
      </c>
      <c r="AG216" s="160">
        <v>4.6269214818811853E+18</v>
      </c>
    </row>
    <row r="217" spans="4:33" ht="15" customHeight="1">
      <c r="D217" s="158" t="b">
        <v>0</v>
      </c>
      <c r="E217" s="153">
        <v>18620</v>
      </c>
      <c r="F217" s="151">
        <v>26</v>
      </c>
      <c r="G217" s="151">
        <v>19</v>
      </c>
      <c r="H217" s="152">
        <v>5500</v>
      </c>
      <c r="I217" s="152">
        <v>160</v>
      </c>
      <c r="J217" s="152">
        <v>9</v>
      </c>
      <c r="K217" s="152">
        <v>3.07</v>
      </c>
      <c r="L217" s="152">
        <v>3.54</v>
      </c>
      <c r="M217" s="152" t="s">
        <v>116</v>
      </c>
      <c r="N217" s="152">
        <v>121</v>
      </c>
      <c r="O217" s="152">
        <v>4</v>
      </c>
      <c r="P217" s="152" t="s">
        <v>124</v>
      </c>
      <c r="Q217" s="152">
        <v>2847</v>
      </c>
      <c r="R217" s="152">
        <v>56.1</v>
      </c>
      <c r="S217" s="152">
        <v>66.5</v>
      </c>
      <c r="T217" s="152">
        <v>186.6</v>
      </c>
      <c r="U217" s="152">
        <v>99.1</v>
      </c>
      <c r="V217" s="152" t="s">
        <v>118</v>
      </c>
      <c r="W217" s="152" t="s">
        <v>119</v>
      </c>
      <c r="X217" s="152" t="s">
        <v>120</v>
      </c>
      <c r="Y217" s="152">
        <v>4</v>
      </c>
      <c r="Z217" s="152" t="s">
        <v>133</v>
      </c>
      <c r="AA217" s="152" t="s">
        <v>122</v>
      </c>
      <c r="AB217" s="152" t="s">
        <v>163</v>
      </c>
      <c r="AC217" s="152">
        <v>104</v>
      </c>
      <c r="AD217" s="152">
        <v>2</v>
      </c>
      <c r="AE217" s="160">
        <v>137</v>
      </c>
      <c r="AF217" s="160">
        <v>0</v>
      </c>
      <c r="AG217" s="160">
        <v>1.0002789523983098E+19</v>
      </c>
    </row>
    <row r="218" spans="4:33" ht="15" customHeight="1">
      <c r="D218" s="158" t="b">
        <v>0</v>
      </c>
      <c r="E218" s="153">
        <v>5118</v>
      </c>
      <c r="F218" s="151">
        <v>36</v>
      </c>
      <c r="G218" s="151">
        <v>31</v>
      </c>
      <c r="H218" s="152">
        <v>4900</v>
      </c>
      <c r="I218" s="152">
        <v>69</v>
      </c>
      <c r="J218" s="152">
        <v>9</v>
      </c>
      <c r="K218" s="152">
        <v>2.36</v>
      </c>
      <c r="L218" s="152">
        <v>3.62</v>
      </c>
      <c r="M218" s="152" t="s">
        <v>135</v>
      </c>
      <c r="N218" s="152">
        <v>97</v>
      </c>
      <c r="O218" s="152">
        <v>4</v>
      </c>
      <c r="P218" s="152" t="s">
        <v>159</v>
      </c>
      <c r="Q218" s="152">
        <v>2050</v>
      </c>
      <c r="R218" s="152">
        <v>53.7</v>
      </c>
      <c r="S218" s="152">
        <v>63.4</v>
      </c>
      <c r="T218" s="152">
        <v>156.9</v>
      </c>
      <c r="U218" s="152">
        <v>93.7</v>
      </c>
      <c r="V218" s="152" t="s">
        <v>118</v>
      </c>
      <c r="W218" s="152" t="s">
        <v>119</v>
      </c>
      <c r="X218" s="152" t="s">
        <v>129</v>
      </c>
      <c r="Y218" s="152">
        <v>2</v>
      </c>
      <c r="Z218" s="152" t="s">
        <v>121</v>
      </c>
      <c r="AA218" s="152" t="s">
        <v>122</v>
      </c>
      <c r="AB218" s="152" t="s">
        <v>164</v>
      </c>
      <c r="AC218" s="152">
        <v>83</v>
      </c>
      <c r="AD218" s="152">
        <v>2</v>
      </c>
      <c r="AE218" s="160">
        <v>138</v>
      </c>
      <c r="AF218" s="160">
        <v>0</v>
      </c>
      <c r="AG218" s="160">
        <v>2.575449609285802E+18</v>
      </c>
    </row>
    <row r="219" spans="4:33" ht="15" customHeight="1">
      <c r="D219" s="158" t="b">
        <v>0</v>
      </c>
      <c r="E219" s="153">
        <v>7053</v>
      </c>
      <c r="F219" s="151">
        <v>31</v>
      </c>
      <c r="G219" s="151">
        <v>26</v>
      </c>
      <c r="H219" s="152">
        <v>4400</v>
      </c>
      <c r="I219" s="152">
        <v>73</v>
      </c>
      <c r="J219" s="152">
        <v>8.6999999999999993</v>
      </c>
      <c r="K219" s="152">
        <v>2.64</v>
      </c>
      <c r="L219" s="152">
        <v>3.62</v>
      </c>
      <c r="M219" s="152" t="s">
        <v>135</v>
      </c>
      <c r="N219" s="152">
        <v>108</v>
      </c>
      <c r="O219" s="152">
        <v>4</v>
      </c>
      <c r="P219" s="152" t="s">
        <v>159</v>
      </c>
      <c r="Q219" s="152">
        <v>2120</v>
      </c>
      <c r="R219" s="152">
        <v>53.7</v>
      </c>
      <c r="S219" s="152">
        <v>63.6</v>
      </c>
      <c r="T219" s="152">
        <v>157.9</v>
      </c>
      <c r="U219" s="152">
        <v>93.7</v>
      </c>
      <c r="V219" s="152" t="s">
        <v>118</v>
      </c>
      <c r="W219" s="152" t="s">
        <v>119</v>
      </c>
      <c r="X219" s="152" t="s">
        <v>129</v>
      </c>
      <c r="Y219" s="152">
        <v>2</v>
      </c>
      <c r="Z219" s="152" t="s">
        <v>121</v>
      </c>
      <c r="AA219" s="152" t="s">
        <v>122</v>
      </c>
      <c r="AB219" s="152" t="s">
        <v>164</v>
      </c>
      <c r="AC219" s="152">
        <v>83</v>
      </c>
      <c r="AD219" s="152">
        <v>2</v>
      </c>
      <c r="AE219" s="160">
        <v>139</v>
      </c>
      <c r="AF219" s="160">
        <v>0</v>
      </c>
      <c r="AG219" s="160">
        <v>1.8709945282023972E+18</v>
      </c>
    </row>
    <row r="220" spans="4:33" ht="15" customHeight="1">
      <c r="D220" s="158" t="b">
        <v>0</v>
      </c>
      <c r="E220" s="153">
        <v>7603</v>
      </c>
      <c r="F220" s="151">
        <v>31</v>
      </c>
      <c r="G220" s="151">
        <v>26</v>
      </c>
      <c r="H220" s="152">
        <v>4400</v>
      </c>
      <c r="I220" s="152">
        <v>73</v>
      </c>
      <c r="J220" s="152">
        <v>8.6999999999999993</v>
      </c>
      <c r="K220" s="152">
        <v>2.64</v>
      </c>
      <c r="L220" s="152">
        <v>3.62</v>
      </c>
      <c r="M220" s="152" t="s">
        <v>135</v>
      </c>
      <c r="N220" s="152">
        <v>108</v>
      </c>
      <c r="O220" s="152">
        <v>4</v>
      </c>
      <c r="P220" s="152" t="s">
        <v>159</v>
      </c>
      <c r="Q220" s="152">
        <v>2240</v>
      </c>
      <c r="R220" s="152">
        <v>55.7</v>
      </c>
      <c r="S220" s="152">
        <v>63.8</v>
      </c>
      <c r="T220" s="152">
        <v>157.30000000000001</v>
      </c>
      <c r="U220" s="152">
        <v>93.3</v>
      </c>
      <c r="V220" s="152" t="s">
        <v>118</v>
      </c>
      <c r="W220" s="152" t="s">
        <v>131</v>
      </c>
      <c r="X220" s="152" t="s">
        <v>129</v>
      </c>
      <c r="Y220" s="152">
        <v>2</v>
      </c>
      <c r="Z220" s="152" t="s">
        <v>121</v>
      </c>
      <c r="AA220" s="152" t="s">
        <v>122</v>
      </c>
      <c r="AB220" s="152" t="s">
        <v>164</v>
      </c>
      <c r="AC220" s="152">
        <v>83</v>
      </c>
      <c r="AD220" s="152">
        <v>2</v>
      </c>
      <c r="AE220" s="160">
        <v>140</v>
      </c>
      <c r="AF220" s="160">
        <v>0</v>
      </c>
      <c r="AG220" s="160">
        <v>4.1244177496592809E+18</v>
      </c>
    </row>
    <row r="221" spans="4:33" ht="15" customHeight="1">
      <c r="D221" s="158" t="b">
        <v>0</v>
      </c>
      <c r="E221" s="153">
        <v>7126</v>
      </c>
      <c r="F221" s="151">
        <v>37</v>
      </c>
      <c r="G221" s="151">
        <v>32</v>
      </c>
      <c r="H221" s="152">
        <v>4800</v>
      </c>
      <c r="I221" s="152">
        <v>82</v>
      </c>
      <c r="J221" s="152">
        <v>9.5</v>
      </c>
      <c r="K221" s="152">
        <v>2.64</v>
      </c>
      <c r="L221" s="152">
        <v>3.62</v>
      </c>
      <c r="M221" s="152" t="s">
        <v>135</v>
      </c>
      <c r="N221" s="152">
        <v>108</v>
      </c>
      <c r="O221" s="152">
        <v>4</v>
      </c>
      <c r="P221" s="152" t="s">
        <v>159</v>
      </c>
      <c r="Q221" s="152">
        <v>2145</v>
      </c>
      <c r="R221" s="152">
        <v>52.5</v>
      </c>
      <c r="S221" s="152">
        <v>65.400000000000006</v>
      </c>
      <c r="T221" s="152">
        <v>172</v>
      </c>
      <c r="U221" s="152">
        <v>97.2</v>
      </c>
      <c r="V221" s="152" t="s">
        <v>118</v>
      </c>
      <c r="W221" s="152" t="s">
        <v>119</v>
      </c>
      <c r="X221" s="152" t="s">
        <v>120</v>
      </c>
      <c r="Y221" s="152">
        <v>4</v>
      </c>
      <c r="Z221" s="152" t="s">
        <v>121</v>
      </c>
      <c r="AA221" s="152" t="s">
        <v>122</v>
      </c>
      <c r="AB221" s="152" t="s">
        <v>164</v>
      </c>
      <c r="AC221" s="152">
        <v>102</v>
      </c>
      <c r="AD221" s="152">
        <v>0</v>
      </c>
      <c r="AE221" s="160">
        <v>141</v>
      </c>
      <c r="AF221" s="160">
        <v>0</v>
      </c>
      <c r="AG221" s="160">
        <v>7.7390438023373998E+18</v>
      </c>
    </row>
    <row r="222" spans="4:33" ht="15" customHeight="1">
      <c r="D222" s="158" t="b">
        <v>0</v>
      </c>
      <c r="E222" s="153">
        <v>7775</v>
      </c>
      <c r="F222" s="151">
        <v>33</v>
      </c>
      <c r="G222" s="151">
        <v>28</v>
      </c>
      <c r="H222" s="152">
        <v>4400</v>
      </c>
      <c r="I222" s="152">
        <v>82</v>
      </c>
      <c r="J222" s="152">
        <v>9.5</v>
      </c>
      <c r="K222" s="152">
        <v>2.64</v>
      </c>
      <c r="L222" s="152">
        <v>3.62</v>
      </c>
      <c r="M222" s="152" t="s">
        <v>135</v>
      </c>
      <c r="N222" s="152">
        <v>108</v>
      </c>
      <c r="O222" s="152">
        <v>4</v>
      </c>
      <c r="P222" s="152" t="s">
        <v>159</v>
      </c>
      <c r="Q222" s="152">
        <v>2190</v>
      </c>
      <c r="R222" s="152">
        <v>52.5</v>
      </c>
      <c r="S222" s="152">
        <v>65.400000000000006</v>
      </c>
      <c r="T222" s="152">
        <v>172</v>
      </c>
      <c r="U222" s="152">
        <v>97.2</v>
      </c>
      <c r="V222" s="152" t="s">
        <v>118</v>
      </c>
      <c r="W222" s="152" t="s">
        <v>119</v>
      </c>
      <c r="X222" s="152" t="s">
        <v>120</v>
      </c>
      <c r="Y222" s="152">
        <v>4</v>
      </c>
      <c r="Z222" s="152" t="s">
        <v>121</v>
      </c>
      <c r="AA222" s="152" t="s">
        <v>122</v>
      </c>
      <c r="AB222" s="152" t="s">
        <v>164</v>
      </c>
      <c r="AC222" s="152">
        <v>102</v>
      </c>
      <c r="AD222" s="152">
        <v>0</v>
      </c>
      <c r="AE222" s="160">
        <v>142</v>
      </c>
      <c r="AF222" s="160">
        <v>0</v>
      </c>
      <c r="AG222" s="160">
        <v>8.4728867627194962E+18</v>
      </c>
    </row>
    <row r="223" spans="4:33" ht="15" customHeight="1">
      <c r="D223" s="158" t="b">
        <v>0</v>
      </c>
      <c r="E223" s="153">
        <v>9960</v>
      </c>
      <c r="F223" s="151">
        <v>32</v>
      </c>
      <c r="G223" s="151">
        <v>26</v>
      </c>
      <c r="H223" s="152">
        <v>5200</v>
      </c>
      <c r="I223" s="152">
        <v>94</v>
      </c>
      <c r="J223" s="152">
        <v>9</v>
      </c>
      <c r="K223" s="152">
        <v>2.64</v>
      </c>
      <c r="L223" s="152">
        <v>3.62</v>
      </c>
      <c r="M223" s="152" t="s">
        <v>116</v>
      </c>
      <c r="N223" s="152">
        <v>108</v>
      </c>
      <c r="O223" s="152">
        <v>4</v>
      </c>
      <c r="P223" s="152" t="s">
        <v>159</v>
      </c>
      <c r="Q223" s="152">
        <v>2340</v>
      </c>
      <c r="R223" s="152">
        <v>52.5</v>
      </c>
      <c r="S223" s="152">
        <v>65.400000000000006</v>
      </c>
      <c r="T223" s="152">
        <v>172</v>
      </c>
      <c r="U223" s="152">
        <v>97.2</v>
      </c>
      <c r="V223" s="152" t="s">
        <v>118</v>
      </c>
      <c r="W223" s="152" t="s">
        <v>119</v>
      </c>
      <c r="X223" s="152" t="s">
        <v>120</v>
      </c>
      <c r="Y223" s="152">
        <v>4</v>
      </c>
      <c r="Z223" s="152" t="s">
        <v>121</v>
      </c>
      <c r="AA223" s="152" t="s">
        <v>122</v>
      </c>
      <c r="AB223" s="152" t="s">
        <v>164</v>
      </c>
      <c r="AC223" s="152">
        <v>102</v>
      </c>
      <c r="AD223" s="152">
        <v>0</v>
      </c>
      <c r="AE223" s="160">
        <v>143</v>
      </c>
      <c r="AF223" s="160">
        <v>0</v>
      </c>
      <c r="AG223" s="160">
        <v>1.0575665524530743E+19</v>
      </c>
    </row>
    <row r="224" spans="4:33" ht="15" customHeight="1">
      <c r="D224" s="158" t="b">
        <v>0</v>
      </c>
      <c r="E224" s="153">
        <v>9233</v>
      </c>
      <c r="F224" s="151">
        <v>25</v>
      </c>
      <c r="G224" s="151">
        <v>24</v>
      </c>
      <c r="H224" s="152">
        <v>4800</v>
      </c>
      <c r="I224" s="152">
        <v>82</v>
      </c>
      <c r="J224" s="152">
        <v>9</v>
      </c>
      <c r="K224" s="152">
        <v>2.64</v>
      </c>
      <c r="L224" s="152">
        <v>3.62</v>
      </c>
      <c r="M224" s="152" t="s">
        <v>135</v>
      </c>
      <c r="N224" s="152">
        <v>108</v>
      </c>
      <c r="O224" s="152">
        <v>4</v>
      </c>
      <c r="P224" s="152" t="s">
        <v>159</v>
      </c>
      <c r="Q224" s="152">
        <v>2385</v>
      </c>
      <c r="R224" s="152">
        <v>54.3</v>
      </c>
      <c r="S224" s="152">
        <v>65.400000000000006</v>
      </c>
      <c r="T224" s="152">
        <v>172</v>
      </c>
      <c r="U224" s="152">
        <v>97</v>
      </c>
      <c r="V224" s="152" t="s">
        <v>118</v>
      </c>
      <c r="W224" s="152" t="s">
        <v>131</v>
      </c>
      <c r="X224" s="152" t="s">
        <v>120</v>
      </c>
      <c r="Y224" s="152">
        <v>4</v>
      </c>
      <c r="Z224" s="152" t="s">
        <v>121</v>
      </c>
      <c r="AA224" s="152" t="s">
        <v>122</v>
      </c>
      <c r="AB224" s="152" t="s">
        <v>164</v>
      </c>
      <c r="AC224" s="152">
        <v>102</v>
      </c>
      <c r="AD224" s="152">
        <v>0</v>
      </c>
      <c r="AE224" s="160">
        <v>144</v>
      </c>
      <c r="AF224" s="160">
        <v>0</v>
      </c>
      <c r="AG224" s="160">
        <v>1.2932795133110499E+19</v>
      </c>
    </row>
    <row r="225" spans="4:33" ht="15" customHeight="1">
      <c r="D225" s="158" t="b">
        <v>0</v>
      </c>
      <c r="E225" s="153">
        <v>11259</v>
      </c>
      <c r="F225" s="151">
        <v>29</v>
      </c>
      <c r="G225" s="151">
        <v>24</v>
      </c>
      <c r="H225" s="152">
        <v>4800</v>
      </c>
      <c r="I225" s="152">
        <v>111</v>
      </c>
      <c r="J225" s="152">
        <v>7.7</v>
      </c>
      <c r="K225" s="152">
        <v>2.64</v>
      </c>
      <c r="L225" s="152">
        <v>3.62</v>
      </c>
      <c r="M225" s="152" t="s">
        <v>116</v>
      </c>
      <c r="N225" s="152">
        <v>108</v>
      </c>
      <c r="O225" s="152">
        <v>4</v>
      </c>
      <c r="P225" s="152" t="s">
        <v>159</v>
      </c>
      <c r="Q225" s="152">
        <v>2510</v>
      </c>
      <c r="R225" s="152">
        <v>54.3</v>
      </c>
      <c r="S225" s="152">
        <v>65.400000000000006</v>
      </c>
      <c r="T225" s="152">
        <v>172</v>
      </c>
      <c r="U225" s="152">
        <v>97</v>
      </c>
      <c r="V225" s="152" t="s">
        <v>118</v>
      </c>
      <c r="W225" s="152" t="s">
        <v>131</v>
      </c>
      <c r="X225" s="152" t="s">
        <v>120</v>
      </c>
      <c r="Y225" s="152">
        <v>4</v>
      </c>
      <c r="Z225" s="152" t="s">
        <v>133</v>
      </c>
      <c r="AA225" s="152" t="s">
        <v>122</v>
      </c>
      <c r="AB225" s="152" t="s">
        <v>164</v>
      </c>
      <c r="AC225" s="152">
        <v>102</v>
      </c>
      <c r="AD225" s="152">
        <v>0</v>
      </c>
      <c r="AE225" s="160">
        <v>145</v>
      </c>
      <c r="AF225" s="160">
        <v>0</v>
      </c>
      <c r="AG225" s="160">
        <v>7.879527471650046E+18</v>
      </c>
    </row>
    <row r="226" spans="4:33" ht="15" customHeight="1">
      <c r="D226" s="158" t="b">
        <v>0</v>
      </c>
      <c r="E226" s="153">
        <v>7463</v>
      </c>
      <c r="F226" s="151">
        <v>32</v>
      </c>
      <c r="G226" s="151">
        <v>28</v>
      </c>
      <c r="H226" s="152">
        <v>4800</v>
      </c>
      <c r="I226" s="152">
        <v>82</v>
      </c>
      <c r="J226" s="152">
        <v>9</v>
      </c>
      <c r="K226" s="152">
        <v>2.64</v>
      </c>
      <c r="L226" s="152">
        <v>3.62</v>
      </c>
      <c r="M226" s="152" t="s">
        <v>135</v>
      </c>
      <c r="N226" s="152">
        <v>108</v>
      </c>
      <c r="O226" s="152">
        <v>4</v>
      </c>
      <c r="P226" s="152" t="s">
        <v>159</v>
      </c>
      <c r="Q226" s="152">
        <v>2290</v>
      </c>
      <c r="R226" s="152">
        <v>53</v>
      </c>
      <c r="S226" s="152">
        <v>65.400000000000006</v>
      </c>
      <c r="T226" s="152">
        <v>173.5</v>
      </c>
      <c r="U226" s="152">
        <v>97</v>
      </c>
      <c r="V226" s="152" t="s">
        <v>118</v>
      </c>
      <c r="W226" s="152" t="s">
        <v>119</v>
      </c>
      <c r="X226" s="152" t="s">
        <v>132</v>
      </c>
      <c r="Y226" s="152">
        <v>4</v>
      </c>
      <c r="Z226" s="152" t="s">
        <v>121</v>
      </c>
      <c r="AA226" s="152" t="s">
        <v>122</v>
      </c>
      <c r="AB226" s="152" t="s">
        <v>164</v>
      </c>
      <c r="AC226" s="152">
        <v>89</v>
      </c>
      <c r="AD226" s="152">
        <v>0</v>
      </c>
      <c r="AE226" s="160">
        <v>146</v>
      </c>
      <c r="AF226" s="160">
        <v>0</v>
      </c>
      <c r="AG226" s="160">
        <v>3.2164436692035395E+18</v>
      </c>
    </row>
    <row r="227" spans="4:33" ht="15" customHeight="1">
      <c r="D227" s="158" t="b">
        <v>0</v>
      </c>
      <c r="E227" s="153">
        <v>10198</v>
      </c>
      <c r="F227" s="151">
        <v>31</v>
      </c>
      <c r="G227" s="151">
        <v>25</v>
      </c>
      <c r="H227" s="152">
        <v>5200</v>
      </c>
      <c r="I227" s="152">
        <v>94</v>
      </c>
      <c r="J227" s="152">
        <v>9</v>
      </c>
      <c r="K227" s="152">
        <v>2.64</v>
      </c>
      <c r="L227" s="152">
        <v>3.62</v>
      </c>
      <c r="M227" s="152" t="s">
        <v>116</v>
      </c>
      <c r="N227" s="152">
        <v>108</v>
      </c>
      <c r="O227" s="152">
        <v>4</v>
      </c>
      <c r="P227" s="152" t="s">
        <v>159</v>
      </c>
      <c r="Q227" s="152">
        <v>2455</v>
      </c>
      <c r="R227" s="152">
        <v>53</v>
      </c>
      <c r="S227" s="152">
        <v>65.400000000000006</v>
      </c>
      <c r="T227" s="152">
        <v>173.5</v>
      </c>
      <c r="U227" s="152">
        <v>97</v>
      </c>
      <c r="V227" s="152" t="s">
        <v>118</v>
      </c>
      <c r="W227" s="152" t="s">
        <v>119</v>
      </c>
      <c r="X227" s="152" t="s">
        <v>132</v>
      </c>
      <c r="Y227" s="152">
        <v>4</v>
      </c>
      <c r="Z227" s="152" t="s">
        <v>121</v>
      </c>
      <c r="AA227" s="152" t="s">
        <v>122</v>
      </c>
      <c r="AB227" s="152" t="s">
        <v>164</v>
      </c>
      <c r="AC227" s="152">
        <v>89</v>
      </c>
      <c r="AD227" s="152">
        <v>0</v>
      </c>
      <c r="AE227" s="160">
        <v>147</v>
      </c>
      <c r="AF227" s="160">
        <v>0</v>
      </c>
      <c r="AG227" s="160">
        <v>1.0063229528711877E+19</v>
      </c>
    </row>
    <row r="228" spans="4:33" ht="15" customHeight="1">
      <c r="D228" s="158" t="b">
        <v>0</v>
      </c>
      <c r="E228" s="153">
        <v>8013</v>
      </c>
      <c r="F228" s="151">
        <v>29</v>
      </c>
      <c r="G228" s="151">
        <v>23</v>
      </c>
      <c r="H228" s="152">
        <v>4800</v>
      </c>
      <c r="I228" s="152">
        <v>82</v>
      </c>
      <c r="J228" s="152">
        <v>9</v>
      </c>
      <c r="K228" s="152">
        <v>2.64</v>
      </c>
      <c r="L228" s="152">
        <v>3.62</v>
      </c>
      <c r="M228" s="152" t="s">
        <v>135</v>
      </c>
      <c r="N228" s="152">
        <v>108</v>
      </c>
      <c r="O228" s="152">
        <v>4</v>
      </c>
      <c r="P228" s="152" t="s">
        <v>159</v>
      </c>
      <c r="Q228" s="152">
        <v>2420</v>
      </c>
      <c r="R228" s="152">
        <v>54.9</v>
      </c>
      <c r="S228" s="152">
        <v>65.400000000000006</v>
      </c>
      <c r="T228" s="152">
        <v>173.6</v>
      </c>
      <c r="U228" s="152">
        <v>96.9</v>
      </c>
      <c r="V228" s="152" t="s">
        <v>118</v>
      </c>
      <c r="W228" s="152" t="s">
        <v>131</v>
      </c>
      <c r="X228" s="152" t="s">
        <v>132</v>
      </c>
      <c r="Y228" s="152">
        <v>4</v>
      </c>
      <c r="Z228" s="152" t="s">
        <v>121</v>
      </c>
      <c r="AA228" s="152" t="s">
        <v>122</v>
      </c>
      <c r="AB228" s="152" t="s">
        <v>164</v>
      </c>
      <c r="AC228" s="152">
        <v>85</v>
      </c>
      <c r="AD228" s="152">
        <v>0</v>
      </c>
      <c r="AE228" s="160">
        <v>148</v>
      </c>
      <c r="AF228" s="160">
        <v>0</v>
      </c>
      <c r="AG228" s="160">
        <v>1.7758290253724201E+19</v>
      </c>
    </row>
    <row r="229" spans="4:33" ht="15" customHeight="1">
      <c r="D229" s="158" t="b">
        <v>0</v>
      </c>
      <c r="E229" s="153">
        <v>11694</v>
      </c>
      <c r="F229" s="151">
        <v>23</v>
      </c>
      <c r="G229" s="151">
        <v>23</v>
      </c>
      <c r="H229" s="152">
        <v>4800</v>
      </c>
      <c r="I229" s="152">
        <v>111</v>
      </c>
      <c r="J229" s="152">
        <v>7.7</v>
      </c>
      <c r="K229" s="152">
        <v>2.64</v>
      </c>
      <c r="L229" s="152">
        <v>3.62</v>
      </c>
      <c r="M229" s="152" t="s">
        <v>116</v>
      </c>
      <c r="N229" s="152">
        <v>108</v>
      </c>
      <c r="O229" s="152">
        <v>4</v>
      </c>
      <c r="P229" s="152" t="s">
        <v>159</v>
      </c>
      <c r="Q229" s="152">
        <v>2650</v>
      </c>
      <c r="R229" s="152">
        <v>54.9</v>
      </c>
      <c r="S229" s="152">
        <v>65.400000000000006</v>
      </c>
      <c r="T229" s="152">
        <v>173.6</v>
      </c>
      <c r="U229" s="152">
        <v>96.9</v>
      </c>
      <c r="V229" s="152" t="s">
        <v>118</v>
      </c>
      <c r="W229" s="152" t="s">
        <v>131</v>
      </c>
      <c r="X229" s="152" t="s">
        <v>132</v>
      </c>
      <c r="Y229" s="152">
        <v>4</v>
      </c>
      <c r="Z229" s="152" t="s">
        <v>133</v>
      </c>
      <c r="AA229" s="152" t="s">
        <v>122</v>
      </c>
      <c r="AB229" s="152" t="s">
        <v>164</v>
      </c>
      <c r="AC229" s="152">
        <v>85</v>
      </c>
      <c r="AD229" s="152">
        <v>0</v>
      </c>
      <c r="AE229" s="160">
        <v>149</v>
      </c>
      <c r="AF229" s="160">
        <v>0</v>
      </c>
      <c r="AG229" s="160">
        <v>1.7604527678929381E+19</v>
      </c>
    </row>
    <row r="230" spans="4:33" ht="15" customHeight="1">
      <c r="D230" s="158" t="b">
        <v>0</v>
      </c>
      <c r="E230" s="153">
        <v>5348</v>
      </c>
      <c r="F230" s="151">
        <v>39</v>
      </c>
      <c r="G230" s="151">
        <v>35</v>
      </c>
      <c r="H230" s="152">
        <v>4800</v>
      </c>
      <c r="I230" s="152">
        <v>62</v>
      </c>
      <c r="J230" s="152">
        <v>9</v>
      </c>
      <c r="K230" s="152">
        <v>3.03</v>
      </c>
      <c r="L230" s="152">
        <v>3.05</v>
      </c>
      <c r="M230" s="152" t="s">
        <v>135</v>
      </c>
      <c r="N230" s="152">
        <v>92</v>
      </c>
      <c r="O230" s="152">
        <v>4</v>
      </c>
      <c r="P230" s="152" t="s">
        <v>117</v>
      </c>
      <c r="Q230" s="152">
        <v>1985</v>
      </c>
      <c r="R230" s="152">
        <v>54.5</v>
      </c>
      <c r="S230" s="152">
        <v>63.6</v>
      </c>
      <c r="T230" s="152">
        <v>158.69999999999999</v>
      </c>
      <c r="U230" s="152">
        <v>95.7</v>
      </c>
      <c r="V230" s="152" t="s">
        <v>118</v>
      </c>
      <c r="W230" s="152" t="s">
        <v>119</v>
      </c>
      <c r="X230" s="152" t="s">
        <v>129</v>
      </c>
      <c r="Y230" s="152">
        <v>2</v>
      </c>
      <c r="Z230" s="152" t="s">
        <v>121</v>
      </c>
      <c r="AA230" s="152" t="s">
        <v>122</v>
      </c>
      <c r="AB230" s="152" t="s">
        <v>123</v>
      </c>
      <c r="AC230" s="152">
        <v>87</v>
      </c>
      <c r="AD230" s="152">
        <v>1</v>
      </c>
      <c r="AE230" s="160">
        <v>150</v>
      </c>
      <c r="AF230" s="160">
        <v>0</v>
      </c>
      <c r="AG230" s="160">
        <v>2.0396333409249157E+18</v>
      </c>
    </row>
    <row r="231" spans="4:33" ht="15" customHeight="1">
      <c r="D231" s="158" t="b">
        <v>0</v>
      </c>
      <c r="E231" s="153">
        <v>6338</v>
      </c>
      <c r="F231" s="151">
        <v>38</v>
      </c>
      <c r="G231" s="151">
        <v>31</v>
      </c>
      <c r="H231" s="152">
        <v>4800</v>
      </c>
      <c r="I231" s="152">
        <v>62</v>
      </c>
      <c r="J231" s="152">
        <v>9</v>
      </c>
      <c r="K231" s="152">
        <v>3.03</v>
      </c>
      <c r="L231" s="152">
        <v>3.05</v>
      </c>
      <c r="M231" s="152" t="s">
        <v>135</v>
      </c>
      <c r="N231" s="152">
        <v>92</v>
      </c>
      <c r="O231" s="152">
        <v>4</v>
      </c>
      <c r="P231" s="152" t="s">
        <v>117</v>
      </c>
      <c r="Q231" s="152">
        <v>2040</v>
      </c>
      <c r="R231" s="152">
        <v>54.5</v>
      </c>
      <c r="S231" s="152">
        <v>63.6</v>
      </c>
      <c r="T231" s="152">
        <v>158.69999999999999</v>
      </c>
      <c r="U231" s="152">
        <v>95.7</v>
      </c>
      <c r="V231" s="152" t="s">
        <v>118</v>
      </c>
      <c r="W231" s="152" t="s">
        <v>119</v>
      </c>
      <c r="X231" s="152" t="s">
        <v>129</v>
      </c>
      <c r="Y231" s="152">
        <v>2</v>
      </c>
      <c r="Z231" s="152" t="s">
        <v>121</v>
      </c>
      <c r="AA231" s="152" t="s">
        <v>122</v>
      </c>
      <c r="AB231" s="152" t="s">
        <v>123</v>
      </c>
      <c r="AC231" s="152">
        <v>87</v>
      </c>
      <c r="AD231" s="152">
        <v>1</v>
      </c>
      <c r="AE231" s="160">
        <v>151</v>
      </c>
      <c r="AF231" s="160">
        <v>0</v>
      </c>
      <c r="AG231" s="160">
        <v>1.47685746544872E+19</v>
      </c>
    </row>
    <row r="232" spans="4:33" ht="15" customHeight="1">
      <c r="D232" s="158" t="b">
        <v>0</v>
      </c>
      <c r="E232" s="153">
        <v>6488</v>
      </c>
      <c r="F232" s="151">
        <v>38</v>
      </c>
      <c r="G232" s="151">
        <v>31</v>
      </c>
      <c r="H232" s="152">
        <v>4800</v>
      </c>
      <c r="I232" s="152">
        <v>62</v>
      </c>
      <c r="J232" s="152">
        <v>9</v>
      </c>
      <c r="K232" s="152">
        <v>3.03</v>
      </c>
      <c r="L232" s="152">
        <v>3.05</v>
      </c>
      <c r="M232" s="152" t="s">
        <v>135</v>
      </c>
      <c r="N232" s="152">
        <v>92</v>
      </c>
      <c r="O232" s="152">
        <v>4</v>
      </c>
      <c r="P232" s="152" t="s">
        <v>117</v>
      </c>
      <c r="Q232" s="152">
        <v>2015</v>
      </c>
      <c r="R232" s="152">
        <v>54.5</v>
      </c>
      <c r="S232" s="152">
        <v>63.6</v>
      </c>
      <c r="T232" s="152">
        <v>158.69999999999999</v>
      </c>
      <c r="U232" s="152">
        <v>95.7</v>
      </c>
      <c r="V232" s="152" t="s">
        <v>118</v>
      </c>
      <c r="W232" s="152" t="s">
        <v>119</v>
      </c>
      <c r="X232" s="152" t="s">
        <v>129</v>
      </c>
      <c r="Y232" s="152">
        <v>4</v>
      </c>
      <c r="Z232" s="152" t="s">
        <v>121</v>
      </c>
      <c r="AA232" s="152" t="s">
        <v>122</v>
      </c>
      <c r="AB232" s="152" t="s">
        <v>123</v>
      </c>
      <c r="AC232" s="152">
        <v>74</v>
      </c>
      <c r="AD232" s="152">
        <v>1</v>
      </c>
      <c r="AE232" s="160">
        <v>152</v>
      </c>
      <c r="AF232" s="160">
        <v>0</v>
      </c>
      <c r="AG232" s="160">
        <v>2.5048372837956895E+18</v>
      </c>
    </row>
    <row r="233" spans="4:33" ht="15" customHeight="1">
      <c r="D233" s="158" t="b">
        <v>0</v>
      </c>
      <c r="E233" s="153">
        <v>6918</v>
      </c>
      <c r="F233" s="151">
        <v>37</v>
      </c>
      <c r="G233" s="151">
        <v>31</v>
      </c>
      <c r="H233" s="152">
        <v>4800</v>
      </c>
      <c r="I233" s="152">
        <v>62</v>
      </c>
      <c r="J233" s="152">
        <v>9</v>
      </c>
      <c r="K233" s="152">
        <v>3.03</v>
      </c>
      <c r="L233" s="152">
        <v>3.05</v>
      </c>
      <c r="M233" s="152" t="s">
        <v>135</v>
      </c>
      <c r="N233" s="152">
        <v>92</v>
      </c>
      <c r="O233" s="152">
        <v>4</v>
      </c>
      <c r="P233" s="152" t="s">
        <v>117</v>
      </c>
      <c r="Q233" s="152">
        <v>2280</v>
      </c>
      <c r="R233" s="152">
        <v>59.1</v>
      </c>
      <c r="S233" s="152">
        <v>63.6</v>
      </c>
      <c r="T233" s="152">
        <v>169.7</v>
      </c>
      <c r="U233" s="152">
        <v>95.7</v>
      </c>
      <c r="V233" s="152" t="s">
        <v>118</v>
      </c>
      <c r="W233" s="152" t="s">
        <v>119</v>
      </c>
      <c r="X233" s="152" t="s">
        <v>132</v>
      </c>
      <c r="Y233" s="152">
        <v>4</v>
      </c>
      <c r="Z233" s="152" t="s">
        <v>121</v>
      </c>
      <c r="AA233" s="152" t="s">
        <v>122</v>
      </c>
      <c r="AB233" s="152" t="s">
        <v>123</v>
      </c>
      <c r="AC233" s="152">
        <v>77</v>
      </c>
      <c r="AD233" s="152">
        <v>0</v>
      </c>
      <c r="AE233" s="160">
        <v>153</v>
      </c>
      <c r="AF233" s="160">
        <v>0</v>
      </c>
      <c r="AG233" s="160">
        <v>1.1601099700373924E+19</v>
      </c>
    </row>
    <row r="234" spans="4:33" ht="15" customHeight="1">
      <c r="D234" s="158" t="b">
        <v>0</v>
      </c>
      <c r="E234" s="153">
        <v>7898</v>
      </c>
      <c r="F234" s="151">
        <v>32</v>
      </c>
      <c r="G234" s="151">
        <v>27</v>
      </c>
      <c r="H234" s="152">
        <v>4800</v>
      </c>
      <c r="I234" s="152">
        <v>62</v>
      </c>
      <c r="J234" s="152">
        <v>9</v>
      </c>
      <c r="K234" s="152">
        <v>3.03</v>
      </c>
      <c r="L234" s="152">
        <v>3.05</v>
      </c>
      <c r="M234" s="152" t="s">
        <v>135</v>
      </c>
      <c r="N234" s="152">
        <v>92</v>
      </c>
      <c r="O234" s="152">
        <v>4</v>
      </c>
      <c r="P234" s="152" t="s">
        <v>117</v>
      </c>
      <c r="Q234" s="152">
        <v>2290</v>
      </c>
      <c r="R234" s="152">
        <v>59.1</v>
      </c>
      <c r="S234" s="152">
        <v>63.6</v>
      </c>
      <c r="T234" s="152">
        <v>169.7</v>
      </c>
      <c r="U234" s="152">
        <v>95.7</v>
      </c>
      <c r="V234" s="152" t="s">
        <v>118</v>
      </c>
      <c r="W234" s="152" t="s">
        <v>131</v>
      </c>
      <c r="X234" s="152" t="s">
        <v>132</v>
      </c>
      <c r="Y234" s="152">
        <v>4</v>
      </c>
      <c r="Z234" s="152" t="s">
        <v>121</v>
      </c>
      <c r="AA234" s="152" t="s">
        <v>122</v>
      </c>
      <c r="AB234" s="152" t="s">
        <v>123</v>
      </c>
      <c r="AC234" s="152">
        <v>81</v>
      </c>
      <c r="AD234" s="152">
        <v>0</v>
      </c>
      <c r="AE234" s="160">
        <v>154</v>
      </c>
      <c r="AF234" s="160">
        <v>0</v>
      </c>
      <c r="AG234" s="160">
        <v>8.0163917272459643E+18</v>
      </c>
    </row>
    <row r="235" spans="4:33" ht="15" customHeight="1">
      <c r="D235" s="158" t="b">
        <v>0</v>
      </c>
      <c r="E235" s="153">
        <v>8778</v>
      </c>
      <c r="F235" s="151">
        <v>32</v>
      </c>
      <c r="G235" s="151">
        <v>27</v>
      </c>
      <c r="H235" s="152">
        <v>4800</v>
      </c>
      <c r="I235" s="152">
        <v>62</v>
      </c>
      <c r="J235" s="152">
        <v>9</v>
      </c>
      <c r="K235" s="152">
        <v>3.03</v>
      </c>
      <c r="L235" s="152">
        <v>3.05</v>
      </c>
      <c r="M235" s="152" t="s">
        <v>135</v>
      </c>
      <c r="N235" s="152">
        <v>92</v>
      </c>
      <c r="O235" s="152">
        <v>4</v>
      </c>
      <c r="P235" s="152" t="s">
        <v>117</v>
      </c>
      <c r="Q235" s="152">
        <v>3110</v>
      </c>
      <c r="R235" s="152">
        <v>59.1</v>
      </c>
      <c r="S235" s="152">
        <v>63.6</v>
      </c>
      <c r="T235" s="152">
        <v>169.7</v>
      </c>
      <c r="U235" s="152">
        <v>95.7</v>
      </c>
      <c r="V235" s="152" t="s">
        <v>118</v>
      </c>
      <c r="W235" s="152" t="s">
        <v>131</v>
      </c>
      <c r="X235" s="152" t="s">
        <v>132</v>
      </c>
      <c r="Y235" s="152">
        <v>4</v>
      </c>
      <c r="Z235" s="152" t="s">
        <v>121</v>
      </c>
      <c r="AA235" s="152" t="s">
        <v>122</v>
      </c>
      <c r="AB235" s="152" t="s">
        <v>123</v>
      </c>
      <c r="AC235" s="152">
        <v>91</v>
      </c>
      <c r="AD235" s="152">
        <v>0</v>
      </c>
      <c r="AE235" s="160">
        <v>155</v>
      </c>
      <c r="AF235" s="160">
        <v>0</v>
      </c>
      <c r="AG235" s="160">
        <v>1.7805830988360172E+19</v>
      </c>
    </row>
    <row r="236" spans="4:33" ht="15" customHeight="1">
      <c r="D236" s="158" t="b">
        <v>0</v>
      </c>
      <c r="E236" s="153">
        <v>6938</v>
      </c>
      <c r="F236" s="151">
        <v>37</v>
      </c>
      <c r="G236" s="151">
        <v>30</v>
      </c>
      <c r="H236" s="152">
        <v>4800</v>
      </c>
      <c r="I236" s="152">
        <v>70</v>
      </c>
      <c r="J236" s="152">
        <v>9</v>
      </c>
      <c r="K236" s="152">
        <v>3.03</v>
      </c>
      <c r="L236" s="152">
        <v>3.19</v>
      </c>
      <c r="M236" s="152" t="s">
        <v>135</v>
      </c>
      <c r="N236" s="152">
        <v>98</v>
      </c>
      <c r="O236" s="152">
        <v>4</v>
      </c>
      <c r="P236" s="152" t="s">
        <v>117</v>
      </c>
      <c r="Q236" s="152">
        <v>2081</v>
      </c>
      <c r="R236" s="152">
        <v>53</v>
      </c>
      <c r="S236" s="152">
        <v>64.400000000000006</v>
      </c>
      <c r="T236" s="152">
        <v>166.3</v>
      </c>
      <c r="U236" s="152">
        <v>95.7</v>
      </c>
      <c r="V236" s="152" t="s">
        <v>118</v>
      </c>
      <c r="W236" s="152" t="s">
        <v>119</v>
      </c>
      <c r="X236" s="152" t="s">
        <v>120</v>
      </c>
      <c r="Y236" s="152">
        <v>4</v>
      </c>
      <c r="Z236" s="152" t="s">
        <v>121</v>
      </c>
      <c r="AA236" s="152" t="s">
        <v>122</v>
      </c>
      <c r="AB236" s="152" t="s">
        <v>123</v>
      </c>
      <c r="AC236" s="152">
        <v>91</v>
      </c>
      <c r="AD236" s="152">
        <v>0</v>
      </c>
      <c r="AE236" s="160">
        <v>156</v>
      </c>
      <c r="AF236" s="160">
        <v>0</v>
      </c>
      <c r="AG236" s="160">
        <v>7.6014538250943928E+18</v>
      </c>
    </row>
    <row r="237" spans="4:33" ht="15" customHeight="1">
      <c r="D237" s="158" t="b">
        <v>0</v>
      </c>
      <c r="E237" s="153">
        <v>7198</v>
      </c>
      <c r="F237" s="151">
        <v>37</v>
      </c>
      <c r="G237" s="151">
        <v>30</v>
      </c>
      <c r="H237" s="152">
        <v>4800</v>
      </c>
      <c r="I237" s="152">
        <v>70</v>
      </c>
      <c r="J237" s="152">
        <v>9</v>
      </c>
      <c r="K237" s="152">
        <v>3.03</v>
      </c>
      <c r="L237" s="152">
        <v>3.19</v>
      </c>
      <c r="M237" s="152" t="s">
        <v>135</v>
      </c>
      <c r="N237" s="152">
        <v>98</v>
      </c>
      <c r="O237" s="152">
        <v>4</v>
      </c>
      <c r="P237" s="152" t="s">
        <v>117</v>
      </c>
      <c r="Q237" s="152">
        <v>2109</v>
      </c>
      <c r="R237" s="152">
        <v>52.8</v>
      </c>
      <c r="S237" s="152">
        <v>64.400000000000006</v>
      </c>
      <c r="T237" s="152">
        <v>166.3</v>
      </c>
      <c r="U237" s="152">
        <v>95.7</v>
      </c>
      <c r="V237" s="152" t="s">
        <v>118</v>
      </c>
      <c r="W237" s="152" t="s">
        <v>119</v>
      </c>
      <c r="X237" s="152" t="s">
        <v>129</v>
      </c>
      <c r="Y237" s="152">
        <v>4</v>
      </c>
      <c r="Z237" s="152" t="s">
        <v>121</v>
      </c>
      <c r="AA237" s="152" t="s">
        <v>122</v>
      </c>
      <c r="AB237" s="152" t="s">
        <v>123</v>
      </c>
      <c r="AC237" s="152">
        <v>91</v>
      </c>
      <c r="AD237" s="152">
        <v>0</v>
      </c>
      <c r="AE237" s="160">
        <v>157</v>
      </c>
      <c r="AF237" s="160">
        <v>0</v>
      </c>
      <c r="AG237" s="160">
        <v>1.5654572289594683E+19</v>
      </c>
    </row>
    <row r="238" spans="4:33" ht="15" customHeight="1">
      <c r="D238" s="158" t="b">
        <v>0</v>
      </c>
      <c r="E238" s="153">
        <v>7898</v>
      </c>
      <c r="F238" s="151">
        <v>36</v>
      </c>
      <c r="G238" s="151">
        <v>34</v>
      </c>
      <c r="H238" s="152">
        <v>4500</v>
      </c>
      <c r="I238" s="152">
        <v>56</v>
      </c>
      <c r="J238" s="152">
        <v>22.5</v>
      </c>
      <c r="K238" s="152">
        <v>3.35</v>
      </c>
      <c r="L238" s="152">
        <v>3.27</v>
      </c>
      <c r="M238" s="152" t="s">
        <v>148</v>
      </c>
      <c r="N238" s="152">
        <v>110</v>
      </c>
      <c r="O238" s="152">
        <v>4</v>
      </c>
      <c r="P238" s="152" t="s">
        <v>117</v>
      </c>
      <c r="Q238" s="152">
        <v>2275</v>
      </c>
      <c r="R238" s="152">
        <v>53</v>
      </c>
      <c r="S238" s="152">
        <v>64.400000000000006</v>
      </c>
      <c r="T238" s="152">
        <v>166.3</v>
      </c>
      <c r="U238" s="152">
        <v>95.7</v>
      </c>
      <c r="V238" s="152" t="s">
        <v>118</v>
      </c>
      <c r="W238" s="152" t="s">
        <v>119</v>
      </c>
      <c r="X238" s="152" t="s">
        <v>120</v>
      </c>
      <c r="Y238" s="152">
        <v>4</v>
      </c>
      <c r="Z238" s="152" t="s">
        <v>121</v>
      </c>
      <c r="AA238" s="152" t="s">
        <v>149</v>
      </c>
      <c r="AB238" s="152" t="s">
        <v>123</v>
      </c>
      <c r="AC238" s="152">
        <v>91</v>
      </c>
      <c r="AD238" s="152">
        <v>0</v>
      </c>
      <c r="AE238" s="160">
        <v>158</v>
      </c>
      <c r="AF238" s="160">
        <v>0</v>
      </c>
      <c r="AG238" s="160">
        <v>8.2935069457300961E+18</v>
      </c>
    </row>
    <row r="239" spans="4:33" ht="15" customHeight="1">
      <c r="D239" s="158" t="b">
        <v>0</v>
      </c>
      <c r="E239" s="153">
        <v>7788</v>
      </c>
      <c r="F239" s="151">
        <v>47</v>
      </c>
      <c r="G239" s="151">
        <v>38</v>
      </c>
      <c r="H239" s="152">
        <v>4500</v>
      </c>
      <c r="I239" s="152">
        <v>56</v>
      </c>
      <c r="J239" s="152">
        <v>22.5</v>
      </c>
      <c r="K239" s="152">
        <v>3.35</v>
      </c>
      <c r="L239" s="152">
        <v>3.27</v>
      </c>
      <c r="M239" s="152" t="s">
        <v>148</v>
      </c>
      <c r="N239" s="152">
        <v>110</v>
      </c>
      <c r="O239" s="152">
        <v>4</v>
      </c>
      <c r="P239" s="152" t="s">
        <v>117</v>
      </c>
      <c r="Q239" s="152">
        <v>2275</v>
      </c>
      <c r="R239" s="152">
        <v>52.8</v>
      </c>
      <c r="S239" s="152">
        <v>64.400000000000006</v>
      </c>
      <c r="T239" s="152">
        <v>166.3</v>
      </c>
      <c r="U239" s="152">
        <v>95.7</v>
      </c>
      <c r="V239" s="152" t="s">
        <v>118</v>
      </c>
      <c r="W239" s="152" t="s">
        <v>119</v>
      </c>
      <c r="X239" s="152" t="s">
        <v>129</v>
      </c>
      <c r="Y239" s="152">
        <v>4</v>
      </c>
      <c r="Z239" s="152" t="s">
        <v>121</v>
      </c>
      <c r="AA239" s="152" t="s">
        <v>149</v>
      </c>
      <c r="AB239" s="152" t="s">
        <v>123</v>
      </c>
      <c r="AC239" s="152">
        <v>91</v>
      </c>
      <c r="AD239" s="152">
        <v>0</v>
      </c>
      <c r="AE239" s="160">
        <v>159</v>
      </c>
      <c r="AF239" s="160">
        <v>0</v>
      </c>
      <c r="AG239" s="160">
        <v>1.1352946601210624E+18</v>
      </c>
    </row>
    <row r="240" spans="4:33" ht="15" customHeight="1">
      <c r="D240" s="158" t="b">
        <v>0</v>
      </c>
      <c r="E240" s="153">
        <v>7738</v>
      </c>
      <c r="F240" s="151">
        <v>47</v>
      </c>
      <c r="G240" s="151">
        <v>38</v>
      </c>
      <c r="H240" s="152">
        <v>4800</v>
      </c>
      <c r="I240" s="152">
        <v>70</v>
      </c>
      <c r="J240" s="152">
        <v>9</v>
      </c>
      <c r="K240" s="152">
        <v>3.03</v>
      </c>
      <c r="L240" s="152">
        <v>3.19</v>
      </c>
      <c r="M240" s="152" t="s">
        <v>135</v>
      </c>
      <c r="N240" s="152">
        <v>98</v>
      </c>
      <c r="O240" s="152">
        <v>4</v>
      </c>
      <c r="P240" s="152" t="s">
        <v>117</v>
      </c>
      <c r="Q240" s="152">
        <v>2094</v>
      </c>
      <c r="R240" s="152">
        <v>53</v>
      </c>
      <c r="S240" s="152">
        <v>64.400000000000006</v>
      </c>
      <c r="T240" s="152">
        <v>166.3</v>
      </c>
      <c r="U240" s="152">
        <v>95.7</v>
      </c>
      <c r="V240" s="152" t="s">
        <v>118</v>
      </c>
      <c r="W240" s="152" t="s">
        <v>119</v>
      </c>
      <c r="X240" s="152" t="s">
        <v>120</v>
      </c>
      <c r="Y240" s="152">
        <v>4</v>
      </c>
      <c r="Z240" s="152" t="s">
        <v>121</v>
      </c>
      <c r="AA240" s="152" t="s">
        <v>122</v>
      </c>
      <c r="AB240" s="152" t="s">
        <v>123</v>
      </c>
      <c r="AC240" s="152">
        <v>91</v>
      </c>
      <c r="AD240" s="152">
        <v>0</v>
      </c>
      <c r="AE240" s="160">
        <v>160</v>
      </c>
      <c r="AF240" s="160">
        <v>0</v>
      </c>
      <c r="AG240" s="160">
        <v>1.3905311942676089E+19</v>
      </c>
    </row>
    <row r="241" spans="4:33" ht="15" customHeight="1">
      <c r="D241" s="158" t="b">
        <v>0</v>
      </c>
      <c r="E241" s="153">
        <v>8358</v>
      </c>
      <c r="F241" s="151">
        <v>34</v>
      </c>
      <c r="G241" s="151">
        <v>28</v>
      </c>
      <c r="H241" s="152">
        <v>4800</v>
      </c>
      <c r="I241" s="152">
        <v>70</v>
      </c>
      <c r="J241" s="152">
        <v>9</v>
      </c>
      <c r="K241" s="152">
        <v>3.03</v>
      </c>
      <c r="L241" s="152">
        <v>3.19</v>
      </c>
      <c r="M241" s="152" t="s">
        <v>135</v>
      </c>
      <c r="N241" s="152">
        <v>98</v>
      </c>
      <c r="O241" s="152">
        <v>4</v>
      </c>
      <c r="P241" s="152" t="s">
        <v>117</v>
      </c>
      <c r="Q241" s="152">
        <v>2122</v>
      </c>
      <c r="R241" s="152">
        <v>52.8</v>
      </c>
      <c r="S241" s="152">
        <v>64.400000000000006</v>
      </c>
      <c r="T241" s="152">
        <v>166.3</v>
      </c>
      <c r="U241" s="152">
        <v>95.7</v>
      </c>
      <c r="V241" s="152" t="s">
        <v>118</v>
      </c>
      <c r="W241" s="152" t="s">
        <v>119</v>
      </c>
      <c r="X241" s="152" t="s">
        <v>129</v>
      </c>
      <c r="Y241" s="152">
        <v>4</v>
      </c>
      <c r="Z241" s="152" t="s">
        <v>121</v>
      </c>
      <c r="AA241" s="152" t="s">
        <v>122</v>
      </c>
      <c r="AB241" s="152" t="s">
        <v>123</v>
      </c>
      <c r="AC241" s="152">
        <v>91</v>
      </c>
      <c r="AD241" s="152">
        <v>0</v>
      </c>
      <c r="AE241" s="160">
        <v>161</v>
      </c>
      <c r="AF241" s="160">
        <v>0</v>
      </c>
      <c r="AG241" s="160">
        <v>1.140797319841455E+18</v>
      </c>
    </row>
    <row r="242" spans="4:33" ht="15" customHeight="1">
      <c r="D242" s="158" t="b">
        <v>0</v>
      </c>
      <c r="E242" s="153">
        <v>9258</v>
      </c>
      <c r="F242" s="151">
        <v>34</v>
      </c>
      <c r="G242" s="151">
        <v>28</v>
      </c>
      <c r="H242" s="152">
        <v>4800</v>
      </c>
      <c r="I242" s="152">
        <v>70</v>
      </c>
      <c r="J242" s="152">
        <v>9</v>
      </c>
      <c r="K242" s="152">
        <v>3.03</v>
      </c>
      <c r="L242" s="152">
        <v>3.19</v>
      </c>
      <c r="M242" s="152" t="s">
        <v>135</v>
      </c>
      <c r="N242" s="152">
        <v>98</v>
      </c>
      <c r="O242" s="152">
        <v>4</v>
      </c>
      <c r="P242" s="152" t="s">
        <v>117</v>
      </c>
      <c r="Q242" s="152">
        <v>2140</v>
      </c>
      <c r="R242" s="152">
        <v>52.8</v>
      </c>
      <c r="S242" s="152">
        <v>64.400000000000006</v>
      </c>
      <c r="T242" s="152">
        <v>166.3</v>
      </c>
      <c r="U242" s="152">
        <v>95.7</v>
      </c>
      <c r="V242" s="152" t="s">
        <v>118</v>
      </c>
      <c r="W242" s="152" t="s">
        <v>119</v>
      </c>
      <c r="X242" s="152" t="s">
        <v>120</v>
      </c>
      <c r="Y242" s="152">
        <v>4</v>
      </c>
      <c r="Z242" s="152" t="s">
        <v>121</v>
      </c>
      <c r="AA242" s="152" t="s">
        <v>122</v>
      </c>
      <c r="AB242" s="152" t="s">
        <v>123</v>
      </c>
      <c r="AC242" s="152">
        <v>91</v>
      </c>
      <c r="AD242" s="152">
        <v>0</v>
      </c>
      <c r="AE242" s="160">
        <v>162</v>
      </c>
      <c r="AF242" s="160">
        <v>0</v>
      </c>
      <c r="AG242" s="160">
        <v>1.7530185927116675E+19</v>
      </c>
    </row>
    <row r="243" spans="4:33" ht="15" customHeight="1">
      <c r="D243" s="158" t="b">
        <v>0</v>
      </c>
      <c r="E243" s="153">
        <v>8058</v>
      </c>
      <c r="F243" s="151">
        <v>34</v>
      </c>
      <c r="G243" s="151">
        <v>29</v>
      </c>
      <c r="H243" s="152">
        <v>4800</v>
      </c>
      <c r="I243" s="152">
        <v>70</v>
      </c>
      <c r="J243" s="152">
        <v>9</v>
      </c>
      <c r="K243" s="152">
        <v>3.03</v>
      </c>
      <c r="L243" s="152">
        <v>3.19</v>
      </c>
      <c r="M243" s="152" t="s">
        <v>135</v>
      </c>
      <c r="N243" s="152">
        <v>98</v>
      </c>
      <c r="O243" s="152">
        <v>4</v>
      </c>
      <c r="P243" s="152" t="s">
        <v>117</v>
      </c>
      <c r="Q243" s="152">
        <v>2169</v>
      </c>
      <c r="R243" s="152">
        <v>52.6</v>
      </c>
      <c r="S243" s="152">
        <v>64</v>
      </c>
      <c r="T243" s="152">
        <v>168.7</v>
      </c>
      <c r="U243" s="152">
        <v>94.5</v>
      </c>
      <c r="V243" s="152" t="s">
        <v>118</v>
      </c>
      <c r="W243" s="152" t="s">
        <v>125</v>
      </c>
      <c r="X243" s="152" t="s">
        <v>120</v>
      </c>
      <c r="Y243" s="152">
        <v>2</v>
      </c>
      <c r="Z243" s="152" t="s">
        <v>121</v>
      </c>
      <c r="AA243" s="152" t="s">
        <v>122</v>
      </c>
      <c r="AB243" s="152" t="s">
        <v>123</v>
      </c>
      <c r="AC243" s="152">
        <v>168</v>
      </c>
      <c r="AD243" s="152">
        <v>1</v>
      </c>
      <c r="AE243" s="160">
        <v>163</v>
      </c>
      <c r="AF243" s="160">
        <v>0</v>
      </c>
      <c r="AG243" s="160">
        <v>1.3045519309457572E+19</v>
      </c>
    </row>
    <row r="244" spans="4:33" ht="15" customHeight="1">
      <c r="D244" s="158" t="b">
        <v>0</v>
      </c>
      <c r="E244" s="153">
        <v>8238</v>
      </c>
      <c r="F244" s="151">
        <v>34</v>
      </c>
      <c r="G244" s="151">
        <v>29</v>
      </c>
      <c r="H244" s="152">
        <v>4800</v>
      </c>
      <c r="I244" s="152">
        <v>70</v>
      </c>
      <c r="J244" s="152">
        <v>9</v>
      </c>
      <c r="K244" s="152">
        <v>3.03</v>
      </c>
      <c r="L244" s="152">
        <v>3.19</v>
      </c>
      <c r="M244" s="152" t="s">
        <v>135</v>
      </c>
      <c r="N244" s="152">
        <v>98</v>
      </c>
      <c r="O244" s="152">
        <v>4</v>
      </c>
      <c r="P244" s="152" t="s">
        <v>117</v>
      </c>
      <c r="Q244" s="152">
        <v>2204</v>
      </c>
      <c r="R244" s="152">
        <v>52.6</v>
      </c>
      <c r="S244" s="152">
        <v>64</v>
      </c>
      <c r="T244" s="152">
        <v>168.7</v>
      </c>
      <c r="U244" s="152">
        <v>94.5</v>
      </c>
      <c r="V244" s="152" t="s">
        <v>118</v>
      </c>
      <c r="W244" s="152" t="s">
        <v>125</v>
      </c>
      <c r="X244" s="152" t="s">
        <v>129</v>
      </c>
      <c r="Y244" s="152">
        <v>2</v>
      </c>
      <c r="Z244" s="152" t="s">
        <v>121</v>
      </c>
      <c r="AA244" s="152" t="s">
        <v>122</v>
      </c>
      <c r="AB244" s="152" t="s">
        <v>123</v>
      </c>
      <c r="AC244" s="152">
        <v>168</v>
      </c>
      <c r="AD244" s="152">
        <v>1</v>
      </c>
      <c r="AE244" s="160">
        <v>164</v>
      </c>
      <c r="AF244" s="160">
        <v>0</v>
      </c>
      <c r="AG244" s="160">
        <v>4.8221964771460936E+18</v>
      </c>
    </row>
    <row r="245" spans="4:33" ht="15" customHeight="1">
      <c r="D245" s="158" t="b">
        <v>0</v>
      </c>
      <c r="E245" s="153">
        <v>9298</v>
      </c>
      <c r="F245" s="151">
        <v>29</v>
      </c>
      <c r="G245" s="151">
        <v>26</v>
      </c>
      <c r="H245" s="152">
        <v>6600</v>
      </c>
      <c r="I245" s="152">
        <v>112</v>
      </c>
      <c r="J245" s="152">
        <v>9.4</v>
      </c>
      <c r="K245" s="152">
        <v>3.08</v>
      </c>
      <c r="L245" s="152">
        <v>3.24</v>
      </c>
      <c r="M245" s="152" t="s">
        <v>116</v>
      </c>
      <c r="N245" s="152">
        <v>98</v>
      </c>
      <c r="O245" s="152">
        <v>4</v>
      </c>
      <c r="P245" s="152" t="s">
        <v>124</v>
      </c>
      <c r="Q245" s="152">
        <v>2265</v>
      </c>
      <c r="R245" s="152">
        <v>52.6</v>
      </c>
      <c r="S245" s="152">
        <v>64</v>
      </c>
      <c r="T245" s="152">
        <v>168.7</v>
      </c>
      <c r="U245" s="152">
        <v>94.5</v>
      </c>
      <c r="V245" s="152" t="s">
        <v>118</v>
      </c>
      <c r="W245" s="152" t="s">
        <v>125</v>
      </c>
      <c r="X245" s="152" t="s">
        <v>120</v>
      </c>
      <c r="Y245" s="152">
        <v>2</v>
      </c>
      <c r="Z245" s="152" t="s">
        <v>121</v>
      </c>
      <c r="AA245" s="152" t="s">
        <v>122</v>
      </c>
      <c r="AB245" s="152" t="s">
        <v>123</v>
      </c>
      <c r="AC245" s="152">
        <v>168</v>
      </c>
      <c r="AD245" s="152">
        <v>1</v>
      </c>
      <c r="AE245" s="160">
        <v>165</v>
      </c>
      <c r="AF245" s="160">
        <v>0</v>
      </c>
      <c r="AG245" s="160">
        <v>5.7211020291856323E+18</v>
      </c>
    </row>
    <row r="246" spans="4:33" ht="15" customHeight="1">
      <c r="D246" s="158" t="b">
        <v>0</v>
      </c>
      <c r="E246" s="153">
        <v>9538</v>
      </c>
      <c r="F246" s="151">
        <v>29</v>
      </c>
      <c r="G246" s="151">
        <v>26</v>
      </c>
      <c r="H246" s="152">
        <v>6600</v>
      </c>
      <c r="I246" s="152">
        <v>112</v>
      </c>
      <c r="J246" s="152">
        <v>9.4</v>
      </c>
      <c r="K246" s="152">
        <v>3.08</v>
      </c>
      <c r="L246" s="152">
        <v>3.24</v>
      </c>
      <c r="M246" s="152" t="s">
        <v>116</v>
      </c>
      <c r="N246" s="152">
        <v>98</v>
      </c>
      <c r="O246" s="152">
        <v>4</v>
      </c>
      <c r="P246" s="152" t="s">
        <v>124</v>
      </c>
      <c r="Q246" s="152">
        <v>2300</v>
      </c>
      <c r="R246" s="152">
        <v>52.6</v>
      </c>
      <c r="S246" s="152">
        <v>64</v>
      </c>
      <c r="T246" s="152">
        <v>168.7</v>
      </c>
      <c r="U246" s="152">
        <v>94.5</v>
      </c>
      <c r="V246" s="152" t="s">
        <v>118</v>
      </c>
      <c r="W246" s="152" t="s">
        <v>125</v>
      </c>
      <c r="X246" s="152" t="s">
        <v>129</v>
      </c>
      <c r="Y246" s="152">
        <v>2</v>
      </c>
      <c r="Z246" s="152" t="s">
        <v>121</v>
      </c>
      <c r="AA246" s="152" t="s">
        <v>122</v>
      </c>
      <c r="AB246" s="152" t="s">
        <v>123</v>
      </c>
      <c r="AC246" s="152">
        <v>168</v>
      </c>
      <c r="AD246" s="152">
        <v>1</v>
      </c>
      <c r="AE246" s="160">
        <v>166</v>
      </c>
      <c r="AF246" s="160">
        <v>0</v>
      </c>
      <c r="AG246" s="160">
        <v>4.6996506798481541E+18</v>
      </c>
    </row>
    <row r="247" spans="4:33" ht="15" customHeight="1">
      <c r="D247" s="158" t="b">
        <v>0</v>
      </c>
      <c r="E247" s="153">
        <v>8449</v>
      </c>
      <c r="F247" s="151">
        <v>30</v>
      </c>
      <c r="G247" s="151">
        <v>24</v>
      </c>
      <c r="H247" s="152">
        <v>4800</v>
      </c>
      <c r="I247" s="152">
        <v>116</v>
      </c>
      <c r="J247" s="152">
        <v>9.3000000000000007</v>
      </c>
      <c r="K247" s="152">
        <v>3.5</v>
      </c>
      <c r="L247" s="152">
        <v>3.62</v>
      </c>
      <c r="M247" s="152" t="s">
        <v>116</v>
      </c>
      <c r="N247" s="152">
        <v>146</v>
      </c>
      <c r="O247" s="152">
        <v>4</v>
      </c>
      <c r="P247" s="152" t="s">
        <v>117</v>
      </c>
      <c r="Q247" s="152">
        <v>2540</v>
      </c>
      <c r="R247" s="152">
        <v>52</v>
      </c>
      <c r="S247" s="152">
        <v>65.599999999999994</v>
      </c>
      <c r="T247" s="152">
        <v>176.2</v>
      </c>
      <c r="U247" s="152">
        <v>98.4</v>
      </c>
      <c r="V247" s="152" t="s">
        <v>118</v>
      </c>
      <c r="W247" s="152" t="s">
        <v>125</v>
      </c>
      <c r="X247" s="152" t="s">
        <v>151</v>
      </c>
      <c r="Y247" s="152">
        <v>2</v>
      </c>
      <c r="Z247" s="152" t="s">
        <v>121</v>
      </c>
      <c r="AA247" s="152" t="s">
        <v>122</v>
      </c>
      <c r="AB247" s="152" t="s">
        <v>123</v>
      </c>
      <c r="AC247" s="152">
        <v>134</v>
      </c>
      <c r="AD247" s="152">
        <v>2</v>
      </c>
      <c r="AE247" s="160">
        <v>167</v>
      </c>
      <c r="AF247" s="160">
        <v>0</v>
      </c>
      <c r="AG247" s="160">
        <v>8.4364556718579282E+18</v>
      </c>
    </row>
    <row r="248" spans="4:33" ht="15" customHeight="1">
      <c r="D248" s="158" t="b">
        <v>0</v>
      </c>
      <c r="E248" s="153">
        <v>9639</v>
      </c>
      <c r="F248" s="151">
        <v>30</v>
      </c>
      <c r="G248" s="151">
        <v>24</v>
      </c>
      <c r="H248" s="152">
        <v>4800</v>
      </c>
      <c r="I248" s="152">
        <v>116</v>
      </c>
      <c r="J248" s="152">
        <v>9.3000000000000007</v>
      </c>
      <c r="K248" s="152">
        <v>3.5</v>
      </c>
      <c r="L248" s="152">
        <v>3.62</v>
      </c>
      <c r="M248" s="152" t="s">
        <v>116</v>
      </c>
      <c r="N248" s="152">
        <v>146</v>
      </c>
      <c r="O248" s="152">
        <v>4</v>
      </c>
      <c r="P248" s="152" t="s">
        <v>117</v>
      </c>
      <c r="Q248" s="152">
        <v>2536</v>
      </c>
      <c r="R248" s="152">
        <v>52</v>
      </c>
      <c r="S248" s="152">
        <v>65.599999999999994</v>
      </c>
      <c r="T248" s="152">
        <v>176.2</v>
      </c>
      <c r="U248" s="152">
        <v>98.4</v>
      </c>
      <c r="V248" s="152" t="s">
        <v>118</v>
      </c>
      <c r="W248" s="152" t="s">
        <v>125</v>
      </c>
      <c r="X248" s="152" t="s">
        <v>151</v>
      </c>
      <c r="Y248" s="152">
        <v>2</v>
      </c>
      <c r="Z248" s="152" t="s">
        <v>121</v>
      </c>
      <c r="AA248" s="152" t="s">
        <v>122</v>
      </c>
      <c r="AB248" s="152" t="s">
        <v>123</v>
      </c>
      <c r="AC248" s="152">
        <v>134</v>
      </c>
      <c r="AD248" s="152">
        <v>2</v>
      </c>
      <c r="AE248" s="160">
        <v>168</v>
      </c>
      <c r="AF248" s="160">
        <v>0</v>
      </c>
      <c r="AG248" s="160">
        <v>9.4977233948296192E+18</v>
      </c>
    </row>
    <row r="249" spans="4:33" ht="15" customHeight="1">
      <c r="D249" s="158" t="b">
        <v>0</v>
      </c>
      <c r="E249" s="153">
        <v>9989</v>
      </c>
      <c r="F249" s="151">
        <v>30</v>
      </c>
      <c r="G249" s="151">
        <v>24</v>
      </c>
      <c r="H249" s="152">
        <v>4800</v>
      </c>
      <c r="I249" s="152">
        <v>116</v>
      </c>
      <c r="J249" s="152">
        <v>9.3000000000000007</v>
      </c>
      <c r="K249" s="152">
        <v>3.5</v>
      </c>
      <c r="L249" s="152">
        <v>3.62</v>
      </c>
      <c r="M249" s="152" t="s">
        <v>116</v>
      </c>
      <c r="N249" s="152">
        <v>146</v>
      </c>
      <c r="O249" s="152">
        <v>4</v>
      </c>
      <c r="P249" s="152" t="s">
        <v>117</v>
      </c>
      <c r="Q249" s="152">
        <v>2551</v>
      </c>
      <c r="R249" s="152">
        <v>52</v>
      </c>
      <c r="S249" s="152">
        <v>65.599999999999994</v>
      </c>
      <c r="T249" s="152">
        <v>176.2</v>
      </c>
      <c r="U249" s="152">
        <v>98.4</v>
      </c>
      <c r="V249" s="152" t="s">
        <v>118</v>
      </c>
      <c r="W249" s="152" t="s">
        <v>125</v>
      </c>
      <c r="X249" s="152" t="s">
        <v>129</v>
      </c>
      <c r="Y249" s="152">
        <v>2</v>
      </c>
      <c r="Z249" s="152" t="s">
        <v>121</v>
      </c>
      <c r="AA249" s="152" t="s">
        <v>122</v>
      </c>
      <c r="AB249" s="152" t="s">
        <v>123</v>
      </c>
      <c r="AC249" s="152">
        <v>134</v>
      </c>
      <c r="AD249" s="152">
        <v>2</v>
      </c>
      <c r="AE249" s="160">
        <v>169</v>
      </c>
      <c r="AF249" s="160">
        <v>0</v>
      </c>
      <c r="AG249" s="160">
        <v>1.3594218079534084E+19</v>
      </c>
    </row>
    <row r="250" spans="4:33" ht="15" customHeight="1">
      <c r="D250" s="158" t="b">
        <v>0</v>
      </c>
      <c r="E250" s="153">
        <v>11199</v>
      </c>
      <c r="F250" s="151">
        <v>30</v>
      </c>
      <c r="G250" s="151">
        <v>24</v>
      </c>
      <c r="H250" s="152">
        <v>4800</v>
      </c>
      <c r="I250" s="152">
        <v>116</v>
      </c>
      <c r="J250" s="152">
        <v>9.3000000000000007</v>
      </c>
      <c r="K250" s="152">
        <v>3.5</v>
      </c>
      <c r="L250" s="152">
        <v>3.62</v>
      </c>
      <c r="M250" s="152" t="s">
        <v>116</v>
      </c>
      <c r="N250" s="152">
        <v>146</v>
      </c>
      <c r="O250" s="152">
        <v>4</v>
      </c>
      <c r="P250" s="152" t="s">
        <v>117</v>
      </c>
      <c r="Q250" s="152">
        <v>2679</v>
      </c>
      <c r="R250" s="152">
        <v>52</v>
      </c>
      <c r="S250" s="152">
        <v>65.599999999999994</v>
      </c>
      <c r="T250" s="152">
        <v>176.2</v>
      </c>
      <c r="U250" s="152">
        <v>98.4</v>
      </c>
      <c r="V250" s="152" t="s">
        <v>118</v>
      </c>
      <c r="W250" s="152" t="s">
        <v>125</v>
      </c>
      <c r="X250" s="152" t="s">
        <v>151</v>
      </c>
      <c r="Y250" s="152">
        <v>2</v>
      </c>
      <c r="Z250" s="152" t="s">
        <v>121</v>
      </c>
      <c r="AA250" s="152" t="s">
        <v>122</v>
      </c>
      <c r="AB250" s="152" t="s">
        <v>123</v>
      </c>
      <c r="AC250" s="152">
        <v>134</v>
      </c>
      <c r="AD250" s="152">
        <v>2</v>
      </c>
      <c r="AE250" s="160">
        <v>170</v>
      </c>
      <c r="AF250" s="160">
        <v>0</v>
      </c>
      <c r="AG250" s="160">
        <v>1.0053220641257882E+18</v>
      </c>
    </row>
    <row r="251" spans="4:33" ht="15" customHeight="1">
      <c r="D251" s="158" t="b">
        <v>0</v>
      </c>
      <c r="E251" s="153">
        <v>11549</v>
      </c>
      <c r="F251" s="151">
        <v>30</v>
      </c>
      <c r="G251" s="151">
        <v>24</v>
      </c>
      <c r="H251" s="152">
        <v>4800</v>
      </c>
      <c r="I251" s="152">
        <v>116</v>
      </c>
      <c r="J251" s="152">
        <v>9.3000000000000007</v>
      </c>
      <c r="K251" s="152">
        <v>3.5</v>
      </c>
      <c r="L251" s="152">
        <v>3.62</v>
      </c>
      <c r="M251" s="152" t="s">
        <v>116</v>
      </c>
      <c r="N251" s="152">
        <v>146</v>
      </c>
      <c r="O251" s="152">
        <v>4</v>
      </c>
      <c r="P251" s="152" t="s">
        <v>117</v>
      </c>
      <c r="Q251" s="152">
        <v>2714</v>
      </c>
      <c r="R251" s="152">
        <v>52</v>
      </c>
      <c r="S251" s="152">
        <v>65.599999999999994</v>
      </c>
      <c r="T251" s="152">
        <v>176.2</v>
      </c>
      <c r="U251" s="152">
        <v>98.4</v>
      </c>
      <c r="V251" s="152" t="s">
        <v>118</v>
      </c>
      <c r="W251" s="152" t="s">
        <v>125</v>
      </c>
      <c r="X251" s="152" t="s">
        <v>129</v>
      </c>
      <c r="Y251" s="152">
        <v>2</v>
      </c>
      <c r="Z251" s="152" t="s">
        <v>121</v>
      </c>
      <c r="AA251" s="152" t="s">
        <v>122</v>
      </c>
      <c r="AB251" s="152" t="s">
        <v>123</v>
      </c>
      <c r="AC251" s="152">
        <v>134</v>
      </c>
      <c r="AD251" s="152">
        <v>2</v>
      </c>
      <c r="AE251" s="160">
        <v>171</v>
      </c>
      <c r="AF251" s="160">
        <v>0</v>
      </c>
      <c r="AG251" s="160">
        <v>1.8140373283720221E+19</v>
      </c>
    </row>
    <row r="252" spans="4:33" ht="15" customHeight="1">
      <c r="D252" s="158" t="b">
        <v>0</v>
      </c>
      <c r="E252" s="153">
        <v>17669</v>
      </c>
      <c r="F252" s="151">
        <v>30</v>
      </c>
      <c r="G252" s="151">
        <v>24</v>
      </c>
      <c r="H252" s="152">
        <v>4800</v>
      </c>
      <c r="I252" s="152">
        <v>116</v>
      </c>
      <c r="J252" s="152">
        <v>9.3000000000000007</v>
      </c>
      <c r="K252" s="152">
        <v>3.5</v>
      </c>
      <c r="L252" s="152">
        <v>3.62</v>
      </c>
      <c r="M252" s="152" t="s">
        <v>116</v>
      </c>
      <c r="N252" s="152">
        <v>146</v>
      </c>
      <c r="O252" s="152">
        <v>4</v>
      </c>
      <c r="P252" s="152" t="s">
        <v>117</v>
      </c>
      <c r="Q252" s="152">
        <v>2975</v>
      </c>
      <c r="R252" s="152">
        <v>53</v>
      </c>
      <c r="S252" s="152">
        <v>65.599999999999994</v>
      </c>
      <c r="T252" s="152">
        <v>176.2</v>
      </c>
      <c r="U252" s="152">
        <v>98.4</v>
      </c>
      <c r="V252" s="152" t="s">
        <v>118</v>
      </c>
      <c r="W252" s="152" t="s">
        <v>125</v>
      </c>
      <c r="X252" s="152" t="s">
        <v>126</v>
      </c>
      <c r="Y252" s="152">
        <v>2</v>
      </c>
      <c r="Z252" s="152" t="s">
        <v>121</v>
      </c>
      <c r="AA252" s="152" t="s">
        <v>122</v>
      </c>
      <c r="AB252" s="152" t="s">
        <v>123</v>
      </c>
      <c r="AC252" s="152">
        <v>134</v>
      </c>
      <c r="AD252" s="152">
        <v>2</v>
      </c>
      <c r="AE252" s="160">
        <v>172</v>
      </c>
      <c r="AF252" s="160">
        <v>0</v>
      </c>
      <c r="AG252" s="160">
        <v>1.7175505930131874E+19</v>
      </c>
    </row>
    <row r="253" spans="4:33" ht="15" customHeight="1">
      <c r="D253" s="158" t="b">
        <v>0</v>
      </c>
      <c r="E253" s="153">
        <v>8948</v>
      </c>
      <c r="F253" s="151">
        <v>34</v>
      </c>
      <c r="G253" s="151">
        <v>29</v>
      </c>
      <c r="H253" s="152">
        <v>4200</v>
      </c>
      <c r="I253" s="152">
        <v>92</v>
      </c>
      <c r="J253" s="152">
        <v>8.6999999999999993</v>
      </c>
      <c r="K253" s="152">
        <v>3.54</v>
      </c>
      <c r="L253" s="152">
        <v>3.31</v>
      </c>
      <c r="M253" s="152" t="s">
        <v>116</v>
      </c>
      <c r="N253" s="152">
        <v>122</v>
      </c>
      <c r="O253" s="152">
        <v>4</v>
      </c>
      <c r="P253" s="152" t="s">
        <v>117</v>
      </c>
      <c r="Q253" s="152">
        <v>2326</v>
      </c>
      <c r="R253" s="152">
        <v>54.9</v>
      </c>
      <c r="S253" s="152">
        <v>66.5</v>
      </c>
      <c r="T253" s="152">
        <v>175.6</v>
      </c>
      <c r="U253" s="152">
        <v>102.4</v>
      </c>
      <c r="V253" s="152" t="s">
        <v>118</v>
      </c>
      <c r="W253" s="152" t="s">
        <v>119</v>
      </c>
      <c r="X253" s="152" t="s">
        <v>120</v>
      </c>
      <c r="Y253" s="152">
        <v>4</v>
      </c>
      <c r="Z253" s="152" t="s">
        <v>121</v>
      </c>
      <c r="AA253" s="152" t="s">
        <v>122</v>
      </c>
      <c r="AB253" s="152" t="s">
        <v>123</v>
      </c>
      <c r="AC253" s="152">
        <v>65</v>
      </c>
      <c r="AD253" s="152">
        <v>-1</v>
      </c>
      <c r="AE253" s="160">
        <v>173</v>
      </c>
      <c r="AF253" s="160">
        <v>0</v>
      </c>
      <c r="AG253" s="160">
        <v>5.6259037280484639E+18</v>
      </c>
    </row>
    <row r="254" spans="4:33" ht="15" customHeight="1">
      <c r="D254" s="158" t="b">
        <v>0</v>
      </c>
      <c r="E254" s="153">
        <v>10698</v>
      </c>
      <c r="F254" s="151">
        <v>33</v>
      </c>
      <c r="G254" s="151">
        <v>30</v>
      </c>
      <c r="H254" s="152">
        <v>4500</v>
      </c>
      <c r="I254" s="152">
        <v>73</v>
      </c>
      <c r="J254" s="152">
        <v>22.5</v>
      </c>
      <c r="K254" s="152">
        <v>3.35</v>
      </c>
      <c r="L254" s="152">
        <v>3.27</v>
      </c>
      <c r="M254" s="152" t="s">
        <v>148</v>
      </c>
      <c r="N254" s="152">
        <v>110</v>
      </c>
      <c r="O254" s="152">
        <v>4</v>
      </c>
      <c r="P254" s="152" t="s">
        <v>117</v>
      </c>
      <c r="Q254" s="152">
        <v>2480</v>
      </c>
      <c r="R254" s="152">
        <v>54.9</v>
      </c>
      <c r="S254" s="152">
        <v>66.5</v>
      </c>
      <c r="T254" s="152">
        <v>175.6</v>
      </c>
      <c r="U254" s="152">
        <v>102.4</v>
      </c>
      <c r="V254" s="152" t="s">
        <v>118</v>
      </c>
      <c r="W254" s="152" t="s">
        <v>119</v>
      </c>
      <c r="X254" s="152" t="s">
        <v>120</v>
      </c>
      <c r="Y254" s="152">
        <v>4</v>
      </c>
      <c r="Z254" s="152" t="s">
        <v>133</v>
      </c>
      <c r="AA254" s="152" t="s">
        <v>149</v>
      </c>
      <c r="AB254" s="152" t="s">
        <v>123</v>
      </c>
      <c r="AC254" s="152">
        <v>65</v>
      </c>
      <c r="AD254" s="152">
        <v>-1</v>
      </c>
      <c r="AE254" s="160">
        <v>174</v>
      </c>
      <c r="AF254" s="160">
        <v>0</v>
      </c>
      <c r="AG254" s="160">
        <v>1.6366966521137961E+19</v>
      </c>
    </row>
    <row r="255" spans="4:33" ht="15" customHeight="1">
      <c r="D255" s="158" t="b">
        <v>0</v>
      </c>
      <c r="E255" s="153">
        <v>9988</v>
      </c>
      <c r="F255" s="151">
        <v>32</v>
      </c>
      <c r="G255" s="151">
        <v>27</v>
      </c>
      <c r="H255" s="152">
        <v>4200</v>
      </c>
      <c r="I255" s="152">
        <v>92</v>
      </c>
      <c r="J255" s="152">
        <v>8.6999999999999993</v>
      </c>
      <c r="K255" s="152">
        <v>3.54</v>
      </c>
      <c r="L255" s="152">
        <v>3.31</v>
      </c>
      <c r="M255" s="152" t="s">
        <v>116</v>
      </c>
      <c r="N255" s="152">
        <v>122</v>
      </c>
      <c r="O255" s="152">
        <v>4</v>
      </c>
      <c r="P255" s="152" t="s">
        <v>117</v>
      </c>
      <c r="Q255" s="152">
        <v>2414</v>
      </c>
      <c r="R255" s="152">
        <v>53.9</v>
      </c>
      <c r="S255" s="152">
        <v>66.5</v>
      </c>
      <c r="T255" s="152">
        <v>175.6</v>
      </c>
      <c r="U255" s="152">
        <v>102.4</v>
      </c>
      <c r="V255" s="152" t="s">
        <v>118</v>
      </c>
      <c r="W255" s="152" t="s">
        <v>119</v>
      </c>
      <c r="X255" s="152" t="s">
        <v>129</v>
      </c>
      <c r="Y255" s="152">
        <v>4</v>
      </c>
      <c r="Z255" s="152" t="s">
        <v>121</v>
      </c>
      <c r="AA255" s="152" t="s">
        <v>122</v>
      </c>
      <c r="AB255" s="152" t="s">
        <v>123</v>
      </c>
      <c r="AC255" s="152">
        <v>65</v>
      </c>
      <c r="AD255" s="152">
        <v>-1</v>
      </c>
      <c r="AE255" s="160">
        <v>175</v>
      </c>
      <c r="AF255" s="160">
        <v>0</v>
      </c>
      <c r="AG255" s="160">
        <v>1.4508034076393406E+19</v>
      </c>
    </row>
    <row r="256" spans="4:33" ht="15" customHeight="1">
      <c r="D256" s="158" t="b">
        <v>0</v>
      </c>
      <c r="E256" s="153">
        <v>10898</v>
      </c>
      <c r="F256" s="151">
        <v>32</v>
      </c>
      <c r="G256" s="151">
        <v>27</v>
      </c>
      <c r="H256" s="152">
        <v>4200</v>
      </c>
      <c r="I256" s="152">
        <v>92</v>
      </c>
      <c r="J256" s="152">
        <v>8.6999999999999993</v>
      </c>
      <c r="K256" s="152">
        <v>3.54</v>
      </c>
      <c r="L256" s="152">
        <v>3.31</v>
      </c>
      <c r="M256" s="152" t="s">
        <v>116</v>
      </c>
      <c r="N256" s="152">
        <v>122</v>
      </c>
      <c r="O256" s="152">
        <v>4</v>
      </c>
      <c r="P256" s="152" t="s">
        <v>117</v>
      </c>
      <c r="Q256" s="152">
        <v>2414</v>
      </c>
      <c r="R256" s="152">
        <v>54.9</v>
      </c>
      <c r="S256" s="152">
        <v>66.5</v>
      </c>
      <c r="T256" s="152">
        <v>175.6</v>
      </c>
      <c r="U256" s="152">
        <v>102.4</v>
      </c>
      <c r="V256" s="152" t="s">
        <v>118</v>
      </c>
      <c r="W256" s="152" t="s">
        <v>119</v>
      </c>
      <c r="X256" s="152" t="s">
        <v>120</v>
      </c>
      <c r="Y256" s="152">
        <v>4</v>
      </c>
      <c r="Z256" s="152" t="s">
        <v>121</v>
      </c>
      <c r="AA256" s="152" t="s">
        <v>122</v>
      </c>
      <c r="AB256" s="152" t="s">
        <v>123</v>
      </c>
      <c r="AC256" s="152">
        <v>65</v>
      </c>
      <c r="AD256" s="152">
        <v>-1</v>
      </c>
      <c r="AE256" s="160">
        <v>176</v>
      </c>
      <c r="AF256" s="160">
        <v>0</v>
      </c>
      <c r="AG256" s="160">
        <v>1.068331381911405E+19</v>
      </c>
    </row>
    <row r="257" spans="4:33" ht="15" customHeight="1">
      <c r="D257" s="158" t="b">
        <v>0</v>
      </c>
      <c r="E257" s="153">
        <v>11248</v>
      </c>
      <c r="F257" s="151">
        <v>32</v>
      </c>
      <c r="G257" s="151">
        <v>27</v>
      </c>
      <c r="H257" s="152">
        <v>4200</v>
      </c>
      <c r="I257" s="152">
        <v>92</v>
      </c>
      <c r="J257" s="152">
        <v>8.6999999999999993</v>
      </c>
      <c r="K257" s="152">
        <v>3.54</v>
      </c>
      <c r="L257" s="152">
        <v>3.31</v>
      </c>
      <c r="M257" s="152" t="s">
        <v>116</v>
      </c>
      <c r="N257" s="152">
        <v>122</v>
      </c>
      <c r="O257" s="152">
        <v>4</v>
      </c>
      <c r="P257" s="152" t="s">
        <v>117</v>
      </c>
      <c r="Q257" s="152">
        <v>2458</v>
      </c>
      <c r="R257" s="152">
        <v>53.9</v>
      </c>
      <c r="S257" s="152">
        <v>66.5</v>
      </c>
      <c r="T257" s="152">
        <v>175.6</v>
      </c>
      <c r="U257" s="152">
        <v>102.4</v>
      </c>
      <c r="V257" s="152" t="s">
        <v>118</v>
      </c>
      <c r="W257" s="152" t="s">
        <v>119</v>
      </c>
      <c r="X257" s="152" t="s">
        <v>129</v>
      </c>
      <c r="Y257" s="152">
        <v>4</v>
      </c>
      <c r="Z257" s="152" t="s">
        <v>121</v>
      </c>
      <c r="AA257" s="152" t="s">
        <v>122</v>
      </c>
      <c r="AB257" s="152" t="s">
        <v>123</v>
      </c>
      <c r="AC257" s="152">
        <v>65</v>
      </c>
      <c r="AD257" s="152">
        <v>-1</v>
      </c>
      <c r="AE257" s="160">
        <v>177</v>
      </c>
      <c r="AF257" s="160">
        <v>0</v>
      </c>
      <c r="AG257" s="160">
        <v>9.8987213980588462E+18</v>
      </c>
    </row>
    <row r="258" spans="4:33" ht="15" customHeight="1">
      <c r="D258" s="158" t="b">
        <v>0</v>
      </c>
      <c r="E258" s="153">
        <v>16558</v>
      </c>
      <c r="F258" s="151">
        <v>24</v>
      </c>
      <c r="G258" s="151">
        <v>20</v>
      </c>
      <c r="H258" s="152">
        <v>5200</v>
      </c>
      <c r="I258" s="152">
        <v>161</v>
      </c>
      <c r="J258" s="152">
        <v>9.3000000000000007</v>
      </c>
      <c r="K258" s="152">
        <v>3.35</v>
      </c>
      <c r="L258" s="152">
        <v>3.27</v>
      </c>
      <c r="M258" s="152" t="s">
        <v>116</v>
      </c>
      <c r="N258" s="152">
        <v>171</v>
      </c>
      <c r="O258" s="152">
        <v>6</v>
      </c>
      <c r="P258" s="152" t="s">
        <v>124</v>
      </c>
      <c r="Q258" s="152">
        <v>2976</v>
      </c>
      <c r="R258" s="152">
        <v>52</v>
      </c>
      <c r="S258" s="152">
        <v>67.7</v>
      </c>
      <c r="T258" s="152">
        <v>183.5</v>
      </c>
      <c r="U258" s="152">
        <v>102.9</v>
      </c>
      <c r="V258" s="152" t="s">
        <v>118</v>
      </c>
      <c r="W258" s="152" t="s">
        <v>125</v>
      </c>
      <c r="X258" s="152" t="s">
        <v>129</v>
      </c>
      <c r="Y258" s="152">
        <v>2</v>
      </c>
      <c r="Z258" s="152" t="s">
        <v>121</v>
      </c>
      <c r="AA258" s="152" t="s">
        <v>122</v>
      </c>
      <c r="AB258" s="152" t="s">
        <v>123</v>
      </c>
      <c r="AC258" s="152">
        <v>197</v>
      </c>
      <c r="AD258" s="152">
        <v>3</v>
      </c>
      <c r="AE258" s="160">
        <v>178</v>
      </c>
      <c r="AF258" s="160">
        <v>0</v>
      </c>
      <c r="AG258" s="160">
        <v>7.4301178380124109E+18</v>
      </c>
    </row>
    <row r="259" spans="4:33" ht="15" customHeight="1">
      <c r="D259" s="158" t="b">
        <v>0</v>
      </c>
      <c r="E259" s="153">
        <v>15998</v>
      </c>
      <c r="F259" s="151">
        <v>24</v>
      </c>
      <c r="G259" s="151">
        <v>19</v>
      </c>
      <c r="H259" s="152">
        <v>5200</v>
      </c>
      <c r="I259" s="152">
        <v>161</v>
      </c>
      <c r="J259" s="152">
        <v>9.3000000000000007</v>
      </c>
      <c r="K259" s="152">
        <v>3.35</v>
      </c>
      <c r="L259" s="152">
        <v>3.27</v>
      </c>
      <c r="M259" s="152" t="s">
        <v>116</v>
      </c>
      <c r="N259" s="152">
        <v>171</v>
      </c>
      <c r="O259" s="152">
        <v>6</v>
      </c>
      <c r="P259" s="152" t="s">
        <v>124</v>
      </c>
      <c r="Q259" s="152">
        <v>3016</v>
      </c>
      <c r="R259" s="152">
        <v>52</v>
      </c>
      <c r="S259" s="152">
        <v>67.7</v>
      </c>
      <c r="T259" s="152">
        <v>183.5</v>
      </c>
      <c r="U259" s="152">
        <v>102.9</v>
      </c>
      <c r="V259" s="152" t="s">
        <v>118</v>
      </c>
      <c r="W259" s="152" t="s">
        <v>125</v>
      </c>
      <c r="X259" s="152" t="s">
        <v>129</v>
      </c>
      <c r="Y259" s="152">
        <v>2</v>
      </c>
      <c r="Z259" s="152" t="s">
        <v>121</v>
      </c>
      <c r="AA259" s="152" t="s">
        <v>122</v>
      </c>
      <c r="AB259" s="152" t="s">
        <v>123</v>
      </c>
      <c r="AC259" s="152">
        <v>197</v>
      </c>
      <c r="AD259" s="152">
        <v>3</v>
      </c>
      <c r="AE259" s="160">
        <v>179</v>
      </c>
      <c r="AF259" s="160">
        <v>0</v>
      </c>
      <c r="AG259" s="160">
        <v>1.9738257038429338E+18</v>
      </c>
    </row>
    <row r="260" spans="4:33" ht="15" customHeight="1">
      <c r="D260" s="158" t="b">
        <v>0</v>
      </c>
      <c r="E260" s="153">
        <v>15690</v>
      </c>
      <c r="F260" s="151">
        <v>24</v>
      </c>
      <c r="G260" s="151">
        <v>20</v>
      </c>
      <c r="H260" s="152">
        <v>5200</v>
      </c>
      <c r="I260" s="152">
        <v>156</v>
      </c>
      <c r="J260" s="152">
        <v>9.1999999999999993</v>
      </c>
      <c r="K260" s="152">
        <v>3.35</v>
      </c>
      <c r="L260" s="152">
        <v>3.27</v>
      </c>
      <c r="M260" s="152" t="s">
        <v>116</v>
      </c>
      <c r="N260" s="152">
        <v>171</v>
      </c>
      <c r="O260" s="152">
        <v>6</v>
      </c>
      <c r="P260" s="152" t="s">
        <v>124</v>
      </c>
      <c r="Q260" s="152">
        <v>3131</v>
      </c>
      <c r="R260" s="152">
        <v>54.1</v>
      </c>
      <c r="S260" s="152">
        <v>66.5</v>
      </c>
      <c r="T260" s="152">
        <v>187.8</v>
      </c>
      <c r="U260" s="152">
        <v>104.5</v>
      </c>
      <c r="V260" s="152" t="s">
        <v>118</v>
      </c>
      <c r="W260" s="152" t="s">
        <v>125</v>
      </c>
      <c r="X260" s="152" t="s">
        <v>120</v>
      </c>
      <c r="Y260" s="152">
        <v>4</v>
      </c>
      <c r="Z260" s="152" t="s">
        <v>121</v>
      </c>
      <c r="AA260" s="152" t="s">
        <v>122</v>
      </c>
      <c r="AB260" s="152" t="s">
        <v>123</v>
      </c>
      <c r="AC260" s="152">
        <v>90</v>
      </c>
      <c r="AD260" s="152">
        <v>-1</v>
      </c>
      <c r="AE260" s="160">
        <v>180</v>
      </c>
      <c r="AF260" s="160">
        <v>0</v>
      </c>
      <c r="AG260" s="160">
        <v>3.1249762949059072E+18</v>
      </c>
    </row>
    <row r="261" spans="4:33" ht="15" customHeight="1">
      <c r="D261" s="158" t="b">
        <v>0</v>
      </c>
      <c r="E261" s="153">
        <v>15750</v>
      </c>
      <c r="F261" s="151">
        <v>24</v>
      </c>
      <c r="G261" s="151">
        <v>19</v>
      </c>
      <c r="H261" s="152">
        <v>5200</v>
      </c>
      <c r="I261" s="152">
        <v>156</v>
      </c>
      <c r="J261" s="152">
        <v>9.1999999999999993</v>
      </c>
      <c r="K261" s="152">
        <v>3.35</v>
      </c>
      <c r="L261" s="152">
        <v>3.27</v>
      </c>
      <c r="M261" s="152" t="s">
        <v>116</v>
      </c>
      <c r="N261" s="152">
        <v>161</v>
      </c>
      <c r="O261" s="152">
        <v>6</v>
      </c>
      <c r="P261" s="152" t="s">
        <v>124</v>
      </c>
      <c r="Q261" s="152">
        <v>3151</v>
      </c>
      <c r="R261" s="152">
        <v>54.1</v>
      </c>
      <c r="S261" s="152">
        <v>66.5</v>
      </c>
      <c r="T261" s="152">
        <v>187.8</v>
      </c>
      <c r="U261" s="152">
        <v>104.5</v>
      </c>
      <c r="V261" s="152" t="s">
        <v>118</v>
      </c>
      <c r="W261" s="152" t="s">
        <v>125</v>
      </c>
      <c r="X261" s="152" t="s">
        <v>132</v>
      </c>
      <c r="Y261" s="152">
        <v>4</v>
      </c>
      <c r="Z261" s="152" t="s">
        <v>121</v>
      </c>
      <c r="AA261" s="152" t="s">
        <v>122</v>
      </c>
      <c r="AB261" s="152" t="s">
        <v>123</v>
      </c>
      <c r="AC261" s="152"/>
      <c r="AD261" s="152">
        <v>-1</v>
      </c>
      <c r="AE261" s="160">
        <v>181</v>
      </c>
      <c r="AF261" s="160">
        <v>1</v>
      </c>
      <c r="AG261" s="160">
        <v>1.0550531815409775E+19</v>
      </c>
    </row>
    <row r="262" spans="4:33" ht="15" customHeight="1">
      <c r="D262" s="158" t="b">
        <v>0</v>
      </c>
      <c r="E262" s="153">
        <v>7775</v>
      </c>
      <c r="F262" s="151">
        <v>46</v>
      </c>
      <c r="G262" s="151">
        <v>37</v>
      </c>
      <c r="H262" s="152">
        <v>4800</v>
      </c>
      <c r="I262" s="152">
        <v>52</v>
      </c>
      <c r="J262" s="152">
        <v>23</v>
      </c>
      <c r="K262" s="152">
        <v>3.4</v>
      </c>
      <c r="L262" s="152">
        <v>3.01</v>
      </c>
      <c r="M262" s="152" t="s">
        <v>148</v>
      </c>
      <c r="N262" s="152">
        <v>97</v>
      </c>
      <c r="O262" s="152">
        <v>4</v>
      </c>
      <c r="P262" s="152" t="s">
        <v>117</v>
      </c>
      <c r="Q262" s="152">
        <v>2261</v>
      </c>
      <c r="R262" s="152">
        <v>55.7</v>
      </c>
      <c r="S262" s="152">
        <v>65.5</v>
      </c>
      <c r="T262" s="152">
        <v>171.7</v>
      </c>
      <c r="U262" s="152">
        <v>97.3</v>
      </c>
      <c r="V262" s="152" t="s">
        <v>118</v>
      </c>
      <c r="W262" s="152" t="s">
        <v>119</v>
      </c>
      <c r="X262" s="152" t="s">
        <v>120</v>
      </c>
      <c r="Y262" s="152">
        <v>2</v>
      </c>
      <c r="Z262" s="152" t="s">
        <v>121</v>
      </c>
      <c r="AA262" s="152" t="s">
        <v>149</v>
      </c>
      <c r="AB262" s="152" t="s">
        <v>165</v>
      </c>
      <c r="AC262" s="152">
        <v>122</v>
      </c>
      <c r="AD262" s="152">
        <v>2</v>
      </c>
      <c r="AE262" s="160">
        <v>182</v>
      </c>
      <c r="AF262" s="160">
        <v>0</v>
      </c>
      <c r="AG262" s="160">
        <v>2.8070163410919224E+18</v>
      </c>
    </row>
    <row r="263" spans="4:33" ht="15" customHeight="1">
      <c r="D263" s="158" t="b">
        <v>0</v>
      </c>
      <c r="E263" s="153">
        <v>7975</v>
      </c>
      <c r="F263" s="151">
        <v>34</v>
      </c>
      <c r="G263" s="151">
        <v>27</v>
      </c>
      <c r="H263" s="152">
        <v>5250</v>
      </c>
      <c r="I263" s="152">
        <v>85</v>
      </c>
      <c r="J263" s="152">
        <v>9</v>
      </c>
      <c r="K263" s="152">
        <v>3.4</v>
      </c>
      <c r="L263" s="152">
        <v>3.19</v>
      </c>
      <c r="M263" s="152" t="s">
        <v>116</v>
      </c>
      <c r="N263" s="152">
        <v>109</v>
      </c>
      <c r="O263" s="152">
        <v>4</v>
      </c>
      <c r="P263" s="152" t="s">
        <v>117</v>
      </c>
      <c r="Q263" s="152">
        <v>2209</v>
      </c>
      <c r="R263" s="152">
        <v>55.7</v>
      </c>
      <c r="S263" s="152">
        <v>65.5</v>
      </c>
      <c r="T263" s="152">
        <v>171.7</v>
      </c>
      <c r="U263" s="152">
        <v>97.3</v>
      </c>
      <c r="V263" s="152" t="s">
        <v>118</v>
      </c>
      <c r="W263" s="152" t="s">
        <v>119</v>
      </c>
      <c r="X263" s="152" t="s">
        <v>120</v>
      </c>
      <c r="Y263" s="152">
        <v>2</v>
      </c>
      <c r="Z263" s="152" t="s">
        <v>121</v>
      </c>
      <c r="AA263" s="152" t="s">
        <v>122</v>
      </c>
      <c r="AB263" s="152" t="s">
        <v>165</v>
      </c>
      <c r="AC263" s="152">
        <v>122</v>
      </c>
      <c r="AD263" s="152">
        <v>2</v>
      </c>
      <c r="AE263" s="160">
        <v>183</v>
      </c>
      <c r="AF263" s="160">
        <v>0</v>
      </c>
      <c r="AG263" s="160">
        <v>7.8489313327299205E+18</v>
      </c>
    </row>
    <row r="264" spans="4:33" ht="15" customHeight="1">
      <c r="D264" s="158" t="b">
        <v>0</v>
      </c>
      <c r="E264" s="153">
        <v>7995</v>
      </c>
      <c r="F264" s="151">
        <v>46</v>
      </c>
      <c r="G264" s="151">
        <v>37</v>
      </c>
      <c r="H264" s="152">
        <v>4800</v>
      </c>
      <c r="I264" s="152">
        <v>52</v>
      </c>
      <c r="J264" s="152">
        <v>23</v>
      </c>
      <c r="K264" s="152">
        <v>3.4</v>
      </c>
      <c r="L264" s="152">
        <v>3.01</v>
      </c>
      <c r="M264" s="152" t="s">
        <v>148</v>
      </c>
      <c r="N264" s="152">
        <v>97</v>
      </c>
      <c r="O264" s="152">
        <v>4</v>
      </c>
      <c r="P264" s="152" t="s">
        <v>117</v>
      </c>
      <c r="Q264" s="152">
        <v>2264</v>
      </c>
      <c r="R264" s="152">
        <v>55.7</v>
      </c>
      <c r="S264" s="152">
        <v>65.5</v>
      </c>
      <c r="T264" s="152">
        <v>171.7</v>
      </c>
      <c r="U264" s="152">
        <v>97.3</v>
      </c>
      <c r="V264" s="152" t="s">
        <v>118</v>
      </c>
      <c r="W264" s="152" t="s">
        <v>119</v>
      </c>
      <c r="X264" s="152" t="s">
        <v>120</v>
      </c>
      <c r="Y264" s="152">
        <v>4</v>
      </c>
      <c r="Z264" s="152" t="s">
        <v>121</v>
      </c>
      <c r="AA264" s="152" t="s">
        <v>149</v>
      </c>
      <c r="AB264" s="152" t="s">
        <v>165</v>
      </c>
      <c r="AC264" s="152">
        <v>94</v>
      </c>
      <c r="AD264" s="152">
        <v>2</v>
      </c>
      <c r="AE264" s="160">
        <v>184</v>
      </c>
      <c r="AF264" s="160">
        <v>0</v>
      </c>
      <c r="AG264" s="160">
        <v>1.1597969012040057E+19</v>
      </c>
    </row>
    <row r="265" spans="4:33" ht="15" customHeight="1">
      <c r="D265" s="158" t="b">
        <v>0</v>
      </c>
      <c r="E265" s="153">
        <v>8195</v>
      </c>
      <c r="F265" s="151">
        <v>34</v>
      </c>
      <c r="G265" s="151">
        <v>27</v>
      </c>
      <c r="H265" s="152">
        <v>5250</v>
      </c>
      <c r="I265" s="152">
        <v>85</v>
      </c>
      <c r="J265" s="152">
        <v>9</v>
      </c>
      <c r="K265" s="152">
        <v>3.4</v>
      </c>
      <c r="L265" s="152">
        <v>3.19</v>
      </c>
      <c r="M265" s="152" t="s">
        <v>116</v>
      </c>
      <c r="N265" s="152">
        <v>109</v>
      </c>
      <c r="O265" s="152">
        <v>4</v>
      </c>
      <c r="P265" s="152" t="s">
        <v>117</v>
      </c>
      <c r="Q265" s="152">
        <v>2212</v>
      </c>
      <c r="R265" s="152">
        <v>55.7</v>
      </c>
      <c r="S265" s="152">
        <v>65.5</v>
      </c>
      <c r="T265" s="152">
        <v>171.7</v>
      </c>
      <c r="U265" s="152">
        <v>97.3</v>
      </c>
      <c r="V265" s="152" t="s">
        <v>118</v>
      </c>
      <c r="W265" s="152" t="s">
        <v>119</v>
      </c>
      <c r="X265" s="152" t="s">
        <v>120</v>
      </c>
      <c r="Y265" s="152">
        <v>4</v>
      </c>
      <c r="Z265" s="152" t="s">
        <v>121</v>
      </c>
      <c r="AA265" s="152" t="s">
        <v>122</v>
      </c>
      <c r="AB265" s="152" t="s">
        <v>165</v>
      </c>
      <c r="AC265" s="152">
        <v>94</v>
      </c>
      <c r="AD265" s="152">
        <v>2</v>
      </c>
      <c r="AE265" s="160">
        <v>185</v>
      </c>
      <c r="AF265" s="160">
        <v>0</v>
      </c>
      <c r="AG265" s="160">
        <v>1.7988230926574244E+19</v>
      </c>
    </row>
    <row r="266" spans="4:33" ht="15" customHeight="1">
      <c r="D266" s="158" t="b">
        <v>0</v>
      </c>
      <c r="E266" s="153">
        <v>8495</v>
      </c>
      <c r="F266" s="151">
        <v>34</v>
      </c>
      <c r="G266" s="151">
        <v>27</v>
      </c>
      <c r="H266" s="152">
        <v>5250</v>
      </c>
      <c r="I266" s="152">
        <v>85</v>
      </c>
      <c r="J266" s="152">
        <v>9</v>
      </c>
      <c r="K266" s="152">
        <v>3.4</v>
      </c>
      <c r="L266" s="152">
        <v>3.19</v>
      </c>
      <c r="M266" s="152" t="s">
        <v>116</v>
      </c>
      <c r="N266" s="152">
        <v>109</v>
      </c>
      <c r="O266" s="152">
        <v>4</v>
      </c>
      <c r="P266" s="152" t="s">
        <v>117</v>
      </c>
      <c r="Q266" s="152">
        <v>2275</v>
      </c>
      <c r="R266" s="152">
        <v>55.7</v>
      </c>
      <c r="S266" s="152">
        <v>65.5</v>
      </c>
      <c r="T266" s="152">
        <v>171.7</v>
      </c>
      <c r="U266" s="152">
        <v>97.3</v>
      </c>
      <c r="V266" s="152" t="s">
        <v>118</v>
      </c>
      <c r="W266" s="152" t="s">
        <v>119</v>
      </c>
      <c r="X266" s="152" t="s">
        <v>120</v>
      </c>
      <c r="Y266" s="152">
        <v>4</v>
      </c>
      <c r="Z266" s="152" t="s">
        <v>121</v>
      </c>
      <c r="AA266" s="152" t="s">
        <v>122</v>
      </c>
      <c r="AB266" s="152" t="s">
        <v>165</v>
      </c>
      <c r="AC266" s="152">
        <v>94</v>
      </c>
      <c r="AD266" s="152">
        <v>2</v>
      </c>
      <c r="AE266" s="160">
        <v>186</v>
      </c>
      <c r="AF266" s="160">
        <v>0</v>
      </c>
      <c r="AG266" s="160">
        <v>1.1514716414304076E+19</v>
      </c>
    </row>
    <row r="267" spans="4:33" ht="15" customHeight="1">
      <c r="D267" s="158" t="b">
        <v>0</v>
      </c>
      <c r="E267" s="153">
        <v>9495</v>
      </c>
      <c r="F267" s="151">
        <v>42</v>
      </c>
      <c r="G267" s="151">
        <v>37</v>
      </c>
      <c r="H267" s="152">
        <v>4500</v>
      </c>
      <c r="I267" s="152">
        <v>68</v>
      </c>
      <c r="J267" s="152">
        <v>23</v>
      </c>
      <c r="K267" s="152">
        <v>3.4</v>
      </c>
      <c r="L267" s="152">
        <v>3.01</v>
      </c>
      <c r="M267" s="152" t="s">
        <v>148</v>
      </c>
      <c r="N267" s="152">
        <v>97</v>
      </c>
      <c r="O267" s="152">
        <v>4</v>
      </c>
      <c r="P267" s="152" t="s">
        <v>117</v>
      </c>
      <c r="Q267" s="152">
        <v>2319</v>
      </c>
      <c r="R267" s="152">
        <v>55.7</v>
      </c>
      <c r="S267" s="152">
        <v>65.5</v>
      </c>
      <c r="T267" s="152">
        <v>171.7</v>
      </c>
      <c r="U267" s="152">
        <v>97.3</v>
      </c>
      <c r="V267" s="152" t="s">
        <v>118</v>
      </c>
      <c r="W267" s="152" t="s">
        <v>119</v>
      </c>
      <c r="X267" s="152" t="s">
        <v>120</v>
      </c>
      <c r="Y267" s="152">
        <v>4</v>
      </c>
      <c r="Z267" s="152" t="s">
        <v>133</v>
      </c>
      <c r="AA267" s="152" t="s">
        <v>149</v>
      </c>
      <c r="AB267" s="152" t="s">
        <v>165</v>
      </c>
      <c r="AC267" s="152">
        <v>94</v>
      </c>
      <c r="AD267" s="152">
        <v>2</v>
      </c>
      <c r="AE267" s="160">
        <v>187</v>
      </c>
      <c r="AF267" s="160">
        <v>0</v>
      </c>
      <c r="AG267" s="160">
        <v>1.2802975371340454E+19</v>
      </c>
    </row>
    <row r="268" spans="4:33" ht="15" customHeight="1">
      <c r="D268" s="158" t="b">
        <v>0</v>
      </c>
      <c r="E268" s="153">
        <v>9995</v>
      </c>
      <c r="F268" s="151">
        <v>32</v>
      </c>
      <c r="G268" s="151">
        <v>26</v>
      </c>
      <c r="H268" s="152">
        <v>5500</v>
      </c>
      <c r="I268" s="152">
        <v>100</v>
      </c>
      <c r="J268" s="152">
        <v>10</v>
      </c>
      <c r="K268" s="152">
        <v>3.4</v>
      </c>
      <c r="L268" s="152">
        <v>3.19</v>
      </c>
      <c r="M268" s="152" t="s">
        <v>116</v>
      </c>
      <c r="N268" s="152">
        <v>109</v>
      </c>
      <c r="O268" s="152">
        <v>4</v>
      </c>
      <c r="P268" s="152" t="s">
        <v>117</v>
      </c>
      <c r="Q268" s="152">
        <v>2300</v>
      </c>
      <c r="R268" s="152">
        <v>55.7</v>
      </c>
      <c r="S268" s="152">
        <v>65.5</v>
      </c>
      <c r="T268" s="152">
        <v>171.7</v>
      </c>
      <c r="U268" s="152">
        <v>97.3</v>
      </c>
      <c r="V268" s="152" t="s">
        <v>118</v>
      </c>
      <c r="W268" s="152" t="s">
        <v>119</v>
      </c>
      <c r="X268" s="152" t="s">
        <v>120</v>
      </c>
      <c r="Y268" s="152">
        <v>4</v>
      </c>
      <c r="Z268" s="152" t="s">
        <v>121</v>
      </c>
      <c r="AA268" s="152" t="s">
        <v>122</v>
      </c>
      <c r="AB268" s="152" t="s">
        <v>165</v>
      </c>
      <c r="AC268" s="152">
        <v>94</v>
      </c>
      <c r="AD268" s="152">
        <v>2</v>
      </c>
      <c r="AE268" s="160">
        <v>188</v>
      </c>
      <c r="AF268" s="160">
        <v>0</v>
      </c>
      <c r="AG268" s="160">
        <v>9.0482349780285043E+17</v>
      </c>
    </row>
    <row r="269" spans="4:33" ht="15" customHeight="1">
      <c r="D269" s="158" t="b">
        <v>0</v>
      </c>
      <c r="E269" s="153">
        <v>11595</v>
      </c>
      <c r="F269" s="151">
        <v>29</v>
      </c>
      <c r="G269" s="151">
        <v>24</v>
      </c>
      <c r="H269" s="152">
        <v>5500</v>
      </c>
      <c r="I269" s="152">
        <v>90</v>
      </c>
      <c r="J269" s="152">
        <v>8.5</v>
      </c>
      <c r="K269" s="152">
        <v>3.4</v>
      </c>
      <c r="L269" s="152">
        <v>3.19</v>
      </c>
      <c r="M269" s="152" t="s">
        <v>116</v>
      </c>
      <c r="N269" s="152">
        <v>109</v>
      </c>
      <c r="O269" s="152">
        <v>4</v>
      </c>
      <c r="P269" s="152" t="s">
        <v>117</v>
      </c>
      <c r="Q269" s="152">
        <v>2254</v>
      </c>
      <c r="R269" s="152">
        <v>55.6</v>
      </c>
      <c r="S269" s="152">
        <v>64.2</v>
      </c>
      <c r="T269" s="152">
        <v>159.30000000000001</v>
      </c>
      <c r="U269" s="152">
        <v>94.5</v>
      </c>
      <c r="V269" s="152" t="s">
        <v>118</v>
      </c>
      <c r="W269" s="152" t="s">
        <v>119</v>
      </c>
      <c r="X269" s="152" t="s">
        <v>126</v>
      </c>
      <c r="Y269" s="152">
        <v>2</v>
      </c>
      <c r="Z269" s="152" t="s">
        <v>121</v>
      </c>
      <c r="AA269" s="152" t="s">
        <v>122</v>
      </c>
      <c r="AB269" s="152" t="s">
        <v>165</v>
      </c>
      <c r="AC269" s="152"/>
      <c r="AD269" s="152">
        <v>3</v>
      </c>
      <c r="AE269" s="160">
        <v>189</v>
      </c>
      <c r="AF269" s="160">
        <v>1</v>
      </c>
      <c r="AG269" s="160">
        <v>3.1523104313149768E+18</v>
      </c>
    </row>
    <row r="270" spans="4:33" ht="15" customHeight="1">
      <c r="D270" s="158" t="b">
        <v>0</v>
      </c>
      <c r="E270" s="153">
        <v>9980</v>
      </c>
      <c r="F270" s="151">
        <v>29</v>
      </c>
      <c r="G270" s="151">
        <v>24</v>
      </c>
      <c r="H270" s="152">
        <v>5500</v>
      </c>
      <c r="I270" s="152">
        <v>90</v>
      </c>
      <c r="J270" s="152">
        <v>8.5</v>
      </c>
      <c r="K270" s="152">
        <v>3.4</v>
      </c>
      <c r="L270" s="152">
        <v>3.19</v>
      </c>
      <c r="M270" s="152" t="s">
        <v>116</v>
      </c>
      <c r="N270" s="152">
        <v>109</v>
      </c>
      <c r="O270" s="152">
        <v>4</v>
      </c>
      <c r="P270" s="152" t="s">
        <v>117</v>
      </c>
      <c r="Q270" s="152">
        <v>2221</v>
      </c>
      <c r="R270" s="152">
        <v>51.4</v>
      </c>
      <c r="S270" s="152">
        <v>64</v>
      </c>
      <c r="T270" s="152">
        <v>165.7</v>
      </c>
      <c r="U270" s="152">
        <v>94.5</v>
      </c>
      <c r="V270" s="152" t="s">
        <v>118</v>
      </c>
      <c r="W270" s="152" t="s">
        <v>119</v>
      </c>
      <c r="X270" s="152" t="s">
        <v>129</v>
      </c>
      <c r="Y270" s="152">
        <v>2</v>
      </c>
      <c r="Z270" s="152" t="s">
        <v>121</v>
      </c>
      <c r="AA270" s="152" t="s">
        <v>122</v>
      </c>
      <c r="AB270" s="152" t="s">
        <v>165</v>
      </c>
      <c r="AC270" s="152">
        <v>256</v>
      </c>
      <c r="AD270" s="152">
        <v>3</v>
      </c>
      <c r="AE270" s="160">
        <v>190</v>
      </c>
      <c r="AF270" s="160">
        <v>0</v>
      </c>
      <c r="AG270" s="160">
        <v>1.0901634874651113E+19</v>
      </c>
    </row>
    <row r="271" spans="4:33" ht="15" customHeight="1">
      <c r="D271" s="158" t="b">
        <v>0</v>
      </c>
      <c r="E271" s="153">
        <v>13295</v>
      </c>
      <c r="F271" s="151">
        <v>24</v>
      </c>
      <c r="G271" s="151">
        <v>19</v>
      </c>
      <c r="H271" s="152">
        <v>5500</v>
      </c>
      <c r="I271" s="152">
        <v>110</v>
      </c>
      <c r="J271" s="152">
        <v>8.5</v>
      </c>
      <c r="K271" s="152">
        <v>3.4</v>
      </c>
      <c r="L271" s="152">
        <v>3.19</v>
      </c>
      <c r="M271" s="152" t="s">
        <v>116</v>
      </c>
      <c r="N271" s="152">
        <v>136</v>
      </c>
      <c r="O271" s="152">
        <v>5</v>
      </c>
      <c r="P271" s="152" t="s">
        <v>117</v>
      </c>
      <c r="Q271" s="152">
        <v>2661</v>
      </c>
      <c r="R271" s="152">
        <v>55.1</v>
      </c>
      <c r="S271" s="152">
        <v>66.900000000000006</v>
      </c>
      <c r="T271" s="152">
        <v>180.2</v>
      </c>
      <c r="U271" s="152">
        <v>100.4</v>
      </c>
      <c r="V271" s="152" t="s">
        <v>118</v>
      </c>
      <c r="W271" s="152" t="s">
        <v>119</v>
      </c>
      <c r="X271" s="152" t="s">
        <v>120</v>
      </c>
      <c r="Y271" s="152">
        <v>4</v>
      </c>
      <c r="Z271" s="152" t="s">
        <v>121</v>
      </c>
      <c r="AA271" s="152" t="s">
        <v>122</v>
      </c>
      <c r="AB271" s="152" t="s">
        <v>165</v>
      </c>
      <c r="AC271" s="152"/>
      <c r="AD271" s="152">
        <v>0</v>
      </c>
      <c r="AE271" s="160">
        <v>191</v>
      </c>
      <c r="AF271" s="160">
        <v>1</v>
      </c>
      <c r="AG271" s="160">
        <v>1.700344237035594E+18</v>
      </c>
    </row>
    <row r="272" spans="4:33" ht="15" customHeight="1">
      <c r="D272" s="158" t="b">
        <v>0</v>
      </c>
      <c r="E272" s="153">
        <v>13845</v>
      </c>
      <c r="F272" s="151">
        <v>38</v>
      </c>
      <c r="G272" s="151">
        <v>33</v>
      </c>
      <c r="H272" s="152">
        <v>4500</v>
      </c>
      <c r="I272" s="152">
        <v>68</v>
      </c>
      <c r="J272" s="152">
        <v>23</v>
      </c>
      <c r="K272" s="152">
        <v>3.4</v>
      </c>
      <c r="L272" s="152">
        <v>3.01</v>
      </c>
      <c r="M272" s="152" t="s">
        <v>148</v>
      </c>
      <c r="N272" s="152">
        <v>97</v>
      </c>
      <c r="O272" s="152">
        <v>4</v>
      </c>
      <c r="P272" s="152" t="s">
        <v>117</v>
      </c>
      <c r="Q272" s="152">
        <v>2579</v>
      </c>
      <c r="R272" s="152">
        <v>55.1</v>
      </c>
      <c r="S272" s="152">
        <v>66.900000000000006</v>
      </c>
      <c r="T272" s="152">
        <v>180.2</v>
      </c>
      <c r="U272" s="152">
        <v>100.4</v>
      </c>
      <c r="V272" s="152" t="s">
        <v>118</v>
      </c>
      <c r="W272" s="152" t="s">
        <v>119</v>
      </c>
      <c r="X272" s="152" t="s">
        <v>120</v>
      </c>
      <c r="Y272" s="152">
        <v>4</v>
      </c>
      <c r="Z272" s="152" t="s">
        <v>133</v>
      </c>
      <c r="AA272" s="152" t="s">
        <v>149</v>
      </c>
      <c r="AB272" s="152" t="s">
        <v>165</v>
      </c>
      <c r="AC272" s="152"/>
      <c r="AD272" s="152">
        <v>0</v>
      </c>
      <c r="AE272" s="160">
        <v>192</v>
      </c>
      <c r="AF272" s="160">
        <v>1</v>
      </c>
      <c r="AG272" s="160">
        <v>4.275439741943978E+18</v>
      </c>
    </row>
    <row r="273" spans="4:33" ht="15" customHeight="1">
      <c r="D273" s="158" t="b">
        <v>0</v>
      </c>
      <c r="E273" s="153">
        <v>12290</v>
      </c>
      <c r="F273" s="151">
        <v>31</v>
      </c>
      <c r="G273" s="151">
        <v>25</v>
      </c>
      <c r="H273" s="152">
        <v>5500</v>
      </c>
      <c r="I273" s="152">
        <v>88</v>
      </c>
      <c r="J273" s="152">
        <v>9</v>
      </c>
      <c r="K273" s="152">
        <v>3.4</v>
      </c>
      <c r="L273" s="152">
        <v>3.19</v>
      </c>
      <c r="M273" s="152" t="s">
        <v>116</v>
      </c>
      <c r="N273" s="152">
        <v>109</v>
      </c>
      <c r="O273" s="152">
        <v>4</v>
      </c>
      <c r="P273" s="152" t="s">
        <v>117</v>
      </c>
      <c r="Q273" s="152">
        <v>2563</v>
      </c>
      <c r="R273" s="152">
        <v>55.1</v>
      </c>
      <c r="S273" s="152">
        <v>66.900000000000006</v>
      </c>
      <c r="T273" s="152">
        <v>183.1</v>
      </c>
      <c r="U273" s="152">
        <v>100.4</v>
      </c>
      <c r="V273" s="152" t="s">
        <v>118</v>
      </c>
      <c r="W273" s="152" t="s">
        <v>119</v>
      </c>
      <c r="X273" s="152" t="s">
        <v>132</v>
      </c>
      <c r="Y273" s="152">
        <v>4</v>
      </c>
      <c r="Z273" s="152" t="s">
        <v>121</v>
      </c>
      <c r="AA273" s="152" t="s">
        <v>122</v>
      </c>
      <c r="AB273" s="152" t="s">
        <v>165</v>
      </c>
      <c r="AC273" s="152"/>
      <c r="AD273" s="152">
        <v>0</v>
      </c>
      <c r="AE273" s="160">
        <v>193</v>
      </c>
      <c r="AF273" s="160">
        <v>1</v>
      </c>
      <c r="AG273" s="160">
        <v>1.474805529592823E+19</v>
      </c>
    </row>
    <row r="274" spans="4:33" ht="15" customHeight="1">
      <c r="D274" s="158" t="b">
        <v>0</v>
      </c>
      <c r="E274" s="153">
        <v>12940</v>
      </c>
      <c r="F274" s="151">
        <v>28</v>
      </c>
      <c r="G274" s="151">
        <v>23</v>
      </c>
      <c r="H274" s="152">
        <v>5400</v>
      </c>
      <c r="I274" s="152">
        <v>114</v>
      </c>
      <c r="J274" s="152">
        <v>9.5</v>
      </c>
      <c r="K274" s="152">
        <v>3.15</v>
      </c>
      <c r="L274" s="152">
        <v>3.78</v>
      </c>
      <c r="M274" s="152" t="s">
        <v>116</v>
      </c>
      <c r="N274" s="152">
        <v>141</v>
      </c>
      <c r="O274" s="152">
        <v>4</v>
      </c>
      <c r="P274" s="152" t="s">
        <v>117</v>
      </c>
      <c r="Q274" s="152">
        <v>2912</v>
      </c>
      <c r="R274" s="152">
        <v>56.2</v>
      </c>
      <c r="S274" s="152">
        <v>67.2</v>
      </c>
      <c r="T274" s="152">
        <v>188.8</v>
      </c>
      <c r="U274" s="152">
        <v>104.3</v>
      </c>
      <c r="V274" s="152" t="s">
        <v>118</v>
      </c>
      <c r="W274" s="152" t="s">
        <v>125</v>
      </c>
      <c r="X274" s="152" t="s">
        <v>120</v>
      </c>
      <c r="Y274" s="152">
        <v>4</v>
      </c>
      <c r="Z274" s="152" t="s">
        <v>121</v>
      </c>
      <c r="AA274" s="152" t="s">
        <v>122</v>
      </c>
      <c r="AB274" s="152" t="s">
        <v>166</v>
      </c>
      <c r="AC274" s="152">
        <v>103</v>
      </c>
      <c r="AD274" s="152">
        <v>-2</v>
      </c>
      <c r="AE274" s="160">
        <v>194</v>
      </c>
      <c r="AF274" s="160">
        <v>0</v>
      </c>
      <c r="AG274" s="160">
        <v>2.3899163236803154E+18</v>
      </c>
    </row>
    <row r="275" spans="4:33" ht="15" customHeight="1">
      <c r="D275" s="158" t="b">
        <v>0</v>
      </c>
      <c r="E275" s="153">
        <v>13415</v>
      </c>
      <c r="F275" s="151">
        <v>28</v>
      </c>
      <c r="G275" s="151">
        <v>23</v>
      </c>
      <c r="H275" s="152">
        <v>5400</v>
      </c>
      <c r="I275" s="152">
        <v>114</v>
      </c>
      <c r="J275" s="152">
        <v>9.5</v>
      </c>
      <c r="K275" s="152">
        <v>3.15</v>
      </c>
      <c r="L275" s="152">
        <v>3.78</v>
      </c>
      <c r="M275" s="152" t="s">
        <v>116</v>
      </c>
      <c r="N275" s="152">
        <v>141</v>
      </c>
      <c r="O275" s="152">
        <v>4</v>
      </c>
      <c r="P275" s="152" t="s">
        <v>117</v>
      </c>
      <c r="Q275" s="152">
        <v>3034</v>
      </c>
      <c r="R275" s="152">
        <v>57.5</v>
      </c>
      <c r="S275" s="152">
        <v>67.2</v>
      </c>
      <c r="T275" s="152">
        <v>188.8</v>
      </c>
      <c r="U275" s="152">
        <v>104.3</v>
      </c>
      <c r="V275" s="152" t="s">
        <v>118</v>
      </c>
      <c r="W275" s="152" t="s">
        <v>125</v>
      </c>
      <c r="X275" s="152" t="s">
        <v>132</v>
      </c>
      <c r="Y275" s="152">
        <v>4</v>
      </c>
      <c r="Z275" s="152" t="s">
        <v>121</v>
      </c>
      <c r="AA275" s="152" t="s">
        <v>122</v>
      </c>
      <c r="AB275" s="152" t="s">
        <v>166</v>
      </c>
      <c r="AC275" s="152">
        <v>74</v>
      </c>
      <c r="AD275" s="152">
        <v>-1</v>
      </c>
      <c r="AE275" s="160">
        <v>195</v>
      </c>
      <c r="AF275" s="160">
        <v>0</v>
      </c>
      <c r="AG275" s="160">
        <v>9.0160143849063311E+18</v>
      </c>
    </row>
    <row r="276" spans="4:33" ht="15" customHeight="1">
      <c r="D276" s="158" t="b">
        <v>0</v>
      </c>
      <c r="E276" s="153">
        <v>15985</v>
      </c>
      <c r="F276" s="151">
        <v>28</v>
      </c>
      <c r="G276" s="151">
        <v>24</v>
      </c>
      <c r="H276" s="152">
        <v>5400</v>
      </c>
      <c r="I276" s="152">
        <v>114</v>
      </c>
      <c r="J276" s="152">
        <v>9.5</v>
      </c>
      <c r="K276" s="152">
        <v>3.15</v>
      </c>
      <c r="L276" s="152">
        <v>3.78</v>
      </c>
      <c r="M276" s="152" t="s">
        <v>116</v>
      </c>
      <c r="N276" s="152">
        <v>141</v>
      </c>
      <c r="O276" s="152">
        <v>4</v>
      </c>
      <c r="P276" s="152" t="s">
        <v>117</v>
      </c>
      <c r="Q276" s="152">
        <v>2935</v>
      </c>
      <c r="R276" s="152">
        <v>56.2</v>
      </c>
      <c r="S276" s="152">
        <v>67.2</v>
      </c>
      <c r="T276" s="152">
        <v>188.8</v>
      </c>
      <c r="U276" s="152">
        <v>104.3</v>
      </c>
      <c r="V276" s="152" t="s">
        <v>118</v>
      </c>
      <c r="W276" s="152" t="s">
        <v>125</v>
      </c>
      <c r="X276" s="152" t="s">
        <v>120</v>
      </c>
      <c r="Y276" s="152">
        <v>4</v>
      </c>
      <c r="Z276" s="152" t="s">
        <v>121</v>
      </c>
      <c r="AA276" s="152" t="s">
        <v>122</v>
      </c>
      <c r="AB276" s="152" t="s">
        <v>166</v>
      </c>
      <c r="AC276" s="152">
        <v>103</v>
      </c>
      <c r="AD276" s="152">
        <v>-2</v>
      </c>
      <c r="AE276" s="160">
        <v>196</v>
      </c>
      <c r="AF276" s="160">
        <v>0</v>
      </c>
      <c r="AG276" s="160">
        <v>5.741543666383746E+18</v>
      </c>
    </row>
    <row r="277" spans="4:33" ht="15" customHeight="1">
      <c r="D277" s="158" t="b">
        <v>0</v>
      </c>
      <c r="E277" s="153">
        <v>16515</v>
      </c>
      <c r="F277" s="151">
        <v>28</v>
      </c>
      <c r="G277" s="151">
        <v>24</v>
      </c>
      <c r="H277" s="152">
        <v>5400</v>
      </c>
      <c r="I277" s="152">
        <v>114</v>
      </c>
      <c r="J277" s="152">
        <v>9.5</v>
      </c>
      <c r="K277" s="152">
        <v>3.15</v>
      </c>
      <c r="L277" s="152">
        <v>3.78</v>
      </c>
      <c r="M277" s="152" t="s">
        <v>116</v>
      </c>
      <c r="N277" s="152">
        <v>141</v>
      </c>
      <c r="O277" s="152">
        <v>4</v>
      </c>
      <c r="P277" s="152" t="s">
        <v>117</v>
      </c>
      <c r="Q277" s="152">
        <v>3042</v>
      </c>
      <c r="R277" s="152">
        <v>57.5</v>
      </c>
      <c r="S277" s="152">
        <v>67.2</v>
      </c>
      <c r="T277" s="152">
        <v>188.8</v>
      </c>
      <c r="U277" s="152">
        <v>104.3</v>
      </c>
      <c r="V277" s="152" t="s">
        <v>118</v>
      </c>
      <c r="W277" s="152" t="s">
        <v>125</v>
      </c>
      <c r="X277" s="152" t="s">
        <v>132</v>
      </c>
      <c r="Y277" s="152">
        <v>4</v>
      </c>
      <c r="Z277" s="152" t="s">
        <v>121</v>
      </c>
      <c r="AA277" s="152" t="s">
        <v>122</v>
      </c>
      <c r="AB277" s="152" t="s">
        <v>166</v>
      </c>
      <c r="AC277" s="152">
        <v>74</v>
      </c>
      <c r="AD277" s="152">
        <v>-1</v>
      </c>
      <c r="AE277" s="160">
        <v>197</v>
      </c>
      <c r="AF277" s="160">
        <v>0</v>
      </c>
      <c r="AG277" s="160">
        <v>1.3781352439483802E+19</v>
      </c>
    </row>
    <row r="278" spans="4:33" ht="15" customHeight="1">
      <c r="D278" s="158" t="b">
        <v>0</v>
      </c>
      <c r="E278" s="153">
        <v>18420</v>
      </c>
      <c r="F278" s="151">
        <v>22</v>
      </c>
      <c r="G278" s="151">
        <v>17</v>
      </c>
      <c r="H278" s="152">
        <v>5100</v>
      </c>
      <c r="I278" s="152">
        <v>162</v>
      </c>
      <c r="J278" s="152">
        <v>7.5</v>
      </c>
      <c r="K278" s="152">
        <v>3.15</v>
      </c>
      <c r="L278" s="152">
        <v>3.62</v>
      </c>
      <c r="M278" s="152" t="s">
        <v>116</v>
      </c>
      <c r="N278" s="152">
        <v>130</v>
      </c>
      <c r="O278" s="152">
        <v>4</v>
      </c>
      <c r="P278" s="152" t="s">
        <v>117</v>
      </c>
      <c r="Q278" s="152">
        <v>3045</v>
      </c>
      <c r="R278" s="152">
        <v>56.2</v>
      </c>
      <c r="S278" s="152">
        <v>67.2</v>
      </c>
      <c r="T278" s="152">
        <v>188.8</v>
      </c>
      <c r="U278" s="152">
        <v>104.3</v>
      </c>
      <c r="V278" s="152" t="s">
        <v>118</v>
      </c>
      <c r="W278" s="152" t="s">
        <v>125</v>
      </c>
      <c r="X278" s="152" t="s">
        <v>120</v>
      </c>
      <c r="Y278" s="152">
        <v>4</v>
      </c>
      <c r="Z278" s="152" t="s">
        <v>133</v>
      </c>
      <c r="AA278" s="152" t="s">
        <v>122</v>
      </c>
      <c r="AB278" s="152" t="s">
        <v>166</v>
      </c>
      <c r="AC278" s="152">
        <v>103</v>
      </c>
      <c r="AD278" s="152">
        <v>-2</v>
      </c>
      <c r="AE278" s="160">
        <v>198</v>
      </c>
      <c r="AF278" s="160">
        <v>0</v>
      </c>
      <c r="AG278" s="160">
        <v>1.7443145663632568E+18</v>
      </c>
    </row>
    <row r="279" spans="4:33" ht="15" customHeight="1">
      <c r="D279" s="158" t="b">
        <v>0</v>
      </c>
      <c r="E279" s="153">
        <v>18950</v>
      </c>
      <c r="F279" s="151">
        <v>22</v>
      </c>
      <c r="G279" s="151">
        <v>17</v>
      </c>
      <c r="H279" s="152">
        <v>5100</v>
      </c>
      <c r="I279" s="152">
        <v>162</v>
      </c>
      <c r="J279" s="152">
        <v>7.5</v>
      </c>
      <c r="K279" s="152">
        <v>3.15</v>
      </c>
      <c r="L279" s="152">
        <v>3.62</v>
      </c>
      <c r="M279" s="152" t="s">
        <v>116</v>
      </c>
      <c r="N279" s="152">
        <v>130</v>
      </c>
      <c r="O279" s="152">
        <v>4</v>
      </c>
      <c r="P279" s="152" t="s">
        <v>117</v>
      </c>
      <c r="Q279" s="152">
        <v>3157</v>
      </c>
      <c r="R279" s="152">
        <v>57.5</v>
      </c>
      <c r="S279" s="152">
        <v>67.2</v>
      </c>
      <c r="T279" s="152">
        <v>188.8</v>
      </c>
      <c r="U279" s="152">
        <v>104.3</v>
      </c>
      <c r="V279" s="152" t="s">
        <v>118</v>
      </c>
      <c r="W279" s="152" t="s">
        <v>125</v>
      </c>
      <c r="X279" s="152" t="s">
        <v>132</v>
      </c>
      <c r="Y279" s="152">
        <v>4</v>
      </c>
      <c r="Z279" s="152" t="s">
        <v>133</v>
      </c>
      <c r="AA279" s="152" t="s">
        <v>122</v>
      </c>
      <c r="AB279" s="152" t="s">
        <v>166</v>
      </c>
      <c r="AC279" s="152">
        <v>74</v>
      </c>
      <c r="AD279" s="152">
        <v>-1</v>
      </c>
      <c r="AE279" s="160">
        <v>199</v>
      </c>
      <c r="AF279" s="160">
        <v>0</v>
      </c>
      <c r="AG279" s="160">
        <v>1.3310274384090307E+19</v>
      </c>
    </row>
    <row r="280" spans="4:33" ht="15" customHeight="1">
      <c r="D280" s="158" t="b">
        <v>0</v>
      </c>
      <c r="E280" s="153">
        <v>16845</v>
      </c>
      <c r="F280" s="151">
        <v>28</v>
      </c>
      <c r="G280" s="151">
        <v>23</v>
      </c>
      <c r="H280" s="152">
        <v>5400</v>
      </c>
      <c r="I280" s="152">
        <v>114</v>
      </c>
      <c r="J280" s="152">
        <v>9.5</v>
      </c>
      <c r="K280" s="152">
        <v>3.15</v>
      </c>
      <c r="L280" s="152">
        <v>3.78</v>
      </c>
      <c r="M280" s="152" t="s">
        <v>116</v>
      </c>
      <c r="N280" s="152">
        <v>141</v>
      </c>
      <c r="O280" s="152">
        <v>4</v>
      </c>
      <c r="P280" s="152" t="s">
        <v>117</v>
      </c>
      <c r="Q280" s="152">
        <v>2952</v>
      </c>
      <c r="R280" s="152">
        <v>55.5</v>
      </c>
      <c r="S280" s="152">
        <v>68.900000000000006</v>
      </c>
      <c r="T280" s="152">
        <v>188.8</v>
      </c>
      <c r="U280" s="152">
        <v>109.1</v>
      </c>
      <c r="V280" s="152" t="s">
        <v>118</v>
      </c>
      <c r="W280" s="152" t="s">
        <v>125</v>
      </c>
      <c r="X280" s="152" t="s">
        <v>120</v>
      </c>
      <c r="Y280" s="152">
        <v>4</v>
      </c>
      <c r="Z280" s="152" t="s">
        <v>121</v>
      </c>
      <c r="AA280" s="152" t="s">
        <v>122</v>
      </c>
      <c r="AB280" s="152" t="s">
        <v>166</v>
      </c>
      <c r="AC280" s="152">
        <v>95</v>
      </c>
      <c r="AD280" s="152">
        <v>-1</v>
      </c>
      <c r="AE280" s="160">
        <v>200</v>
      </c>
      <c r="AF280" s="160">
        <v>0</v>
      </c>
      <c r="AG280" s="160">
        <v>6.9419357291341691E+18</v>
      </c>
    </row>
    <row r="281" spans="4:33" ht="15" customHeight="1">
      <c r="D281" s="158" t="b">
        <v>0</v>
      </c>
      <c r="E281" s="153">
        <v>19045</v>
      </c>
      <c r="F281" s="151">
        <v>25</v>
      </c>
      <c r="G281" s="151">
        <v>19</v>
      </c>
      <c r="H281" s="152">
        <v>5300</v>
      </c>
      <c r="I281" s="152">
        <v>160</v>
      </c>
      <c r="J281" s="152">
        <v>8.6999999999999993</v>
      </c>
      <c r="K281" s="152">
        <v>3.15</v>
      </c>
      <c r="L281" s="152">
        <v>3.78</v>
      </c>
      <c r="M281" s="152" t="s">
        <v>116</v>
      </c>
      <c r="N281" s="152">
        <v>141</v>
      </c>
      <c r="O281" s="152">
        <v>4</v>
      </c>
      <c r="P281" s="152" t="s">
        <v>117</v>
      </c>
      <c r="Q281" s="152">
        <v>3049</v>
      </c>
      <c r="R281" s="152">
        <v>55.5</v>
      </c>
      <c r="S281" s="152">
        <v>68.8</v>
      </c>
      <c r="T281" s="152">
        <v>188.8</v>
      </c>
      <c r="U281" s="152">
        <v>109.1</v>
      </c>
      <c r="V281" s="152" t="s">
        <v>118</v>
      </c>
      <c r="W281" s="152" t="s">
        <v>125</v>
      </c>
      <c r="X281" s="152" t="s">
        <v>120</v>
      </c>
      <c r="Y281" s="152">
        <v>4</v>
      </c>
      <c r="Z281" s="152" t="s">
        <v>133</v>
      </c>
      <c r="AA281" s="152" t="s">
        <v>122</v>
      </c>
      <c r="AB281" s="152" t="s">
        <v>166</v>
      </c>
      <c r="AC281" s="152">
        <v>95</v>
      </c>
      <c r="AD281" s="152">
        <v>-1</v>
      </c>
      <c r="AE281" s="160">
        <v>201</v>
      </c>
      <c r="AF281" s="160">
        <v>0</v>
      </c>
      <c r="AG281" s="160">
        <v>1.4821905851052311E+19</v>
      </c>
    </row>
    <row r="282" spans="4:33" ht="15" customHeight="1">
      <c r="D282" s="158" t="b">
        <v>0</v>
      </c>
      <c r="E282" s="153">
        <v>21485</v>
      </c>
      <c r="F282" s="151">
        <v>23</v>
      </c>
      <c r="G282" s="151">
        <v>18</v>
      </c>
      <c r="H282" s="152">
        <v>5500</v>
      </c>
      <c r="I282" s="152">
        <v>134</v>
      </c>
      <c r="J282" s="152">
        <v>8.8000000000000007</v>
      </c>
      <c r="K282" s="152">
        <v>2.87</v>
      </c>
      <c r="L282" s="152">
        <v>3.58</v>
      </c>
      <c r="M282" s="152" t="s">
        <v>116</v>
      </c>
      <c r="N282" s="152">
        <v>173</v>
      </c>
      <c r="O282" s="152">
        <v>6</v>
      </c>
      <c r="P282" s="152" t="s">
        <v>128</v>
      </c>
      <c r="Q282" s="152">
        <v>3012</v>
      </c>
      <c r="R282" s="152">
        <v>55.5</v>
      </c>
      <c r="S282" s="152">
        <v>68.900000000000006</v>
      </c>
      <c r="T282" s="152">
        <v>188.8</v>
      </c>
      <c r="U282" s="152">
        <v>109.1</v>
      </c>
      <c r="V282" s="152" t="s">
        <v>118</v>
      </c>
      <c r="W282" s="152" t="s">
        <v>125</v>
      </c>
      <c r="X282" s="152" t="s">
        <v>120</v>
      </c>
      <c r="Y282" s="152">
        <v>4</v>
      </c>
      <c r="Z282" s="152" t="s">
        <v>121</v>
      </c>
      <c r="AA282" s="152" t="s">
        <v>122</v>
      </c>
      <c r="AB282" s="152" t="s">
        <v>166</v>
      </c>
      <c r="AC282" s="152">
        <v>95</v>
      </c>
      <c r="AD282" s="152">
        <v>-1</v>
      </c>
      <c r="AE282" s="160">
        <v>202</v>
      </c>
      <c r="AF282" s="160">
        <v>0</v>
      </c>
      <c r="AG282" s="160">
        <v>1.3685531692383873E+19</v>
      </c>
    </row>
    <row r="283" spans="4:33" ht="15" customHeight="1">
      <c r="D283" s="158" t="b">
        <v>0</v>
      </c>
      <c r="E283" s="153">
        <v>22470</v>
      </c>
      <c r="F283" s="151">
        <v>27</v>
      </c>
      <c r="G283" s="151">
        <v>26</v>
      </c>
      <c r="H283" s="152">
        <v>4800</v>
      </c>
      <c r="I283" s="152">
        <v>106</v>
      </c>
      <c r="J283" s="152">
        <v>23</v>
      </c>
      <c r="K283" s="152">
        <v>3.4</v>
      </c>
      <c r="L283" s="152">
        <v>3.01</v>
      </c>
      <c r="M283" s="152" t="s">
        <v>148</v>
      </c>
      <c r="N283" s="152">
        <v>145</v>
      </c>
      <c r="O283" s="152">
        <v>6</v>
      </c>
      <c r="P283" s="152" t="s">
        <v>117</v>
      </c>
      <c r="Q283" s="152">
        <v>3217</v>
      </c>
      <c r="R283" s="152">
        <v>55.5</v>
      </c>
      <c r="S283" s="152">
        <v>68.900000000000006</v>
      </c>
      <c r="T283" s="152">
        <v>188.8</v>
      </c>
      <c r="U283" s="152">
        <v>109.1</v>
      </c>
      <c r="V283" s="152" t="s">
        <v>118</v>
      </c>
      <c r="W283" s="152" t="s">
        <v>125</v>
      </c>
      <c r="X283" s="152" t="s">
        <v>120</v>
      </c>
      <c r="Y283" s="152">
        <v>4</v>
      </c>
      <c r="Z283" s="152" t="s">
        <v>133</v>
      </c>
      <c r="AA283" s="152" t="s">
        <v>149</v>
      </c>
      <c r="AB283" s="152" t="s">
        <v>166</v>
      </c>
      <c r="AC283" s="152">
        <v>95</v>
      </c>
      <c r="AD283" s="152">
        <v>-1</v>
      </c>
      <c r="AE283" s="160">
        <v>203</v>
      </c>
      <c r="AF283" s="160">
        <v>0</v>
      </c>
      <c r="AG283" s="160">
        <v>1.0050666916713695E+19</v>
      </c>
    </row>
    <row r="284" spans="4:33" ht="15" customHeight="1">
      <c r="D284" s="159" t="b">
        <v>0</v>
      </c>
      <c r="E284" s="154">
        <v>22625</v>
      </c>
      <c r="F284" s="155">
        <v>25</v>
      </c>
      <c r="G284" s="155">
        <v>19</v>
      </c>
      <c r="H284" s="152">
        <v>5400</v>
      </c>
      <c r="I284" s="152">
        <v>114</v>
      </c>
      <c r="J284" s="152">
        <v>9.5</v>
      </c>
      <c r="K284" s="152">
        <v>3.15</v>
      </c>
      <c r="L284" s="152">
        <v>3.78</v>
      </c>
      <c r="M284" s="152" t="s">
        <v>116</v>
      </c>
      <c r="N284" s="152">
        <v>141</v>
      </c>
      <c r="O284" s="152">
        <v>4</v>
      </c>
      <c r="P284" s="152" t="s">
        <v>117</v>
      </c>
      <c r="Q284" s="152">
        <v>3062</v>
      </c>
      <c r="R284" s="152">
        <v>55.5</v>
      </c>
      <c r="S284" s="152">
        <v>68.900000000000006</v>
      </c>
      <c r="T284" s="152">
        <v>188.8</v>
      </c>
      <c r="U284" s="152">
        <v>109.1</v>
      </c>
      <c r="V284" s="152" t="s">
        <v>118</v>
      </c>
      <c r="W284" s="152" t="s">
        <v>125</v>
      </c>
      <c r="X284" s="152" t="s">
        <v>120</v>
      </c>
      <c r="Y284" s="152">
        <v>4</v>
      </c>
      <c r="Z284" s="152" t="s">
        <v>133</v>
      </c>
      <c r="AA284" s="152" t="s">
        <v>122</v>
      </c>
      <c r="AB284" s="152" t="s">
        <v>166</v>
      </c>
      <c r="AC284" s="152">
        <v>95</v>
      </c>
      <c r="AD284" s="152">
        <v>-1</v>
      </c>
      <c r="AE284" s="160">
        <v>204</v>
      </c>
      <c r="AF284" s="160">
        <v>0</v>
      </c>
      <c r="AG284" s="160">
        <v>1.0296003745672579E+19</v>
      </c>
    </row>
  </sheetData>
  <mergeCells count="1">
    <mergeCell ref="E7:F7"/>
  </mergeCells>
  <phoneticPr fontId="32" type="noConversion"/>
  <conditionalFormatting sqref="E23:G30 E36:G40 E46:G54">
    <cfRule type="cellIs" dxfId="330" priority="22" operator="equal">
      <formula>0</formula>
    </cfRule>
  </conditionalFormatting>
  <conditionalFormatting sqref="D80:D284">
    <cfRule type="cellIs" dxfId="329" priority="21" operator="notEqual">
      <formula>FALSE</formula>
    </cfRule>
  </conditionalFormatting>
  <conditionalFormatting sqref="E17:AD17">
    <cfRule type="cellIs" dxfId="32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27" priority="16"/>
  </conditionalFormatting>
  <conditionalFormatting sqref="E15:AD15">
    <cfRule type="cellIs" dxfId="326" priority="14" operator="notEqual">
      <formula>"Definition"</formula>
    </cfRule>
  </conditionalFormatting>
  <conditionalFormatting sqref="E7">
    <cfRule type="cellIs" dxfId="325" priority="13" operator="notEqual">
      <formula>"Dataset Description"</formula>
    </cfRule>
  </conditionalFormatting>
  <conditionalFormatting sqref="E58:G65">
    <cfRule type="cellIs" dxfId="32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D30 H36:AD40 H46:AD54">
    <cfRule type="cellIs" dxfId="280" priority="3" operator="equal">
      <formula>0</formula>
    </cfRule>
  </conditionalFormatting>
  <conditionalFormatting sqref="H24:AD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D65">
    <cfRule type="cellIs" dxfId="27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205</v>
      </c>
      <c r="AA5" s="9"/>
    </row>
    <row r="6" spans="1:27" ht="15" customHeight="1">
      <c r="B6" s="38" t="s">
        <v>54</v>
      </c>
      <c r="C6" s="37">
        <v>26</v>
      </c>
      <c r="AA6" s="4"/>
    </row>
    <row r="7" spans="1:27" ht="15" customHeight="1">
      <c r="B7" s="38" t="s">
        <v>13</v>
      </c>
      <c r="C7" s="37" t="s">
        <v>112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1.1069418386491559E-2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113</v>
      </c>
      <c r="F12" s="64">
        <v>0.90731707317073096</v>
      </c>
      <c r="G12" s="64">
        <v>1.9512195121951199E-2</v>
      </c>
      <c r="H12" s="64">
        <v>3.1774324795597997E-2</v>
      </c>
      <c r="I12" s="61">
        <v>1640</v>
      </c>
      <c r="J12" s="61">
        <v>186</v>
      </c>
      <c r="K12" s="61">
        <v>201</v>
      </c>
      <c r="L12" s="62">
        <v>0.98048780487804799</v>
      </c>
      <c r="M12" s="61">
        <v>4</v>
      </c>
      <c r="N12" s="63">
        <v>13207.1293532338</v>
      </c>
      <c r="O12" s="63">
        <v>10295</v>
      </c>
      <c r="P12" s="63">
        <v>5572</v>
      </c>
      <c r="Q12" s="63">
        <v>7947.0663419392704</v>
      </c>
      <c r="R12" s="63">
        <v>63155863.443184003</v>
      </c>
      <c r="S12" s="63">
        <v>5118</v>
      </c>
      <c r="T12" s="63">
        <v>6189</v>
      </c>
      <c r="U12" s="63">
        <v>7775</v>
      </c>
      <c r="V12" s="63">
        <v>10295</v>
      </c>
      <c r="W12" s="63">
        <v>16500</v>
      </c>
      <c r="X12" s="63">
        <v>32528</v>
      </c>
      <c r="Y12" s="63">
        <v>45400</v>
      </c>
      <c r="Z12" s="63">
        <v>40282</v>
      </c>
      <c r="AA12" s="63">
        <v>8725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114</v>
      </c>
      <c r="F13" s="140">
        <v>0.146341463414634</v>
      </c>
      <c r="G13" s="140">
        <v>0</v>
      </c>
      <c r="H13" s="140">
        <v>3.1774324795597997E-2</v>
      </c>
      <c r="I13" s="61">
        <v>1640</v>
      </c>
      <c r="J13" s="61">
        <v>30</v>
      </c>
      <c r="K13" s="61">
        <v>205</v>
      </c>
      <c r="L13" s="62">
        <v>1</v>
      </c>
      <c r="M13" s="61">
        <v>0</v>
      </c>
      <c r="N13" s="63">
        <v>30.7512195121951</v>
      </c>
      <c r="O13" s="63">
        <v>30</v>
      </c>
      <c r="P13" s="63">
        <v>25</v>
      </c>
      <c r="Q13" s="63">
        <v>6.8864431309418199</v>
      </c>
      <c r="R13" s="63">
        <v>47.423098995695803</v>
      </c>
      <c r="S13" s="63">
        <v>16</v>
      </c>
      <c r="T13" s="63">
        <v>22</v>
      </c>
      <c r="U13" s="63">
        <v>25</v>
      </c>
      <c r="V13" s="63">
        <v>30</v>
      </c>
      <c r="W13" s="63">
        <v>34</v>
      </c>
      <c r="X13" s="63">
        <v>42.799999999999898</v>
      </c>
      <c r="Y13" s="63">
        <v>54</v>
      </c>
      <c r="Z13" s="63">
        <v>38</v>
      </c>
      <c r="AA13" s="63">
        <v>9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114</v>
      </c>
      <c r="F14" s="140">
        <v>0.141463414634146</v>
      </c>
      <c r="G14" s="140">
        <v>0</v>
      </c>
      <c r="H14" s="140">
        <v>3.1774324795597997E-2</v>
      </c>
      <c r="I14" s="61">
        <v>1640</v>
      </c>
      <c r="J14" s="61">
        <v>29</v>
      </c>
      <c r="K14" s="61">
        <v>205</v>
      </c>
      <c r="L14" s="62">
        <v>1</v>
      </c>
      <c r="M14" s="61">
        <v>0</v>
      </c>
      <c r="N14" s="63">
        <v>25.219512195121901</v>
      </c>
      <c r="O14" s="63">
        <v>24</v>
      </c>
      <c r="P14" s="63">
        <v>31</v>
      </c>
      <c r="Q14" s="63">
        <v>6.5421416530016199</v>
      </c>
      <c r="R14" s="63">
        <v>42.799617407938698</v>
      </c>
      <c r="S14" s="63">
        <v>13</v>
      </c>
      <c r="T14" s="63">
        <v>16</v>
      </c>
      <c r="U14" s="63">
        <v>19</v>
      </c>
      <c r="V14" s="63">
        <v>24</v>
      </c>
      <c r="W14" s="63">
        <v>30</v>
      </c>
      <c r="X14" s="63">
        <v>37</v>
      </c>
      <c r="Y14" s="63">
        <v>49</v>
      </c>
      <c r="Z14" s="63">
        <v>36</v>
      </c>
      <c r="AA14" s="63">
        <v>11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113</v>
      </c>
      <c r="F15" s="140">
        <v>0.112195121951219</v>
      </c>
      <c r="G15" s="140">
        <v>9.7560975609756097E-3</v>
      </c>
      <c r="H15" s="140">
        <v>3.1774324795597997E-2</v>
      </c>
      <c r="I15" s="61">
        <v>1640</v>
      </c>
      <c r="J15" s="61">
        <v>23</v>
      </c>
      <c r="K15" s="61">
        <v>203</v>
      </c>
      <c r="L15" s="62">
        <v>0.99024390243902405</v>
      </c>
      <c r="M15" s="61">
        <v>2</v>
      </c>
      <c r="N15" s="63">
        <v>5125.3694581280697</v>
      </c>
      <c r="O15" s="63">
        <v>5200</v>
      </c>
      <c r="P15" s="63">
        <v>5500</v>
      </c>
      <c r="Q15" s="63">
        <v>479.33455983341599</v>
      </c>
      <c r="R15" s="63">
        <v>229761.62025069399</v>
      </c>
      <c r="S15" s="63">
        <v>4150</v>
      </c>
      <c r="T15" s="63">
        <v>4250</v>
      </c>
      <c r="U15" s="63">
        <v>4800</v>
      </c>
      <c r="V15" s="63">
        <v>5200</v>
      </c>
      <c r="W15" s="63">
        <v>5500</v>
      </c>
      <c r="X15" s="63">
        <v>5989.99999999999</v>
      </c>
      <c r="Y15" s="63">
        <v>6600</v>
      </c>
      <c r="Z15" s="63">
        <v>2450</v>
      </c>
      <c r="AA15" s="63">
        <v>700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113</v>
      </c>
      <c r="F16" s="140">
        <v>0.28780487804878002</v>
      </c>
      <c r="G16" s="140">
        <v>9.7560975609756097E-3</v>
      </c>
      <c r="H16" s="140">
        <v>3.1774324795597997E-2</v>
      </c>
      <c r="I16" s="61">
        <v>1640</v>
      </c>
      <c r="J16" s="61">
        <v>59</v>
      </c>
      <c r="K16" s="61">
        <v>203</v>
      </c>
      <c r="L16" s="62">
        <v>0.99024390243902405</v>
      </c>
      <c r="M16" s="61">
        <v>2</v>
      </c>
      <c r="N16" s="63">
        <v>104.25615763546701</v>
      </c>
      <c r="O16" s="63">
        <v>95</v>
      </c>
      <c r="P16" s="63">
        <v>68</v>
      </c>
      <c r="Q16" s="63">
        <v>39.7143687867935</v>
      </c>
      <c r="R16" s="63">
        <v>1577.2310881334399</v>
      </c>
      <c r="S16" s="63">
        <v>48</v>
      </c>
      <c r="T16" s="63">
        <v>62</v>
      </c>
      <c r="U16" s="63">
        <v>70</v>
      </c>
      <c r="V16" s="63">
        <v>95</v>
      </c>
      <c r="W16" s="63">
        <v>116</v>
      </c>
      <c r="X16" s="63">
        <v>181.39999999999901</v>
      </c>
      <c r="Y16" s="63">
        <v>288</v>
      </c>
      <c r="Z16" s="63">
        <v>240</v>
      </c>
      <c r="AA16" s="63">
        <v>46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113</v>
      </c>
      <c r="F17" s="140">
        <v>0.15609756097560901</v>
      </c>
      <c r="G17" s="140">
        <v>0</v>
      </c>
      <c r="H17" s="140">
        <v>3.1774324795597997E-2</v>
      </c>
      <c r="I17" s="61">
        <v>1640</v>
      </c>
      <c r="J17" s="61">
        <v>32</v>
      </c>
      <c r="K17" s="61">
        <v>205</v>
      </c>
      <c r="L17" s="62">
        <v>1</v>
      </c>
      <c r="M17" s="61">
        <v>0</v>
      </c>
      <c r="N17" s="63">
        <v>10.1425365853658</v>
      </c>
      <c r="O17" s="63">
        <v>9</v>
      </c>
      <c r="P17" s="63">
        <v>9</v>
      </c>
      <c r="Q17" s="63">
        <v>3.97204032186329</v>
      </c>
      <c r="R17" s="63">
        <v>15.777104318507799</v>
      </c>
      <c r="S17" s="63">
        <v>7</v>
      </c>
      <c r="T17" s="63">
        <v>7.5</v>
      </c>
      <c r="U17" s="63">
        <v>8.6</v>
      </c>
      <c r="V17" s="63">
        <v>9</v>
      </c>
      <c r="W17" s="63">
        <v>9.4</v>
      </c>
      <c r="X17" s="63">
        <v>21.819999999999901</v>
      </c>
      <c r="Y17" s="63">
        <v>23</v>
      </c>
      <c r="Z17" s="63">
        <v>16</v>
      </c>
      <c r="AA17" s="63">
        <v>0.8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113</v>
      </c>
      <c r="F18" s="140">
        <v>0.17560975609755999</v>
      </c>
      <c r="G18" s="140">
        <v>1.9512195121951199E-2</v>
      </c>
      <c r="H18" s="140">
        <v>3.1774324795597997E-2</v>
      </c>
      <c r="I18" s="61">
        <v>1640</v>
      </c>
      <c r="J18" s="61">
        <v>36</v>
      </c>
      <c r="K18" s="61">
        <v>201</v>
      </c>
      <c r="L18" s="62">
        <v>0.98048780487804799</v>
      </c>
      <c r="M18" s="61">
        <v>4</v>
      </c>
      <c r="N18" s="63">
        <v>3.2554228855721301</v>
      </c>
      <c r="O18" s="63">
        <v>3.29</v>
      </c>
      <c r="P18" s="63">
        <v>3.4</v>
      </c>
      <c r="Q18" s="63">
        <v>0.316717453377031</v>
      </c>
      <c r="R18" s="63">
        <v>0.100309945273631</v>
      </c>
      <c r="S18" s="63">
        <v>2.0699999999999998</v>
      </c>
      <c r="T18" s="63">
        <v>2.64</v>
      </c>
      <c r="U18" s="63">
        <v>3.11</v>
      </c>
      <c r="V18" s="63">
        <v>3.29</v>
      </c>
      <c r="W18" s="63">
        <v>3.41</v>
      </c>
      <c r="X18" s="63">
        <v>3.64</v>
      </c>
      <c r="Y18" s="63">
        <v>4.17</v>
      </c>
      <c r="Z18" s="63">
        <v>2.1</v>
      </c>
      <c r="AA18" s="63">
        <v>0.3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113</v>
      </c>
      <c r="F19" s="140">
        <v>0.185365853658536</v>
      </c>
      <c r="G19" s="140">
        <v>1.9512195121951199E-2</v>
      </c>
      <c r="H19" s="140">
        <v>3.1774324795597997E-2</v>
      </c>
      <c r="I19" s="61">
        <v>1640</v>
      </c>
      <c r="J19" s="61">
        <v>38</v>
      </c>
      <c r="K19" s="61">
        <v>201</v>
      </c>
      <c r="L19" s="62">
        <v>0.98048780487804799</v>
      </c>
      <c r="M19" s="61">
        <v>4</v>
      </c>
      <c r="N19" s="63">
        <v>3.3297512437810899</v>
      </c>
      <c r="O19" s="63">
        <v>3.31</v>
      </c>
      <c r="P19" s="63">
        <v>3.62</v>
      </c>
      <c r="Q19" s="63">
        <v>0.27353873182959898</v>
      </c>
      <c r="R19" s="63">
        <v>7.4823437810945206E-2</v>
      </c>
      <c r="S19" s="63">
        <v>2.54</v>
      </c>
      <c r="T19" s="63">
        <v>2.97</v>
      </c>
      <c r="U19" s="63">
        <v>3.15</v>
      </c>
      <c r="V19" s="63">
        <v>3.31</v>
      </c>
      <c r="W19" s="63">
        <v>3.59</v>
      </c>
      <c r="X19" s="63">
        <v>3.78</v>
      </c>
      <c r="Y19" s="63">
        <v>3.94</v>
      </c>
      <c r="Z19" s="63">
        <v>1.4</v>
      </c>
      <c r="AA19" s="63">
        <v>0.439999999999999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115</v>
      </c>
      <c r="F20" s="140">
        <v>3.9024390243902397E-2</v>
      </c>
      <c r="G20" s="140">
        <v>0</v>
      </c>
      <c r="H20" s="140">
        <v>4.7758360134847098E-2</v>
      </c>
      <c r="I20" s="61">
        <v>2465</v>
      </c>
      <c r="J20" s="61">
        <v>8</v>
      </c>
      <c r="K20" s="61">
        <v>205</v>
      </c>
      <c r="L20" s="62">
        <v>1</v>
      </c>
      <c r="M20" s="61">
        <v>0</v>
      </c>
      <c r="N20" s="63"/>
      <c r="O20" s="63"/>
      <c r="P20" s="63" t="s">
        <v>116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114</v>
      </c>
      <c r="F21" s="140">
        <v>0.21463414634146299</v>
      </c>
      <c r="G21" s="140">
        <v>0</v>
      </c>
      <c r="H21" s="140">
        <v>3.1774324795597997E-2</v>
      </c>
      <c r="I21" s="61">
        <v>1640</v>
      </c>
      <c r="J21" s="61">
        <v>44</v>
      </c>
      <c r="K21" s="61">
        <v>205</v>
      </c>
      <c r="L21" s="62">
        <v>1</v>
      </c>
      <c r="M21" s="61">
        <v>0</v>
      </c>
      <c r="N21" s="63">
        <v>126.90731707317001</v>
      </c>
      <c r="O21" s="63">
        <v>120</v>
      </c>
      <c r="P21" s="63">
        <v>92</v>
      </c>
      <c r="Q21" s="63">
        <v>41.642693438179798</v>
      </c>
      <c r="R21" s="63">
        <v>1734.11391678622</v>
      </c>
      <c r="S21" s="63">
        <v>61</v>
      </c>
      <c r="T21" s="63">
        <v>90</v>
      </c>
      <c r="U21" s="63">
        <v>97</v>
      </c>
      <c r="V21" s="63">
        <v>120</v>
      </c>
      <c r="W21" s="63">
        <v>141</v>
      </c>
      <c r="X21" s="63">
        <v>201.19999999999899</v>
      </c>
      <c r="Y21" s="63">
        <v>326</v>
      </c>
      <c r="Z21" s="63">
        <v>265</v>
      </c>
      <c r="AA21" s="63">
        <v>44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114</v>
      </c>
      <c r="F22" s="140">
        <v>3.4146341463414602E-2</v>
      </c>
      <c r="G22" s="140">
        <v>0</v>
      </c>
      <c r="H22" s="140">
        <v>3.1774324795597997E-2</v>
      </c>
      <c r="I22" s="61">
        <v>1640</v>
      </c>
      <c r="J22" s="61">
        <v>7</v>
      </c>
      <c r="K22" s="61">
        <v>205</v>
      </c>
      <c r="L22" s="62">
        <v>1</v>
      </c>
      <c r="M22" s="61">
        <v>0</v>
      </c>
      <c r="N22" s="63">
        <v>4.3804878048780402</v>
      </c>
      <c r="O22" s="63">
        <v>4</v>
      </c>
      <c r="P22" s="63">
        <v>4</v>
      </c>
      <c r="Q22" s="63">
        <v>1.0808537638918401</v>
      </c>
      <c r="R22" s="63">
        <v>1.1682448589191701</v>
      </c>
      <c r="S22" s="63">
        <v>2</v>
      </c>
      <c r="T22" s="63">
        <v>4</v>
      </c>
      <c r="U22" s="63">
        <v>4</v>
      </c>
      <c r="V22" s="63">
        <v>4</v>
      </c>
      <c r="W22" s="63">
        <v>4</v>
      </c>
      <c r="X22" s="63">
        <v>6</v>
      </c>
      <c r="Y22" s="63">
        <v>12</v>
      </c>
      <c r="Z22" s="63">
        <v>10</v>
      </c>
      <c r="AA22" s="63">
        <v>0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115</v>
      </c>
      <c r="F23" s="140">
        <v>3.4146341463414602E-2</v>
      </c>
      <c r="G23" s="140">
        <v>0</v>
      </c>
      <c r="H23" s="140">
        <v>4.4697175185027298E-2</v>
      </c>
      <c r="I23" s="61">
        <v>2307</v>
      </c>
      <c r="J23" s="61">
        <v>7</v>
      </c>
      <c r="K23" s="61">
        <v>205</v>
      </c>
      <c r="L23" s="62">
        <v>1</v>
      </c>
      <c r="M23" s="61">
        <v>0</v>
      </c>
      <c r="N23" s="63"/>
      <c r="O23" s="63"/>
      <c r="P23" s="63" t="s">
        <v>117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114</v>
      </c>
      <c r="F24" s="140">
        <v>0.83414634146341404</v>
      </c>
      <c r="G24" s="140">
        <v>0</v>
      </c>
      <c r="H24" s="140">
        <v>3.1774324795597997E-2</v>
      </c>
      <c r="I24" s="61">
        <v>1640</v>
      </c>
      <c r="J24" s="61">
        <v>171</v>
      </c>
      <c r="K24" s="61">
        <v>205</v>
      </c>
      <c r="L24" s="62">
        <v>1</v>
      </c>
      <c r="M24" s="61">
        <v>0</v>
      </c>
      <c r="N24" s="63">
        <v>2555.5658536585302</v>
      </c>
      <c r="O24" s="63">
        <v>2414</v>
      </c>
      <c r="P24" s="63">
        <v>2385</v>
      </c>
      <c r="Q24" s="63">
        <v>520.68020350163795</v>
      </c>
      <c r="R24" s="63">
        <v>271107.87431850698</v>
      </c>
      <c r="S24" s="63">
        <v>1488</v>
      </c>
      <c r="T24" s="63">
        <v>1901</v>
      </c>
      <c r="U24" s="63">
        <v>2145</v>
      </c>
      <c r="V24" s="63">
        <v>2414</v>
      </c>
      <c r="W24" s="63">
        <v>2935</v>
      </c>
      <c r="X24" s="63">
        <v>3503</v>
      </c>
      <c r="Y24" s="63">
        <v>4066</v>
      </c>
      <c r="Z24" s="63">
        <v>2578</v>
      </c>
      <c r="AA24" s="63">
        <v>790</v>
      </c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113</v>
      </c>
      <c r="F25" s="140">
        <v>0.23902439024390201</v>
      </c>
      <c r="G25" s="140">
        <v>0</v>
      </c>
      <c r="H25" s="140">
        <v>3.1774324795597997E-2</v>
      </c>
      <c r="I25" s="61">
        <v>1640</v>
      </c>
      <c r="J25" s="61">
        <v>49</v>
      </c>
      <c r="K25" s="61">
        <v>205</v>
      </c>
      <c r="L25" s="62">
        <v>1</v>
      </c>
      <c r="M25" s="61">
        <v>0</v>
      </c>
      <c r="N25" s="63">
        <v>53.724878048780397</v>
      </c>
      <c r="O25" s="63">
        <v>54.1</v>
      </c>
      <c r="P25" s="63">
        <v>50.8</v>
      </c>
      <c r="Q25" s="63">
        <v>2.4435219699049</v>
      </c>
      <c r="R25" s="63">
        <v>5.9707996174079403</v>
      </c>
      <c r="S25" s="63">
        <v>47.8</v>
      </c>
      <c r="T25" s="63">
        <v>49.7</v>
      </c>
      <c r="U25" s="63">
        <v>52</v>
      </c>
      <c r="V25" s="63">
        <v>54.1</v>
      </c>
      <c r="W25" s="63">
        <v>55.5</v>
      </c>
      <c r="X25" s="63">
        <v>57.5</v>
      </c>
      <c r="Y25" s="63">
        <v>59.8</v>
      </c>
      <c r="Z25" s="63">
        <v>12</v>
      </c>
      <c r="AA25" s="63">
        <v>3.5</v>
      </c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113</v>
      </c>
      <c r="F26" s="140">
        <v>0.21463414634146299</v>
      </c>
      <c r="G26" s="140">
        <v>0</v>
      </c>
      <c r="H26" s="140">
        <v>3.1774324795597997E-2</v>
      </c>
      <c r="I26" s="61">
        <v>1640</v>
      </c>
      <c r="J26" s="61">
        <v>44</v>
      </c>
      <c r="K26" s="61">
        <v>205</v>
      </c>
      <c r="L26" s="62">
        <v>1</v>
      </c>
      <c r="M26" s="61">
        <v>0</v>
      </c>
      <c r="N26" s="63">
        <v>65.907804878048694</v>
      </c>
      <c r="O26" s="63">
        <v>65.5</v>
      </c>
      <c r="P26" s="63">
        <v>63.8</v>
      </c>
      <c r="Q26" s="63">
        <v>2.1452038526871799</v>
      </c>
      <c r="R26" s="63">
        <v>4.6018995695839298</v>
      </c>
      <c r="S26" s="63">
        <v>60.3</v>
      </c>
      <c r="T26" s="63">
        <v>63.6</v>
      </c>
      <c r="U26" s="63">
        <v>64.099999999999994</v>
      </c>
      <c r="V26" s="63">
        <v>65.5</v>
      </c>
      <c r="W26" s="63">
        <v>66.900000000000006</v>
      </c>
      <c r="X26" s="63">
        <v>70.459999999999994</v>
      </c>
      <c r="Y26" s="63">
        <v>72.3</v>
      </c>
      <c r="Z26" s="63">
        <v>12</v>
      </c>
      <c r="AA26" s="63">
        <v>2.80000000000001</v>
      </c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113</v>
      </c>
      <c r="F27" s="140">
        <v>0.36585365853658502</v>
      </c>
      <c r="G27" s="140">
        <v>0</v>
      </c>
      <c r="H27" s="140">
        <v>3.1774324795597997E-2</v>
      </c>
      <c r="I27" s="61">
        <v>1640</v>
      </c>
      <c r="J27" s="61">
        <v>75</v>
      </c>
      <c r="K27" s="61">
        <v>205</v>
      </c>
      <c r="L27" s="62">
        <v>1</v>
      </c>
      <c r="M27" s="61">
        <v>0</v>
      </c>
      <c r="N27" s="63">
        <v>174.049268292682</v>
      </c>
      <c r="O27" s="63">
        <v>173.2</v>
      </c>
      <c r="P27" s="63">
        <v>157.30000000000001</v>
      </c>
      <c r="Q27" s="63">
        <v>12.337288526555101</v>
      </c>
      <c r="R27" s="63">
        <v>152.20868818746999</v>
      </c>
      <c r="S27" s="63">
        <v>141.1</v>
      </c>
      <c r="T27" s="63">
        <v>157.13999999999999</v>
      </c>
      <c r="U27" s="63">
        <v>166.3</v>
      </c>
      <c r="V27" s="63">
        <v>173.2</v>
      </c>
      <c r="W27" s="63">
        <v>183.1</v>
      </c>
      <c r="X27" s="63">
        <v>196.35999999999899</v>
      </c>
      <c r="Y27" s="63">
        <v>208.1</v>
      </c>
      <c r="Z27" s="63">
        <v>67</v>
      </c>
      <c r="AA27" s="63">
        <v>16.799999999999901</v>
      </c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113</v>
      </c>
      <c r="F28" s="140">
        <v>0.258536585365853</v>
      </c>
      <c r="G28" s="140">
        <v>0</v>
      </c>
      <c r="H28" s="140">
        <v>3.1774324795597997E-2</v>
      </c>
      <c r="I28" s="61">
        <v>1640</v>
      </c>
      <c r="J28" s="61">
        <v>53</v>
      </c>
      <c r="K28" s="61">
        <v>205</v>
      </c>
      <c r="L28" s="62">
        <v>1</v>
      </c>
      <c r="M28" s="61">
        <v>0</v>
      </c>
      <c r="N28" s="63">
        <v>98.756585365853596</v>
      </c>
      <c r="O28" s="63">
        <v>97</v>
      </c>
      <c r="P28" s="63">
        <v>94.5</v>
      </c>
      <c r="Q28" s="63">
        <v>6.0217756850255704</v>
      </c>
      <c r="R28" s="63">
        <v>36.2617824007651</v>
      </c>
      <c r="S28" s="63">
        <v>86.6</v>
      </c>
      <c r="T28" s="63">
        <v>93.02</v>
      </c>
      <c r="U28" s="63">
        <v>94.5</v>
      </c>
      <c r="V28" s="63">
        <v>97</v>
      </c>
      <c r="W28" s="63">
        <v>102.4</v>
      </c>
      <c r="X28" s="63">
        <v>110</v>
      </c>
      <c r="Y28" s="63">
        <v>120.9</v>
      </c>
      <c r="Z28" s="63">
        <v>34.299999999999997</v>
      </c>
      <c r="AA28" s="63">
        <v>7.9</v>
      </c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115</v>
      </c>
      <c r="F29" s="140">
        <v>9.7560975609756097E-3</v>
      </c>
      <c r="G29" s="140">
        <v>0</v>
      </c>
      <c r="H29" s="140">
        <v>5.2078893323516798E-2</v>
      </c>
      <c r="I29" s="61">
        <v>2688</v>
      </c>
      <c r="J29" s="61">
        <v>2</v>
      </c>
      <c r="K29" s="61">
        <v>205</v>
      </c>
      <c r="L29" s="62">
        <v>1</v>
      </c>
      <c r="M29" s="61">
        <v>0</v>
      </c>
      <c r="N29" s="63"/>
      <c r="O29" s="63"/>
      <c r="P29" s="63" t="s">
        <v>118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115</v>
      </c>
      <c r="F30" s="140">
        <v>1.46341463414634E-2</v>
      </c>
      <c r="G30" s="140">
        <v>0</v>
      </c>
      <c r="H30" s="140">
        <v>4.4193435889487299E-2</v>
      </c>
      <c r="I30" s="61">
        <v>2281</v>
      </c>
      <c r="J30" s="61">
        <v>3</v>
      </c>
      <c r="K30" s="61">
        <v>205</v>
      </c>
      <c r="L30" s="62">
        <v>1</v>
      </c>
      <c r="M30" s="61">
        <v>0</v>
      </c>
      <c r="N30" s="63"/>
      <c r="O30" s="63"/>
      <c r="P30" s="63" t="s">
        <v>119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115</v>
      </c>
      <c r="F31" s="140">
        <v>2.4390243902439001E-2</v>
      </c>
      <c r="G31" s="140">
        <v>0</v>
      </c>
      <c r="H31" s="140">
        <v>5.85693804006664E-2</v>
      </c>
      <c r="I31" s="61">
        <v>3023</v>
      </c>
      <c r="J31" s="61">
        <v>5</v>
      </c>
      <c r="K31" s="61">
        <v>205</v>
      </c>
      <c r="L31" s="62">
        <v>1</v>
      </c>
      <c r="M31" s="61">
        <v>0</v>
      </c>
      <c r="N31" s="63"/>
      <c r="O31" s="63"/>
      <c r="P31" s="63" t="s">
        <v>120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113</v>
      </c>
      <c r="F32" s="140">
        <v>9.7560975609756097E-3</v>
      </c>
      <c r="G32" s="140">
        <v>9.7560975609756097E-3</v>
      </c>
      <c r="H32" s="140">
        <v>3.1774324795597997E-2</v>
      </c>
      <c r="I32" s="61">
        <v>1640</v>
      </c>
      <c r="J32" s="61">
        <v>2</v>
      </c>
      <c r="K32" s="61">
        <v>203</v>
      </c>
      <c r="L32" s="62">
        <v>0.99024390243902405</v>
      </c>
      <c r="M32" s="61">
        <v>2</v>
      </c>
      <c r="N32" s="63">
        <v>3.1231527093596001</v>
      </c>
      <c r="O32" s="63">
        <v>4</v>
      </c>
      <c r="P32" s="63">
        <v>4</v>
      </c>
      <c r="Q32" s="63">
        <v>0.99484110444786999</v>
      </c>
      <c r="R32" s="63">
        <v>0.98970882309905805</v>
      </c>
      <c r="S32" s="63">
        <v>2</v>
      </c>
      <c r="T32" s="63">
        <v>2</v>
      </c>
      <c r="U32" s="63">
        <v>2</v>
      </c>
      <c r="V32" s="63">
        <v>4</v>
      </c>
      <c r="W32" s="63">
        <v>4</v>
      </c>
      <c r="X32" s="63">
        <v>4</v>
      </c>
      <c r="Y32" s="63">
        <v>4</v>
      </c>
      <c r="Z32" s="63">
        <v>2</v>
      </c>
      <c r="AA32" s="63">
        <v>2</v>
      </c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115</v>
      </c>
      <c r="F33" s="140">
        <v>9.7560975609756097E-3</v>
      </c>
      <c r="G33" s="140">
        <v>0</v>
      </c>
      <c r="H33" s="140">
        <v>4.5627155422947201E-2</v>
      </c>
      <c r="I33" s="61">
        <v>2355</v>
      </c>
      <c r="J33" s="61">
        <v>2</v>
      </c>
      <c r="K33" s="61">
        <v>205</v>
      </c>
      <c r="L33" s="62">
        <v>1</v>
      </c>
      <c r="M33" s="61">
        <v>0</v>
      </c>
      <c r="N33" s="63"/>
      <c r="O33" s="63"/>
      <c r="P33" s="63" t="s">
        <v>121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59" t="s">
        <v>106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115</v>
      </c>
      <c r="F34" s="140">
        <v>9.7560975609756097E-3</v>
      </c>
      <c r="G34" s="140">
        <v>0</v>
      </c>
      <c r="H34" s="140">
        <v>4.5355911186887199E-2</v>
      </c>
      <c r="I34" s="61">
        <v>2341</v>
      </c>
      <c r="J34" s="61">
        <v>2</v>
      </c>
      <c r="K34" s="61">
        <v>205</v>
      </c>
      <c r="L34" s="62">
        <v>1</v>
      </c>
      <c r="M34" s="61">
        <v>0</v>
      </c>
      <c r="N34" s="63"/>
      <c r="O34" s="63"/>
      <c r="P34" s="63" t="s">
        <v>122</v>
      </c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2:27" ht="15" customHeight="1">
      <c r="B35" s="59" t="s">
        <v>107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115</v>
      </c>
      <c r="F35" s="140">
        <v>0.107317073170731</v>
      </c>
      <c r="G35" s="140">
        <v>0</v>
      </c>
      <c r="H35" s="140">
        <v>5.8007517340256498E-2</v>
      </c>
      <c r="I35" s="61">
        <v>2994</v>
      </c>
      <c r="J35" s="61">
        <v>22</v>
      </c>
      <c r="K35" s="61">
        <v>205</v>
      </c>
      <c r="L35" s="62">
        <v>1</v>
      </c>
      <c r="M35" s="61">
        <v>0</v>
      </c>
      <c r="N35" s="63"/>
      <c r="O35" s="63"/>
      <c r="P35" s="63" t="s">
        <v>123</v>
      </c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2:27" ht="15" customHeight="1">
      <c r="B36" s="59" t="s">
        <v>108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113</v>
      </c>
      <c r="F36" s="140">
        <v>0.24878048780487799</v>
      </c>
      <c r="G36" s="140">
        <v>0.2</v>
      </c>
      <c r="H36" s="140">
        <v>3.1774324795597997E-2</v>
      </c>
      <c r="I36" s="61">
        <v>1640</v>
      </c>
      <c r="J36" s="61">
        <v>51</v>
      </c>
      <c r="K36" s="61">
        <v>164</v>
      </c>
      <c r="L36" s="62">
        <v>0.8</v>
      </c>
      <c r="M36" s="61">
        <v>41</v>
      </c>
      <c r="N36" s="63">
        <v>122</v>
      </c>
      <c r="O36" s="63">
        <v>115</v>
      </c>
      <c r="P36" s="63">
        <v>161</v>
      </c>
      <c r="Q36" s="63">
        <v>35.442167530553199</v>
      </c>
      <c r="R36" s="63">
        <v>1256.1472392638</v>
      </c>
      <c r="S36" s="63">
        <v>65</v>
      </c>
      <c r="T36" s="63">
        <v>74</v>
      </c>
      <c r="U36" s="63">
        <v>94</v>
      </c>
      <c r="V36" s="63">
        <v>115</v>
      </c>
      <c r="W36" s="63">
        <v>150</v>
      </c>
      <c r="X36" s="63">
        <v>188</v>
      </c>
      <c r="Y36" s="63">
        <v>256</v>
      </c>
      <c r="Z36" s="63">
        <v>191</v>
      </c>
      <c r="AA36" s="63">
        <v>56</v>
      </c>
    </row>
    <row r="37" spans="2:27" ht="15" customHeight="1">
      <c r="B37" s="141" t="s">
        <v>109</v>
      </c>
      <c r="C3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43" t="s">
        <v>114</v>
      </c>
      <c r="F37" s="144">
        <v>2.92682926829268E-2</v>
      </c>
      <c r="G37" s="144">
        <v>0</v>
      </c>
      <c r="H37" s="144">
        <v>3.1774324795597997E-2</v>
      </c>
      <c r="I37" s="145">
        <v>1640</v>
      </c>
      <c r="J37" s="145">
        <v>6</v>
      </c>
      <c r="K37" s="145">
        <v>205</v>
      </c>
      <c r="L37" s="146">
        <v>1</v>
      </c>
      <c r="M37" s="145">
        <v>0</v>
      </c>
      <c r="N37" s="147">
        <v>0.83414634146341404</v>
      </c>
      <c r="O37" s="147">
        <v>1</v>
      </c>
      <c r="P37" s="147">
        <v>0</v>
      </c>
      <c r="Q37" s="147">
        <v>1.24530682810552</v>
      </c>
      <c r="R37" s="147">
        <v>1.55078909612625</v>
      </c>
      <c r="S37" s="147">
        <v>-2</v>
      </c>
      <c r="T37" s="147">
        <v>-1</v>
      </c>
      <c r="U37" s="147">
        <v>0</v>
      </c>
      <c r="V37" s="147">
        <v>1</v>
      </c>
      <c r="W37" s="147">
        <v>2</v>
      </c>
      <c r="X37" s="147">
        <v>3</v>
      </c>
      <c r="Y37" s="147">
        <v>3</v>
      </c>
      <c r="Z37" s="147">
        <v>5</v>
      </c>
      <c r="AA37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0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8.33203125" style="12" bestFit="1" customWidth="1"/>
    <col min="5" max="5" width="14" style="12" bestFit="1" customWidth="1"/>
    <col min="6" max="6" width="14.77734375" style="12" bestFit="1" customWidth="1"/>
    <col min="7" max="7" width="16.88671875" style="12" bestFit="1" customWidth="1"/>
    <col min="8" max="8" width="22.44140625" style="12" bestFit="1" customWidth="1"/>
    <col min="9" max="9" width="11.77734375" style="12" bestFit="1" customWidth="1"/>
    <col min="10" max="10" width="10.33203125" style="12" bestFit="1" customWidth="1"/>
    <col min="11" max="11" width="16.33203125" style="12" bestFit="1" customWidth="1"/>
    <col min="12" max="12" width="15.8867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Automobile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167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5118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4.8780487804878049E-3</v>
      </c>
    </row>
    <row r="11" spans="1:17" ht="15" customHeight="1">
      <c r="C11" s="161">
        <v>5151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4.8780487804878049E-3</v>
      </c>
    </row>
    <row r="12" spans="1:17" ht="15" customHeight="1">
      <c r="C12" s="161">
        <v>5195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4.8780487804878049E-3</v>
      </c>
    </row>
    <row r="13" spans="1:17" ht="15" customHeight="1">
      <c r="C13" s="161">
        <v>5348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4.8780487804878049E-3</v>
      </c>
    </row>
    <row r="14" spans="1:17" ht="15" customHeight="1">
      <c r="C14" s="161">
        <v>5389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4.8780487804878049E-3</v>
      </c>
    </row>
    <row r="15" spans="1:17" ht="15" customHeight="1">
      <c r="C15" s="161">
        <v>5399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4.8780487804878049E-3</v>
      </c>
    </row>
    <row r="16" spans="1:17" ht="15" customHeight="1">
      <c r="C16" s="161">
        <v>5499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4.8780487804878049E-3</v>
      </c>
    </row>
    <row r="17" spans="3:15" ht="15" customHeight="1">
      <c r="C17" s="161">
        <v>5572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9.7560975609756097E-3</v>
      </c>
    </row>
    <row r="18" spans="3:15" ht="15" customHeight="1">
      <c r="C18" s="161">
        <v>6095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4.8780487804878049E-3</v>
      </c>
    </row>
    <row r="19" spans="3:15" ht="15" customHeight="1">
      <c r="C19" s="161">
        <v>6189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>
        <v>0</v>
      </c>
      <c r="O19" s="167">
        <v>4.8780487804878049E-3</v>
      </c>
    </row>
    <row r="20" spans="3:15" ht="15" customHeight="1">
      <c r="C20" s="161">
        <v>6229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9.7560975609756097E-3</v>
      </c>
    </row>
    <row r="21" spans="3:15" ht="15" customHeight="1">
      <c r="C21" s="161">
        <v>6295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4.8780487804878049E-3</v>
      </c>
    </row>
    <row r="22" spans="3:15" ht="15" customHeight="1">
      <c r="C22" s="161">
        <v>6338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4.8780487804878049E-3</v>
      </c>
    </row>
    <row r="23" spans="3:15" ht="15" customHeight="1">
      <c r="C23" s="161">
        <v>6377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4.8780487804878049E-3</v>
      </c>
    </row>
    <row r="24" spans="3:15" ht="15" customHeight="1">
      <c r="C24" s="161">
        <v>6479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4.8780487804878049E-3</v>
      </c>
    </row>
    <row r="25" spans="3:15" ht="15" customHeight="1">
      <c r="C25" s="161">
        <v>6488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4.8780487804878049E-3</v>
      </c>
    </row>
    <row r="26" spans="3:15" ht="15" customHeight="1">
      <c r="C26" s="161">
        <v>6529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4.8780487804878049E-3</v>
      </c>
    </row>
    <row r="27" spans="3:15" ht="15" customHeight="1">
      <c r="C27" s="161">
        <v>6575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4.8780487804878049E-3</v>
      </c>
    </row>
    <row r="28" spans="3:15" ht="15" customHeight="1">
      <c r="C28" s="161">
        <v>6649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>
        <v>0</v>
      </c>
      <c r="O28" s="167">
        <v>4.8780487804878049E-3</v>
      </c>
    </row>
    <row r="29" spans="3:15" ht="15" customHeight="1">
      <c r="C29" s="161">
        <v>6669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>
        <v>0</v>
      </c>
      <c r="O29" s="167">
        <v>4.8780487804878049E-3</v>
      </c>
    </row>
    <row r="30" spans="3:15" ht="15" customHeight="1">
      <c r="C30" s="161">
        <v>6692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9.7560975609756097E-3</v>
      </c>
    </row>
    <row r="31" spans="3:15" ht="15" customHeight="1">
      <c r="C31" s="161">
        <v>6695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4.8780487804878049E-3</v>
      </c>
    </row>
    <row r="32" spans="3:15" ht="15" customHeight="1">
      <c r="C32" s="161">
        <v>6785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1</v>
      </c>
      <c r="N32" s="166">
        <v>2.1739130434782608E-2</v>
      </c>
      <c r="O32" s="167">
        <v>4.8780487804878049E-3</v>
      </c>
    </row>
    <row r="33" spans="3:15" ht="15" customHeight="1">
      <c r="C33" s="161">
        <v>6795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4.8780487804878049E-3</v>
      </c>
    </row>
    <row r="34" spans="3:15" ht="15" customHeight="1">
      <c r="C34" s="161">
        <v>6849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>
        <v>0</v>
      </c>
      <c r="O34" s="167">
        <v>4.8780487804878049E-3</v>
      </c>
    </row>
    <row r="35" spans="3:15" ht="15" customHeight="1">
      <c r="C35" s="161">
        <v>6855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4.8780487804878049E-3</v>
      </c>
    </row>
    <row r="36" spans="3:15" ht="15" customHeight="1">
      <c r="C36" s="161">
        <v>6918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4.8780487804878049E-3</v>
      </c>
    </row>
    <row r="37" spans="3:15" ht="15" customHeight="1">
      <c r="C37" s="161">
        <v>6938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4.8780487804878049E-3</v>
      </c>
    </row>
    <row r="38" spans="3:15" ht="15" customHeight="1">
      <c r="C38" s="161">
        <v>6989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4.8780487804878049E-3</v>
      </c>
    </row>
    <row r="39" spans="3:15" ht="15" customHeight="1">
      <c r="C39" s="161">
        <v>7053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4.8780487804878049E-3</v>
      </c>
    </row>
    <row r="40" spans="3:15" ht="15" customHeight="1">
      <c r="C40" s="161">
        <v>7099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4.8780487804878049E-3</v>
      </c>
    </row>
    <row r="41" spans="3:15" ht="15" customHeight="1">
      <c r="C41" s="161">
        <v>7126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4.8780487804878049E-3</v>
      </c>
    </row>
    <row r="42" spans="3:15" ht="15" customHeight="1">
      <c r="C42" s="161">
        <v>7129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4.8780487804878049E-3</v>
      </c>
    </row>
    <row r="43" spans="3:15" ht="15" customHeight="1">
      <c r="C43" s="161">
        <v>7198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4.8780487804878049E-3</v>
      </c>
    </row>
    <row r="44" spans="3:15" ht="15" customHeight="1">
      <c r="C44" s="161">
        <v>7295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9.7560975609756097E-3</v>
      </c>
    </row>
    <row r="45" spans="3:15" ht="15" customHeight="1">
      <c r="C45" s="161">
        <v>7299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4.8780487804878049E-3</v>
      </c>
    </row>
    <row r="46" spans="3:15" ht="15" customHeight="1">
      <c r="C46" s="161">
        <v>7349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4.8780487804878049E-3</v>
      </c>
    </row>
    <row r="47" spans="3:15" ht="15" customHeight="1">
      <c r="C47" s="161">
        <v>7395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4.8780487804878049E-3</v>
      </c>
    </row>
    <row r="48" spans="3:15" ht="15" customHeight="1">
      <c r="C48" s="161">
        <v>7463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4.8780487804878049E-3</v>
      </c>
    </row>
    <row r="49" spans="3:15" ht="15" customHeight="1">
      <c r="C49" s="161">
        <v>7499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4.8780487804878049E-3</v>
      </c>
    </row>
    <row r="50" spans="3:15" ht="15" customHeight="1">
      <c r="C50" s="161">
        <v>7603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4.8780487804878049E-3</v>
      </c>
    </row>
    <row r="51" spans="3:15" ht="15" customHeight="1">
      <c r="C51" s="161">
        <v>7609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>
        <v>0</v>
      </c>
      <c r="O51" s="167">
        <v>9.7560975609756097E-3</v>
      </c>
    </row>
    <row r="52" spans="3:15" ht="15" customHeight="1">
      <c r="C52" s="161">
        <v>7689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>
        <v>0</v>
      </c>
      <c r="O52" s="167">
        <v>4.8780487804878049E-3</v>
      </c>
    </row>
    <row r="53" spans="3:15" ht="15" customHeight="1">
      <c r="C53" s="161">
        <v>7738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>
        <v>0</v>
      </c>
      <c r="O53" s="167">
        <v>4.8780487804878049E-3</v>
      </c>
    </row>
    <row r="54" spans="3:15" ht="15" customHeight="1">
      <c r="C54" s="161">
        <v>7775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>
        <v>0</v>
      </c>
      <c r="O54" s="167">
        <v>9.7560975609756097E-3</v>
      </c>
    </row>
    <row r="55" spans="3:15" ht="15" customHeight="1">
      <c r="C55" s="161">
        <v>7788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>
        <v>0</v>
      </c>
      <c r="O55" s="167">
        <v>4.8780487804878049E-3</v>
      </c>
    </row>
    <row r="56" spans="3:15" ht="15" customHeight="1">
      <c r="C56" s="161">
        <v>7799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>
        <v>0</v>
      </c>
      <c r="O56" s="167">
        <v>4.8780487804878049E-3</v>
      </c>
    </row>
    <row r="57" spans="3:15" ht="15" customHeight="1">
      <c r="C57" s="161">
        <v>7895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>
        <v>0</v>
      </c>
      <c r="O57" s="167">
        <v>4.8780487804878049E-3</v>
      </c>
    </row>
    <row r="58" spans="3:15" ht="15" customHeight="1">
      <c r="C58" s="161">
        <v>7898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>
        <v>0</v>
      </c>
      <c r="O58" s="167">
        <v>9.7560975609756097E-3</v>
      </c>
    </row>
    <row r="59" spans="3:15" ht="15" customHeight="1">
      <c r="C59" s="161">
        <v>7957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>
        <v>0</v>
      </c>
      <c r="O59" s="167">
        <v>9.7560975609756097E-3</v>
      </c>
    </row>
    <row r="60" spans="3:15" ht="15" customHeight="1">
      <c r="C60" s="161">
        <v>7975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>
        <v>0</v>
      </c>
      <c r="O60" s="167">
        <v>4.8780487804878049E-3</v>
      </c>
    </row>
    <row r="61" spans="3:15" ht="15" customHeight="1">
      <c r="C61" s="161">
        <v>7995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>
        <v>0</v>
      </c>
      <c r="O61" s="167">
        <v>4.8780487804878049E-3</v>
      </c>
    </row>
    <row r="62" spans="3:15" ht="15" customHeight="1">
      <c r="C62" s="161">
        <v>7999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>
        <v>0</v>
      </c>
      <c r="O62" s="167">
        <v>4.8780487804878049E-3</v>
      </c>
    </row>
    <row r="63" spans="3:15" ht="15" customHeight="1">
      <c r="C63" s="161">
        <v>8013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>
        <v>0</v>
      </c>
      <c r="O63" s="167">
        <v>4.8780487804878049E-3</v>
      </c>
    </row>
    <row r="64" spans="3:15" ht="15" customHeight="1">
      <c r="C64" s="161">
        <v>8058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>
        <v>0</v>
      </c>
      <c r="O64" s="167">
        <v>4.8780487804878049E-3</v>
      </c>
    </row>
    <row r="65" spans="3:15" ht="15" customHeight="1">
      <c r="C65" s="161">
        <v>8189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>
        <v>0</v>
      </c>
      <c r="O65" s="167">
        <v>4.8780487804878049E-3</v>
      </c>
    </row>
    <row r="66" spans="3:15" ht="15" customHeight="1">
      <c r="C66" s="161">
        <v>8195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>
        <v>0</v>
      </c>
      <c r="O66" s="167">
        <v>4.8780487804878049E-3</v>
      </c>
    </row>
    <row r="67" spans="3:15" ht="15" customHeight="1">
      <c r="C67" s="161">
        <v>8238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>
        <v>0</v>
      </c>
      <c r="O67" s="167">
        <v>4.8780487804878049E-3</v>
      </c>
    </row>
    <row r="68" spans="3:15" ht="15" customHeight="1">
      <c r="C68" s="161">
        <v>8249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>
        <v>0</v>
      </c>
      <c r="O68" s="167">
        <v>4.8780487804878049E-3</v>
      </c>
    </row>
    <row r="69" spans="3:15" ht="15" customHeight="1">
      <c r="C69" s="161">
        <v>8358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>
        <v>0</v>
      </c>
      <c r="O69" s="167">
        <v>4.8780487804878049E-3</v>
      </c>
    </row>
    <row r="70" spans="3:15" ht="15" customHeight="1">
      <c r="C70" s="161">
        <v>8449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>
        <v>0</v>
      </c>
      <c r="O70" s="167">
        <v>4.8780487804878049E-3</v>
      </c>
    </row>
    <row r="71" spans="3:15" ht="15" customHeight="1">
      <c r="C71" s="161">
        <v>8495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>
        <v>0</v>
      </c>
      <c r="O71" s="167">
        <v>9.7560975609756097E-3</v>
      </c>
    </row>
    <row r="72" spans="3:15" ht="15" customHeight="1">
      <c r="C72" s="161">
        <v>8499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>
        <v>0</v>
      </c>
      <c r="O72" s="167">
        <v>4.8780487804878049E-3</v>
      </c>
    </row>
    <row r="73" spans="3:15" ht="15" customHeight="1">
      <c r="C73" s="161">
        <v>8558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1</v>
      </c>
      <c r="N73" s="166">
        <v>2.1739130434782608E-2</v>
      </c>
      <c r="O73" s="167">
        <v>4.8780487804878049E-3</v>
      </c>
    </row>
    <row r="74" spans="3:15" ht="15" customHeight="1">
      <c r="C74" s="161">
        <v>8778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>
        <v>0</v>
      </c>
      <c r="O74" s="167">
        <v>4.8780487804878049E-3</v>
      </c>
    </row>
    <row r="75" spans="3:15" ht="15" customHeight="1">
      <c r="C75" s="161">
        <v>8845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>
        <v>0</v>
      </c>
      <c r="O75" s="167">
        <v>9.7560975609756097E-3</v>
      </c>
    </row>
    <row r="76" spans="3:15" ht="15" customHeight="1">
      <c r="C76" s="161">
        <v>8921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>
        <v>0</v>
      </c>
      <c r="O76" s="167">
        <v>9.7560975609756097E-3</v>
      </c>
    </row>
    <row r="77" spans="3:15" ht="15" customHeight="1">
      <c r="C77" s="161">
        <v>8948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>
        <v>0</v>
      </c>
      <c r="O77" s="167">
        <v>4.8780487804878049E-3</v>
      </c>
    </row>
    <row r="78" spans="3:15" ht="15" customHeight="1">
      <c r="C78" s="161">
        <v>8949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>
        <v>0</v>
      </c>
      <c r="O78" s="167">
        <v>4.8780487804878049E-3</v>
      </c>
    </row>
    <row r="79" spans="3:15" ht="15" customHeight="1">
      <c r="C79" s="161">
        <v>9095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>
        <v>0</v>
      </c>
      <c r="O79" s="167">
        <v>4.8780487804878049E-3</v>
      </c>
    </row>
    <row r="80" spans="3:15" ht="15" customHeight="1">
      <c r="C80" s="161">
        <v>9233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>
        <v>0</v>
      </c>
      <c r="O80" s="167">
        <v>4.8780487804878049E-3</v>
      </c>
    </row>
    <row r="81" spans="3:15" ht="15" customHeight="1">
      <c r="C81" s="161">
        <v>9258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>
        <v>0</v>
      </c>
      <c r="O81" s="167">
        <v>4.8780487804878049E-3</v>
      </c>
    </row>
    <row r="82" spans="3:15" ht="15" customHeight="1">
      <c r="C82" s="161">
        <v>9279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>
        <v>0</v>
      </c>
      <c r="O82" s="167">
        <v>9.7560975609756097E-3</v>
      </c>
    </row>
    <row r="83" spans="3:15" ht="15" customHeight="1">
      <c r="C83" s="161">
        <v>9295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1</v>
      </c>
      <c r="N83" s="166">
        <v>2.1739130434782608E-2</v>
      </c>
      <c r="O83" s="167">
        <v>4.8780487804878049E-3</v>
      </c>
    </row>
    <row r="84" spans="3:15" ht="15" customHeight="1">
      <c r="C84" s="161">
        <v>9298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>
        <v>0</v>
      </c>
      <c r="O84" s="167">
        <v>4.8780487804878049E-3</v>
      </c>
    </row>
    <row r="85" spans="3:15" ht="15" customHeight="1">
      <c r="C85" s="161">
        <v>9495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>
        <v>0</v>
      </c>
      <c r="O85" s="167">
        <v>4.8780487804878049E-3</v>
      </c>
    </row>
    <row r="86" spans="3:15" ht="15" customHeight="1">
      <c r="C86" s="161">
        <v>9538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>
        <v>0</v>
      </c>
      <c r="O86" s="167">
        <v>4.8780487804878049E-3</v>
      </c>
    </row>
    <row r="87" spans="3:15" ht="15" customHeight="1">
      <c r="C87" s="161">
        <v>9549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>
        <v>0</v>
      </c>
      <c r="O87" s="167">
        <v>4.8780487804878049E-3</v>
      </c>
    </row>
    <row r="88" spans="3:15" ht="15" customHeight="1">
      <c r="C88" s="161">
        <v>9639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>
        <v>0</v>
      </c>
      <c r="O88" s="167">
        <v>4.8780487804878049E-3</v>
      </c>
    </row>
    <row r="89" spans="3:15" ht="15" customHeight="1">
      <c r="C89" s="161">
        <v>9895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1</v>
      </c>
      <c r="N89" s="166">
        <v>2.1739130434782608E-2</v>
      </c>
      <c r="O89" s="167">
        <v>4.8780487804878049E-3</v>
      </c>
    </row>
    <row r="90" spans="3:15" ht="15" customHeight="1">
      <c r="C90" s="161">
        <v>9959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>
        <v>0</v>
      </c>
      <c r="O90" s="167">
        <v>4.8780487804878049E-3</v>
      </c>
    </row>
    <row r="91" spans="3:15" ht="15" customHeight="1">
      <c r="C91" s="161">
        <v>9960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>
        <v>0</v>
      </c>
      <c r="O91" s="167">
        <v>4.8780487804878049E-3</v>
      </c>
    </row>
    <row r="92" spans="3:15" ht="15" customHeight="1">
      <c r="C92" s="161">
        <v>9980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>
        <v>0</v>
      </c>
      <c r="O92" s="167">
        <v>4.8780487804878049E-3</v>
      </c>
    </row>
    <row r="93" spans="3:15" ht="15" customHeight="1">
      <c r="C93" s="161">
        <v>9988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>
        <v>0</v>
      </c>
      <c r="O93" s="167">
        <v>4.8780487804878049E-3</v>
      </c>
    </row>
    <row r="94" spans="3:15" ht="15" customHeight="1">
      <c r="C94" s="161">
        <v>9989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>
        <v>0</v>
      </c>
      <c r="O94" s="167">
        <v>4.8780487804878049E-3</v>
      </c>
    </row>
    <row r="95" spans="3:15" ht="15" customHeight="1">
      <c r="C95" s="161">
        <v>9995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>
        <v>0</v>
      </c>
      <c r="O95" s="167">
        <v>4.8780487804878049E-3</v>
      </c>
    </row>
    <row r="96" spans="3:15" ht="15" customHeight="1">
      <c r="C96" s="161">
        <v>10198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>
        <v>0</v>
      </c>
      <c r="O96" s="167">
        <v>4.8780487804878049E-3</v>
      </c>
    </row>
    <row r="97" spans="3:15" ht="15" customHeight="1">
      <c r="C97" s="161">
        <v>10245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>
        <v>0</v>
      </c>
      <c r="O97" s="167">
        <v>4.8780487804878049E-3</v>
      </c>
    </row>
    <row r="98" spans="3:15" ht="15" customHeight="1">
      <c r="C98" s="161">
        <v>10295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>
        <v>0</v>
      </c>
      <c r="O98" s="167">
        <v>4.8780487804878049E-3</v>
      </c>
    </row>
    <row r="99" spans="3:15" ht="15" customHeight="1">
      <c r="C99" s="161">
        <v>10345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>
        <v>0</v>
      </c>
      <c r="O99" s="167">
        <v>4.8780487804878049E-3</v>
      </c>
    </row>
    <row r="100" spans="3:15" ht="15" customHeight="1">
      <c r="C100" s="161">
        <v>10595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>
        <v>0</v>
      </c>
      <c r="O100" s="167">
        <v>4.8780487804878049E-3</v>
      </c>
    </row>
    <row r="101" spans="3:15" ht="15" customHeight="1">
      <c r="C101" s="161">
        <v>10698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>
        <v>0</v>
      </c>
      <c r="O101" s="167">
        <v>4.8780487804878049E-3</v>
      </c>
    </row>
    <row r="102" spans="3:15" ht="15" customHeight="1">
      <c r="C102" s="161">
        <v>10795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1</v>
      </c>
      <c r="N102" s="166">
        <v>2.1739130434782608E-2</v>
      </c>
      <c r="O102" s="167">
        <v>4.8780487804878049E-3</v>
      </c>
    </row>
    <row r="103" spans="3:15" ht="15" customHeight="1">
      <c r="C103" s="161">
        <v>10898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>
        <v>0</v>
      </c>
      <c r="O103" s="167">
        <v>4.8780487804878049E-3</v>
      </c>
    </row>
    <row r="104" spans="3:15" ht="15" customHeight="1">
      <c r="C104" s="161">
        <v>10945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1</v>
      </c>
      <c r="N104" s="166">
        <v>2.1739130434782608E-2</v>
      </c>
      <c r="O104" s="167">
        <v>4.8780487804878049E-3</v>
      </c>
    </row>
    <row r="105" spans="3:15" ht="15" customHeight="1">
      <c r="C105" s="161">
        <v>11048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1</v>
      </c>
      <c r="N105" s="166">
        <v>2.1739130434782608E-2</v>
      </c>
      <c r="O105" s="167">
        <v>4.8780487804878049E-3</v>
      </c>
    </row>
    <row r="106" spans="3:15" ht="15" customHeight="1">
      <c r="C106" s="161">
        <v>11199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>
        <v>0</v>
      </c>
      <c r="O106" s="167">
        <v>4.8780487804878049E-3</v>
      </c>
    </row>
    <row r="107" spans="3:15" ht="15" customHeight="1">
      <c r="C107" s="161">
        <v>11245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>
        <v>0</v>
      </c>
      <c r="O107" s="167">
        <v>4.8780487804878049E-3</v>
      </c>
    </row>
    <row r="108" spans="3:15" ht="15" customHeight="1">
      <c r="C108" s="161">
        <v>11248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>
        <v>0</v>
      </c>
      <c r="O108" s="167">
        <v>4.8780487804878049E-3</v>
      </c>
    </row>
    <row r="109" spans="3:15" ht="15" customHeight="1">
      <c r="C109" s="161">
        <v>11259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>
        <v>0</v>
      </c>
      <c r="O109" s="167">
        <v>4.8780487804878049E-3</v>
      </c>
    </row>
    <row r="110" spans="3:15" ht="15" customHeight="1">
      <c r="C110" s="161">
        <v>11549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>
        <v>0</v>
      </c>
      <c r="O110" s="167">
        <v>4.8780487804878049E-3</v>
      </c>
    </row>
    <row r="111" spans="3:15" ht="15" customHeight="1">
      <c r="C111" s="161">
        <v>11595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1</v>
      </c>
      <c r="N111" s="166">
        <v>2.1739130434782608E-2</v>
      </c>
      <c r="O111" s="167">
        <v>4.8780487804878049E-3</v>
      </c>
    </row>
    <row r="112" spans="3:15" ht="15" customHeight="1">
      <c r="C112" s="161">
        <v>11694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>
        <v>0</v>
      </c>
      <c r="O112" s="167">
        <v>4.8780487804878049E-3</v>
      </c>
    </row>
    <row r="113" spans="3:15" ht="15" customHeight="1">
      <c r="C113" s="161">
        <v>11845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1</v>
      </c>
      <c r="N113" s="166">
        <v>2.1739130434782608E-2</v>
      </c>
      <c r="O113" s="167">
        <v>4.8780487804878049E-3</v>
      </c>
    </row>
    <row r="114" spans="3:15" ht="15" customHeight="1">
      <c r="C114" s="161">
        <v>11850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>
        <v>0</v>
      </c>
      <c r="O114" s="167">
        <v>4.8780487804878049E-3</v>
      </c>
    </row>
    <row r="115" spans="3:15" ht="15" customHeight="1">
      <c r="C115" s="161">
        <v>11900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>
        <v>0</v>
      </c>
      <c r="O115" s="167">
        <v>4.8780487804878049E-3</v>
      </c>
    </row>
    <row r="116" spans="3:15" ht="15" customHeight="1">
      <c r="C116" s="161">
        <v>12170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>
        <v>0</v>
      </c>
      <c r="O116" s="167">
        <v>4.8780487804878049E-3</v>
      </c>
    </row>
    <row r="117" spans="3:15" ht="15" customHeight="1">
      <c r="C117" s="161">
        <v>12290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1</v>
      </c>
      <c r="N117" s="166">
        <v>2.1739130434782608E-2</v>
      </c>
      <c r="O117" s="167">
        <v>4.8780487804878049E-3</v>
      </c>
    </row>
    <row r="118" spans="3:15" ht="15" customHeight="1">
      <c r="C118" s="161">
        <v>12440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1</v>
      </c>
      <c r="N118" s="166">
        <v>2.1739130434782608E-2</v>
      </c>
      <c r="O118" s="167">
        <v>4.8780487804878049E-3</v>
      </c>
    </row>
    <row r="119" spans="3:15" ht="15" customHeight="1">
      <c r="C119" s="161">
        <v>12629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1</v>
      </c>
      <c r="N119" s="166">
        <v>2.1739130434782608E-2</v>
      </c>
      <c r="O119" s="167">
        <v>4.8780487804878049E-3</v>
      </c>
    </row>
    <row r="120" spans="3:15" ht="15" customHeight="1">
      <c r="C120" s="161">
        <v>12764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1</v>
      </c>
      <c r="N120" s="166">
        <v>2.1739130434782608E-2</v>
      </c>
      <c r="O120" s="167">
        <v>4.8780487804878049E-3</v>
      </c>
    </row>
    <row r="121" spans="3:15" ht="15" customHeight="1">
      <c r="C121" s="161">
        <v>12940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>
        <v>0</v>
      </c>
      <c r="O121" s="167">
        <v>4.8780487804878049E-3</v>
      </c>
    </row>
    <row r="122" spans="3:15" ht="15" customHeight="1">
      <c r="C122" s="161">
        <v>12945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>
        <v>0</v>
      </c>
      <c r="O122" s="167">
        <v>4.8780487804878049E-3</v>
      </c>
    </row>
    <row r="123" spans="3:15" ht="15" customHeight="1">
      <c r="C123" s="161">
        <v>12964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>
        <v>0</v>
      </c>
      <c r="O123" s="167">
        <v>4.8780487804878049E-3</v>
      </c>
    </row>
    <row r="124" spans="3:15" ht="15" customHeight="1">
      <c r="C124" s="161">
        <v>13200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>
        <v>0</v>
      </c>
      <c r="O124" s="167">
        <v>4.8780487804878049E-3</v>
      </c>
    </row>
    <row r="125" spans="3:15" ht="15" customHeight="1">
      <c r="C125" s="161">
        <v>13295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1</v>
      </c>
      <c r="N125" s="166">
        <v>2.1739130434782608E-2</v>
      </c>
      <c r="O125" s="167">
        <v>4.8780487804878049E-3</v>
      </c>
    </row>
    <row r="126" spans="3:15" ht="15" customHeight="1">
      <c r="C126" s="161">
        <v>13415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>
        <v>0</v>
      </c>
      <c r="O126" s="167">
        <v>4.8780487804878049E-3</v>
      </c>
    </row>
    <row r="127" spans="3:15" ht="15" customHeight="1">
      <c r="C127" s="161">
        <v>13495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1</v>
      </c>
      <c r="N127" s="166">
        <v>2.1739130434782608E-2</v>
      </c>
      <c r="O127" s="167">
        <v>4.8780487804878049E-3</v>
      </c>
    </row>
    <row r="128" spans="3:15" ht="15" customHeight="1">
      <c r="C128" s="161">
        <v>13499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>
        <v>0</v>
      </c>
      <c r="O128" s="167">
        <v>9.7560975609756097E-3</v>
      </c>
    </row>
    <row r="129" spans="3:15" ht="15" customHeight="1">
      <c r="C129" s="161">
        <v>13645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1</v>
      </c>
      <c r="N129" s="166">
        <v>2.1739130434782608E-2</v>
      </c>
      <c r="O129" s="167">
        <v>4.8780487804878049E-3</v>
      </c>
    </row>
    <row r="130" spans="3:15" ht="15" customHeight="1">
      <c r="C130" s="161">
        <v>13845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1</v>
      </c>
      <c r="N130" s="166">
        <v>2.1739130434782608E-2</v>
      </c>
      <c r="O130" s="167">
        <v>4.8780487804878049E-3</v>
      </c>
    </row>
    <row r="131" spans="3:15" ht="15" customHeight="1">
      <c r="C131" s="161">
        <v>13860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1</v>
      </c>
      <c r="N131" s="166">
        <v>2.1739130434782608E-2</v>
      </c>
      <c r="O131" s="167">
        <v>4.8780487804878049E-3</v>
      </c>
    </row>
    <row r="132" spans="3:15" ht="15" customHeight="1">
      <c r="C132" s="161">
        <v>13950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>
        <v>0</v>
      </c>
      <c r="O132" s="167">
        <v>4.8780487804878049E-3</v>
      </c>
    </row>
    <row r="133" spans="3:15" ht="15" customHeight="1">
      <c r="C133" s="161">
        <v>14399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>
        <v>0</v>
      </c>
      <c r="O133" s="167">
        <v>4.8780487804878049E-3</v>
      </c>
    </row>
    <row r="134" spans="3:15" ht="15" customHeight="1">
      <c r="C134" s="161">
        <v>14489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1</v>
      </c>
      <c r="N134" s="166">
        <v>2.1739130434782608E-2</v>
      </c>
      <c r="O134" s="167">
        <v>4.8780487804878049E-3</v>
      </c>
    </row>
    <row r="135" spans="3:15" ht="15" customHeight="1">
      <c r="C135" s="161">
        <v>14869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1</v>
      </c>
      <c r="N135" s="166">
        <v>2.1739130434782608E-2</v>
      </c>
      <c r="O135" s="167">
        <v>4.8780487804878049E-3</v>
      </c>
    </row>
    <row r="136" spans="3:15" ht="15" customHeight="1">
      <c r="C136" s="161">
        <v>15040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>
        <v>0</v>
      </c>
      <c r="O136" s="167">
        <v>4.8780487804878049E-3</v>
      </c>
    </row>
    <row r="137" spans="3:15" ht="15" customHeight="1">
      <c r="C137" s="161">
        <v>15250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1</v>
      </c>
      <c r="N137" s="166">
        <v>2.1739130434782608E-2</v>
      </c>
      <c r="O137" s="167">
        <v>4.8780487804878049E-3</v>
      </c>
    </row>
    <row r="138" spans="3:15" ht="15" customHeight="1">
      <c r="C138" s="161">
        <v>15510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>
        <v>0</v>
      </c>
      <c r="O138" s="167">
        <v>4.8780487804878049E-3</v>
      </c>
    </row>
    <row r="139" spans="3:15" ht="15" customHeight="1">
      <c r="C139" s="161">
        <v>15580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>
        <v>0</v>
      </c>
      <c r="O139" s="167">
        <v>4.8780487804878049E-3</v>
      </c>
    </row>
    <row r="140" spans="3:15" ht="15" customHeight="1">
      <c r="C140" s="161">
        <v>15645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1</v>
      </c>
      <c r="N140" s="166">
        <v>2.1739130434782608E-2</v>
      </c>
      <c r="O140" s="167">
        <v>4.8780487804878049E-3</v>
      </c>
    </row>
    <row r="141" spans="3:15" ht="15" customHeight="1">
      <c r="C141" s="161">
        <v>15690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>
        <v>0</v>
      </c>
      <c r="O141" s="167">
        <v>4.8780487804878049E-3</v>
      </c>
    </row>
    <row r="142" spans="3:15" ht="15" customHeight="1">
      <c r="C142" s="161">
        <v>15750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1</v>
      </c>
      <c r="N142" s="166">
        <v>2.1739130434782608E-2</v>
      </c>
      <c r="O142" s="167">
        <v>4.8780487804878049E-3</v>
      </c>
    </row>
    <row r="143" spans="3:15" ht="15" customHeight="1">
      <c r="C143" s="161">
        <v>15985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>
        <v>0</v>
      </c>
      <c r="O143" s="167">
        <v>4.8780487804878049E-3</v>
      </c>
    </row>
    <row r="144" spans="3:15" ht="15" customHeight="1">
      <c r="C144" s="161">
        <v>15998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>
        <v>0</v>
      </c>
      <c r="O144" s="167">
        <v>4.8780487804878049E-3</v>
      </c>
    </row>
    <row r="145" spans="3:15" ht="15" customHeight="1">
      <c r="C145" s="161">
        <v>16430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>
        <v>0</v>
      </c>
      <c r="O145" s="167">
        <v>4.8780487804878049E-3</v>
      </c>
    </row>
    <row r="146" spans="3:15" ht="15" customHeight="1">
      <c r="C146" s="161">
        <v>16500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1</v>
      </c>
      <c r="N146" s="166">
        <v>4.3478260869565216E-2</v>
      </c>
      <c r="O146" s="167">
        <v>9.7560975609756097E-3</v>
      </c>
    </row>
    <row r="147" spans="3:15" ht="15" customHeight="1">
      <c r="C147" s="161">
        <v>16503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1</v>
      </c>
      <c r="N147" s="166">
        <v>2.1739130434782608E-2</v>
      </c>
      <c r="O147" s="167">
        <v>4.8780487804878049E-3</v>
      </c>
    </row>
    <row r="148" spans="3:15" ht="15" customHeight="1">
      <c r="C148" s="161">
        <v>16515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>
        <v>0</v>
      </c>
      <c r="O148" s="167">
        <v>4.8780487804878049E-3</v>
      </c>
    </row>
    <row r="149" spans="3:15" ht="15" customHeight="1">
      <c r="C149" s="161">
        <v>16558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>
        <v>0</v>
      </c>
      <c r="O149" s="167">
        <v>4.8780487804878049E-3</v>
      </c>
    </row>
    <row r="150" spans="3:15" ht="15" customHeight="1">
      <c r="C150" s="161">
        <v>16630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>
        <v>0</v>
      </c>
      <c r="O150" s="167">
        <v>4.8780487804878049E-3</v>
      </c>
    </row>
    <row r="151" spans="3:15" ht="15" customHeight="1">
      <c r="C151" s="161">
        <v>16695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1</v>
      </c>
      <c r="N151" s="166">
        <v>2.1739130434782608E-2</v>
      </c>
      <c r="O151" s="167">
        <v>4.8780487804878049E-3</v>
      </c>
    </row>
    <row r="152" spans="3:15" ht="15" customHeight="1">
      <c r="C152" s="161">
        <v>16845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>
        <v>0</v>
      </c>
      <c r="O152" s="167">
        <v>4.8780487804878049E-3</v>
      </c>
    </row>
    <row r="153" spans="3:15" ht="15" customHeight="1">
      <c r="C153" s="161">
        <v>16900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>
        <v>0</v>
      </c>
      <c r="O153" s="167">
        <v>4.8780487804878049E-3</v>
      </c>
    </row>
    <row r="154" spans="3:15" ht="15" customHeight="1">
      <c r="C154" s="161">
        <v>16925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>
        <v>0</v>
      </c>
      <c r="O154" s="167">
        <v>4.8780487804878049E-3</v>
      </c>
    </row>
    <row r="155" spans="3:15" ht="15" customHeight="1">
      <c r="C155" s="161">
        <v>17075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1</v>
      </c>
      <c r="N155" s="166">
        <v>2.1739130434782608E-2</v>
      </c>
      <c r="O155" s="167">
        <v>4.8780487804878049E-3</v>
      </c>
    </row>
    <row r="156" spans="3:15" ht="15" customHeight="1">
      <c r="C156" s="161">
        <v>17199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>
        <v>0</v>
      </c>
      <c r="O156" s="167">
        <v>4.8780487804878049E-3</v>
      </c>
    </row>
    <row r="157" spans="3:15" ht="15" customHeight="1">
      <c r="C157" s="161">
        <v>17450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>
        <v>0</v>
      </c>
      <c r="O157" s="167">
        <v>4.8780487804878049E-3</v>
      </c>
    </row>
    <row r="158" spans="3:15" ht="15" customHeight="1">
      <c r="C158" s="161">
        <v>17669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>
        <v>0</v>
      </c>
      <c r="O158" s="167">
        <v>4.8780487804878049E-3</v>
      </c>
    </row>
    <row r="159" spans="3:15" ht="15" customHeight="1">
      <c r="C159" s="161">
        <v>17710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>
        <v>0</v>
      </c>
      <c r="O159" s="167">
        <v>4.8780487804878049E-3</v>
      </c>
    </row>
    <row r="160" spans="3:15" ht="15" customHeight="1">
      <c r="C160" s="161">
        <v>17950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>
        <v>0</v>
      </c>
      <c r="O160" s="167">
        <v>4.8780487804878049E-3</v>
      </c>
    </row>
    <row r="161" spans="3:15" ht="15" customHeight="1">
      <c r="C161" s="161">
        <v>18150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>
        <v>0</v>
      </c>
      <c r="O161" s="167">
        <v>9.7560975609756097E-3</v>
      </c>
    </row>
    <row r="162" spans="3:15" ht="15" customHeight="1">
      <c r="C162" s="161">
        <v>18280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>
        <v>0</v>
      </c>
      <c r="O162" s="167">
        <v>4.8780487804878049E-3</v>
      </c>
    </row>
    <row r="163" spans="3:15" ht="15" customHeight="1">
      <c r="C163" s="161">
        <v>18344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1</v>
      </c>
      <c r="N163" s="166">
        <v>2.1739130434782608E-2</v>
      </c>
      <c r="O163" s="167">
        <v>4.8780487804878049E-3</v>
      </c>
    </row>
    <row r="164" spans="3:15" ht="15" customHeight="1">
      <c r="C164" s="161">
        <v>18399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>
        <v>0</v>
      </c>
      <c r="O164" s="167">
        <v>4.8780487804878049E-3</v>
      </c>
    </row>
    <row r="165" spans="3:15" ht="15" customHeight="1">
      <c r="C165" s="161">
        <v>18420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>
        <v>0</v>
      </c>
      <c r="O165" s="167">
        <v>4.8780487804878049E-3</v>
      </c>
    </row>
    <row r="166" spans="3:15" ht="15" customHeight="1">
      <c r="C166" s="161">
        <v>18620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>
        <v>0</v>
      </c>
      <c r="O166" s="167">
        <v>4.8780487804878049E-3</v>
      </c>
    </row>
    <row r="167" spans="3:15" ht="15" customHeight="1">
      <c r="C167" s="161">
        <v>18920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1</v>
      </c>
      <c r="N167" s="166">
        <v>2.1739130434782608E-2</v>
      </c>
      <c r="O167" s="167">
        <v>4.8780487804878049E-3</v>
      </c>
    </row>
    <row r="168" spans="3:15" ht="15" customHeight="1">
      <c r="C168" s="161">
        <v>18950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>
        <v>0</v>
      </c>
      <c r="O168" s="167">
        <v>4.8780487804878049E-3</v>
      </c>
    </row>
    <row r="169" spans="3:15" ht="15" customHeight="1">
      <c r="C169" s="161">
        <v>19045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>
        <v>0</v>
      </c>
      <c r="O169" s="167">
        <v>4.8780487804878049E-3</v>
      </c>
    </row>
    <row r="170" spans="3:15" ht="15" customHeight="1">
      <c r="C170" s="161">
        <v>19699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>
        <v>0</v>
      </c>
      <c r="O170" s="167">
        <v>4.8780487804878049E-3</v>
      </c>
    </row>
    <row r="171" spans="3:15" ht="15" customHeight="1">
      <c r="C171" s="161">
        <v>20970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>
        <v>0</v>
      </c>
      <c r="O171" s="167">
        <v>4.8780487804878049E-3</v>
      </c>
    </row>
    <row r="172" spans="3:15" ht="15" customHeight="1">
      <c r="C172" s="161">
        <v>21105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>
        <v>0</v>
      </c>
      <c r="O172" s="167">
        <v>4.8780487804878049E-3</v>
      </c>
    </row>
    <row r="173" spans="3:15" ht="15" customHeight="1">
      <c r="C173" s="161">
        <v>21485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>
        <v>0</v>
      </c>
      <c r="O173" s="167">
        <v>4.8780487804878049E-3</v>
      </c>
    </row>
    <row r="174" spans="3:15" ht="15" customHeight="1">
      <c r="C174" s="161">
        <v>22018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>
        <v>0</v>
      </c>
      <c r="O174" s="167">
        <v>4.8780487804878049E-3</v>
      </c>
    </row>
    <row r="175" spans="3:15" ht="15" customHeight="1">
      <c r="C175" s="161">
        <v>22470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>
        <v>0</v>
      </c>
      <c r="O175" s="167">
        <v>4.8780487804878049E-3</v>
      </c>
    </row>
    <row r="176" spans="3:15" ht="15" customHeight="1">
      <c r="C176" s="161">
        <v>22625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>
        <v>0</v>
      </c>
      <c r="O176" s="167">
        <v>4.8780487804878049E-3</v>
      </c>
    </row>
    <row r="177" spans="3:15" ht="15" customHeight="1">
      <c r="C177" s="161">
        <v>23875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>
        <v>0</v>
      </c>
      <c r="O177" s="167">
        <v>4.8780487804878049E-3</v>
      </c>
    </row>
    <row r="178" spans="3:15" ht="15" customHeight="1">
      <c r="C178" s="161">
        <v>24565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1</v>
      </c>
      <c r="N178" s="166">
        <v>2.1739130434782608E-2</v>
      </c>
      <c r="O178" s="167">
        <v>4.8780487804878049E-3</v>
      </c>
    </row>
    <row r="179" spans="3:15" ht="15" customHeight="1">
      <c r="C179" s="161">
        <v>25552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>
        <v>0</v>
      </c>
      <c r="O179" s="167">
        <v>4.8780487804878049E-3</v>
      </c>
    </row>
    <row r="180" spans="3:15" ht="15" customHeight="1">
      <c r="C180" s="161">
        <v>28176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>
        <v>0</v>
      </c>
      <c r="O180" s="167">
        <v>4.8780487804878049E-3</v>
      </c>
    </row>
    <row r="181" spans="3:15" ht="15" customHeight="1">
      <c r="C181" s="161">
        <v>28248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>
        <v>0</v>
      </c>
      <c r="O181" s="167">
        <v>4.8780487804878049E-3</v>
      </c>
    </row>
    <row r="182" spans="3:15" ht="15" customHeight="1">
      <c r="C182" s="161">
        <v>30760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1</v>
      </c>
      <c r="N182" s="166">
        <v>2.1739130434782608E-2</v>
      </c>
      <c r="O182" s="167">
        <v>4.8780487804878049E-3</v>
      </c>
    </row>
    <row r="183" spans="3:15" ht="15" customHeight="1">
      <c r="C183" s="161">
        <v>31600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>
        <v>0</v>
      </c>
      <c r="O183" s="167">
        <v>4.8780487804878049E-3</v>
      </c>
    </row>
    <row r="184" spans="3:15" ht="15" customHeight="1">
      <c r="C184" s="161">
        <v>32250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>
        <v>0</v>
      </c>
      <c r="O184" s="167">
        <v>4.8780487804878049E-3</v>
      </c>
    </row>
    <row r="185" spans="3:15" ht="15" customHeight="1">
      <c r="C185" s="161">
        <v>32528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1</v>
      </c>
      <c r="N185" s="166">
        <v>2.1739130434782608E-2</v>
      </c>
      <c r="O185" s="167">
        <v>4.8780487804878049E-3</v>
      </c>
    </row>
    <row r="186" spans="3:15" ht="15" customHeight="1">
      <c r="C186" s="161">
        <v>34028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1</v>
      </c>
      <c r="N186" s="166">
        <v>2.1739130434782608E-2</v>
      </c>
      <c r="O186" s="167">
        <v>4.8780487804878049E-3</v>
      </c>
    </row>
    <row r="187" spans="3:15" ht="15" customHeight="1">
      <c r="C187" s="161">
        <v>34184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1</v>
      </c>
      <c r="N187" s="166">
        <v>2.1739130434782608E-2</v>
      </c>
      <c r="O187" s="167">
        <v>4.8780487804878049E-3</v>
      </c>
    </row>
    <row r="188" spans="3:15" ht="15" customHeight="1">
      <c r="C188" s="161">
        <v>35056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>
        <v>0</v>
      </c>
      <c r="O188" s="167">
        <v>4.8780487804878049E-3</v>
      </c>
    </row>
    <row r="189" spans="3:15" ht="15" customHeight="1">
      <c r="C189" s="161">
        <v>35550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1</v>
      </c>
      <c r="N189" s="166">
        <v>2.1739130434782608E-2</v>
      </c>
      <c r="O189" s="167">
        <v>4.8780487804878049E-3</v>
      </c>
    </row>
    <row r="190" spans="3:15" ht="15" customHeight="1">
      <c r="C190" s="161">
        <v>36000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1</v>
      </c>
      <c r="N190" s="166">
        <v>2.1739130434782608E-2</v>
      </c>
      <c r="O190" s="167">
        <v>4.8780487804878049E-3</v>
      </c>
    </row>
    <row r="191" spans="3:15" ht="15" customHeight="1">
      <c r="C191" s="161">
        <v>36880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1</v>
      </c>
      <c r="N191" s="166">
        <v>2.1739130434782608E-2</v>
      </c>
      <c r="O191" s="167">
        <v>4.8780487804878049E-3</v>
      </c>
    </row>
    <row r="192" spans="3:15" ht="15" customHeight="1">
      <c r="C192" s="161">
        <v>37028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1</v>
      </c>
      <c r="N192" s="166">
        <v>2.1739130434782608E-2</v>
      </c>
      <c r="O192" s="167">
        <v>4.8780487804878049E-3</v>
      </c>
    </row>
    <row r="193" spans="3:15" ht="15" customHeight="1">
      <c r="C193" s="161">
        <v>40960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1</v>
      </c>
      <c r="N193" s="166">
        <v>2.1739130434782608E-2</v>
      </c>
      <c r="O193" s="167">
        <v>4.8780487804878049E-3</v>
      </c>
    </row>
    <row r="194" spans="3:15" ht="15" customHeight="1">
      <c r="C194" s="161">
        <v>41315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1</v>
      </c>
      <c r="N194" s="166">
        <v>2.1739130434782608E-2</v>
      </c>
      <c r="O194" s="167">
        <v>4.8780487804878049E-3</v>
      </c>
    </row>
    <row r="195" spans="3:15" ht="15" customHeight="1">
      <c r="C195" s="161">
        <v>45400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1</v>
      </c>
      <c r="N195" s="166">
        <v>2.1739130434782608E-2</v>
      </c>
      <c r="O195" s="167">
        <v>4.8780487804878049E-3</v>
      </c>
    </row>
    <row r="196" spans="3:15" ht="15" customHeight="1">
      <c r="C196" s="161" t="s">
        <v>168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1</v>
      </c>
      <c r="N196" s="166">
        <v>8.6956521739130432E-2</v>
      </c>
      <c r="O196" s="167">
        <v>1.9512195121951219E-2</v>
      </c>
    </row>
    <row r="197" spans="3:15" ht="15" customHeight="1">
      <c r="C197" s="161" t="s">
        <v>169</v>
      </c>
      <c r="D197" s="161"/>
      <c r="E197" s="161"/>
      <c r="F197" s="161"/>
      <c r="G197" s="161"/>
      <c r="H197" s="161"/>
      <c r="I197" s="161"/>
      <c r="J197" s="161"/>
      <c r="K197" s="161"/>
      <c r="L197" s="161"/>
      <c r="M197" s="165">
        <v>0.22439024390243903</v>
      </c>
      <c r="N197" s="166">
        <v>1</v>
      </c>
      <c r="O197" s="167">
        <v>1</v>
      </c>
    </row>
    <row r="198" spans="3:15" ht="15" customHeight="1">
      <c r="C198"/>
      <c r="D198"/>
      <c r="E198"/>
      <c r="F198"/>
      <c r="G198"/>
    </row>
    <row r="199" spans="3:15" ht="15" customHeight="1">
      <c r="C199"/>
      <c r="D199"/>
      <c r="E199"/>
      <c r="F199"/>
      <c r="G199"/>
    </row>
    <row r="200" spans="3:15" ht="15" customHeight="1">
      <c r="C200"/>
      <c r="D200"/>
      <c r="E200"/>
      <c r="F200"/>
      <c r="G200"/>
    </row>
    <row r="201" spans="3:15" ht="15" customHeight="1">
      <c r="C201"/>
      <c r="D201"/>
      <c r="E201"/>
      <c r="F201"/>
      <c r="G201"/>
    </row>
    <row r="202" spans="3:15" ht="15" customHeight="1">
      <c r="C202"/>
      <c r="D202"/>
      <c r="E202"/>
      <c r="F202"/>
      <c r="G202"/>
    </row>
    <row r="203" spans="3:15" ht="15" customHeight="1">
      <c r="C203"/>
      <c r="D203"/>
      <c r="E203"/>
      <c r="F203"/>
      <c r="G203"/>
    </row>
    <row r="204" spans="3:15" ht="15" customHeight="1">
      <c r="C204"/>
      <c r="D204"/>
      <c r="E204"/>
      <c r="F204"/>
      <c r="G204"/>
    </row>
    <row r="205" spans="3:15" ht="15" customHeight="1">
      <c r="C205"/>
      <c r="D205"/>
      <c r="E205"/>
      <c r="F205"/>
      <c r="G205"/>
    </row>
    <row r="206" spans="3:15" ht="15" customHeight="1">
      <c r="C206"/>
      <c r="D206"/>
      <c r="E206"/>
      <c r="F206"/>
      <c r="G206"/>
    </row>
  </sheetData>
  <conditionalFormatting pivot="1" sqref="M10:M19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2026-06-04T16:26:45Z</dcterms:modified>
</cp:coreProperties>
</file>