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thrie\Desktop\ARCADE\Replication_artifacts\"/>
    </mc:Choice>
  </mc:AlternateContent>
  <xr:revisionPtr revIDLastSave="0" documentId="13_ncr:1_{2A425C3E-64C3-4759-A6D0-88CB9285B1BF}" xr6:coauthVersionLast="40" xr6:coauthVersionMax="40" xr10:uidLastSave="{00000000-0000-0000-0000-000000000000}"/>
  <bookViews>
    <workbookView xWindow="0" yWindow="0" windowWidth="16410" windowHeight="7530" firstSheet="4" activeTab="12" xr2:uid="{8E3F5F4A-6106-4FD8-9A7E-57734BAA62D9}"/>
  </bookViews>
  <sheets>
    <sheet name="Xerces" sheetId="1" r:id="rId1"/>
    <sheet name="Struts" sheetId="2" r:id="rId2"/>
    <sheet name="PDFBox" sheetId="3" r:id="rId3"/>
    <sheet name="Mina" sheetId="4" r:id="rId4"/>
    <sheet name="Lucene" sheetId="5" r:id="rId5"/>
    <sheet name="Log4j" sheetId="6" r:id="rId6"/>
    <sheet name="JackRabbit" sheetId="7" r:id="rId7"/>
    <sheet name="Ivy" sheetId="8" r:id="rId8"/>
    <sheet name="Hadoop" sheetId="9" r:id="rId9"/>
    <sheet name="JSPWiki" sheetId="10" r:id="rId10"/>
    <sheet name="Cassandra" sheetId="11" r:id="rId11"/>
    <sheet name="chukwa" sheetId="14" r:id="rId12"/>
    <sheet name="jena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5" l="1"/>
  <c r="N6" i="15"/>
  <c r="N7" i="15"/>
  <c r="N8" i="15"/>
  <c r="N9" i="15"/>
  <c r="N10" i="15"/>
  <c r="N11" i="15"/>
  <c r="N12" i="15"/>
  <c r="M5" i="15"/>
  <c r="M6" i="15"/>
  <c r="M7" i="15"/>
  <c r="M8" i="15"/>
  <c r="M9" i="15"/>
  <c r="M10" i="15"/>
  <c r="M11" i="15"/>
  <c r="M12" i="15"/>
  <c r="L5" i="15"/>
  <c r="L6" i="15"/>
  <c r="L7" i="15"/>
  <c r="L8" i="15"/>
  <c r="L9" i="15"/>
  <c r="L10" i="15"/>
  <c r="L11" i="15"/>
  <c r="L12" i="15"/>
  <c r="L4" i="15"/>
  <c r="M4" i="15"/>
  <c r="N4" i="15"/>
  <c r="K5" i="15"/>
  <c r="K6" i="15"/>
  <c r="K7" i="15"/>
  <c r="K8" i="15"/>
  <c r="K9" i="15"/>
  <c r="K10" i="15"/>
  <c r="K11" i="15"/>
  <c r="K12" i="15"/>
  <c r="K4" i="15"/>
  <c r="N5" i="14"/>
  <c r="N6" i="14"/>
  <c r="N7" i="14"/>
  <c r="N8" i="14"/>
  <c r="M5" i="14"/>
  <c r="M6" i="14"/>
  <c r="M7" i="14"/>
  <c r="M8" i="14"/>
  <c r="L5" i="14"/>
  <c r="L6" i="14"/>
  <c r="L7" i="14"/>
  <c r="L8" i="14"/>
  <c r="L4" i="14"/>
  <c r="M4" i="14"/>
  <c r="N4" i="14"/>
  <c r="K5" i="14"/>
  <c r="K6" i="14"/>
  <c r="K7" i="14"/>
  <c r="K8" i="14"/>
  <c r="K4" i="14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5" i="11"/>
  <c r="M5" i="11"/>
  <c r="N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5" i="11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4" i="10"/>
  <c r="M4" i="10"/>
  <c r="N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4" i="10"/>
  <c r="N5" i="8"/>
  <c r="N6" i="8"/>
  <c r="M5" i="8"/>
  <c r="M6" i="8"/>
  <c r="L5" i="8"/>
  <c r="L6" i="8"/>
  <c r="L4" i="8"/>
  <c r="M4" i="8"/>
  <c r="N4" i="8"/>
  <c r="K5" i="8"/>
  <c r="K6" i="8"/>
  <c r="K4" i="8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4" i="7"/>
  <c r="M4" i="7"/>
  <c r="N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4" i="7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" i="6"/>
  <c r="M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" i="6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4" i="5"/>
  <c r="M4" i="5"/>
  <c r="N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4" i="5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" i="4"/>
  <c r="M4" i="4"/>
  <c r="N4" i="4"/>
  <c r="K5" i="4"/>
  <c r="K6" i="4"/>
  <c r="K7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" i="4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L4" i="3"/>
  <c r="M4" i="3"/>
  <c r="N4" i="3"/>
  <c r="K4" i="3"/>
  <c r="N5" i="2"/>
  <c r="N6" i="2"/>
  <c r="N7" i="2"/>
  <c r="N8" i="2"/>
  <c r="N9" i="2"/>
  <c r="N10" i="2"/>
  <c r="N11" i="2"/>
  <c r="N12" i="2"/>
  <c r="N13" i="2"/>
  <c r="N14" i="2"/>
  <c r="N15" i="2"/>
  <c r="M5" i="2"/>
  <c r="M6" i="2"/>
  <c r="M7" i="2"/>
  <c r="M8" i="2"/>
  <c r="M9" i="2"/>
  <c r="M10" i="2"/>
  <c r="M11" i="2"/>
  <c r="M12" i="2"/>
  <c r="M13" i="2"/>
  <c r="M14" i="2"/>
  <c r="M15" i="2"/>
  <c r="L5" i="2"/>
  <c r="L6" i="2"/>
  <c r="L7" i="2"/>
  <c r="L8" i="2"/>
  <c r="L9" i="2"/>
  <c r="L10" i="2"/>
  <c r="L11" i="2"/>
  <c r="L12" i="2"/>
  <c r="L13" i="2"/>
  <c r="L14" i="2"/>
  <c r="L15" i="2"/>
  <c r="L4" i="2"/>
  <c r="M4" i="2"/>
  <c r="N4" i="2"/>
  <c r="K5" i="2"/>
  <c r="K6" i="2"/>
  <c r="K7" i="2"/>
  <c r="K8" i="2"/>
  <c r="K9" i="2"/>
  <c r="K10" i="2"/>
  <c r="K11" i="2"/>
  <c r="K12" i="2"/>
  <c r="K13" i="2"/>
  <c r="K14" i="2"/>
  <c r="K15" i="2"/>
  <c r="K4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M4" i="1"/>
  <c r="N4" i="1"/>
  <c r="K2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4" i="1"/>
  <c r="N5" i="9" l="1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4" i="9"/>
  <c r="M4" i="9"/>
  <c r="N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4" i="9"/>
</calcChain>
</file>

<file path=xl/sharedStrings.xml><?xml version="1.0" encoding="utf-8"?>
<sst xmlns="http://schemas.openxmlformats.org/spreadsheetml/2006/main" count="1034" uniqueCount="311">
  <si>
    <t>1.2.0</t>
  </si>
  <si>
    <t>1.3.0</t>
  </si>
  <si>
    <t>1.4.0</t>
  </si>
  <si>
    <t>2.0.0</t>
  </si>
  <si>
    <t>2.1.0</t>
  </si>
  <si>
    <t>2.2.0</t>
  </si>
  <si>
    <t>2.3.0</t>
  </si>
  <si>
    <t>2.4.0</t>
  </si>
  <si>
    <t>2.5.0</t>
  </si>
  <si>
    <t>2.6.0</t>
  </si>
  <si>
    <t>2.7.0</t>
  </si>
  <si>
    <t>2.8.0</t>
  </si>
  <si>
    <t>2.9.0</t>
  </si>
  <si>
    <t>1.2.1</t>
  </si>
  <si>
    <t>1.2.2</t>
  </si>
  <si>
    <t>1.4.1</t>
  </si>
  <si>
    <t>1.4.3</t>
  </si>
  <si>
    <t>2.2.1</t>
  </si>
  <si>
    <t>a2a (CO)</t>
  </si>
  <si>
    <t>a2a (CR)</t>
  </si>
  <si>
    <t>2.0.5</t>
  </si>
  <si>
    <t>2.0.6</t>
  </si>
  <si>
    <t>2.0.8</t>
  </si>
  <si>
    <t>2.0.9</t>
  </si>
  <si>
    <t>2.0.11</t>
  </si>
  <si>
    <t>2.0.12</t>
  </si>
  <si>
    <t>2.3.1</t>
  </si>
  <si>
    <t>2.2.3</t>
  </si>
  <si>
    <t>2.3.3</t>
  </si>
  <si>
    <t>2.3.4</t>
  </si>
  <si>
    <t>2.3.7</t>
  </si>
  <si>
    <t>2.3.8</t>
  </si>
  <si>
    <t>a2a(CO)</t>
  </si>
  <si>
    <t>a2a(CR)</t>
  </si>
  <si>
    <t>1.0.0</t>
  </si>
  <si>
    <t>1.1.0</t>
  </si>
  <si>
    <t>1.3.1</t>
  </si>
  <si>
    <t>1.5.0</t>
  </si>
  <si>
    <t>1.6.0</t>
  </si>
  <si>
    <t>1.7.0</t>
  </si>
  <si>
    <t>1.7.1</t>
  </si>
  <si>
    <t>1.8.0</t>
  </si>
  <si>
    <t>1.8.1</t>
  </si>
  <si>
    <t>1.8.2</t>
  </si>
  <si>
    <t>1.8.3</t>
  </si>
  <si>
    <t>1.8.4</t>
  </si>
  <si>
    <t>1.8.5</t>
  </si>
  <si>
    <t>1.8.6</t>
  </si>
  <si>
    <t>0.8.0</t>
  </si>
  <si>
    <t>2.0.0-rc1</t>
  </si>
  <si>
    <t>2.0.0-M1</t>
  </si>
  <si>
    <t>2.0.0-M2</t>
  </si>
  <si>
    <t>2.0.0-M3</t>
  </si>
  <si>
    <t>2.0.0-M4</t>
  </si>
  <si>
    <t>2.0.0-M5</t>
  </si>
  <si>
    <t>2.0.0-M6</t>
  </si>
  <si>
    <t>0.8.1</t>
  </si>
  <si>
    <t>0.8.2</t>
  </si>
  <si>
    <t>0.8.3</t>
  </si>
  <si>
    <t>0.8.4</t>
  </si>
  <si>
    <t>1.0.1</t>
  </si>
  <si>
    <t>1.0.2</t>
  </si>
  <si>
    <t>1.0.3</t>
  </si>
  <si>
    <t>1.0.4</t>
  </si>
  <si>
    <t>1.0.5</t>
  </si>
  <si>
    <t>1.0.8</t>
  </si>
  <si>
    <t>1.0.9</t>
  </si>
  <si>
    <t>1.0.10</t>
  </si>
  <si>
    <t>1.1.1</t>
  </si>
  <si>
    <t>1.1.2</t>
  </si>
  <si>
    <t>1.1.3</t>
  </si>
  <si>
    <t>1.1.4</t>
  </si>
  <si>
    <t>1.1.5</t>
  </si>
  <si>
    <t>1.1.6</t>
  </si>
  <si>
    <t>1.1.7</t>
  </si>
  <si>
    <t>2.0.1</t>
  </si>
  <si>
    <t>2.0.2</t>
  </si>
  <si>
    <t>2.0.3</t>
  </si>
  <si>
    <t>2.0.4</t>
  </si>
  <si>
    <t>2.0.7</t>
  </si>
  <si>
    <t>3.2.0</t>
  </si>
  <si>
    <t>4.0.0</t>
  </si>
  <si>
    <t>3.6.0</t>
  </si>
  <si>
    <t>3.3.0</t>
  </si>
  <si>
    <t>3.4.0</t>
  </si>
  <si>
    <t>3.5.0</t>
  </si>
  <si>
    <t>4.3.0</t>
  </si>
  <si>
    <t>4.4.0</t>
  </si>
  <si>
    <t>4.5.0</t>
  </si>
  <si>
    <t>4.6.0</t>
  </si>
  <si>
    <t>4.0.0-alpha</t>
  </si>
  <si>
    <t>4.0.0-beta</t>
  </si>
  <si>
    <t>4.3.1</t>
  </si>
  <si>
    <t>4.5.1</t>
  </si>
  <si>
    <t>4.6.1</t>
  </si>
  <si>
    <t>1.2.3</t>
  </si>
  <si>
    <t>1.2.4</t>
  </si>
  <si>
    <t>1.2.5</t>
  </si>
  <si>
    <t>1.2.6</t>
  </si>
  <si>
    <t>1.2.7</t>
  </si>
  <si>
    <t>1.2.8</t>
  </si>
  <si>
    <t>1.2.9</t>
  </si>
  <si>
    <t>1.2.11</t>
  </si>
  <si>
    <t>1.2.12</t>
  </si>
  <si>
    <t>1.2.13</t>
  </si>
  <si>
    <t>1.2.14</t>
  </si>
  <si>
    <t>1.2.15</t>
  </si>
  <si>
    <t>1.2.16</t>
  </si>
  <si>
    <t>1.2.17</t>
  </si>
  <si>
    <t>1.3.0-alpha1</t>
  </si>
  <si>
    <t>1.3.0-alpha3</t>
  </si>
  <si>
    <t>1.3.0-alpha5</t>
  </si>
  <si>
    <t>1.3.0-alpha6</t>
  </si>
  <si>
    <t>1.3.0-alpha7</t>
  </si>
  <si>
    <t>2.0.0-alpha1</t>
  </si>
  <si>
    <t>2.0.0-alpha2</t>
  </si>
  <si>
    <t>2.0.0-beta1</t>
  </si>
  <si>
    <t>2.0.0-beta2</t>
  </si>
  <si>
    <t>2.0.0-beta3</t>
  </si>
  <si>
    <t>2.0.0-beta4</t>
  </si>
  <si>
    <t>2.0.0-beta5</t>
  </si>
  <si>
    <t>2.0.0-beta6</t>
  </si>
  <si>
    <t>2.0.0-beta7</t>
  </si>
  <si>
    <t>2.0.0-beta8</t>
  </si>
  <si>
    <t>2.0.0-beta9</t>
  </si>
  <si>
    <t>2.0.0-rc2</t>
  </si>
  <si>
    <t>1.3.3</t>
  </si>
  <si>
    <t>1.3.4</t>
  </si>
  <si>
    <t>1.5.2</t>
  </si>
  <si>
    <t>1.5.3</t>
  </si>
  <si>
    <t>1.5.4</t>
  </si>
  <si>
    <t>1.5.5</t>
  </si>
  <si>
    <t>1.5.6</t>
  </si>
  <si>
    <t>1.5.7</t>
  </si>
  <si>
    <t>1.6.1</t>
  </si>
  <si>
    <t>1.6.2</t>
  </si>
  <si>
    <t>1.6.4</t>
  </si>
  <si>
    <t>1.6.5</t>
  </si>
  <si>
    <t>2.1.1</t>
  </si>
  <si>
    <t>2.1.2</t>
  </si>
  <si>
    <t>2.1.3</t>
  </si>
  <si>
    <t>2.1.5</t>
  </si>
  <si>
    <t>2.1.6</t>
  </si>
  <si>
    <t>2.2.2</t>
  </si>
  <si>
    <t>2.2.4</t>
  </si>
  <si>
    <t>2.2.5</t>
  </si>
  <si>
    <t>2.2.7</t>
  </si>
  <si>
    <t>2.2.8</t>
  </si>
  <si>
    <t>2.2.9</t>
  </si>
  <si>
    <t>2.2.10</t>
  </si>
  <si>
    <t>2.2.11</t>
  </si>
  <si>
    <t>2.2.12</t>
  </si>
  <si>
    <t>2.2.13</t>
  </si>
  <si>
    <t>2.3.2</t>
  </si>
  <si>
    <t>2.3.5</t>
  </si>
  <si>
    <t>2.3.6</t>
  </si>
  <si>
    <t>2.4.1</t>
  </si>
  <si>
    <t>2.4.2</t>
  </si>
  <si>
    <t>2.4.3</t>
  </si>
  <si>
    <t>2.4.4</t>
  </si>
  <si>
    <t>2.4.5</t>
  </si>
  <si>
    <t>2.5.1</t>
  </si>
  <si>
    <t>2.5.2</t>
  </si>
  <si>
    <t>2.5.3</t>
  </si>
  <si>
    <t>2.6.1</t>
  </si>
  <si>
    <t>2.6.2</t>
  </si>
  <si>
    <t>2.6.3</t>
  </si>
  <si>
    <t>2.6.4</t>
  </si>
  <si>
    <t>2.6.5</t>
  </si>
  <si>
    <t>2.7.1</t>
  </si>
  <si>
    <t>2.7.2</t>
  </si>
  <si>
    <t>2.7.3</t>
  </si>
  <si>
    <t>2.7.4</t>
  </si>
  <si>
    <t>0.1.0</t>
  </si>
  <si>
    <t>0.20.2</t>
  </si>
  <si>
    <t>0.2.0</t>
  </si>
  <si>
    <t>0.3.0</t>
  </si>
  <si>
    <t>0.4.0</t>
  </si>
  <si>
    <t>0.5.0</t>
  </si>
  <si>
    <t>0.6.0</t>
  </si>
  <si>
    <t>0.7.0</t>
  </si>
  <si>
    <t>0.9.0</t>
  </si>
  <si>
    <t>0.10.0</t>
  </si>
  <si>
    <t>0.11.0</t>
  </si>
  <si>
    <t>0.12.0</t>
  </si>
  <si>
    <t>0.13.0</t>
  </si>
  <si>
    <t>0.14.0</t>
  </si>
  <si>
    <t>0.15.0</t>
  </si>
  <si>
    <t>0.16.0</t>
  </si>
  <si>
    <t>0.17.0</t>
  </si>
  <si>
    <t>0.18.0</t>
  </si>
  <si>
    <t>0.19.0</t>
  </si>
  <si>
    <t>0.20.0</t>
  </si>
  <si>
    <t>0.1.1</t>
  </si>
  <si>
    <t>0.2.1</t>
  </si>
  <si>
    <t>0.3.1</t>
  </si>
  <si>
    <t>0.6.1</t>
  </si>
  <si>
    <t>0.7.1</t>
  </si>
  <si>
    <t>0.9.1</t>
  </si>
  <si>
    <t>0.10.1</t>
  </si>
  <si>
    <t>0.11.1</t>
  </si>
  <si>
    <t>0.12.1</t>
  </si>
  <si>
    <t>0.13.1</t>
  </si>
  <si>
    <t>0.14.1</t>
  </si>
  <si>
    <t>0.15.1</t>
  </si>
  <si>
    <t>0.16.1</t>
  </si>
  <si>
    <t>0.17.1</t>
  </si>
  <si>
    <t>0.18.1</t>
  </si>
  <si>
    <t>0.19.1</t>
  </si>
  <si>
    <t>0.20.1</t>
  </si>
  <si>
    <t>0.6.2</t>
  </si>
  <si>
    <t>0.9.2</t>
  </si>
  <si>
    <t>0.11.2</t>
  </si>
  <si>
    <t>0.12.3</t>
  </si>
  <si>
    <t>0.14.2</t>
  </si>
  <si>
    <t>0.14.3</t>
  </si>
  <si>
    <t>0.14.4</t>
  </si>
  <si>
    <t>0.15.2</t>
  </si>
  <si>
    <t>0.15.3</t>
  </si>
  <si>
    <t>0.16.2</t>
  </si>
  <si>
    <t>0.16.3</t>
  </si>
  <si>
    <t>0.16.4</t>
  </si>
  <si>
    <t>0.17.2</t>
  </si>
  <si>
    <t>0.18.2</t>
  </si>
  <si>
    <t>0.18.3</t>
  </si>
  <si>
    <t>0.19.2</t>
  </si>
  <si>
    <t>2.2.20</t>
  </si>
  <si>
    <t>2.2.28</t>
  </si>
  <si>
    <t>2.2.33</t>
  </si>
  <si>
    <t>2.4.56</t>
  </si>
  <si>
    <t>2.4.69</t>
  </si>
  <si>
    <t>2.4.71</t>
  </si>
  <si>
    <t>2.4.87</t>
  </si>
  <si>
    <t>2.4.100</t>
  </si>
  <si>
    <t>2.4.102</t>
  </si>
  <si>
    <t>2.4.103</t>
  </si>
  <si>
    <t>2.4.104</t>
  </si>
  <si>
    <t>2.6.0-rc1</t>
  </si>
  <si>
    <t>2.8.0-alpha1</t>
  </si>
  <si>
    <t>2.8.0-beta1</t>
  </si>
  <si>
    <t>2.8.1</t>
  </si>
  <si>
    <t>2.8.2</t>
  </si>
  <si>
    <t>2.8.3</t>
  </si>
  <si>
    <t>0.7.0-beta3</t>
  </si>
  <si>
    <t>0.6.0-beta3</t>
  </si>
  <si>
    <t>0.6.0-rc1</t>
  </si>
  <si>
    <t>0.6.0-beta2</t>
  </si>
  <si>
    <t>0.7.0-beta1</t>
  </si>
  <si>
    <t>0.7.0-beta2</t>
  </si>
  <si>
    <t>0.8.0-beta1</t>
  </si>
  <si>
    <t>0.8.0-beta2</t>
  </si>
  <si>
    <t>1.1.0-beta2</t>
  </si>
  <si>
    <t>1.1.0-beta1</t>
  </si>
  <si>
    <t>1.2.0-beta1</t>
  </si>
  <si>
    <t>1.2.0-beta2</t>
  </si>
  <si>
    <t>1.2.0-beta3</t>
  </si>
  <si>
    <t>0.8.0-rc1</t>
  </si>
  <si>
    <t>1.1.0-rc1</t>
  </si>
  <si>
    <t>1.2.0-rc1</t>
  </si>
  <si>
    <t>1.2.0-rc2</t>
  </si>
  <si>
    <t>0.6.3</t>
  </si>
  <si>
    <t>0.6.4</t>
  </si>
  <si>
    <t>0.6.5</t>
  </si>
  <si>
    <t>0.6.6</t>
  </si>
  <si>
    <t>0.6.7</t>
  </si>
  <si>
    <t>0.6.8</t>
  </si>
  <si>
    <t>0.6.9</t>
  </si>
  <si>
    <t>0.6.10</t>
  </si>
  <si>
    <t>0.6.11</t>
  </si>
  <si>
    <t>0.6.12</t>
  </si>
  <si>
    <t>0.6.13</t>
  </si>
  <si>
    <t>0.7.2</t>
  </si>
  <si>
    <t>0.7.3</t>
  </si>
  <si>
    <t>0.7.4</t>
  </si>
  <si>
    <t>0.7.5</t>
  </si>
  <si>
    <t>0.7.6</t>
  </si>
  <si>
    <t>0.7.7</t>
  </si>
  <si>
    <t>0.7.8</t>
  </si>
  <si>
    <t>0.7.9</t>
  </si>
  <si>
    <t>0.7.10</t>
  </si>
  <si>
    <t>0.8.5</t>
  </si>
  <si>
    <t>0.8.6</t>
  </si>
  <si>
    <t>0.8.7</t>
  </si>
  <si>
    <t>0.8.8</t>
  </si>
  <si>
    <t>0.8.9</t>
  </si>
  <si>
    <t>0.8.10</t>
  </si>
  <si>
    <t>1.0.6</t>
  </si>
  <si>
    <t>1.0.7</t>
  </si>
  <si>
    <t>1.0.11</t>
  </si>
  <si>
    <t>1.0.12</t>
  </si>
  <si>
    <t>1.1.8</t>
  </si>
  <si>
    <t>1.1.9</t>
  </si>
  <si>
    <t>1.1.10</t>
  </si>
  <si>
    <t>1.1.11</t>
  </si>
  <si>
    <t>1.1.12</t>
  </si>
  <si>
    <t>1.2.10</t>
  </si>
  <si>
    <t>0.5.0-rc0</t>
  </si>
  <si>
    <t>0.5.0-rc1</t>
  </si>
  <si>
    <t>0.5.0-rc2</t>
  </si>
  <si>
    <t>0.5.0-rc3</t>
  </si>
  <si>
    <t>2.10.0</t>
  </si>
  <si>
    <t>2.10.1</t>
  </si>
  <si>
    <t>2.11.0</t>
  </si>
  <si>
    <t>2.11.1</t>
  </si>
  <si>
    <t>2.11.2</t>
  </si>
  <si>
    <t>2.12.0</t>
  </si>
  <si>
    <t xml:space="preserve"> (s,t)</t>
  </si>
  <si>
    <t>cvg(CO)</t>
  </si>
  <si>
    <t>cvg(CR)</t>
  </si>
  <si>
    <t>(t,s)</t>
  </si>
  <si>
    <t>Sequential version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</si>
</sst>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43" fontId="0" fillId="0" borderId="0" xfId="1" applyFont="1"/>
    <xf numFmtId="0" fontId="4" fillId="0" borderId="1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3" fontId="0" fillId="2" borderId="0" xfId="1" applyFont="1" applyFill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/>
    <xf numFmtId="43" fontId="0" fillId="0" borderId="0" xfId="0" applyNumberFormat="1"/>
    <xf numFmtId="0" fontId="0" fillId="3" borderId="4" xfId="0" applyFill="1" applyBorder="1"/>
    <xf numFmtId="43" fontId="0" fillId="2" borderId="1" xfId="1" applyFont="1" applyFill="1" applyBorder="1"/>
    <xf numFmtId="43" fontId="0" fillId="2" borderId="3" xfId="1" applyFont="1" applyFill="1" applyBorder="1"/>
    <xf numFmtId="0" fontId="0" fillId="3" borderId="2" xfId="0" applyFill="1" applyBorder="1"/>
    <xf numFmtId="0" fontId="0" fillId="3" borderId="1" xfId="0" applyFill="1" applyBorder="1"/>
    <xf numFmtId="0" fontId="0" fillId="0" borderId="5" xfId="0" applyBorder="1"/>
    <xf numFmtId="43" fontId="3" fillId="2" borderId="5" xfId="1" applyFont="1" applyFill="1" applyBorder="1"/>
    <xf numFmtId="0" fontId="3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2" borderId="5" xfId="1" applyFont="1" applyFill="1" applyBorder="1"/>
    <xf numFmtId="0" fontId="3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43" fontId="0" fillId="3" borderId="5" xfId="1" applyFont="1" applyFill="1" applyBorder="1"/>
    <xf numFmtId="43" fontId="0" fillId="0" borderId="5" xfId="0" applyNumberFormat="1" applyBorder="1"/>
    <xf numFmtId="0" fontId="0" fillId="3" borderId="5" xfId="0" applyFill="1" applyBorder="1"/>
    <xf numFmtId="0" fontId="4" fillId="0" borderId="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0" fillId="0" borderId="5" xfId="1" applyFont="1" applyBorder="1"/>
    <xf numFmtId="0" fontId="0" fillId="3" borderId="5" xfId="1" applyNumberFormat="1" applyFont="1" applyFill="1" applyBorder="1"/>
    <xf numFmtId="2" fontId="0" fillId="3" borderId="5" xfId="1" applyNumberFormat="1" applyFont="1" applyFill="1" applyBorder="1"/>
    <xf numFmtId="2" fontId="0" fillId="0" borderId="5" xfId="0" applyNumberFormat="1" applyBorder="1"/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0" fillId="0" borderId="5" xfId="1" applyNumberFormat="1" applyFont="1" applyBorder="1"/>
    <xf numFmtId="0" fontId="0" fillId="2" borderId="5" xfId="0" applyFill="1" applyBorder="1"/>
    <xf numFmtId="43" fontId="0" fillId="0" borderId="5" xfId="1" applyFont="1" applyFill="1" applyBorder="1"/>
    <xf numFmtId="0" fontId="0" fillId="0" borderId="5" xfId="0" applyFill="1" applyBorder="1"/>
    <xf numFmtId="0" fontId="0" fillId="0" borderId="0" xfId="0" applyFill="1"/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horizontal="center"/>
    </xf>
    <xf numFmtId="43" fontId="1" fillId="2" borderId="5" xfId="1" applyFont="1" applyFill="1" applyBorder="1"/>
    <xf numFmtId="0" fontId="0" fillId="0" borderId="5" xfId="0" applyBorder="1" applyAlignment="1">
      <alignment horizontal="left"/>
    </xf>
    <xf numFmtId="0" fontId="0" fillId="0" borderId="5" xfId="0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43" fontId="3" fillId="2" borderId="5" xfId="2" applyFont="1" applyFill="1" applyBorder="1"/>
    <xf numFmtId="0" fontId="4" fillId="0" borderId="5" xfId="0" applyFont="1" applyFill="1" applyBorder="1" applyAlignment="1">
      <alignment horizontal="center"/>
    </xf>
  </cellXfs>
  <cellStyles count="3">
    <cellStyle name="Comma" xfId="1" builtinId="3"/>
    <cellStyle name="Comma 2" xfId="2" xr:uid="{00000000-0005-0000-0000-00003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9576-FF31-4033-A17F-000F5485C2C0}">
  <dimension ref="A1:N21"/>
  <sheetViews>
    <sheetView workbookViewId="0">
      <selection activeCell="C9" sqref="C9"/>
    </sheetView>
  </sheetViews>
  <sheetFormatPr defaultRowHeight="15" x14ac:dyDescent="0.25"/>
  <cols>
    <col min="2" max="2" width="15.42578125" customWidth="1"/>
    <col min="3" max="3" width="9.28515625" style="8" customWidth="1"/>
    <col min="4" max="4" width="9.140625" style="8"/>
    <col min="6" max="7" width="9.140625" style="14"/>
    <col min="8" max="8" width="16.7109375" style="14" customWidth="1"/>
    <col min="9" max="9" width="9.140625" style="14"/>
  </cols>
  <sheetData>
    <row r="1" spans="1:14" ht="18" customHeight="1" x14ac:dyDescent="0.25">
      <c r="A1" s="52" t="s">
        <v>310</v>
      </c>
      <c r="B1" s="53"/>
      <c r="C1" s="22" t="s">
        <v>18</v>
      </c>
      <c r="D1" s="22" t="s">
        <v>19</v>
      </c>
      <c r="E1" s="21"/>
      <c r="F1" s="23" t="s">
        <v>306</v>
      </c>
      <c r="G1" s="23"/>
      <c r="H1" s="24" t="s">
        <v>309</v>
      </c>
      <c r="I1" s="24"/>
      <c r="J1" s="21"/>
      <c r="K1" s="25" t="s">
        <v>306</v>
      </c>
      <c r="L1" s="25"/>
      <c r="M1" s="26" t="s">
        <v>309</v>
      </c>
      <c r="N1" s="26"/>
    </row>
    <row r="2" spans="1:14" ht="18.75" customHeight="1" x14ac:dyDescent="0.25">
      <c r="A2" s="21"/>
      <c r="B2" s="21"/>
      <c r="C2" s="27"/>
      <c r="D2" s="27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4" ht="18.75" customHeight="1" x14ac:dyDescent="0.25">
      <c r="A3" s="21"/>
      <c r="B3" s="21" t="s">
        <v>0</v>
      </c>
      <c r="C3" s="27"/>
      <c r="D3" s="27"/>
      <c r="E3" s="21"/>
      <c r="F3" s="28"/>
      <c r="G3" s="28"/>
      <c r="H3" s="28"/>
      <c r="I3" s="28"/>
      <c r="J3" s="21"/>
      <c r="K3" s="29"/>
      <c r="L3" s="29"/>
      <c r="M3" s="29"/>
      <c r="N3" s="29"/>
    </row>
    <row r="4" spans="1:14" x14ac:dyDescent="0.25">
      <c r="A4" s="21" t="s">
        <v>0</v>
      </c>
      <c r="B4" s="21" t="s">
        <v>13</v>
      </c>
      <c r="C4" s="27">
        <v>97.457627000000002</v>
      </c>
      <c r="D4" s="27">
        <v>100</v>
      </c>
      <c r="E4" s="21"/>
      <c r="F4" s="30">
        <v>0.76923076923076927</v>
      </c>
      <c r="G4" s="30">
        <v>1</v>
      </c>
      <c r="H4" s="30">
        <v>0.76923076923076927</v>
      </c>
      <c r="I4" s="30">
        <v>1</v>
      </c>
      <c r="J4" s="21"/>
      <c r="K4" s="31">
        <f>F4*100</f>
        <v>76.923076923076934</v>
      </c>
      <c r="L4" s="31">
        <f t="shared" ref="L4:N19" si="0">G4*100</f>
        <v>100</v>
      </c>
      <c r="M4" s="31">
        <f t="shared" si="0"/>
        <v>76.923076923076934</v>
      </c>
      <c r="N4" s="31">
        <f t="shared" si="0"/>
        <v>100</v>
      </c>
    </row>
    <row r="5" spans="1:14" x14ac:dyDescent="0.25">
      <c r="A5" s="21" t="s">
        <v>13</v>
      </c>
      <c r="B5" s="21" t="s">
        <v>14</v>
      </c>
      <c r="C5" s="27">
        <v>98.309381999999999</v>
      </c>
      <c r="D5" s="27">
        <v>99.7481108312342</v>
      </c>
      <c r="E5" s="21"/>
      <c r="F5" s="30">
        <v>1</v>
      </c>
      <c r="G5" s="30">
        <v>1</v>
      </c>
      <c r="H5" s="30">
        <v>1</v>
      </c>
      <c r="I5" s="30">
        <v>1</v>
      </c>
      <c r="J5" s="21"/>
      <c r="K5" s="31">
        <f t="shared" ref="K5:K19" si="1">F5*100</f>
        <v>100</v>
      </c>
      <c r="L5" s="31">
        <f t="shared" si="0"/>
        <v>100</v>
      </c>
      <c r="M5" s="31">
        <f t="shared" si="0"/>
        <v>100</v>
      </c>
      <c r="N5" s="31">
        <f t="shared" si="0"/>
        <v>100</v>
      </c>
    </row>
    <row r="6" spans="1:14" x14ac:dyDescent="0.25">
      <c r="A6" s="21" t="s">
        <v>14</v>
      </c>
      <c r="B6" s="21" t="s">
        <v>1</v>
      </c>
      <c r="C6" s="27">
        <v>94.868600000000001</v>
      </c>
      <c r="D6" s="27">
        <v>100</v>
      </c>
      <c r="E6" s="21"/>
      <c r="F6" s="32">
        <v>0.84615384615384615</v>
      </c>
      <c r="G6" s="32">
        <v>0.86206896551724133</v>
      </c>
      <c r="H6" s="32">
        <v>0.73333333333333328</v>
      </c>
      <c r="I6" s="32">
        <v>0.65789473684210531</v>
      </c>
      <c r="J6" s="21"/>
      <c r="K6" s="31">
        <f t="shared" si="1"/>
        <v>84.615384615384613</v>
      </c>
      <c r="L6" s="31">
        <f t="shared" si="0"/>
        <v>86.206896551724128</v>
      </c>
      <c r="M6" s="31">
        <f t="shared" si="0"/>
        <v>73.333333333333329</v>
      </c>
      <c r="N6" s="31">
        <f t="shared" si="0"/>
        <v>65.789473684210535</v>
      </c>
    </row>
    <row r="7" spans="1:14" x14ac:dyDescent="0.25">
      <c r="A7" s="21" t="s">
        <v>1</v>
      </c>
      <c r="B7" s="21" t="s">
        <v>2</v>
      </c>
      <c r="C7" s="27">
        <v>94.540454999999994</v>
      </c>
      <c r="D7" s="27">
        <v>99.7481108312342</v>
      </c>
      <c r="E7" s="21"/>
      <c r="F7" s="30">
        <v>0.73333333333333328</v>
      </c>
      <c r="G7" s="30">
        <v>0.92105263157894735</v>
      </c>
      <c r="H7" s="30">
        <v>0.73333333333333328</v>
      </c>
      <c r="I7" s="30">
        <v>0.81395348837209303</v>
      </c>
      <c r="J7" s="21"/>
      <c r="K7" s="31">
        <f t="shared" si="1"/>
        <v>73.333333333333329</v>
      </c>
      <c r="L7" s="31">
        <f t="shared" si="0"/>
        <v>92.10526315789474</v>
      </c>
      <c r="M7" s="31">
        <f t="shared" si="0"/>
        <v>73.333333333333329</v>
      </c>
      <c r="N7" s="31">
        <f t="shared" si="0"/>
        <v>81.395348837209298</v>
      </c>
    </row>
    <row r="8" spans="1:14" x14ac:dyDescent="0.25">
      <c r="A8" s="21" t="s">
        <v>2</v>
      </c>
      <c r="B8" s="21" t="s">
        <v>15</v>
      </c>
      <c r="C8" s="27">
        <v>97.573188999999999</v>
      </c>
      <c r="D8" s="27">
        <v>100</v>
      </c>
      <c r="E8" s="21"/>
      <c r="F8" s="30">
        <v>0.93333333333333335</v>
      </c>
      <c r="G8" s="30">
        <v>1</v>
      </c>
      <c r="H8" s="30">
        <v>0.93333333333333335</v>
      </c>
      <c r="I8" s="30">
        <v>1</v>
      </c>
      <c r="J8" s="21"/>
      <c r="K8" s="31">
        <f t="shared" si="1"/>
        <v>93.333333333333329</v>
      </c>
      <c r="L8" s="31">
        <f t="shared" si="0"/>
        <v>100</v>
      </c>
      <c r="M8" s="31">
        <f t="shared" si="0"/>
        <v>93.333333333333329</v>
      </c>
      <c r="N8" s="31">
        <f t="shared" si="0"/>
        <v>100</v>
      </c>
    </row>
    <row r="9" spans="1:14" x14ac:dyDescent="0.25">
      <c r="A9" s="21" t="s">
        <v>15</v>
      </c>
      <c r="B9" s="21" t="s">
        <v>16</v>
      </c>
      <c r="C9" s="27">
        <v>97.511484999999993</v>
      </c>
      <c r="D9" s="27">
        <v>100</v>
      </c>
      <c r="E9" s="21"/>
      <c r="F9" s="32">
        <v>1</v>
      </c>
      <c r="G9" s="30">
        <v>1</v>
      </c>
      <c r="H9" s="32">
        <v>1</v>
      </c>
      <c r="I9" s="30">
        <v>1</v>
      </c>
      <c r="J9" s="21"/>
      <c r="K9" s="31">
        <f t="shared" si="1"/>
        <v>100</v>
      </c>
      <c r="L9" s="31">
        <f t="shared" si="0"/>
        <v>100</v>
      </c>
      <c r="M9" s="31">
        <f t="shared" si="0"/>
        <v>100</v>
      </c>
      <c r="N9" s="31">
        <f t="shared" si="0"/>
        <v>100</v>
      </c>
    </row>
    <row r="10" spans="1:14" x14ac:dyDescent="0.25">
      <c r="A10" s="21" t="s">
        <v>16</v>
      </c>
      <c r="B10" s="21" t="s">
        <v>3</v>
      </c>
      <c r="C10" s="27">
        <v>54.241999999999997</v>
      </c>
      <c r="D10" s="27">
        <v>99.748110831234257</v>
      </c>
      <c r="E10" s="21"/>
      <c r="F10" s="32">
        <v>0.2</v>
      </c>
      <c r="G10" s="32">
        <v>1</v>
      </c>
      <c r="H10" s="32">
        <v>0.15789473684210531</v>
      </c>
      <c r="I10" s="32">
        <v>1</v>
      </c>
      <c r="J10" s="21"/>
      <c r="K10" s="31">
        <f t="shared" si="1"/>
        <v>20</v>
      </c>
      <c r="L10" s="31">
        <f t="shared" si="0"/>
        <v>100</v>
      </c>
      <c r="M10" s="31">
        <f t="shared" si="0"/>
        <v>15.789473684210531</v>
      </c>
      <c r="N10" s="31">
        <f t="shared" si="0"/>
        <v>100</v>
      </c>
    </row>
    <row r="11" spans="1:14" x14ac:dyDescent="0.25">
      <c r="A11" s="21" t="s">
        <v>3</v>
      </c>
      <c r="B11" s="21" t="s">
        <v>4</v>
      </c>
      <c r="C11" s="27">
        <v>86.609599000000003</v>
      </c>
      <c r="D11" s="27">
        <v>100</v>
      </c>
      <c r="E11" s="21"/>
      <c r="F11" s="30">
        <v>0.63157894736842102</v>
      </c>
      <c r="G11" s="30">
        <v>0.7441860465116279</v>
      </c>
      <c r="H11" s="30">
        <v>0.6</v>
      </c>
      <c r="I11" s="30">
        <v>0.42666666666666703</v>
      </c>
      <c r="J11" s="21"/>
      <c r="K11" s="31">
        <f t="shared" si="1"/>
        <v>63.157894736842103</v>
      </c>
      <c r="L11" s="31">
        <f t="shared" si="0"/>
        <v>74.418604651162795</v>
      </c>
      <c r="M11" s="31">
        <f t="shared" si="0"/>
        <v>60</v>
      </c>
      <c r="N11" s="31">
        <f t="shared" si="0"/>
        <v>42.6666666666667</v>
      </c>
    </row>
    <row r="12" spans="1:14" x14ac:dyDescent="0.25">
      <c r="A12" s="21" t="s">
        <v>4</v>
      </c>
      <c r="B12" s="21" t="s">
        <v>5</v>
      </c>
      <c r="C12" s="27">
        <v>99.182242000000002</v>
      </c>
      <c r="D12" s="27">
        <v>51.433506044905009</v>
      </c>
      <c r="E12" s="21"/>
      <c r="F12" s="30">
        <v>1</v>
      </c>
      <c r="G12" s="30">
        <v>0.73333333333333328</v>
      </c>
      <c r="H12" s="30">
        <v>1</v>
      </c>
      <c r="I12" s="30">
        <v>0.54455445544554459</v>
      </c>
      <c r="J12" s="21"/>
      <c r="K12" s="31">
        <f t="shared" si="1"/>
        <v>100</v>
      </c>
      <c r="L12" s="31">
        <f t="shared" si="0"/>
        <v>73.333333333333329</v>
      </c>
      <c r="M12" s="31">
        <f t="shared" si="0"/>
        <v>100</v>
      </c>
      <c r="N12" s="31">
        <f t="shared" si="0"/>
        <v>54.455445544554458</v>
      </c>
    </row>
    <row r="13" spans="1:14" x14ac:dyDescent="0.25">
      <c r="A13" s="21" t="s">
        <v>5</v>
      </c>
      <c r="B13" s="21" t="s">
        <v>17</v>
      </c>
      <c r="C13" s="27">
        <v>99.738067000000001</v>
      </c>
      <c r="D13" s="27">
        <v>100</v>
      </c>
      <c r="E13" s="21"/>
      <c r="F13" s="30">
        <v>1</v>
      </c>
      <c r="G13" s="30">
        <v>1</v>
      </c>
      <c r="H13" s="30">
        <v>1</v>
      </c>
      <c r="I13" s="30">
        <v>1</v>
      </c>
      <c r="J13" s="21"/>
      <c r="K13" s="31">
        <f t="shared" si="1"/>
        <v>100</v>
      </c>
      <c r="L13" s="31">
        <f t="shared" si="0"/>
        <v>100</v>
      </c>
      <c r="M13" s="31">
        <f t="shared" si="0"/>
        <v>100</v>
      </c>
      <c r="N13" s="31">
        <f t="shared" si="0"/>
        <v>100</v>
      </c>
    </row>
    <row r="14" spans="1:14" x14ac:dyDescent="0.25">
      <c r="A14" s="21" t="s">
        <v>17</v>
      </c>
      <c r="B14" s="21" t="s">
        <v>6</v>
      </c>
      <c r="C14" s="27">
        <v>94.5381</v>
      </c>
      <c r="D14" s="27">
        <v>100</v>
      </c>
      <c r="E14" s="21"/>
      <c r="F14" s="32">
        <v>0.9</v>
      </c>
      <c r="G14" s="32">
        <v>0.98019801980198018</v>
      </c>
      <c r="H14" s="32">
        <v>0.8571428571428571</v>
      </c>
      <c r="I14" s="32">
        <v>0.95192307692307687</v>
      </c>
      <c r="J14" s="21"/>
      <c r="K14" s="31">
        <f t="shared" si="1"/>
        <v>90</v>
      </c>
      <c r="L14" s="31">
        <f t="shared" si="0"/>
        <v>98.019801980198025</v>
      </c>
      <c r="M14" s="31">
        <f t="shared" si="0"/>
        <v>85.714285714285708</v>
      </c>
      <c r="N14" s="31">
        <f t="shared" si="0"/>
        <v>95.192307692307693</v>
      </c>
    </row>
    <row r="15" spans="1:14" x14ac:dyDescent="0.25">
      <c r="A15" s="21" t="s">
        <v>6</v>
      </c>
      <c r="B15" s="21" t="s">
        <v>7</v>
      </c>
      <c r="C15" s="27">
        <v>99.022345999999999</v>
      </c>
      <c r="D15" s="27">
        <v>100</v>
      </c>
      <c r="E15" s="21"/>
      <c r="F15" s="30">
        <v>1</v>
      </c>
      <c r="G15" s="30">
        <v>0.99038461538461542</v>
      </c>
      <c r="H15" s="30">
        <v>1</v>
      </c>
      <c r="I15" s="30">
        <v>0.99038461538461542</v>
      </c>
      <c r="J15" s="21"/>
      <c r="K15" s="31">
        <f t="shared" si="1"/>
        <v>100</v>
      </c>
      <c r="L15" s="31">
        <f t="shared" si="0"/>
        <v>99.038461538461547</v>
      </c>
      <c r="M15" s="31">
        <f t="shared" si="0"/>
        <v>100</v>
      </c>
      <c r="N15" s="31">
        <f t="shared" si="0"/>
        <v>99.038461538461547</v>
      </c>
    </row>
    <row r="16" spans="1:14" x14ac:dyDescent="0.25">
      <c r="A16" s="21" t="s">
        <v>7</v>
      </c>
      <c r="B16" s="21" t="s">
        <v>8</v>
      </c>
      <c r="C16" s="27">
        <v>96.475769999999997</v>
      </c>
      <c r="D16" s="27">
        <v>100</v>
      </c>
      <c r="E16" s="21"/>
      <c r="F16" s="30">
        <v>0.95238095238095233</v>
      </c>
      <c r="G16" s="30">
        <v>1</v>
      </c>
      <c r="H16" s="30">
        <v>0.95238095238095233</v>
      </c>
      <c r="I16" s="30">
        <v>1</v>
      </c>
      <c r="J16" s="21"/>
      <c r="K16" s="31">
        <f t="shared" si="1"/>
        <v>95.238095238095227</v>
      </c>
      <c r="L16" s="31">
        <f t="shared" si="0"/>
        <v>100</v>
      </c>
      <c r="M16" s="31">
        <f t="shared" si="0"/>
        <v>95.238095238095227</v>
      </c>
      <c r="N16" s="31">
        <f t="shared" si="0"/>
        <v>100</v>
      </c>
    </row>
    <row r="17" spans="1:14" x14ac:dyDescent="0.25">
      <c r="A17" s="21" t="s">
        <v>8</v>
      </c>
      <c r="B17" s="21" t="s">
        <v>9</v>
      </c>
      <c r="C17" s="27">
        <v>93.885869</v>
      </c>
      <c r="D17" s="27">
        <v>100</v>
      </c>
      <c r="E17" s="21"/>
      <c r="F17" s="30">
        <v>0.95238095238095233</v>
      </c>
      <c r="G17" s="30">
        <v>0.99038461538461542</v>
      </c>
      <c r="H17" s="30">
        <v>0.95238095238095233</v>
      </c>
      <c r="I17" s="30">
        <v>0.99038461538461542</v>
      </c>
      <c r="J17" s="21"/>
      <c r="K17" s="31">
        <f t="shared" si="1"/>
        <v>95.238095238095227</v>
      </c>
      <c r="L17" s="31">
        <f t="shared" si="0"/>
        <v>99.038461538461547</v>
      </c>
      <c r="M17" s="31">
        <f t="shared" si="0"/>
        <v>95.238095238095227</v>
      </c>
      <c r="N17" s="31">
        <f t="shared" si="0"/>
        <v>99.038461538461547</v>
      </c>
    </row>
    <row r="18" spans="1:14" x14ac:dyDescent="0.25">
      <c r="A18" s="21" t="s">
        <v>9</v>
      </c>
      <c r="B18" s="21" t="s">
        <v>10</v>
      </c>
      <c r="C18" s="27">
        <v>82.630813000000003</v>
      </c>
      <c r="D18" s="27">
        <v>100</v>
      </c>
      <c r="E18" s="21"/>
      <c r="F18" s="30">
        <v>0.61904761904761907</v>
      </c>
      <c r="G18" s="30">
        <v>0.98076923076923073</v>
      </c>
      <c r="H18" s="30">
        <v>0.52</v>
      </c>
      <c r="I18" s="30">
        <v>0.89473684210526316</v>
      </c>
      <c r="J18" s="21"/>
      <c r="K18" s="31">
        <f t="shared" si="1"/>
        <v>61.904761904761905</v>
      </c>
      <c r="L18" s="31">
        <f t="shared" si="0"/>
        <v>98.076923076923066</v>
      </c>
      <c r="M18" s="31">
        <f t="shared" si="0"/>
        <v>52</v>
      </c>
      <c r="N18" s="31">
        <f t="shared" si="0"/>
        <v>89.473684210526315</v>
      </c>
    </row>
    <row r="19" spans="1:14" x14ac:dyDescent="0.25">
      <c r="A19" s="21" t="s">
        <v>10</v>
      </c>
      <c r="B19" s="21" t="s">
        <v>11</v>
      </c>
      <c r="C19" s="27">
        <v>98.517225999999994</v>
      </c>
      <c r="D19" s="27">
        <v>100</v>
      </c>
      <c r="E19" s="21"/>
      <c r="F19" s="30">
        <v>1</v>
      </c>
      <c r="G19" s="30">
        <v>0.69298245614035092</v>
      </c>
      <c r="H19" s="30">
        <v>1</v>
      </c>
      <c r="I19" s="30">
        <v>0.71818181818181814</v>
      </c>
      <c r="J19" s="21"/>
      <c r="K19" s="31">
        <f t="shared" si="1"/>
        <v>100</v>
      </c>
      <c r="L19" s="31">
        <f t="shared" si="0"/>
        <v>69.298245614035096</v>
      </c>
      <c r="M19" s="31">
        <f t="shared" si="0"/>
        <v>100</v>
      </c>
      <c r="N19" s="31">
        <f t="shared" si="0"/>
        <v>71.818181818181813</v>
      </c>
    </row>
    <row r="20" spans="1:14" x14ac:dyDescent="0.25">
      <c r="A20" s="21" t="s">
        <v>11</v>
      </c>
      <c r="B20" s="21" t="s">
        <v>12</v>
      </c>
      <c r="C20" s="27">
        <v>99.201898</v>
      </c>
      <c r="D20" s="27">
        <v>100</v>
      </c>
      <c r="E20" s="21"/>
      <c r="F20" s="30">
        <v>1</v>
      </c>
      <c r="G20" s="30">
        <v>0.98181818181818181</v>
      </c>
      <c r="H20" s="30">
        <v>1</v>
      </c>
      <c r="I20" s="30">
        <v>0.9642857142857143</v>
      </c>
      <c r="J20" s="21"/>
      <c r="K20" s="31">
        <f>F20*100</f>
        <v>100</v>
      </c>
      <c r="L20" s="31">
        <f t="shared" ref="L20:N20" si="2">G20*100</f>
        <v>98.181818181818187</v>
      </c>
      <c r="M20" s="31">
        <f t="shared" si="2"/>
        <v>100</v>
      </c>
      <c r="N20" s="31">
        <f t="shared" si="2"/>
        <v>96.428571428571431</v>
      </c>
    </row>
    <row r="21" spans="1:14" x14ac:dyDescent="0.25">
      <c r="A21" s="21"/>
      <c r="B21" s="21"/>
      <c r="C21" s="27"/>
      <c r="D21" s="27"/>
      <c r="E21" s="21"/>
      <c r="F21" s="32"/>
      <c r="G21" s="32"/>
      <c r="H21" s="32"/>
      <c r="I21" s="32"/>
      <c r="J21" s="21"/>
      <c r="K21" s="21"/>
      <c r="L21" s="21"/>
      <c r="M21" s="21"/>
      <c r="N21" s="21"/>
    </row>
  </sheetData>
  <sortState xmlns:xlrd2="http://schemas.microsoft.com/office/spreadsheetml/2017/richdata2" ref="B2:B25">
    <sortCondition ref="B2"/>
  </sortState>
  <mergeCells count="5">
    <mergeCell ref="F1:G1"/>
    <mergeCell ref="H1:I1"/>
    <mergeCell ref="K1:L1"/>
    <mergeCell ref="M1:N1"/>
    <mergeCell ref="A1:B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E3AE-AC5A-438F-8A45-16D43189FF09}">
  <dimension ref="A1:N30"/>
  <sheetViews>
    <sheetView workbookViewId="0">
      <selection activeCell="J22" sqref="J22"/>
    </sheetView>
  </sheetViews>
  <sheetFormatPr defaultRowHeight="15" x14ac:dyDescent="0.25"/>
  <cols>
    <col min="1" max="1" width="11.42578125" customWidth="1"/>
    <col min="2" max="2" width="11.85546875" customWidth="1"/>
    <col min="3" max="4" width="9.140625" style="8"/>
    <col min="6" max="6" width="9.140625" style="19"/>
    <col min="7" max="7" width="9.140625" style="16"/>
    <col min="8" max="9" width="9.140625" style="14"/>
  </cols>
  <sheetData>
    <row r="1" spans="1:14" x14ac:dyDescent="0.25">
      <c r="A1" s="52" t="s">
        <v>310</v>
      </c>
      <c r="B1" s="53"/>
      <c r="C1" s="22" t="s">
        <v>32</v>
      </c>
      <c r="D1" s="22" t="s">
        <v>33</v>
      </c>
      <c r="E1" s="21"/>
      <c r="F1" s="23" t="s">
        <v>306</v>
      </c>
      <c r="G1" s="23"/>
      <c r="H1" s="24" t="s">
        <v>309</v>
      </c>
      <c r="I1" s="24"/>
      <c r="J1" s="21"/>
      <c r="K1" s="25" t="s">
        <v>306</v>
      </c>
      <c r="L1" s="25"/>
      <c r="M1" s="25" t="s">
        <v>309</v>
      </c>
      <c r="N1" s="25"/>
    </row>
    <row r="2" spans="1:14" x14ac:dyDescent="0.25">
      <c r="A2" s="21"/>
      <c r="B2" s="21"/>
      <c r="C2" s="27"/>
      <c r="D2" s="27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4" x14ac:dyDescent="0.25">
      <c r="A3" s="21"/>
      <c r="B3" s="33" t="s">
        <v>2</v>
      </c>
      <c r="C3" s="27"/>
      <c r="D3" s="27"/>
      <c r="E3" s="21"/>
      <c r="F3" s="28"/>
      <c r="G3" s="28"/>
      <c r="H3" s="28"/>
      <c r="I3" s="28"/>
      <c r="J3" s="21"/>
      <c r="K3" s="29"/>
      <c r="L3" s="29"/>
      <c r="M3" s="29"/>
      <c r="N3" s="29"/>
    </row>
    <row r="4" spans="1:14" x14ac:dyDescent="0.25">
      <c r="A4" s="33" t="s">
        <v>2</v>
      </c>
      <c r="B4" s="33" t="s">
        <v>37</v>
      </c>
      <c r="C4" s="27">
        <v>98.581500000000005</v>
      </c>
      <c r="D4" s="27">
        <v>100</v>
      </c>
      <c r="E4" s="21"/>
      <c r="F4" s="30">
        <v>1</v>
      </c>
      <c r="G4" s="30">
        <v>1</v>
      </c>
      <c r="H4" s="30">
        <v>1</v>
      </c>
      <c r="I4" s="30">
        <v>1</v>
      </c>
      <c r="J4" s="21"/>
      <c r="K4" s="31">
        <f>F4*100</f>
        <v>100</v>
      </c>
      <c r="L4" s="31">
        <f t="shared" ref="L4:N19" si="0">G4*100</f>
        <v>100</v>
      </c>
      <c r="M4" s="31">
        <f t="shared" si="0"/>
        <v>100</v>
      </c>
      <c r="N4" s="31">
        <f t="shared" si="0"/>
        <v>100</v>
      </c>
    </row>
    <row r="5" spans="1:14" x14ac:dyDescent="0.25">
      <c r="A5" s="33" t="s">
        <v>37</v>
      </c>
      <c r="B5" s="39" t="s">
        <v>39</v>
      </c>
      <c r="C5" s="27">
        <v>66.751199999999997</v>
      </c>
      <c r="D5" s="27">
        <v>91.193299999999994</v>
      </c>
      <c r="E5" s="21"/>
      <c r="F5" s="32">
        <v>0</v>
      </c>
      <c r="G5" s="32">
        <v>0.95</v>
      </c>
      <c r="H5" s="32">
        <v>0</v>
      </c>
      <c r="I5" s="32">
        <v>0.82608695652173914</v>
      </c>
      <c r="J5" s="21"/>
      <c r="K5" s="38">
        <f t="shared" ref="K5:N29" si="1">F5*100</f>
        <v>0</v>
      </c>
      <c r="L5" s="31">
        <f t="shared" si="0"/>
        <v>95</v>
      </c>
      <c r="M5" s="38">
        <f t="shared" si="0"/>
        <v>0</v>
      </c>
      <c r="N5" s="31">
        <f t="shared" si="0"/>
        <v>82.608695652173907</v>
      </c>
    </row>
    <row r="6" spans="1:14" x14ac:dyDescent="0.25">
      <c r="A6" s="39" t="s">
        <v>39</v>
      </c>
      <c r="B6" s="39" t="s">
        <v>41</v>
      </c>
      <c r="C6" s="27">
        <v>91.604399999999998</v>
      </c>
      <c r="D6" s="27">
        <v>100</v>
      </c>
      <c r="E6" s="21"/>
      <c r="F6" s="32">
        <v>1</v>
      </c>
      <c r="G6" s="32">
        <v>1</v>
      </c>
      <c r="H6" s="32">
        <v>1</v>
      </c>
      <c r="I6" s="32">
        <v>1</v>
      </c>
      <c r="J6" s="21"/>
      <c r="K6" s="31">
        <f t="shared" si="1"/>
        <v>100</v>
      </c>
      <c r="L6" s="31">
        <f t="shared" si="0"/>
        <v>100</v>
      </c>
      <c r="M6" s="31">
        <f t="shared" si="0"/>
        <v>100</v>
      </c>
      <c r="N6" s="31">
        <f t="shared" si="0"/>
        <v>100</v>
      </c>
    </row>
    <row r="7" spans="1:14" x14ac:dyDescent="0.25">
      <c r="A7" s="39" t="s">
        <v>41</v>
      </c>
      <c r="B7" s="39" t="s">
        <v>43</v>
      </c>
      <c r="C7" s="27">
        <v>100</v>
      </c>
      <c r="D7" s="27">
        <v>100</v>
      </c>
      <c r="E7" s="21"/>
      <c r="F7" s="30">
        <v>1</v>
      </c>
      <c r="G7" s="30">
        <v>1</v>
      </c>
      <c r="H7" s="30">
        <v>1</v>
      </c>
      <c r="I7" s="30">
        <v>1</v>
      </c>
      <c r="J7" s="21"/>
      <c r="K7" s="31">
        <f t="shared" si="1"/>
        <v>100</v>
      </c>
      <c r="L7" s="31">
        <f t="shared" si="0"/>
        <v>100</v>
      </c>
      <c r="M7" s="31">
        <f t="shared" si="0"/>
        <v>100</v>
      </c>
      <c r="N7" s="31">
        <f t="shared" si="0"/>
        <v>100</v>
      </c>
    </row>
    <row r="8" spans="1:14" x14ac:dyDescent="0.25">
      <c r="A8" s="39" t="s">
        <v>43</v>
      </c>
      <c r="B8" s="39" t="s">
        <v>226</v>
      </c>
      <c r="C8" s="27">
        <v>33.438200000000002</v>
      </c>
      <c r="D8" s="27">
        <v>38.874899999999997</v>
      </c>
      <c r="E8" s="21"/>
      <c r="F8" s="32">
        <v>0.33333333333333331</v>
      </c>
      <c r="G8" s="32">
        <v>0.52173913043478259</v>
      </c>
      <c r="H8" s="32">
        <v>0.05</v>
      </c>
      <c r="I8" s="32">
        <v>0.11881188118811881</v>
      </c>
      <c r="J8" s="21"/>
      <c r="K8" s="31">
        <f t="shared" si="1"/>
        <v>33.333333333333329</v>
      </c>
      <c r="L8" s="31">
        <f t="shared" si="0"/>
        <v>52.173913043478258</v>
      </c>
      <c r="M8" s="31">
        <f t="shared" si="0"/>
        <v>5</v>
      </c>
      <c r="N8" s="31">
        <f t="shared" si="0"/>
        <v>11.881188118811881</v>
      </c>
    </row>
    <row r="9" spans="1:14" x14ac:dyDescent="0.25">
      <c r="A9" s="39" t="s">
        <v>226</v>
      </c>
      <c r="B9" s="39" t="s">
        <v>227</v>
      </c>
      <c r="C9" s="27">
        <v>93.025499999999994</v>
      </c>
      <c r="D9" s="27">
        <v>96.279300000000006</v>
      </c>
      <c r="E9" s="21"/>
      <c r="F9" s="32">
        <v>0.75</v>
      </c>
      <c r="G9" s="32">
        <v>0.91089108910891092</v>
      </c>
      <c r="H9" s="32">
        <v>0.78947368421052633</v>
      </c>
      <c r="I9" s="32">
        <v>0.90196078431372551</v>
      </c>
      <c r="J9" s="21"/>
      <c r="K9" s="31">
        <f t="shared" si="1"/>
        <v>75</v>
      </c>
      <c r="L9" s="31">
        <f t="shared" si="0"/>
        <v>91.089108910891099</v>
      </c>
      <c r="M9" s="31">
        <f t="shared" si="0"/>
        <v>78.94736842105263</v>
      </c>
      <c r="N9" s="31">
        <f t="shared" si="0"/>
        <v>90.196078431372555</v>
      </c>
    </row>
    <row r="10" spans="1:14" x14ac:dyDescent="0.25">
      <c r="A10" s="39" t="s">
        <v>227</v>
      </c>
      <c r="B10" s="39" t="s">
        <v>228</v>
      </c>
      <c r="C10" s="27">
        <v>96.896500000000003</v>
      </c>
      <c r="D10" s="27">
        <v>96.405199999999994</v>
      </c>
      <c r="E10" s="21"/>
      <c r="F10" s="32">
        <v>0.89473684210526305</v>
      </c>
      <c r="G10" s="32">
        <v>0.93137254901960786</v>
      </c>
      <c r="H10" s="32">
        <v>0.89473684210526316</v>
      </c>
      <c r="I10" s="32">
        <v>0.90476190476190477</v>
      </c>
      <c r="J10" s="21"/>
      <c r="K10" s="31">
        <f t="shared" si="1"/>
        <v>89.473684210526301</v>
      </c>
      <c r="L10" s="31">
        <f t="shared" si="0"/>
        <v>93.137254901960787</v>
      </c>
      <c r="M10" s="31">
        <f t="shared" si="0"/>
        <v>89.473684210526315</v>
      </c>
      <c r="N10" s="31">
        <f t="shared" si="0"/>
        <v>90.476190476190482</v>
      </c>
    </row>
    <row r="11" spans="1:14" x14ac:dyDescent="0.25">
      <c r="A11" s="39" t="s">
        <v>228</v>
      </c>
      <c r="B11" s="39" t="s">
        <v>229</v>
      </c>
      <c r="C11" s="27">
        <v>68.936800000000005</v>
      </c>
      <c r="D11" s="27">
        <v>67.063400000000001</v>
      </c>
      <c r="E11" s="21"/>
      <c r="F11" s="32">
        <v>0.2105263157894737</v>
      </c>
      <c r="G11" s="32">
        <v>0.8</v>
      </c>
      <c r="H11" s="32">
        <v>0.14814814814814811</v>
      </c>
      <c r="I11" s="32">
        <v>0.51851851851851849</v>
      </c>
      <c r="J11" s="21"/>
      <c r="K11" s="31">
        <f t="shared" si="1"/>
        <v>21.05263157894737</v>
      </c>
      <c r="L11" s="31">
        <f t="shared" si="0"/>
        <v>80</v>
      </c>
      <c r="M11" s="31">
        <f t="shared" si="0"/>
        <v>14.814814814814811</v>
      </c>
      <c r="N11" s="31">
        <f t="shared" si="0"/>
        <v>51.851851851851848</v>
      </c>
    </row>
    <row r="12" spans="1:14" x14ac:dyDescent="0.25">
      <c r="A12" s="39" t="s">
        <v>229</v>
      </c>
      <c r="B12" s="39" t="s">
        <v>230</v>
      </c>
      <c r="C12" s="27">
        <v>97.946600000000004</v>
      </c>
      <c r="D12" s="27">
        <v>99.925399999999996</v>
      </c>
      <c r="E12" s="21"/>
      <c r="F12" s="32">
        <v>0.85185185185185186</v>
      </c>
      <c r="G12" s="32">
        <v>1</v>
      </c>
      <c r="H12" s="32">
        <v>0.85185185185185186</v>
      </c>
      <c r="I12" s="32">
        <v>1</v>
      </c>
      <c r="J12" s="21"/>
      <c r="K12" s="31">
        <f t="shared" si="1"/>
        <v>85.18518518518519</v>
      </c>
      <c r="L12" s="31">
        <f t="shared" si="0"/>
        <v>100</v>
      </c>
      <c r="M12" s="31">
        <f t="shared" si="0"/>
        <v>85.18518518518519</v>
      </c>
      <c r="N12" s="31">
        <f t="shared" si="0"/>
        <v>100</v>
      </c>
    </row>
    <row r="13" spans="1:14" x14ac:dyDescent="0.25">
      <c r="A13" s="39" t="s">
        <v>230</v>
      </c>
      <c r="B13" s="39" t="s">
        <v>231</v>
      </c>
      <c r="C13" s="27">
        <v>100</v>
      </c>
      <c r="D13" s="27">
        <v>100</v>
      </c>
      <c r="E13" s="21"/>
      <c r="F13" s="30">
        <v>1</v>
      </c>
      <c r="G13" s="30">
        <v>1</v>
      </c>
      <c r="H13" s="30">
        <v>1</v>
      </c>
      <c r="I13" s="30">
        <v>1</v>
      </c>
      <c r="J13" s="21"/>
      <c r="K13" s="31">
        <f t="shared" si="1"/>
        <v>100</v>
      </c>
      <c r="L13" s="31">
        <f t="shared" si="0"/>
        <v>100</v>
      </c>
      <c r="M13" s="31">
        <f t="shared" si="0"/>
        <v>100</v>
      </c>
      <c r="N13" s="31">
        <f t="shared" si="0"/>
        <v>100</v>
      </c>
    </row>
    <row r="14" spans="1:14" x14ac:dyDescent="0.25">
      <c r="A14" s="39" t="s">
        <v>231</v>
      </c>
      <c r="B14" s="39" t="s">
        <v>232</v>
      </c>
      <c r="C14" s="27">
        <v>98.923900000000003</v>
      </c>
      <c r="D14" s="27">
        <v>97.614500000000007</v>
      </c>
      <c r="E14" s="21"/>
      <c r="F14" s="32">
        <v>0.92592592592592593</v>
      </c>
      <c r="G14" s="32">
        <v>1</v>
      </c>
      <c r="H14" s="32">
        <v>0.92592592592592593</v>
      </c>
      <c r="I14" s="32">
        <v>0.93103448275862066</v>
      </c>
      <c r="J14" s="21"/>
      <c r="K14" s="31">
        <f t="shared" si="1"/>
        <v>92.592592592592595</v>
      </c>
      <c r="L14" s="31">
        <f t="shared" si="0"/>
        <v>100</v>
      </c>
      <c r="M14" s="31">
        <f t="shared" si="0"/>
        <v>92.592592592592595</v>
      </c>
      <c r="N14" s="31">
        <f t="shared" si="0"/>
        <v>93.103448275862064</v>
      </c>
    </row>
    <row r="15" spans="1:14" x14ac:dyDescent="0.25">
      <c r="A15" s="39" t="s">
        <v>232</v>
      </c>
      <c r="B15" s="39" t="s">
        <v>233</v>
      </c>
      <c r="C15" s="27">
        <v>98.043999999999997</v>
      </c>
      <c r="D15" s="27">
        <v>100</v>
      </c>
      <c r="E15" s="21"/>
      <c r="F15" s="32">
        <v>0.92592592592592593</v>
      </c>
      <c r="G15" s="32">
        <v>1</v>
      </c>
      <c r="H15" s="32">
        <v>0.92592592592592593</v>
      </c>
      <c r="I15" s="32">
        <v>1</v>
      </c>
      <c r="J15" s="21"/>
      <c r="K15" s="31">
        <f t="shared" si="1"/>
        <v>92.592592592592595</v>
      </c>
      <c r="L15" s="31">
        <f t="shared" si="0"/>
        <v>100</v>
      </c>
      <c r="M15" s="31">
        <f t="shared" si="0"/>
        <v>92.592592592592595</v>
      </c>
      <c r="N15" s="31">
        <f t="shared" si="0"/>
        <v>100</v>
      </c>
    </row>
    <row r="16" spans="1:14" x14ac:dyDescent="0.25">
      <c r="A16" s="39" t="s">
        <v>233</v>
      </c>
      <c r="B16" s="39" t="s">
        <v>234</v>
      </c>
      <c r="C16" s="27">
        <v>100</v>
      </c>
      <c r="D16" s="27">
        <v>99.9285</v>
      </c>
      <c r="E16" s="21"/>
      <c r="F16" s="30">
        <v>1</v>
      </c>
      <c r="G16" s="30">
        <v>1</v>
      </c>
      <c r="H16" s="30">
        <v>1</v>
      </c>
      <c r="I16" s="30">
        <v>1</v>
      </c>
      <c r="J16" s="21"/>
      <c r="K16" s="31">
        <f t="shared" si="1"/>
        <v>100</v>
      </c>
      <c r="L16" s="31">
        <f t="shared" si="0"/>
        <v>100</v>
      </c>
      <c r="M16" s="31">
        <f t="shared" si="0"/>
        <v>100</v>
      </c>
      <c r="N16" s="31">
        <f t="shared" si="0"/>
        <v>100</v>
      </c>
    </row>
    <row r="17" spans="1:14" x14ac:dyDescent="0.25">
      <c r="A17" s="39" t="s">
        <v>234</v>
      </c>
      <c r="B17" s="39" t="s">
        <v>235</v>
      </c>
      <c r="C17" s="27">
        <v>100</v>
      </c>
      <c r="D17" s="27">
        <v>99.873599999999996</v>
      </c>
      <c r="E17" s="21"/>
      <c r="F17" s="30">
        <v>1</v>
      </c>
      <c r="G17" s="30">
        <v>0.9885057471264368</v>
      </c>
      <c r="H17" s="30">
        <v>1</v>
      </c>
      <c r="I17" s="30">
        <v>0.9885057471264368</v>
      </c>
      <c r="J17" s="21"/>
      <c r="K17" s="31">
        <f t="shared" si="1"/>
        <v>100</v>
      </c>
      <c r="L17" s="31">
        <f t="shared" si="0"/>
        <v>98.850574712643677</v>
      </c>
      <c r="M17" s="31">
        <f t="shared" si="0"/>
        <v>100</v>
      </c>
      <c r="N17" s="31">
        <f t="shared" si="0"/>
        <v>98.850574712643677</v>
      </c>
    </row>
    <row r="18" spans="1:14" x14ac:dyDescent="0.25">
      <c r="A18" s="39" t="s">
        <v>235</v>
      </c>
      <c r="B18" s="39" t="s">
        <v>236</v>
      </c>
      <c r="C18" s="27">
        <v>100</v>
      </c>
      <c r="D18" s="27">
        <v>100</v>
      </c>
      <c r="E18" s="21"/>
      <c r="F18" s="30">
        <v>1</v>
      </c>
      <c r="G18" s="30">
        <v>1</v>
      </c>
      <c r="H18" s="30">
        <v>1</v>
      </c>
      <c r="I18" s="30">
        <v>1</v>
      </c>
      <c r="J18" s="21"/>
      <c r="K18" s="31">
        <f t="shared" si="1"/>
        <v>100</v>
      </c>
      <c r="L18" s="31">
        <f t="shared" si="0"/>
        <v>100</v>
      </c>
      <c r="M18" s="31">
        <f t="shared" si="0"/>
        <v>100</v>
      </c>
      <c r="N18" s="31">
        <f t="shared" si="0"/>
        <v>100</v>
      </c>
    </row>
    <row r="19" spans="1:14" x14ac:dyDescent="0.25">
      <c r="A19" s="39" t="s">
        <v>236</v>
      </c>
      <c r="B19" s="39" t="s">
        <v>237</v>
      </c>
      <c r="C19" s="27">
        <v>83.333299999999994</v>
      </c>
      <c r="D19" s="27">
        <v>93.603200000000001</v>
      </c>
      <c r="E19" s="21"/>
      <c r="F19" s="32">
        <v>0.7407407407407407</v>
      </c>
      <c r="G19" s="32">
        <v>0.79885057471264365</v>
      </c>
      <c r="H19" s="32">
        <v>0.58823529411764708</v>
      </c>
      <c r="I19" s="32">
        <v>0.52452830188679245</v>
      </c>
      <c r="J19" s="21"/>
      <c r="K19" s="31">
        <f t="shared" si="1"/>
        <v>74.074074074074076</v>
      </c>
      <c r="L19" s="31">
        <f t="shared" si="0"/>
        <v>79.885057471264361</v>
      </c>
      <c r="M19" s="31">
        <f t="shared" si="0"/>
        <v>58.82352941176471</v>
      </c>
      <c r="N19" s="31">
        <f t="shared" si="0"/>
        <v>52.452830188679243</v>
      </c>
    </row>
    <row r="20" spans="1:14" x14ac:dyDescent="0.25">
      <c r="A20" s="39" t="s">
        <v>237</v>
      </c>
      <c r="B20" s="39" t="s">
        <v>9</v>
      </c>
      <c r="C20" s="27">
        <v>99.911000000000001</v>
      </c>
      <c r="D20" s="27">
        <v>61.042400000000001</v>
      </c>
      <c r="E20" s="21"/>
      <c r="F20" s="30">
        <v>1</v>
      </c>
      <c r="G20" s="30">
        <v>0.82550335570469802</v>
      </c>
      <c r="H20" s="30">
        <v>1</v>
      </c>
      <c r="I20" s="30">
        <v>0.46415094339622642</v>
      </c>
      <c r="J20" s="21"/>
      <c r="K20" s="31">
        <f t="shared" si="1"/>
        <v>100</v>
      </c>
      <c r="L20" s="31">
        <f t="shared" si="1"/>
        <v>82.550335570469798</v>
      </c>
      <c r="M20" s="31">
        <f t="shared" si="1"/>
        <v>100</v>
      </c>
      <c r="N20" s="31">
        <f t="shared" si="1"/>
        <v>46.415094339622641</v>
      </c>
    </row>
    <row r="21" spans="1:14" ht="17.25" customHeight="1" x14ac:dyDescent="0.25">
      <c r="A21" s="39" t="s">
        <v>9</v>
      </c>
      <c r="B21" s="39" t="s">
        <v>164</v>
      </c>
      <c r="C21" s="27">
        <v>99.733400000000003</v>
      </c>
      <c r="D21" s="27">
        <v>99.948499999999996</v>
      </c>
      <c r="E21" s="21"/>
      <c r="F21" s="30">
        <v>1</v>
      </c>
      <c r="G21" s="30">
        <v>1</v>
      </c>
      <c r="H21" s="30">
        <v>1</v>
      </c>
      <c r="I21" s="30">
        <v>1</v>
      </c>
      <c r="J21" s="21"/>
      <c r="K21" s="31">
        <f t="shared" si="1"/>
        <v>100</v>
      </c>
      <c r="L21" s="31">
        <f t="shared" si="1"/>
        <v>100</v>
      </c>
      <c r="M21" s="31">
        <f t="shared" si="1"/>
        <v>100</v>
      </c>
      <c r="N21" s="31">
        <f t="shared" si="1"/>
        <v>100</v>
      </c>
    </row>
    <row r="22" spans="1:14" ht="17.25" customHeight="1" x14ac:dyDescent="0.25">
      <c r="A22" s="39" t="s">
        <v>164</v>
      </c>
      <c r="B22" s="39" t="s">
        <v>165</v>
      </c>
      <c r="C22" s="27">
        <v>99.911199999999994</v>
      </c>
      <c r="D22" s="27">
        <v>99.941199999999995</v>
      </c>
      <c r="E22" s="21"/>
      <c r="F22" s="30">
        <v>1</v>
      </c>
      <c r="G22" s="30">
        <v>1</v>
      </c>
      <c r="H22" s="30">
        <v>1</v>
      </c>
      <c r="I22" s="30">
        <v>1</v>
      </c>
      <c r="J22" s="21"/>
      <c r="K22" s="31">
        <f t="shared" si="1"/>
        <v>100</v>
      </c>
      <c r="L22" s="31">
        <f t="shared" si="1"/>
        <v>100</v>
      </c>
      <c r="M22" s="31">
        <f t="shared" si="1"/>
        <v>100</v>
      </c>
      <c r="N22" s="31">
        <f t="shared" si="1"/>
        <v>100</v>
      </c>
    </row>
    <row r="23" spans="1:14" x14ac:dyDescent="0.25">
      <c r="A23" s="39" t="s">
        <v>165</v>
      </c>
      <c r="B23" s="39" t="s">
        <v>166</v>
      </c>
      <c r="C23" s="27">
        <v>100</v>
      </c>
      <c r="D23" s="27">
        <v>100</v>
      </c>
      <c r="E23" s="21"/>
      <c r="F23" s="30">
        <v>1</v>
      </c>
      <c r="G23" s="30">
        <v>1</v>
      </c>
      <c r="H23" s="30">
        <v>1</v>
      </c>
      <c r="I23" s="30">
        <v>1</v>
      </c>
      <c r="J23" s="21"/>
      <c r="K23" s="31">
        <f t="shared" si="1"/>
        <v>100</v>
      </c>
      <c r="L23" s="31">
        <f t="shared" si="1"/>
        <v>100</v>
      </c>
      <c r="M23" s="31">
        <f t="shared" si="1"/>
        <v>100</v>
      </c>
      <c r="N23" s="31">
        <f t="shared" si="1"/>
        <v>100</v>
      </c>
    </row>
    <row r="24" spans="1:14" x14ac:dyDescent="0.25">
      <c r="A24" s="39" t="s">
        <v>166</v>
      </c>
      <c r="B24" s="39" t="s">
        <v>238</v>
      </c>
      <c r="C24" s="27">
        <v>90.085800000000006</v>
      </c>
      <c r="D24" s="27">
        <v>97.348399999999998</v>
      </c>
      <c r="E24" s="21"/>
      <c r="F24" s="32">
        <v>0.67647058823529416</v>
      </c>
      <c r="G24" s="32">
        <v>0.95973154362416102</v>
      </c>
      <c r="H24" s="32">
        <v>0.74193548387096775</v>
      </c>
      <c r="I24" s="32">
        <v>0.95333333333333337</v>
      </c>
      <c r="J24" s="21"/>
      <c r="K24" s="31">
        <f t="shared" si="1"/>
        <v>67.64705882352942</v>
      </c>
      <c r="L24" s="31">
        <f t="shared" si="1"/>
        <v>95.973154362416096</v>
      </c>
      <c r="M24" s="31">
        <f t="shared" si="1"/>
        <v>74.193548387096769</v>
      </c>
      <c r="N24" s="31">
        <f t="shared" si="1"/>
        <v>95.333333333333343</v>
      </c>
    </row>
    <row r="25" spans="1:14" x14ac:dyDescent="0.25">
      <c r="A25" s="39" t="s">
        <v>238</v>
      </c>
      <c r="B25" s="39" t="s">
        <v>239</v>
      </c>
      <c r="C25" s="27">
        <v>99.112099999999998</v>
      </c>
      <c r="D25" s="27">
        <v>99.992800000000003</v>
      </c>
      <c r="E25" s="21"/>
      <c r="F25" s="32">
        <v>1</v>
      </c>
      <c r="G25" s="32">
        <v>1</v>
      </c>
      <c r="H25" s="32">
        <v>0.96875</v>
      </c>
      <c r="I25" s="30">
        <v>1</v>
      </c>
      <c r="J25" s="21"/>
      <c r="K25" s="31">
        <f t="shared" si="1"/>
        <v>100</v>
      </c>
      <c r="L25" s="31">
        <f t="shared" si="1"/>
        <v>100</v>
      </c>
      <c r="M25" s="31">
        <f t="shared" si="1"/>
        <v>96.875</v>
      </c>
      <c r="N25" s="31">
        <f t="shared" si="1"/>
        <v>100</v>
      </c>
    </row>
    <row r="26" spans="1:14" x14ac:dyDescent="0.25">
      <c r="A26" s="39" t="s">
        <v>239</v>
      </c>
      <c r="B26" s="39" t="s">
        <v>11</v>
      </c>
      <c r="C26" s="27">
        <v>99.112099999999998</v>
      </c>
      <c r="D26" s="27">
        <v>99.942800000000005</v>
      </c>
      <c r="E26" s="21"/>
      <c r="F26" s="30">
        <v>0.96875</v>
      </c>
      <c r="G26" s="30">
        <v>1</v>
      </c>
      <c r="H26" s="30">
        <v>1</v>
      </c>
      <c r="I26" s="30">
        <v>1</v>
      </c>
      <c r="J26" s="21"/>
      <c r="K26" s="31">
        <f t="shared" si="1"/>
        <v>96.875</v>
      </c>
      <c r="L26" s="31">
        <f t="shared" si="1"/>
        <v>100</v>
      </c>
      <c r="M26" s="31">
        <f t="shared" si="1"/>
        <v>100</v>
      </c>
      <c r="N26" s="31">
        <f t="shared" si="1"/>
        <v>100</v>
      </c>
    </row>
    <row r="27" spans="1:14" x14ac:dyDescent="0.25">
      <c r="A27" s="39" t="s">
        <v>11</v>
      </c>
      <c r="B27" s="39" t="s">
        <v>240</v>
      </c>
      <c r="C27" s="27">
        <v>99.615799999999993</v>
      </c>
      <c r="D27" s="27">
        <v>99.95</v>
      </c>
      <c r="E27" s="21"/>
      <c r="F27" s="30">
        <v>1</v>
      </c>
      <c r="G27" s="30">
        <v>1</v>
      </c>
      <c r="H27" s="30">
        <v>1</v>
      </c>
      <c r="I27" s="30">
        <v>1</v>
      </c>
      <c r="J27" s="21"/>
      <c r="K27" s="31">
        <f t="shared" si="1"/>
        <v>100</v>
      </c>
      <c r="L27" s="31">
        <f t="shared" si="1"/>
        <v>100</v>
      </c>
      <c r="M27" s="31">
        <f t="shared" si="1"/>
        <v>100</v>
      </c>
      <c r="N27" s="31">
        <f t="shared" si="1"/>
        <v>100</v>
      </c>
    </row>
    <row r="28" spans="1:14" x14ac:dyDescent="0.25">
      <c r="A28" s="39" t="s">
        <v>240</v>
      </c>
      <c r="B28" s="39" t="s">
        <v>241</v>
      </c>
      <c r="C28" s="27">
        <v>99.559200000000004</v>
      </c>
      <c r="D28" s="27">
        <v>99.942800000000005</v>
      </c>
      <c r="E28" s="21"/>
      <c r="F28" s="30">
        <v>1</v>
      </c>
      <c r="G28" s="30">
        <v>1</v>
      </c>
      <c r="H28" s="30">
        <v>0.96875</v>
      </c>
      <c r="I28" s="30">
        <v>1</v>
      </c>
      <c r="J28" s="21"/>
      <c r="K28" s="31">
        <f t="shared" si="1"/>
        <v>100</v>
      </c>
      <c r="L28" s="31">
        <f t="shared" si="1"/>
        <v>100</v>
      </c>
      <c r="M28" s="31">
        <f t="shared" si="1"/>
        <v>96.875</v>
      </c>
      <c r="N28" s="31">
        <f t="shared" si="1"/>
        <v>100</v>
      </c>
    </row>
    <row r="29" spans="1:14" x14ac:dyDescent="0.25">
      <c r="A29" s="39" t="s">
        <v>241</v>
      </c>
      <c r="B29" s="39" t="s">
        <v>242</v>
      </c>
      <c r="C29" s="27">
        <v>98.867900000000006</v>
      </c>
      <c r="D29" s="27">
        <v>99.992800000000003</v>
      </c>
      <c r="E29" s="21"/>
      <c r="F29" s="30">
        <v>1</v>
      </c>
      <c r="G29" s="30">
        <v>1</v>
      </c>
      <c r="H29" s="30">
        <v>0.96969696969696972</v>
      </c>
      <c r="I29" s="30">
        <v>1</v>
      </c>
      <c r="J29" s="21"/>
      <c r="K29" s="31">
        <f t="shared" si="1"/>
        <v>100</v>
      </c>
      <c r="L29" s="31">
        <f t="shared" si="1"/>
        <v>100</v>
      </c>
      <c r="M29" s="31">
        <f t="shared" si="1"/>
        <v>96.969696969696969</v>
      </c>
      <c r="N29" s="31">
        <f t="shared" si="1"/>
        <v>100</v>
      </c>
    </row>
    <row r="30" spans="1:14" x14ac:dyDescent="0.25">
      <c r="A30" s="12"/>
      <c r="M30" s="15"/>
    </row>
  </sheetData>
  <mergeCells count="5">
    <mergeCell ref="F1:G1"/>
    <mergeCell ref="H1:I1"/>
    <mergeCell ref="K1:L1"/>
    <mergeCell ref="M1:N1"/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168D-D881-4C6C-B516-66A9B9F6518C}">
  <dimension ref="A1:N102"/>
  <sheetViews>
    <sheetView topLeftCell="A2" workbookViewId="0">
      <selection activeCell="F101" sqref="F101"/>
    </sheetView>
  </sheetViews>
  <sheetFormatPr defaultRowHeight="15" x14ac:dyDescent="0.25"/>
  <cols>
    <col min="1" max="1" width="12.85546875" customWidth="1"/>
    <col min="2" max="2" width="17" style="10" customWidth="1"/>
    <col min="3" max="3" width="11.5703125" style="8" customWidth="1"/>
    <col min="4" max="4" width="12.28515625" style="8" customWidth="1"/>
    <col min="6" max="6" width="9.140625" style="20"/>
    <col min="7" max="7" width="9.140625" style="16"/>
    <col min="8" max="9" width="9.140625" style="14"/>
  </cols>
  <sheetData>
    <row r="1" spans="1:14" x14ac:dyDescent="0.25">
      <c r="A1" s="21"/>
      <c r="B1" s="47"/>
      <c r="C1" s="27"/>
      <c r="D1" s="27"/>
      <c r="E1" s="21"/>
      <c r="F1" s="23" t="s">
        <v>306</v>
      </c>
      <c r="G1" s="23"/>
      <c r="H1" s="24" t="s">
        <v>309</v>
      </c>
      <c r="I1" s="24"/>
      <c r="J1" s="21"/>
      <c r="K1" s="25" t="s">
        <v>306</v>
      </c>
      <c r="L1" s="25"/>
      <c r="M1" s="26" t="s">
        <v>309</v>
      </c>
      <c r="N1" s="26"/>
    </row>
    <row r="2" spans="1:14" x14ac:dyDescent="0.25">
      <c r="A2" s="56" t="s">
        <v>310</v>
      </c>
      <c r="B2" s="25"/>
      <c r="C2" s="22" t="s">
        <v>32</v>
      </c>
      <c r="D2" s="22" t="s">
        <v>33</v>
      </c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4" x14ac:dyDescent="0.25">
      <c r="A3" s="21"/>
      <c r="B3" s="47"/>
      <c r="C3" s="27"/>
      <c r="D3" s="27"/>
      <c r="E3" s="21"/>
      <c r="F3" s="32"/>
      <c r="G3" s="32"/>
      <c r="H3" s="32"/>
      <c r="I3" s="32"/>
      <c r="J3" s="21"/>
      <c r="K3" s="21"/>
      <c r="L3" s="21"/>
      <c r="M3" s="21"/>
      <c r="N3" s="21"/>
    </row>
    <row r="4" spans="1:14" x14ac:dyDescent="0.25">
      <c r="A4" s="21"/>
      <c r="B4" s="21" t="s">
        <v>246</v>
      </c>
      <c r="C4" s="27"/>
      <c r="D4" s="27"/>
      <c r="E4" s="21"/>
      <c r="F4" s="32"/>
      <c r="G4" s="32"/>
      <c r="H4" s="32"/>
      <c r="I4" s="32"/>
      <c r="J4" s="21"/>
      <c r="K4" s="21"/>
      <c r="L4" s="21"/>
      <c r="M4" s="21"/>
      <c r="N4" s="21"/>
    </row>
    <row r="5" spans="1:14" x14ac:dyDescent="0.25">
      <c r="A5" s="21" t="s">
        <v>246</v>
      </c>
      <c r="B5" s="47" t="s">
        <v>244</v>
      </c>
      <c r="C5" s="27">
        <v>98.951382199999998</v>
      </c>
      <c r="D5" s="27">
        <v>98.951382268827402</v>
      </c>
      <c r="E5" s="21"/>
      <c r="F5" s="30">
        <v>0.91304347826086951</v>
      </c>
      <c r="G5" s="30">
        <v>0.91304347826086951</v>
      </c>
      <c r="H5" s="30">
        <v>0.91304347826086951</v>
      </c>
      <c r="I5" s="30">
        <v>0.91304347826086951</v>
      </c>
      <c r="J5" s="21"/>
      <c r="K5" s="31">
        <f>F5*100</f>
        <v>91.304347826086953</v>
      </c>
      <c r="L5" s="31">
        <f t="shared" ref="L5:N20" si="0">G5*100</f>
        <v>91.304347826086953</v>
      </c>
      <c r="M5" s="31">
        <f t="shared" si="0"/>
        <v>91.304347826086953</v>
      </c>
      <c r="N5" s="31">
        <f t="shared" si="0"/>
        <v>91.304347826086953</v>
      </c>
    </row>
    <row r="6" spans="1:14" x14ac:dyDescent="0.25">
      <c r="A6" s="21" t="s">
        <v>244</v>
      </c>
      <c r="B6" s="47" t="s">
        <v>245</v>
      </c>
      <c r="C6" s="27">
        <v>99.500200000000007</v>
      </c>
      <c r="D6" s="27">
        <v>99.500200000000007</v>
      </c>
      <c r="E6" s="21"/>
      <c r="F6" s="32">
        <v>1</v>
      </c>
      <c r="G6" s="32">
        <v>1</v>
      </c>
      <c r="H6" s="32">
        <v>1</v>
      </c>
      <c r="I6" s="32">
        <v>1</v>
      </c>
      <c r="J6" s="21"/>
      <c r="K6" s="31">
        <f t="shared" ref="K6:N69" si="1">F6*100</f>
        <v>100</v>
      </c>
      <c r="L6" s="31">
        <f t="shared" si="0"/>
        <v>100</v>
      </c>
      <c r="M6" s="31">
        <f t="shared" si="0"/>
        <v>100</v>
      </c>
      <c r="N6" s="31">
        <f t="shared" si="0"/>
        <v>100</v>
      </c>
    </row>
    <row r="7" spans="1:14" x14ac:dyDescent="0.25">
      <c r="A7" s="21" t="s">
        <v>245</v>
      </c>
      <c r="B7" s="47" t="s">
        <v>179</v>
      </c>
      <c r="C7" s="27">
        <v>100</v>
      </c>
      <c r="D7" s="27">
        <v>100</v>
      </c>
      <c r="E7" s="21"/>
      <c r="F7" s="30">
        <v>1</v>
      </c>
      <c r="G7" s="30">
        <v>1</v>
      </c>
      <c r="H7" s="30">
        <v>1</v>
      </c>
      <c r="I7" s="30">
        <v>1</v>
      </c>
      <c r="J7" s="21"/>
      <c r="K7" s="31">
        <f t="shared" si="1"/>
        <v>100</v>
      </c>
      <c r="L7" s="31">
        <f t="shared" si="0"/>
        <v>100</v>
      </c>
      <c r="M7" s="31">
        <f t="shared" si="0"/>
        <v>100</v>
      </c>
      <c r="N7" s="31">
        <f t="shared" si="0"/>
        <v>100</v>
      </c>
    </row>
    <row r="8" spans="1:14" x14ac:dyDescent="0.25">
      <c r="A8" s="47" t="s">
        <v>179</v>
      </c>
      <c r="B8" s="47" t="s">
        <v>196</v>
      </c>
      <c r="C8" s="27">
        <v>99.595399999999998</v>
      </c>
      <c r="D8" s="27">
        <v>99.595399999999998</v>
      </c>
      <c r="E8" s="21"/>
      <c r="F8" s="30">
        <v>1</v>
      </c>
      <c r="G8" s="30">
        <v>1</v>
      </c>
      <c r="H8" s="30">
        <v>1</v>
      </c>
      <c r="I8" s="30">
        <v>1</v>
      </c>
      <c r="J8" s="21"/>
      <c r="K8" s="31">
        <f t="shared" si="1"/>
        <v>100</v>
      </c>
      <c r="L8" s="31">
        <f t="shared" si="0"/>
        <v>100</v>
      </c>
      <c r="M8" s="31">
        <f t="shared" si="0"/>
        <v>100</v>
      </c>
      <c r="N8" s="31">
        <f t="shared" si="0"/>
        <v>100</v>
      </c>
    </row>
    <row r="9" spans="1:14" x14ac:dyDescent="0.25">
      <c r="A9" s="47" t="s">
        <v>196</v>
      </c>
      <c r="B9" s="47" t="s">
        <v>210</v>
      </c>
      <c r="C9" s="27">
        <v>98.669200000000004</v>
      </c>
      <c r="D9" s="27">
        <v>98.669200000000004</v>
      </c>
      <c r="E9" s="21"/>
      <c r="F9" s="30">
        <v>1</v>
      </c>
      <c r="G9" s="30">
        <v>1</v>
      </c>
      <c r="H9" s="30">
        <v>1</v>
      </c>
      <c r="I9" s="30">
        <v>1</v>
      </c>
      <c r="J9" s="21"/>
      <c r="K9" s="31">
        <f t="shared" si="1"/>
        <v>100</v>
      </c>
      <c r="L9" s="31">
        <f t="shared" si="0"/>
        <v>100</v>
      </c>
      <c r="M9" s="31">
        <f t="shared" si="0"/>
        <v>100</v>
      </c>
      <c r="N9" s="31">
        <f t="shared" si="0"/>
        <v>100</v>
      </c>
    </row>
    <row r="10" spans="1:14" x14ac:dyDescent="0.25">
      <c r="A10" s="47" t="s">
        <v>210</v>
      </c>
      <c r="B10" s="47" t="s">
        <v>260</v>
      </c>
      <c r="C10" s="27">
        <v>98.156000000000006</v>
      </c>
      <c r="D10" s="27">
        <v>98.156000000000006</v>
      </c>
      <c r="E10" s="21"/>
      <c r="F10" s="30">
        <v>1</v>
      </c>
      <c r="G10" s="30">
        <v>1</v>
      </c>
      <c r="H10" s="30">
        <v>1</v>
      </c>
      <c r="I10" s="30">
        <v>1</v>
      </c>
      <c r="J10" s="21"/>
      <c r="K10" s="31">
        <f t="shared" si="1"/>
        <v>100</v>
      </c>
      <c r="L10" s="31">
        <f t="shared" si="0"/>
        <v>100</v>
      </c>
      <c r="M10" s="31">
        <f t="shared" si="0"/>
        <v>100</v>
      </c>
      <c r="N10" s="31">
        <f t="shared" si="0"/>
        <v>100</v>
      </c>
    </row>
    <row r="11" spans="1:14" x14ac:dyDescent="0.25">
      <c r="A11" s="47" t="s">
        <v>260</v>
      </c>
      <c r="B11" s="47" t="s">
        <v>261</v>
      </c>
      <c r="C11" s="27">
        <v>97.281099999999995</v>
      </c>
      <c r="D11" s="27">
        <v>97.281099999999995</v>
      </c>
      <c r="E11" s="21"/>
      <c r="F11" s="30">
        <v>0.86956521739130432</v>
      </c>
      <c r="G11" s="30">
        <v>0.86956521739130432</v>
      </c>
      <c r="H11" s="30">
        <v>0.90909090909090906</v>
      </c>
      <c r="I11" s="30">
        <v>0.90909090909090906</v>
      </c>
      <c r="J11" s="21"/>
      <c r="K11" s="31">
        <f t="shared" si="1"/>
        <v>86.956521739130437</v>
      </c>
      <c r="L11" s="31">
        <f t="shared" si="0"/>
        <v>86.956521739130437</v>
      </c>
      <c r="M11" s="31">
        <f t="shared" si="0"/>
        <v>90.909090909090907</v>
      </c>
      <c r="N11" s="31">
        <f t="shared" si="0"/>
        <v>90.909090909090907</v>
      </c>
    </row>
    <row r="12" spans="1:14" x14ac:dyDescent="0.25">
      <c r="A12" s="47" t="s">
        <v>261</v>
      </c>
      <c r="B12" s="47" t="s">
        <v>262</v>
      </c>
      <c r="C12" s="27">
        <v>98.679100000000005</v>
      </c>
      <c r="D12" s="27">
        <v>98.679100000000005</v>
      </c>
      <c r="E12" s="21"/>
      <c r="F12" s="30">
        <v>1</v>
      </c>
      <c r="G12" s="30">
        <v>1</v>
      </c>
      <c r="H12" s="30">
        <v>1</v>
      </c>
      <c r="I12" s="30">
        <v>1</v>
      </c>
      <c r="J12" s="21"/>
      <c r="K12" s="31">
        <f t="shared" si="1"/>
        <v>100</v>
      </c>
      <c r="L12" s="31">
        <f t="shared" si="0"/>
        <v>100</v>
      </c>
      <c r="M12" s="31">
        <f t="shared" si="0"/>
        <v>100</v>
      </c>
      <c r="N12" s="31">
        <f t="shared" si="0"/>
        <v>100</v>
      </c>
    </row>
    <row r="13" spans="1:14" x14ac:dyDescent="0.25">
      <c r="A13" s="47" t="s">
        <v>262</v>
      </c>
      <c r="B13" s="47" t="s">
        <v>263</v>
      </c>
      <c r="C13" s="27">
        <v>98.546899999999994</v>
      </c>
      <c r="D13" s="27">
        <v>98.546899999999994</v>
      </c>
      <c r="E13" s="21"/>
      <c r="F13" s="30">
        <v>0.95454545454545459</v>
      </c>
      <c r="G13" s="30">
        <v>0.95454545454545459</v>
      </c>
      <c r="H13" s="30">
        <v>0.95454545454545459</v>
      </c>
      <c r="I13" s="30">
        <v>0.95454545454545459</v>
      </c>
      <c r="J13" s="21"/>
      <c r="K13" s="31">
        <f t="shared" si="1"/>
        <v>95.454545454545453</v>
      </c>
      <c r="L13" s="31">
        <f t="shared" si="0"/>
        <v>95.454545454545453</v>
      </c>
      <c r="M13" s="31">
        <f t="shared" si="0"/>
        <v>95.454545454545453</v>
      </c>
      <c r="N13" s="31">
        <f t="shared" si="0"/>
        <v>95.454545454545453</v>
      </c>
    </row>
    <row r="14" spans="1:14" x14ac:dyDescent="0.25">
      <c r="A14" s="47" t="s">
        <v>263</v>
      </c>
      <c r="B14" s="47" t="s">
        <v>264</v>
      </c>
      <c r="C14" s="27">
        <v>99.786600000000007</v>
      </c>
      <c r="D14" s="27">
        <v>99.786600000000007</v>
      </c>
      <c r="E14" s="21"/>
      <c r="F14" s="30">
        <v>1</v>
      </c>
      <c r="G14" s="30">
        <v>1</v>
      </c>
      <c r="H14" s="30">
        <v>1</v>
      </c>
      <c r="I14" s="30">
        <v>1</v>
      </c>
      <c r="J14" s="21"/>
      <c r="K14" s="31">
        <f t="shared" si="1"/>
        <v>100</v>
      </c>
      <c r="L14" s="31">
        <f t="shared" si="0"/>
        <v>100</v>
      </c>
      <c r="M14" s="31">
        <f t="shared" si="0"/>
        <v>100</v>
      </c>
      <c r="N14" s="31">
        <f t="shared" si="0"/>
        <v>100</v>
      </c>
    </row>
    <row r="15" spans="1:14" x14ac:dyDescent="0.25">
      <c r="A15" s="47" t="s">
        <v>264</v>
      </c>
      <c r="B15" s="47" t="s">
        <v>265</v>
      </c>
      <c r="C15" s="27">
        <v>100</v>
      </c>
      <c r="D15" s="27">
        <v>100</v>
      </c>
      <c r="E15" s="21"/>
      <c r="F15" s="30">
        <v>1</v>
      </c>
      <c r="G15" s="30">
        <v>1</v>
      </c>
      <c r="H15" s="30">
        <v>1</v>
      </c>
      <c r="I15" s="30">
        <v>1</v>
      </c>
      <c r="J15" s="21"/>
      <c r="K15" s="31">
        <f t="shared" si="1"/>
        <v>100</v>
      </c>
      <c r="L15" s="31">
        <f t="shared" si="0"/>
        <v>100</v>
      </c>
      <c r="M15" s="31">
        <f t="shared" si="0"/>
        <v>100</v>
      </c>
      <c r="N15" s="31">
        <f t="shared" si="0"/>
        <v>100</v>
      </c>
    </row>
    <row r="16" spans="1:14" x14ac:dyDescent="0.25">
      <c r="A16" s="47" t="s">
        <v>265</v>
      </c>
      <c r="B16" s="47" t="s">
        <v>266</v>
      </c>
      <c r="C16" s="27">
        <v>99.268799999999999</v>
      </c>
      <c r="D16" s="27">
        <v>99.268799999999999</v>
      </c>
      <c r="E16" s="21"/>
      <c r="F16" s="30">
        <v>0.95454545454545459</v>
      </c>
      <c r="G16" s="30">
        <v>0.95454545454545459</v>
      </c>
      <c r="H16" s="30">
        <v>0.95454545454545459</v>
      </c>
      <c r="I16" s="30">
        <v>0.95454545454545459</v>
      </c>
      <c r="J16" s="21"/>
      <c r="K16" s="31">
        <f t="shared" si="1"/>
        <v>95.454545454545453</v>
      </c>
      <c r="L16" s="31">
        <f t="shared" si="0"/>
        <v>95.454545454545453</v>
      </c>
      <c r="M16" s="31">
        <f t="shared" si="0"/>
        <v>95.454545454545453</v>
      </c>
      <c r="N16" s="31">
        <f t="shared" si="0"/>
        <v>95.454545454545453</v>
      </c>
    </row>
    <row r="17" spans="1:14" x14ac:dyDescent="0.25">
      <c r="A17" s="47" t="s">
        <v>266</v>
      </c>
      <c r="B17" s="47" t="s">
        <v>267</v>
      </c>
      <c r="C17" s="27">
        <v>99.811899999999994</v>
      </c>
      <c r="D17" s="27">
        <v>99.811899999999994</v>
      </c>
      <c r="E17" s="21"/>
      <c r="F17" s="30">
        <v>1</v>
      </c>
      <c r="G17" s="30">
        <v>1</v>
      </c>
      <c r="H17" s="30">
        <v>1</v>
      </c>
      <c r="I17" s="30">
        <v>1</v>
      </c>
      <c r="J17" s="21"/>
      <c r="K17" s="31">
        <f t="shared" si="1"/>
        <v>100</v>
      </c>
      <c r="L17" s="31">
        <f t="shared" si="0"/>
        <v>100</v>
      </c>
      <c r="M17" s="31">
        <f t="shared" si="0"/>
        <v>100</v>
      </c>
      <c r="N17" s="31">
        <f t="shared" si="0"/>
        <v>100</v>
      </c>
    </row>
    <row r="18" spans="1:14" x14ac:dyDescent="0.25">
      <c r="A18" s="47" t="s">
        <v>267</v>
      </c>
      <c r="B18" s="47" t="s">
        <v>268</v>
      </c>
      <c r="C18" s="27">
        <v>99.8352</v>
      </c>
      <c r="D18" s="27">
        <v>99.8352</v>
      </c>
      <c r="E18" s="21"/>
      <c r="F18" s="30">
        <v>1</v>
      </c>
      <c r="G18" s="30">
        <v>1</v>
      </c>
      <c r="H18" s="30">
        <v>1</v>
      </c>
      <c r="I18" s="30">
        <v>1</v>
      </c>
      <c r="J18" s="21"/>
      <c r="K18" s="31">
        <f t="shared" si="1"/>
        <v>100</v>
      </c>
      <c r="L18" s="31">
        <f t="shared" si="0"/>
        <v>100</v>
      </c>
      <c r="M18" s="31">
        <f t="shared" si="0"/>
        <v>100</v>
      </c>
      <c r="N18" s="31">
        <f t="shared" si="0"/>
        <v>100</v>
      </c>
    </row>
    <row r="19" spans="1:14" x14ac:dyDescent="0.25">
      <c r="A19" s="47" t="s">
        <v>268</v>
      </c>
      <c r="B19" s="47" t="s">
        <v>269</v>
      </c>
      <c r="C19" s="27">
        <v>99.905799999999999</v>
      </c>
      <c r="D19" s="27">
        <v>99.905799999999999</v>
      </c>
      <c r="E19" s="21"/>
      <c r="F19" s="30">
        <v>1</v>
      </c>
      <c r="G19" s="30">
        <v>1</v>
      </c>
      <c r="H19" s="30">
        <v>1</v>
      </c>
      <c r="I19" s="30">
        <v>1</v>
      </c>
      <c r="J19" s="21"/>
      <c r="K19" s="31">
        <f t="shared" si="1"/>
        <v>100</v>
      </c>
      <c r="L19" s="31">
        <f t="shared" si="0"/>
        <v>100</v>
      </c>
      <c r="M19" s="31">
        <f t="shared" si="0"/>
        <v>100</v>
      </c>
      <c r="N19" s="31">
        <f t="shared" si="0"/>
        <v>100</v>
      </c>
    </row>
    <row r="20" spans="1:14" x14ac:dyDescent="0.25">
      <c r="A20" s="47" t="s">
        <v>269</v>
      </c>
      <c r="B20" s="47" t="s">
        <v>270</v>
      </c>
      <c r="C20" s="27">
        <v>99.9529</v>
      </c>
      <c r="D20" s="27">
        <v>99.9529</v>
      </c>
      <c r="E20" s="21"/>
      <c r="F20" s="30">
        <v>1</v>
      </c>
      <c r="G20" s="30">
        <v>1</v>
      </c>
      <c r="H20" s="30">
        <v>1</v>
      </c>
      <c r="I20" s="30">
        <v>1</v>
      </c>
      <c r="J20" s="21"/>
      <c r="K20" s="31">
        <f t="shared" si="1"/>
        <v>100</v>
      </c>
      <c r="L20" s="31">
        <f t="shared" si="0"/>
        <v>100</v>
      </c>
      <c r="M20" s="31">
        <f t="shared" si="0"/>
        <v>100</v>
      </c>
      <c r="N20" s="31">
        <f t="shared" si="0"/>
        <v>100</v>
      </c>
    </row>
    <row r="21" spans="1:14" x14ac:dyDescent="0.25">
      <c r="A21" s="47" t="s">
        <v>270</v>
      </c>
      <c r="B21" s="47" t="s">
        <v>247</v>
      </c>
      <c r="C21" s="27">
        <v>71.290999999999997</v>
      </c>
      <c r="D21" s="27">
        <v>71.290999999999997</v>
      </c>
      <c r="E21" s="21"/>
      <c r="F21" s="32">
        <v>0.5</v>
      </c>
      <c r="G21" s="32">
        <v>0.5</v>
      </c>
      <c r="H21" s="32">
        <v>0.37931034482758619</v>
      </c>
      <c r="I21" s="32">
        <v>0.37931034482758619</v>
      </c>
      <c r="J21" s="21"/>
      <c r="K21" s="31">
        <f t="shared" si="1"/>
        <v>50</v>
      </c>
      <c r="L21" s="31">
        <f t="shared" si="1"/>
        <v>50</v>
      </c>
      <c r="M21" s="31">
        <f t="shared" si="1"/>
        <v>37.931034482758619</v>
      </c>
      <c r="N21" s="31">
        <f t="shared" si="1"/>
        <v>37.931034482758619</v>
      </c>
    </row>
    <row r="22" spans="1:14" x14ac:dyDescent="0.25">
      <c r="A22" s="21" t="s">
        <v>247</v>
      </c>
      <c r="B22" s="47" t="s">
        <v>248</v>
      </c>
      <c r="C22" s="27">
        <v>90.874106600000005</v>
      </c>
      <c r="D22" s="27">
        <v>90.874106600000005</v>
      </c>
      <c r="E22" s="21"/>
      <c r="F22" s="30">
        <v>0.96551724137931039</v>
      </c>
      <c r="G22" s="30">
        <v>0.96551724137931039</v>
      </c>
      <c r="H22" s="30">
        <v>0.93333333333333335</v>
      </c>
      <c r="I22" s="30">
        <v>0.93333333333333335</v>
      </c>
      <c r="J22" s="21"/>
      <c r="K22" s="31">
        <f t="shared" si="1"/>
        <v>96.551724137931032</v>
      </c>
      <c r="L22" s="31">
        <f t="shared" si="1"/>
        <v>96.551724137931032</v>
      </c>
      <c r="M22" s="31">
        <f t="shared" si="1"/>
        <v>93.333333333333329</v>
      </c>
      <c r="N22" s="31">
        <f t="shared" si="1"/>
        <v>93.333333333333329</v>
      </c>
    </row>
    <row r="23" spans="1:14" x14ac:dyDescent="0.25">
      <c r="A23" s="21" t="s">
        <v>248</v>
      </c>
      <c r="B23" s="47" t="s">
        <v>243</v>
      </c>
      <c r="C23" s="27">
        <v>95.653729200000001</v>
      </c>
      <c r="D23" s="27">
        <v>95.653700000000001</v>
      </c>
      <c r="E23" s="21"/>
      <c r="F23" s="30">
        <v>0.9</v>
      </c>
      <c r="G23" s="30">
        <v>0.9</v>
      </c>
      <c r="H23" s="30">
        <v>0.93103448275862066</v>
      </c>
      <c r="I23" s="30">
        <v>0.93103448275862066</v>
      </c>
      <c r="J23" s="21"/>
      <c r="K23" s="31">
        <f t="shared" si="1"/>
        <v>90</v>
      </c>
      <c r="L23" s="31">
        <f t="shared" si="1"/>
        <v>90</v>
      </c>
      <c r="M23" s="31">
        <f t="shared" si="1"/>
        <v>93.103448275862064</v>
      </c>
      <c r="N23" s="31">
        <f t="shared" si="1"/>
        <v>93.103448275862064</v>
      </c>
    </row>
    <row r="24" spans="1:14" x14ac:dyDescent="0.25">
      <c r="A24" s="21" t="s">
        <v>243</v>
      </c>
      <c r="B24" s="47" t="s">
        <v>180</v>
      </c>
      <c r="C24" s="27">
        <v>97.608926600000004</v>
      </c>
      <c r="D24" s="27">
        <v>97.608926600000004</v>
      </c>
      <c r="E24" s="21"/>
      <c r="F24" s="32">
        <v>0.86206896551724133</v>
      </c>
      <c r="G24" s="32">
        <v>0.86206896551724133</v>
      </c>
      <c r="H24" s="32">
        <v>0.86206896551724133</v>
      </c>
      <c r="I24" s="32">
        <v>0.86206896551724133</v>
      </c>
      <c r="J24" s="21"/>
      <c r="K24" s="31">
        <f t="shared" si="1"/>
        <v>86.206896551724128</v>
      </c>
      <c r="L24" s="31">
        <f t="shared" si="1"/>
        <v>86.206896551724128</v>
      </c>
      <c r="M24" s="31">
        <f t="shared" si="1"/>
        <v>86.206896551724128</v>
      </c>
      <c r="N24" s="31">
        <f t="shared" si="1"/>
        <v>86.206896551724128</v>
      </c>
    </row>
    <row r="25" spans="1:14" x14ac:dyDescent="0.25">
      <c r="A25" s="47" t="s">
        <v>180</v>
      </c>
      <c r="B25" s="47" t="s">
        <v>197</v>
      </c>
      <c r="C25" s="27">
        <v>95.502600000000001</v>
      </c>
      <c r="D25" s="27">
        <v>95.502600000000001</v>
      </c>
      <c r="E25" s="21"/>
      <c r="F25" s="30">
        <v>0.96551724137931039</v>
      </c>
      <c r="G25" s="30">
        <v>0.96551724137931039</v>
      </c>
      <c r="H25" s="30">
        <v>0.93333333333333335</v>
      </c>
      <c r="I25" s="30">
        <v>0.93333333333333335</v>
      </c>
      <c r="J25" s="21"/>
      <c r="K25" s="31">
        <f t="shared" si="1"/>
        <v>96.551724137931032</v>
      </c>
      <c r="L25" s="31">
        <f t="shared" si="1"/>
        <v>96.551724137931032</v>
      </c>
      <c r="M25" s="31">
        <f t="shared" si="1"/>
        <v>93.333333333333329</v>
      </c>
      <c r="N25" s="31">
        <f t="shared" si="1"/>
        <v>93.333333333333329</v>
      </c>
    </row>
    <row r="26" spans="1:14" x14ac:dyDescent="0.25">
      <c r="A26" s="47" t="s">
        <v>197</v>
      </c>
      <c r="B26" s="47" t="s">
        <v>271</v>
      </c>
      <c r="C26" s="27">
        <v>100</v>
      </c>
      <c r="D26" s="27">
        <v>100</v>
      </c>
      <c r="E26" s="21"/>
      <c r="F26" s="30">
        <v>1</v>
      </c>
      <c r="G26" s="30">
        <v>1</v>
      </c>
      <c r="H26" s="30">
        <v>1</v>
      </c>
      <c r="I26" s="30">
        <v>1</v>
      </c>
      <c r="J26" s="21"/>
      <c r="K26" s="31">
        <f t="shared" si="1"/>
        <v>100</v>
      </c>
      <c r="L26" s="31">
        <f t="shared" si="1"/>
        <v>100</v>
      </c>
      <c r="M26" s="31">
        <f t="shared" si="1"/>
        <v>100</v>
      </c>
      <c r="N26" s="31">
        <f t="shared" si="1"/>
        <v>100</v>
      </c>
    </row>
    <row r="27" spans="1:14" x14ac:dyDescent="0.25">
      <c r="A27" s="47" t="s">
        <v>271</v>
      </c>
      <c r="B27" s="47" t="s">
        <v>272</v>
      </c>
      <c r="C27" s="27">
        <v>98.6995</v>
      </c>
      <c r="D27" s="27">
        <v>98.6995</v>
      </c>
      <c r="E27" s="21"/>
      <c r="F27" s="30">
        <v>0.96666666666666667</v>
      </c>
      <c r="G27" s="30">
        <v>0.96666666666666667</v>
      </c>
      <c r="H27" s="30">
        <v>0.96666666666666667</v>
      </c>
      <c r="I27" s="30">
        <v>0.96666666666666667</v>
      </c>
      <c r="J27" s="21"/>
      <c r="K27" s="31">
        <f t="shared" si="1"/>
        <v>96.666666666666671</v>
      </c>
      <c r="L27" s="31">
        <f t="shared" si="1"/>
        <v>96.666666666666671</v>
      </c>
      <c r="M27" s="31">
        <f t="shared" si="1"/>
        <v>96.666666666666671</v>
      </c>
      <c r="N27" s="31">
        <f t="shared" si="1"/>
        <v>96.666666666666671</v>
      </c>
    </row>
    <row r="28" spans="1:14" x14ac:dyDescent="0.25">
      <c r="A28" s="47" t="s">
        <v>272</v>
      </c>
      <c r="B28" s="47" t="s">
        <v>273</v>
      </c>
      <c r="C28" s="27">
        <v>99.607900000000001</v>
      </c>
      <c r="D28" s="27">
        <v>99.607900000000001</v>
      </c>
      <c r="E28" s="21"/>
      <c r="F28" s="30">
        <v>1</v>
      </c>
      <c r="G28" s="30">
        <v>1</v>
      </c>
      <c r="H28" s="30">
        <v>1</v>
      </c>
      <c r="I28" s="30">
        <v>1</v>
      </c>
      <c r="J28" s="21"/>
      <c r="K28" s="31">
        <f t="shared" si="1"/>
        <v>100</v>
      </c>
      <c r="L28" s="31">
        <f t="shared" si="1"/>
        <v>100</v>
      </c>
      <c r="M28" s="31">
        <f t="shared" si="1"/>
        <v>100</v>
      </c>
      <c r="N28" s="31">
        <f t="shared" si="1"/>
        <v>100</v>
      </c>
    </row>
    <row r="29" spans="1:14" x14ac:dyDescent="0.25">
      <c r="A29" s="47" t="s">
        <v>273</v>
      </c>
      <c r="B29" s="47" t="s">
        <v>274</v>
      </c>
      <c r="C29" s="27">
        <v>99.574299999999994</v>
      </c>
      <c r="D29" s="27">
        <v>99.574299999999994</v>
      </c>
      <c r="E29" s="21"/>
      <c r="F29" s="30">
        <v>1</v>
      </c>
      <c r="G29" s="30">
        <v>1</v>
      </c>
      <c r="H29" s="30">
        <v>1</v>
      </c>
      <c r="I29" s="30">
        <v>1</v>
      </c>
      <c r="J29" s="21"/>
      <c r="K29" s="31">
        <f t="shared" si="1"/>
        <v>100</v>
      </c>
      <c r="L29" s="31">
        <f t="shared" si="1"/>
        <v>100</v>
      </c>
      <c r="M29" s="31">
        <f t="shared" si="1"/>
        <v>100</v>
      </c>
      <c r="N29" s="31">
        <f t="shared" si="1"/>
        <v>100</v>
      </c>
    </row>
    <row r="30" spans="1:14" x14ac:dyDescent="0.25">
      <c r="A30" s="47" t="s">
        <v>274</v>
      </c>
      <c r="B30" s="47" t="s">
        <v>275</v>
      </c>
      <c r="C30" s="27">
        <v>99.829800000000006</v>
      </c>
      <c r="D30" s="27">
        <v>99.829800000000006</v>
      </c>
      <c r="E30" s="21"/>
      <c r="F30" s="30">
        <v>1</v>
      </c>
      <c r="G30" s="30">
        <v>1</v>
      </c>
      <c r="H30" s="30">
        <v>1</v>
      </c>
      <c r="I30" s="30">
        <v>1</v>
      </c>
      <c r="J30" s="21"/>
      <c r="K30" s="31">
        <f t="shared" si="1"/>
        <v>100</v>
      </c>
      <c r="L30" s="31">
        <f t="shared" si="1"/>
        <v>100</v>
      </c>
      <c r="M30" s="31">
        <f t="shared" si="1"/>
        <v>100</v>
      </c>
      <c r="N30" s="31">
        <f t="shared" si="1"/>
        <v>100</v>
      </c>
    </row>
    <row r="31" spans="1:14" x14ac:dyDescent="0.25">
      <c r="A31" s="47" t="s">
        <v>275</v>
      </c>
      <c r="B31" s="47" t="s">
        <v>276</v>
      </c>
      <c r="C31" s="27">
        <v>99.761700000000005</v>
      </c>
      <c r="D31" s="27">
        <v>99.761700000000005</v>
      </c>
      <c r="E31" s="21"/>
      <c r="F31" s="30">
        <v>1</v>
      </c>
      <c r="G31" s="30">
        <v>1</v>
      </c>
      <c r="H31" s="30">
        <v>1</v>
      </c>
      <c r="I31" s="30">
        <v>1</v>
      </c>
      <c r="J31" s="21"/>
      <c r="K31" s="31">
        <f t="shared" si="1"/>
        <v>100</v>
      </c>
      <c r="L31" s="31">
        <f t="shared" si="1"/>
        <v>100</v>
      </c>
      <c r="M31" s="31">
        <f t="shared" si="1"/>
        <v>100</v>
      </c>
      <c r="N31" s="31">
        <f t="shared" si="1"/>
        <v>100</v>
      </c>
    </row>
    <row r="32" spans="1:14" x14ac:dyDescent="0.25">
      <c r="A32" s="47" t="s">
        <v>276</v>
      </c>
      <c r="B32" s="47" t="s">
        <v>277</v>
      </c>
      <c r="C32" s="27">
        <v>99.965900000000005</v>
      </c>
      <c r="D32" s="27">
        <v>99.965900000000005</v>
      </c>
      <c r="E32" s="21"/>
      <c r="F32" s="30">
        <v>1</v>
      </c>
      <c r="G32" s="30">
        <v>1</v>
      </c>
      <c r="H32" s="30">
        <v>1</v>
      </c>
      <c r="I32" s="30">
        <v>1</v>
      </c>
      <c r="J32" s="21"/>
      <c r="K32" s="31">
        <f t="shared" si="1"/>
        <v>100</v>
      </c>
      <c r="L32" s="31">
        <f t="shared" si="1"/>
        <v>100</v>
      </c>
      <c r="M32" s="31">
        <f t="shared" si="1"/>
        <v>100</v>
      </c>
      <c r="N32" s="31">
        <f t="shared" si="1"/>
        <v>100</v>
      </c>
    </row>
    <row r="33" spans="1:14" x14ac:dyDescent="0.25">
      <c r="A33" s="47" t="s">
        <v>277</v>
      </c>
      <c r="B33" s="47" t="s">
        <v>278</v>
      </c>
      <c r="C33" s="27">
        <v>99.863900000000001</v>
      </c>
      <c r="D33" s="27">
        <v>99.863900000000001</v>
      </c>
      <c r="E33" s="21"/>
      <c r="F33" s="30">
        <v>1</v>
      </c>
      <c r="G33" s="30">
        <v>1</v>
      </c>
      <c r="H33" s="30">
        <v>1</v>
      </c>
      <c r="I33" s="30">
        <v>1</v>
      </c>
      <c r="J33" s="21"/>
      <c r="K33" s="31">
        <f t="shared" si="1"/>
        <v>100</v>
      </c>
      <c r="L33" s="31">
        <f t="shared" si="1"/>
        <v>100</v>
      </c>
      <c r="M33" s="31">
        <f t="shared" si="1"/>
        <v>100</v>
      </c>
      <c r="N33" s="31">
        <f t="shared" si="1"/>
        <v>100</v>
      </c>
    </row>
    <row r="34" spans="1:14" x14ac:dyDescent="0.25">
      <c r="A34" s="47" t="s">
        <v>278</v>
      </c>
      <c r="B34" s="47" t="s">
        <v>279</v>
      </c>
      <c r="C34" s="27">
        <v>100</v>
      </c>
      <c r="D34" s="27">
        <v>100</v>
      </c>
      <c r="E34" s="21"/>
      <c r="F34" s="30">
        <v>1</v>
      </c>
      <c r="G34" s="30">
        <v>1</v>
      </c>
      <c r="H34" s="30">
        <v>1</v>
      </c>
      <c r="I34" s="30">
        <v>1</v>
      </c>
      <c r="J34" s="21"/>
      <c r="K34" s="31">
        <f t="shared" si="1"/>
        <v>100</v>
      </c>
      <c r="L34" s="31">
        <f t="shared" si="1"/>
        <v>100</v>
      </c>
      <c r="M34" s="31">
        <f t="shared" si="1"/>
        <v>100</v>
      </c>
      <c r="N34" s="31">
        <f t="shared" si="1"/>
        <v>100</v>
      </c>
    </row>
    <row r="35" spans="1:14" x14ac:dyDescent="0.25">
      <c r="A35" s="47" t="s">
        <v>279</v>
      </c>
      <c r="B35" s="47" t="s">
        <v>249</v>
      </c>
      <c r="C35" s="27">
        <v>88.536100000000005</v>
      </c>
      <c r="D35" s="27">
        <v>86.969099999999997</v>
      </c>
      <c r="E35" s="21"/>
      <c r="F35" s="32">
        <v>0.8666666666666667</v>
      </c>
      <c r="G35" s="32">
        <v>0.8666666666666667</v>
      </c>
      <c r="H35" s="32">
        <v>0.8125</v>
      </c>
      <c r="I35" s="32">
        <v>0.8125</v>
      </c>
      <c r="J35" s="21"/>
      <c r="K35" s="31">
        <f t="shared" si="1"/>
        <v>86.666666666666671</v>
      </c>
      <c r="L35" s="31">
        <f t="shared" si="1"/>
        <v>86.666666666666671</v>
      </c>
      <c r="M35" s="31">
        <f t="shared" si="1"/>
        <v>81.25</v>
      </c>
      <c r="N35" s="31">
        <f t="shared" si="1"/>
        <v>81.25</v>
      </c>
    </row>
    <row r="36" spans="1:14" x14ac:dyDescent="0.25">
      <c r="A36" s="47" t="s">
        <v>249</v>
      </c>
      <c r="B36" s="47" t="s">
        <v>250</v>
      </c>
      <c r="C36" s="27">
        <v>99.968163000000004</v>
      </c>
      <c r="D36" s="27">
        <v>99.969268499999998</v>
      </c>
      <c r="E36" s="21"/>
      <c r="F36" s="30">
        <v>1</v>
      </c>
      <c r="G36" s="30">
        <v>1</v>
      </c>
      <c r="H36" s="30">
        <v>1</v>
      </c>
      <c r="I36" s="30">
        <v>1</v>
      </c>
      <c r="J36" s="21"/>
      <c r="K36" s="31">
        <f t="shared" si="1"/>
        <v>100</v>
      </c>
      <c r="L36" s="31">
        <f t="shared" si="1"/>
        <v>100</v>
      </c>
      <c r="M36" s="31">
        <f t="shared" si="1"/>
        <v>100</v>
      </c>
      <c r="N36" s="31">
        <f t="shared" si="1"/>
        <v>100</v>
      </c>
    </row>
    <row r="37" spans="1:14" x14ac:dyDescent="0.25">
      <c r="A37" s="45" t="s">
        <v>250</v>
      </c>
      <c r="B37" s="47" t="s">
        <v>256</v>
      </c>
      <c r="C37" s="27">
        <v>98.954800000000006</v>
      </c>
      <c r="D37" s="27">
        <v>98.846800000000002</v>
      </c>
      <c r="E37" s="21"/>
      <c r="F37" s="32">
        <v>1</v>
      </c>
      <c r="G37" s="32">
        <v>1</v>
      </c>
      <c r="H37" s="32">
        <v>0.96969696969696972</v>
      </c>
      <c r="I37" s="32">
        <v>0.96969696969696972</v>
      </c>
      <c r="J37" s="21"/>
      <c r="K37" s="31">
        <f t="shared" si="1"/>
        <v>100</v>
      </c>
      <c r="L37" s="31">
        <f t="shared" si="1"/>
        <v>100</v>
      </c>
      <c r="M37" s="31">
        <f t="shared" si="1"/>
        <v>96.969696969696969</v>
      </c>
      <c r="N37" s="31">
        <f t="shared" si="1"/>
        <v>96.969696969696969</v>
      </c>
    </row>
    <row r="38" spans="1:14" x14ac:dyDescent="0.25">
      <c r="A38" s="47" t="s">
        <v>256</v>
      </c>
      <c r="B38" s="47" t="s">
        <v>48</v>
      </c>
      <c r="C38" s="27">
        <v>99.240025000000003</v>
      </c>
      <c r="D38" s="27">
        <v>97.485461999999998</v>
      </c>
      <c r="E38" s="21"/>
      <c r="F38" s="30">
        <v>0.96969696969696972</v>
      </c>
      <c r="G38" s="30">
        <v>0.93939393939393945</v>
      </c>
      <c r="H38" s="30">
        <v>0.96969696969696972</v>
      </c>
      <c r="I38" s="30">
        <v>0.96875</v>
      </c>
      <c r="J38" s="21"/>
      <c r="K38" s="31">
        <f t="shared" si="1"/>
        <v>96.969696969696969</v>
      </c>
      <c r="L38" s="31">
        <f t="shared" si="1"/>
        <v>93.939393939393938</v>
      </c>
      <c r="M38" s="31">
        <f t="shared" si="1"/>
        <v>96.969696969696969</v>
      </c>
      <c r="N38" s="31">
        <f t="shared" si="1"/>
        <v>96.875</v>
      </c>
    </row>
    <row r="39" spans="1:14" x14ac:dyDescent="0.25">
      <c r="A39" s="47" t="s">
        <v>48</v>
      </c>
      <c r="B39" s="47" t="s">
        <v>56</v>
      </c>
      <c r="C39" s="27">
        <v>94.652900000000002</v>
      </c>
      <c r="D39" s="27">
        <v>95.072000000000003</v>
      </c>
      <c r="E39" s="21"/>
      <c r="F39" s="30">
        <v>0.90909090909090906</v>
      </c>
      <c r="G39" s="30">
        <v>0.9375</v>
      </c>
      <c r="H39" s="30">
        <v>0.90909090909090906</v>
      </c>
      <c r="I39" s="30">
        <v>0.90909090909090906</v>
      </c>
      <c r="J39" s="21"/>
      <c r="K39" s="31">
        <f t="shared" si="1"/>
        <v>90.909090909090907</v>
      </c>
      <c r="L39" s="31">
        <f t="shared" si="1"/>
        <v>93.75</v>
      </c>
      <c r="M39" s="31">
        <f t="shared" si="1"/>
        <v>90.909090909090907</v>
      </c>
      <c r="N39" s="31">
        <f t="shared" si="1"/>
        <v>90.909090909090907</v>
      </c>
    </row>
    <row r="40" spans="1:14" x14ac:dyDescent="0.25">
      <c r="A40" s="47" t="s">
        <v>56</v>
      </c>
      <c r="B40" s="47" t="s">
        <v>57</v>
      </c>
      <c r="C40" s="27">
        <v>99.2821</v>
      </c>
      <c r="D40" s="27">
        <v>99.2821</v>
      </c>
      <c r="E40" s="21"/>
      <c r="F40" s="30">
        <v>1</v>
      </c>
      <c r="G40" s="30">
        <v>1</v>
      </c>
      <c r="H40" s="30">
        <v>1</v>
      </c>
      <c r="I40" s="30">
        <v>1</v>
      </c>
      <c r="J40" s="21"/>
      <c r="K40" s="31">
        <f t="shared" si="1"/>
        <v>100</v>
      </c>
      <c r="L40" s="31">
        <f t="shared" si="1"/>
        <v>100</v>
      </c>
      <c r="M40" s="31">
        <f t="shared" si="1"/>
        <v>100</v>
      </c>
      <c r="N40" s="31">
        <f t="shared" si="1"/>
        <v>100</v>
      </c>
    </row>
    <row r="41" spans="1:14" x14ac:dyDescent="0.25">
      <c r="A41" s="47" t="s">
        <v>57</v>
      </c>
      <c r="B41" s="47" t="s">
        <v>58</v>
      </c>
      <c r="C41" s="27">
        <v>99.241399999999999</v>
      </c>
      <c r="D41" s="27">
        <v>99.241399999999999</v>
      </c>
      <c r="E41" s="21"/>
      <c r="F41" s="30">
        <v>1</v>
      </c>
      <c r="G41" s="30">
        <v>1</v>
      </c>
      <c r="H41" s="30">
        <v>1</v>
      </c>
      <c r="I41" s="30">
        <v>1</v>
      </c>
      <c r="J41" s="21"/>
      <c r="K41" s="31">
        <f t="shared" si="1"/>
        <v>100</v>
      </c>
      <c r="L41" s="31">
        <f t="shared" si="1"/>
        <v>100</v>
      </c>
      <c r="M41" s="31">
        <f t="shared" si="1"/>
        <v>100</v>
      </c>
      <c r="N41" s="31">
        <f t="shared" si="1"/>
        <v>100</v>
      </c>
    </row>
    <row r="42" spans="1:14" x14ac:dyDescent="0.25">
      <c r="A42" s="47" t="s">
        <v>58</v>
      </c>
      <c r="B42" s="47" t="s">
        <v>59</v>
      </c>
      <c r="C42" s="27">
        <v>99.861599999999996</v>
      </c>
      <c r="D42" s="27">
        <v>99.861599999999996</v>
      </c>
      <c r="E42" s="21"/>
      <c r="F42" s="30">
        <v>1</v>
      </c>
      <c r="G42" s="30">
        <v>1</v>
      </c>
      <c r="H42" s="30">
        <v>1</v>
      </c>
      <c r="I42" s="30">
        <v>1</v>
      </c>
      <c r="J42" s="21"/>
      <c r="K42" s="31">
        <f t="shared" si="1"/>
        <v>100</v>
      </c>
      <c r="L42" s="31">
        <f t="shared" si="1"/>
        <v>100</v>
      </c>
      <c r="M42" s="31">
        <f t="shared" si="1"/>
        <v>100</v>
      </c>
      <c r="N42" s="31">
        <f t="shared" si="1"/>
        <v>100</v>
      </c>
    </row>
    <row r="43" spans="1:14" x14ac:dyDescent="0.25">
      <c r="A43" s="47" t="s">
        <v>59</v>
      </c>
      <c r="B43" s="47" t="s">
        <v>280</v>
      </c>
      <c r="C43" s="27">
        <v>99.662099999999995</v>
      </c>
      <c r="D43" s="27">
        <v>99.662099999999995</v>
      </c>
      <c r="E43" s="21"/>
      <c r="F43" s="30">
        <v>1</v>
      </c>
      <c r="G43" s="30">
        <v>1</v>
      </c>
      <c r="H43" s="30">
        <v>1</v>
      </c>
      <c r="I43" s="30">
        <v>1</v>
      </c>
      <c r="J43" s="21"/>
      <c r="K43" s="31">
        <f t="shared" si="1"/>
        <v>100</v>
      </c>
      <c r="L43" s="31">
        <f t="shared" si="1"/>
        <v>100</v>
      </c>
      <c r="M43" s="31">
        <f t="shared" si="1"/>
        <v>100</v>
      </c>
      <c r="N43" s="31">
        <f t="shared" si="1"/>
        <v>100</v>
      </c>
    </row>
    <row r="44" spans="1:14" x14ac:dyDescent="0.25">
      <c r="A44" s="47" t="s">
        <v>280</v>
      </c>
      <c r="B44" s="47" t="s">
        <v>281</v>
      </c>
      <c r="C44" s="27">
        <v>99.693100000000001</v>
      </c>
      <c r="D44" s="27">
        <v>99.693100000000001</v>
      </c>
      <c r="E44" s="21"/>
      <c r="F44" s="30">
        <v>1</v>
      </c>
      <c r="G44" s="30">
        <v>1</v>
      </c>
      <c r="H44" s="30">
        <v>1</v>
      </c>
      <c r="I44" s="30">
        <v>1</v>
      </c>
      <c r="J44" s="21"/>
      <c r="K44" s="31">
        <f t="shared" si="1"/>
        <v>100</v>
      </c>
      <c r="L44" s="31">
        <f t="shared" si="1"/>
        <v>100</v>
      </c>
      <c r="M44" s="31">
        <f t="shared" si="1"/>
        <v>100</v>
      </c>
      <c r="N44" s="31">
        <f t="shared" si="1"/>
        <v>100</v>
      </c>
    </row>
    <row r="45" spans="1:14" x14ac:dyDescent="0.25">
      <c r="A45" s="47" t="s">
        <v>281</v>
      </c>
      <c r="B45" s="47" t="s">
        <v>282</v>
      </c>
      <c r="C45" s="27">
        <v>99.800700000000006</v>
      </c>
      <c r="D45" s="27">
        <v>99.800700000000006</v>
      </c>
      <c r="E45" s="21"/>
      <c r="F45" s="30">
        <v>1</v>
      </c>
      <c r="G45" s="30">
        <v>1</v>
      </c>
      <c r="H45" s="30">
        <v>1</v>
      </c>
      <c r="I45" s="30">
        <v>1</v>
      </c>
      <c r="J45" s="21"/>
      <c r="K45" s="31">
        <f t="shared" si="1"/>
        <v>100</v>
      </c>
      <c r="L45" s="31">
        <f t="shared" si="1"/>
        <v>100</v>
      </c>
      <c r="M45" s="31">
        <f t="shared" si="1"/>
        <v>100</v>
      </c>
      <c r="N45" s="31">
        <f t="shared" si="1"/>
        <v>100</v>
      </c>
    </row>
    <row r="46" spans="1:14" x14ac:dyDescent="0.25">
      <c r="A46" s="47" t="s">
        <v>282</v>
      </c>
      <c r="B46" s="47" t="s">
        <v>283</v>
      </c>
      <c r="C46" s="27">
        <v>99.800600000000003</v>
      </c>
      <c r="D46" s="27">
        <v>99.800600000000003</v>
      </c>
      <c r="E46" s="21"/>
      <c r="F46" s="30">
        <v>1</v>
      </c>
      <c r="G46" s="30">
        <v>1</v>
      </c>
      <c r="H46" s="30">
        <v>1</v>
      </c>
      <c r="I46" s="30">
        <v>1</v>
      </c>
      <c r="J46" s="21"/>
      <c r="K46" s="31">
        <f t="shared" si="1"/>
        <v>100</v>
      </c>
      <c r="L46" s="31">
        <f t="shared" si="1"/>
        <v>100</v>
      </c>
      <c r="M46" s="31">
        <f t="shared" si="1"/>
        <v>100</v>
      </c>
      <c r="N46" s="31">
        <f t="shared" si="1"/>
        <v>100</v>
      </c>
    </row>
    <row r="47" spans="1:14" x14ac:dyDescent="0.25">
      <c r="A47" s="47" t="s">
        <v>283</v>
      </c>
      <c r="B47" s="47" t="s">
        <v>284</v>
      </c>
      <c r="C47" s="27">
        <v>100</v>
      </c>
      <c r="D47" s="27">
        <v>100</v>
      </c>
      <c r="E47" s="21"/>
      <c r="F47" s="30">
        <v>1</v>
      </c>
      <c r="G47" s="30">
        <v>1</v>
      </c>
      <c r="H47" s="30">
        <v>1</v>
      </c>
      <c r="I47" s="30">
        <v>1</v>
      </c>
      <c r="J47" s="21"/>
      <c r="K47" s="31">
        <f t="shared" si="1"/>
        <v>100</v>
      </c>
      <c r="L47" s="31">
        <f t="shared" si="1"/>
        <v>100</v>
      </c>
      <c r="M47" s="31">
        <f t="shared" si="1"/>
        <v>100</v>
      </c>
      <c r="N47" s="31">
        <f t="shared" si="1"/>
        <v>100</v>
      </c>
    </row>
    <row r="48" spans="1:14" x14ac:dyDescent="0.25">
      <c r="A48" s="47" t="s">
        <v>284</v>
      </c>
      <c r="B48" s="47" t="s">
        <v>285</v>
      </c>
      <c r="C48" s="27">
        <v>99.953900000000004</v>
      </c>
      <c r="D48" s="27">
        <v>99.953900000000004</v>
      </c>
      <c r="E48" s="21"/>
      <c r="F48" s="30">
        <v>1</v>
      </c>
      <c r="G48" s="30">
        <v>1</v>
      </c>
      <c r="H48" s="30">
        <v>1</v>
      </c>
      <c r="I48" s="30">
        <v>1</v>
      </c>
      <c r="J48" s="21"/>
      <c r="K48" s="31">
        <f t="shared" si="1"/>
        <v>100</v>
      </c>
      <c r="L48" s="31">
        <f t="shared" si="1"/>
        <v>100</v>
      </c>
      <c r="M48" s="31">
        <f t="shared" si="1"/>
        <v>100</v>
      </c>
      <c r="N48" s="31">
        <f t="shared" si="1"/>
        <v>100</v>
      </c>
    </row>
    <row r="49" spans="1:14" x14ac:dyDescent="0.25">
      <c r="A49" s="47" t="s">
        <v>285</v>
      </c>
      <c r="B49" s="47" t="s">
        <v>34</v>
      </c>
      <c r="C49" s="27">
        <v>90.369799999999998</v>
      </c>
      <c r="D49" s="27">
        <v>90.343000000000004</v>
      </c>
      <c r="E49" s="21"/>
      <c r="F49" s="32">
        <v>0.78787878787878785</v>
      </c>
      <c r="G49" s="32">
        <v>0.78787878787878785</v>
      </c>
      <c r="H49" s="32">
        <v>0.70270270270270274</v>
      </c>
      <c r="I49" s="32">
        <v>0.70270270270270274</v>
      </c>
      <c r="J49" s="21"/>
      <c r="K49" s="31">
        <f t="shared" si="1"/>
        <v>78.787878787878782</v>
      </c>
      <c r="L49" s="31">
        <f t="shared" si="1"/>
        <v>78.787878787878782</v>
      </c>
      <c r="M49" s="31">
        <f t="shared" si="1"/>
        <v>70.270270270270274</v>
      </c>
      <c r="N49" s="31">
        <f t="shared" si="1"/>
        <v>70.270270270270274</v>
      </c>
    </row>
    <row r="50" spans="1:14" x14ac:dyDescent="0.25">
      <c r="A50" s="47" t="s">
        <v>34</v>
      </c>
      <c r="B50" s="47" t="s">
        <v>60</v>
      </c>
      <c r="C50" s="27">
        <v>98.713499999999996</v>
      </c>
      <c r="D50" s="27">
        <v>98.714200000000005</v>
      </c>
      <c r="E50" s="21"/>
      <c r="F50" s="32">
        <v>0.97297297297297303</v>
      </c>
      <c r="G50" s="32">
        <v>0.97297297297297303</v>
      </c>
      <c r="H50" s="32">
        <v>0.97297297297297303</v>
      </c>
      <c r="I50" s="32">
        <v>0.97297297297297303</v>
      </c>
      <c r="J50" s="21"/>
      <c r="K50" s="31">
        <f t="shared" si="1"/>
        <v>97.297297297297305</v>
      </c>
      <c r="L50" s="31">
        <f t="shared" si="1"/>
        <v>97.297297297297305</v>
      </c>
      <c r="M50" s="31">
        <f t="shared" si="1"/>
        <v>97.297297297297305</v>
      </c>
      <c r="N50" s="31">
        <f t="shared" si="1"/>
        <v>97.297297297297305</v>
      </c>
    </row>
    <row r="51" spans="1:14" x14ac:dyDescent="0.25">
      <c r="A51" s="47" t="s">
        <v>60</v>
      </c>
      <c r="B51" s="47" t="s">
        <v>61</v>
      </c>
      <c r="C51" s="27">
        <v>99.642600000000002</v>
      </c>
      <c r="D51" s="27">
        <v>99.642799999999994</v>
      </c>
      <c r="E51" s="21"/>
      <c r="F51" s="30">
        <v>1</v>
      </c>
      <c r="G51" s="30">
        <v>1</v>
      </c>
      <c r="H51" s="30">
        <v>1</v>
      </c>
      <c r="I51" s="30">
        <v>1</v>
      </c>
      <c r="J51" s="21"/>
      <c r="K51" s="31">
        <f t="shared" si="1"/>
        <v>100</v>
      </c>
      <c r="L51" s="31">
        <f t="shared" si="1"/>
        <v>100</v>
      </c>
      <c r="M51" s="31">
        <f t="shared" si="1"/>
        <v>100</v>
      </c>
      <c r="N51" s="31">
        <f t="shared" si="1"/>
        <v>100</v>
      </c>
    </row>
    <row r="52" spans="1:14" x14ac:dyDescent="0.25">
      <c r="A52" s="47" t="s">
        <v>61</v>
      </c>
      <c r="B52" s="47" t="s">
        <v>62</v>
      </c>
      <c r="C52" s="27">
        <v>99.686300000000003</v>
      </c>
      <c r="D52" s="27">
        <v>99.686499999999995</v>
      </c>
      <c r="E52" s="21"/>
      <c r="F52" s="30">
        <v>0.97297297297297303</v>
      </c>
      <c r="G52" s="30">
        <v>0.97297297297297303</v>
      </c>
      <c r="H52" s="30">
        <v>0.97297297297297303</v>
      </c>
      <c r="I52" s="30">
        <v>0.97297297297297303</v>
      </c>
      <c r="J52" s="21"/>
      <c r="K52" s="31">
        <f t="shared" si="1"/>
        <v>97.297297297297305</v>
      </c>
      <c r="L52" s="31">
        <f t="shared" si="1"/>
        <v>97.297297297297305</v>
      </c>
      <c r="M52" s="31">
        <f t="shared" si="1"/>
        <v>97.297297297297305</v>
      </c>
      <c r="N52" s="31">
        <f t="shared" si="1"/>
        <v>97.297297297297305</v>
      </c>
    </row>
    <row r="53" spans="1:14" x14ac:dyDescent="0.25">
      <c r="A53" s="47" t="s">
        <v>62</v>
      </c>
      <c r="B53" s="47" t="s">
        <v>63</v>
      </c>
      <c r="C53" s="27">
        <v>99.744100000000003</v>
      </c>
      <c r="D53" s="27">
        <v>99.744299999999996</v>
      </c>
      <c r="E53" s="21"/>
      <c r="F53" s="30">
        <v>1</v>
      </c>
      <c r="G53" s="30">
        <v>1</v>
      </c>
      <c r="H53" s="30">
        <v>1</v>
      </c>
      <c r="I53" s="30">
        <v>1</v>
      </c>
      <c r="J53" s="21"/>
      <c r="K53" s="31">
        <f t="shared" si="1"/>
        <v>100</v>
      </c>
      <c r="L53" s="31">
        <f t="shared" si="1"/>
        <v>100</v>
      </c>
      <c r="M53" s="31">
        <f t="shared" si="1"/>
        <v>100</v>
      </c>
      <c r="N53" s="31">
        <f t="shared" si="1"/>
        <v>100</v>
      </c>
    </row>
    <row r="54" spans="1:14" x14ac:dyDescent="0.25">
      <c r="A54" s="47" t="s">
        <v>63</v>
      </c>
      <c r="B54" s="47" t="s">
        <v>64</v>
      </c>
      <c r="C54" s="27">
        <v>100</v>
      </c>
      <c r="D54" s="27">
        <v>100</v>
      </c>
      <c r="E54" s="21"/>
      <c r="F54" s="30">
        <v>1</v>
      </c>
      <c r="G54" s="30">
        <v>1</v>
      </c>
      <c r="H54" s="30">
        <v>1</v>
      </c>
      <c r="I54" s="30">
        <v>1</v>
      </c>
      <c r="J54" s="21"/>
      <c r="K54" s="31">
        <f t="shared" si="1"/>
        <v>100</v>
      </c>
      <c r="L54" s="31">
        <f t="shared" si="1"/>
        <v>100</v>
      </c>
      <c r="M54" s="31">
        <f t="shared" si="1"/>
        <v>100</v>
      </c>
      <c r="N54" s="31">
        <f t="shared" si="1"/>
        <v>100</v>
      </c>
    </row>
    <row r="55" spans="1:14" x14ac:dyDescent="0.25">
      <c r="A55" s="47" t="s">
        <v>64</v>
      </c>
      <c r="B55" s="47" t="s">
        <v>286</v>
      </c>
      <c r="C55" s="27">
        <v>99.659499999999994</v>
      </c>
      <c r="D55" s="27">
        <v>99.659499999999994</v>
      </c>
      <c r="E55" s="21"/>
      <c r="F55" s="30">
        <v>1</v>
      </c>
      <c r="G55" s="30">
        <v>1</v>
      </c>
      <c r="H55" s="30">
        <v>1</v>
      </c>
      <c r="I55" s="30">
        <v>1</v>
      </c>
      <c r="J55" s="21"/>
      <c r="K55" s="31">
        <f t="shared" si="1"/>
        <v>100</v>
      </c>
      <c r="L55" s="31">
        <f t="shared" si="1"/>
        <v>100</v>
      </c>
      <c r="M55" s="31">
        <f t="shared" si="1"/>
        <v>100</v>
      </c>
      <c r="N55" s="31">
        <f t="shared" si="1"/>
        <v>100</v>
      </c>
    </row>
    <row r="56" spans="1:14" x14ac:dyDescent="0.25">
      <c r="A56" s="47" t="s">
        <v>286</v>
      </c>
      <c r="B56" s="47" t="s">
        <v>287</v>
      </c>
      <c r="C56" s="27">
        <v>99.533100000000005</v>
      </c>
      <c r="D56" s="27">
        <v>99.533299999999997</v>
      </c>
      <c r="E56" s="21"/>
      <c r="F56" s="30">
        <v>0.97297297297297303</v>
      </c>
      <c r="G56" s="30">
        <v>0.97297297297297303</v>
      </c>
      <c r="H56" s="30">
        <v>0.97297297297297303</v>
      </c>
      <c r="I56" s="30">
        <v>0.97297297297297303</v>
      </c>
      <c r="J56" s="21"/>
      <c r="K56" s="31">
        <f t="shared" si="1"/>
        <v>97.297297297297305</v>
      </c>
      <c r="L56" s="31">
        <f t="shared" si="1"/>
        <v>97.297297297297305</v>
      </c>
      <c r="M56" s="31">
        <f t="shared" si="1"/>
        <v>97.297297297297305</v>
      </c>
      <c r="N56" s="31">
        <f t="shared" si="1"/>
        <v>97.297297297297305</v>
      </c>
    </row>
    <row r="57" spans="1:14" x14ac:dyDescent="0.25">
      <c r="A57" s="47" t="s">
        <v>287</v>
      </c>
      <c r="B57" s="47" t="s">
        <v>65</v>
      </c>
      <c r="C57" s="27">
        <v>99.774100000000004</v>
      </c>
      <c r="D57" s="27">
        <v>99.774199999999993</v>
      </c>
      <c r="E57" s="21"/>
      <c r="F57" s="30">
        <v>1</v>
      </c>
      <c r="G57" s="30">
        <v>1</v>
      </c>
      <c r="H57" s="30">
        <v>1</v>
      </c>
      <c r="I57" s="30">
        <v>1</v>
      </c>
      <c r="J57" s="21"/>
      <c r="K57" s="31">
        <f t="shared" si="1"/>
        <v>100</v>
      </c>
      <c r="L57" s="31">
        <f t="shared" si="1"/>
        <v>100</v>
      </c>
      <c r="M57" s="31">
        <f t="shared" si="1"/>
        <v>100</v>
      </c>
      <c r="N57" s="31">
        <f t="shared" si="1"/>
        <v>100</v>
      </c>
    </row>
    <row r="58" spans="1:14" x14ac:dyDescent="0.25">
      <c r="A58" s="47" t="s">
        <v>65</v>
      </c>
      <c r="B58" s="47" t="s">
        <v>66</v>
      </c>
      <c r="C58" s="27">
        <v>99.347999999999999</v>
      </c>
      <c r="D58" s="27">
        <v>99.347999999999999</v>
      </c>
      <c r="E58" s="21"/>
      <c r="F58" s="30">
        <v>1</v>
      </c>
      <c r="G58" s="30">
        <v>1</v>
      </c>
      <c r="H58" s="30">
        <v>1</v>
      </c>
      <c r="I58" s="30">
        <v>1</v>
      </c>
      <c r="J58" s="21"/>
      <c r="K58" s="31">
        <f t="shared" si="1"/>
        <v>100</v>
      </c>
      <c r="L58" s="31">
        <f t="shared" si="1"/>
        <v>100</v>
      </c>
      <c r="M58" s="31">
        <f t="shared" si="1"/>
        <v>100</v>
      </c>
      <c r="N58" s="31">
        <f t="shared" si="1"/>
        <v>100</v>
      </c>
    </row>
    <row r="59" spans="1:14" x14ac:dyDescent="0.25">
      <c r="A59" s="47" t="s">
        <v>66</v>
      </c>
      <c r="B59" s="47" t="s">
        <v>67</v>
      </c>
      <c r="C59" s="27">
        <v>99.985699999999994</v>
      </c>
      <c r="D59" s="27">
        <v>99.985699999999994</v>
      </c>
      <c r="E59" s="21"/>
      <c r="F59" s="30">
        <v>1</v>
      </c>
      <c r="G59" s="30">
        <v>1</v>
      </c>
      <c r="H59" s="30">
        <v>1</v>
      </c>
      <c r="I59" s="30">
        <v>1</v>
      </c>
      <c r="J59" s="21"/>
      <c r="K59" s="31">
        <f t="shared" si="1"/>
        <v>100</v>
      </c>
      <c r="L59" s="31">
        <f t="shared" si="1"/>
        <v>100</v>
      </c>
      <c r="M59" s="31">
        <f t="shared" si="1"/>
        <v>100</v>
      </c>
      <c r="N59" s="31">
        <f t="shared" si="1"/>
        <v>100</v>
      </c>
    </row>
    <row r="60" spans="1:14" x14ac:dyDescent="0.25">
      <c r="A60" s="47" t="s">
        <v>67</v>
      </c>
      <c r="B60" s="47" t="s">
        <v>288</v>
      </c>
      <c r="C60" s="27">
        <v>100</v>
      </c>
      <c r="D60" s="27">
        <v>100</v>
      </c>
      <c r="E60" s="21"/>
      <c r="F60" s="30">
        <v>1</v>
      </c>
      <c r="G60" s="30">
        <v>1</v>
      </c>
      <c r="H60" s="30">
        <v>1</v>
      </c>
      <c r="I60" s="30">
        <v>1</v>
      </c>
      <c r="J60" s="21"/>
      <c r="K60" s="31">
        <f t="shared" si="1"/>
        <v>100</v>
      </c>
      <c r="L60" s="31">
        <f t="shared" si="1"/>
        <v>100</v>
      </c>
      <c r="M60" s="31">
        <f t="shared" si="1"/>
        <v>100</v>
      </c>
      <c r="N60" s="31">
        <f t="shared" si="1"/>
        <v>100</v>
      </c>
    </row>
    <row r="61" spans="1:14" x14ac:dyDescent="0.25">
      <c r="A61" s="47" t="s">
        <v>288</v>
      </c>
      <c r="B61" s="47" t="s">
        <v>289</v>
      </c>
      <c r="C61" s="27">
        <v>99.957300000000004</v>
      </c>
      <c r="D61" s="27">
        <v>99.957300000000004</v>
      </c>
      <c r="E61" s="21"/>
      <c r="F61" s="30">
        <v>1</v>
      </c>
      <c r="G61" s="30">
        <v>1</v>
      </c>
      <c r="H61" s="30">
        <v>1</v>
      </c>
      <c r="I61" s="30">
        <v>1</v>
      </c>
      <c r="J61" s="21"/>
      <c r="K61" s="31">
        <f t="shared" si="1"/>
        <v>100</v>
      </c>
      <c r="L61" s="31">
        <f t="shared" si="1"/>
        <v>100</v>
      </c>
      <c r="M61" s="31">
        <f t="shared" si="1"/>
        <v>100</v>
      </c>
      <c r="N61" s="31">
        <f t="shared" si="1"/>
        <v>100</v>
      </c>
    </row>
    <row r="62" spans="1:14" x14ac:dyDescent="0.25">
      <c r="A62" s="47" t="s">
        <v>289</v>
      </c>
      <c r="B62" s="47" t="s">
        <v>252</v>
      </c>
      <c r="C62" s="27">
        <v>90.961799999999997</v>
      </c>
      <c r="D62" s="27">
        <v>90.937200000000004</v>
      </c>
      <c r="E62" s="21"/>
      <c r="F62" s="32">
        <v>0.78378378378378377</v>
      </c>
      <c r="G62" s="32">
        <v>0.78378378378378377</v>
      </c>
      <c r="H62" s="32">
        <v>0.72499999999999998</v>
      </c>
      <c r="I62" s="32">
        <v>0.72499999999999998</v>
      </c>
      <c r="J62" s="21"/>
      <c r="K62" s="31">
        <f t="shared" si="1"/>
        <v>78.378378378378372</v>
      </c>
      <c r="L62" s="31">
        <f t="shared" si="1"/>
        <v>78.378378378378372</v>
      </c>
      <c r="M62" s="31">
        <f t="shared" si="1"/>
        <v>72.5</v>
      </c>
      <c r="N62" s="31">
        <f t="shared" si="1"/>
        <v>72.5</v>
      </c>
    </row>
    <row r="63" spans="1:14" x14ac:dyDescent="0.25">
      <c r="A63" s="47" t="s">
        <v>252</v>
      </c>
      <c r="B63" s="47" t="s">
        <v>251</v>
      </c>
      <c r="C63" s="27">
        <v>97.739500000000007</v>
      </c>
      <c r="D63" s="27">
        <v>97.739500000000007</v>
      </c>
      <c r="E63" s="21"/>
      <c r="F63" s="30">
        <v>0.97499999999999998</v>
      </c>
      <c r="G63" s="30">
        <v>0.97499999999999998</v>
      </c>
      <c r="H63" s="30">
        <v>0.97499999999999998</v>
      </c>
      <c r="I63" s="30">
        <v>0.97499999999999998</v>
      </c>
      <c r="J63" s="21"/>
      <c r="K63" s="31">
        <f t="shared" si="1"/>
        <v>97.5</v>
      </c>
      <c r="L63" s="31">
        <f t="shared" si="1"/>
        <v>97.5</v>
      </c>
      <c r="M63" s="31">
        <f t="shared" si="1"/>
        <v>97.5</v>
      </c>
      <c r="N63" s="31">
        <f t="shared" si="1"/>
        <v>97.5</v>
      </c>
    </row>
    <row r="64" spans="1:14" x14ac:dyDescent="0.25">
      <c r="A64" s="47" t="s">
        <v>251</v>
      </c>
      <c r="B64" s="57" t="s">
        <v>257</v>
      </c>
      <c r="C64" s="27">
        <v>98.467600000000004</v>
      </c>
      <c r="D64" s="27">
        <v>99.447299999999998</v>
      </c>
      <c r="E64" s="21"/>
      <c r="F64" s="32">
        <v>1</v>
      </c>
      <c r="G64" s="32">
        <v>1</v>
      </c>
      <c r="H64" s="32">
        <v>0.97560975609756095</v>
      </c>
      <c r="I64" s="32">
        <v>0.97560975609756095</v>
      </c>
      <c r="J64" s="21"/>
      <c r="K64" s="31">
        <f t="shared" si="1"/>
        <v>100</v>
      </c>
      <c r="L64" s="31">
        <f t="shared" si="1"/>
        <v>100</v>
      </c>
      <c r="M64" s="31">
        <f t="shared" si="1"/>
        <v>97.560975609756099</v>
      </c>
      <c r="N64" s="31">
        <f t="shared" si="1"/>
        <v>97.560975609756099</v>
      </c>
    </row>
    <row r="65" spans="1:14" x14ac:dyDescent="0.25">
      <c r="A65" s="57" t="s">
        <v>257</v>
      </c>
      <c r="B65" s="47" t="s">
        <v>35</v>
      </c>
      <c r="C65" s="27">
        <v>98.967200000000005</v>
      </c>
      <c r="D65" s="27">
        <v>99.948599999999999</v>
      </c>
      <c r="E65" s="21"/>
      <c r="F65" s="30">
        <v>1</v>
      </c>
      <c r="G65" s="30">
        <v>1</v>
      </c>
      <c r="H65" s="30">
        <v>0.97560975609756095</v>
      </c>
      <c r="I65" s="30">
        <v>1</v>
      </c>
      <c r="J65" s="21"/>
      <c r="K65" s="31">
        <f t="shared" si="1"/>
        <v>100</v>
      </c>
      <c r="L65" s="31">
        <f t="shared" si="1"/>
        <v>100</v>
      </c>
      <c r="M65" s="31">
        <f t="shared" si="1"/>
        <v>97.560975609756099</v>
      </c>
      <c r="N65" s="31">
        <f t="shared" si="1"/>
        <v>100</v>
      </c>
    </row>
    <row r="66" spans="1:14" x14ac:dyDescent="0.25">
      <c r="A66" s="47" t="s">
        <v>35</v>
      </c>
      <c r="B66" s="47" t="s">
        <v>68</v>
      </c>
      <c r="C66" s="27">
        <v>98.221000000000004</v>
      </c>
      <c r="D66" s="27">
        <v>98.221000000000004</v>
      </c>
      <c r="E66" s="21"/>
      <c r="F66" s="30">
        <v>1</v>
      </c>
      <c r="G66" s="30">
        <v>1</v>
      </c>
      <c r="H66" s="30">
        <v>1</v>
      </c>
      <c r="I66" s="30">
        <v>1</v>
      </c>
      <c r="J66" s="21"/>
      <c r="K66" s="31">
        <f t="shared" si="1"/>
        <v>100</v>
      </c>
      <c r="L66" s="31">
        <f t="shared" si="1"/>
        <v>100</v>
      </c>
      <c r="M66" s="31">
        <f t="shared" si="1"/>
        <v>100</v>
      </c>
      <c r="N66" s="31">
        <f t="shared" si="1"/>
        <v>100</v>
      </c>
    </row>
    <row r="67" spans="1:14" x14ac:dyDescent="0.25">
      <c r="A67" s="47" t="s">
        <v>68</v>
      </c>
      <c r="B67" s="47" t="s">
        <v>69</v>
      </c>
      <c r="C67" s="27">
        <v>99.660499999999999</v>
      </c>
      <c r="D67" s="27">
        <v>99.660499999999999</v>
      </c>
      <c r="E67" s="21"/>
      <c r="F67" s="30">
        <v>1</v>
      </c>
      <c r="G67" s="30">
        <v>1</v>
      </c>
      <c r="H67" s="30">
        <v>1</v>
      </c>
      <c r="I67" s="30">
        <v>1</v>
      </c>
      <c r="J67" s="21"/>
      <c r="K67" s="31">
        <f t="shared" si="1"/>
        <v>100</v>
      </c>
      <c r="L67" s="31">
        <f t="shared" si="1"/>
        <v>100</v>
      </c>
      <c r="M67" s="31">
        <f t="shared" si="1"/>
        <v>100</v>
      </c>
      <c r="N67" s="31">
        <f t="shared" si="1"/>
        <v>100</v>
      </c>
    </row>
    <row r="68" spans="1:14" x14ac:dyDescent="0.25">
      <c r="A68" s="47" t="s">
        <v>69</v>
      </c>
      <c r="B68" s="47" t="s">
        <v>70</v>
      </c>
      <c r="C68" s="27">
        <v>99.849500000000006</v>
      </c>
      <c r="D68" s="27">
        <v>99.849500000000006</v>
      </c>
      <c r="E68" s="21"/>
      <c r="F68" s="30">
        <v>1</v>
      </c>
      <c r="G68" s="30">
        <v>1</v>
      </c>
      <c r="H68" s="30">
        <v>1</v>
      </c>
      <c r="I68" s="30">
        <v>1</v>
      </c>
      <c r="J68" s="21"/>
      <c r="K68" s="31">
        <f t="shared" si="1"/>
        <v>100</v>
      </c>
      <c r="L68" s="31">
        <f t="shared" si="1"/>
        <v>100</v>
      </c>
      <c r="M68" s="31">
        <f t="shared" si="1"/>
        <v>100</v>
      </c>
      <c r="N68" s="31">
        <f t="shared" si="1"/>
        <v>100</v>
      </c>
    </row>
    <row r="69" spans="1:14" x14ac:dyDescent="0.25">
      <c r="A69" s="47" t="s">
        <v>70</v>
      </c>
      <c r="B69" s="47" t="s">
        <v>71</v>
      </c>
      <c r="C69" s="27">
        <v>100</v>
      </c>
      <c r="D69" s="27">
        <v>100</v>
      </c>
      <c r="E69" s="21"/>
      <c r="F69" s="30">
        <v>1</v>
      </c>
      <c r="G69" s="30">
        <v>1</v>
      </c>
      <c r="H69" s="30">
        <v>1</v>
      </c>
      <c r="I69" s="30">
        <v>1</v>
      </c>
      <c r="J69" s="21"/>
      <c r="K69" s="31">
        <f t="shared" si="1"/>
        <v>100</v>
      </c>
      <c r="L69" s="31">
        <f t="shared" si="1"/>
        <v>100</v>
      </c>
      <c r="M69" s="31">
        <f t="shared" si="1"/>
        <v>100</v>
      </c>
      <c r="N69" s="31">
        <f t="shared" si="1"/>
        <v>100</v>
      </c>
    </row>
    <row r="70" spans="1:14" x14ac:dyDescent="0.25">
      <c r="A70" s="47" t="s">
        <v>71</v>
      </c>
      <c r="B70" s="47" t="s">
        <v>72</v>
      </c>
      <c r="C70" s="27">
        <v>99.436999999999998</v>
      </c>
      <c r="D70" s="27">
        <v>99.436999999999998</v>
      </c>
      <c r="E70" s="21"/>
      <c r="F70" s="30">
        <v>1</v>
      </c>
      <c r="G70" s="30">
        <v>1</v>
      </c>
      <c r="H70" s="30">
        <v>1</v>
      </c>
      <c r="I70" s="30">
        <v>1</v>
      </c>
      <c r="J70" s="21"/>
      <c r="K70" s="31">
        <f t="shared" ref="K70:N101" si="2">F70*100</f>
        <v>100</v>
      </c>
      <c r="L70" s="31">
        <f t="shared" si="2"/>
        <v>100</v>
      </c>
      <c r="M70" s="31">
        <f t="shared" si="2"/>
        <v>100</v>
      </c>
      <c r="N70" s="31">
        <f t="shared" si="2"/>
        <v>100</v>
      </c>
    </row>
    <row r="71" spans="1:14" x14ac:dyDescent="0.25">
      <c r="A71" s="47" t="s">
        <v>72</v>
      </c>
      <c r="B71" s="47" t="s">
        <v>73</v>
      </c>
      <c r="C71" s="27">
        <v>99.601299999999995</v>
      </c>
      <c r="D71" s="27">
        <v>99.601299999999995</v>
      </c>
      <c r="E71" s="21"/>
      <c r="F71" s="30">
        <v>1</v>
      </c>
      <c r="G71" s="30">
        <v>1</v>
      </c>
      <c r="H71" s="30">
        <v>0.97560975609756095</v>
      </c>
      <c r="I71" s="30">
        <v>0.97560975609756095</v>
      </c>
      <c r="J71" s="21"/>
      <c r="K71" s="31">
        <f t="shared" si="2"/>
        <v>100</v>
      </c>
      <c r="L71" s="31">
        <f t="shared" si="2"/>
        <v>100</v>
      </c>
      <c r="M71" s="31">
        <f t="shared" si="2"/>
        <v>97.560975609756099</v>
      </c>
      <c r="N71" s="31">
        <f t="shared" si="2"/>
        <v>97.560975609756099</v>
      </c>
    </row>
    <row r="72" spans="1:14" x14ac:dyDescent="0.25">
      <c r="A72" s="47" t="s">
        <v>73</v>
      </c>
      <c r="B72" s="47" t="s">
        <v>74</v>
      </c>
      <c r="C72" s="27">
        <v>99.417199999999994</v>
      </c>
      <c r="D72" s="27">
        <v>99.417199999999994</v>
      </c>
      <c r="E72" s="21"/>
      <c r="F72" s="30">
        <v>0.97560975609756095</v>
      </c>
      <c r="G72" s="30">
        <v>0.97560975609756095</v>
      </c>
      <c r="H72" s="30">
        <v>1</v>
      </c>
      <c r="I72" s="30">
        <v>1</v>
      </c>
      <c r="J72" s="21"/>
      <c r="K72" s="31">
        <f t="shared" si="2"/>
        <v>97.560975609756099</v>
      </c>
      <c r="L72" s="31">
        <f t="shared" si="2"/>
        <v>97.560975609756099</v>
      </c>
      <c r="M72" s="31">
        <f t="shared" si="2"/>
        <v>100</v>
      </c>
      <c r="N72" s="31">
        <f t="shared" si="2"/>
        <v>100</v>
      </c>
    </row>
    <row r="73" spans="1:14" x14ac:dyDescent="0.25">
      <c r="A73" s="47" t="s">
        <v>74</v>
      </c>
      <c r="B73" s="47" t="s">
        <v>290</v>
      </c>
      <c r="C73" s="27">
        <v>99.863799999999998</v>
      </c>
      <c r="D73" s="27">
        <v>99.863799999999998</v>
      </c>
      <c r="E73" s="21"/>
      <c r="F73" s="30">
        <v>1</v>
      </c>
      <c r="G73" s="30">
        <v>1</v>
      </c>
      <c r="H73" s="30">
        <v>1</v>
      </c>
      <c r="I73" s="30">
        <v>1</v>
      </c>
      <c r="J73" s="21"/>
      <c r="K73" s="31">
        <f t="shared" si="2"/>
        <v>100</v>
      </c>
      <c r="L73" s="31">
        <f t="shared" si="2"/>
        <v>100</v>
      </c>
      <c r="M73" s="31">
        <f t="shared" si="2"/>
        <v>100</v>
      </c>
      <c r="N73" s="31">
        <f t="shared" si="2"/>
        <v>100</v>
      </c>
    </row>
    <row r="74" spans="1:14" x14ac:dyDescent="0.25">
      <c r="A74" s="47" t="s">
        <v>290</v>
      </c>
      <c r="B74" s="47" t="s">
        <v>291</v>
      </c>
      <c r="C74" s="27">
        <v>99.6053</v>
      </c>
      <c r="D74" s="27">
        <v>99.6053</v>
      </c>
      <c r="E74" s="21"/>
      <c r="F74" s="30">
        <v>1</v>
      </c>
      <c r="G74" s="30">
        <v>1</v>
      </c>
      <c r="H74" s="30">
        <v>1</v>
      </c>
      <c r="I74" s="30">
        <v>1</v>
      </c>
      <c r="J74" s="21"/>
      <c r="K74" s="31">
        <f t="shared" si="2"/>
        <v>100</v>
      </c>
      <c r="L74" s="31">
        <f t="shared" si="2"/>
        <v>100</v>
      </c>
      <c r="M74" s="31">
        <f t="shared" si="2"/>
        <v>100</v>
      </c>
      <c r="N74" s="31">
        <f t="shared" si="2"/>
        <v>100</v>
      </c>
    </row>
    <row r="75" spans="1:14" x14ac:dyDescent="0.25">
      <c r="A75" s="47" t="s">
        <v>291</v>
      </c>
      <c r="B75" s="47" t="s">
        <v>292</v>
      </c>
      <c r="C75" s="27">
        <v>99.901600000000002</v>
      </c>
      <c r="D75" s="27">
        <v>99.901600000000002</v>
      </c>
      <c r="E75" s="21"/>
      <c r="F75" s="30">
        <v>1</v>
      </c>
      <c r="G75" s="30">
        <v>1</v>
      </c>
      <c r="H75" s="30">
        <v>1</v>
      </c>
      <c r="I75" s="30">
        <v>1</v>
      </c>
      <c r="J75" s="21"/>
      <c r="K75" s="31">
        <f t="shared" si="2"/>
        <v>100</v>
      </c>
      <c r="L75" s="31">
        <f t="shared" si="2"/>
        <v>100</v>
      </c>
      <c r="M75" s="31">
        <f t="shared" si="2"/>
        <v>100</v>
      </c>
      <c r="N75" s="31">
        <f t="shared" si="2"/>
        <v>100</v>
      </c>
    </row>
    <row r="76" spans="1:14" x14ac:dyDescent="0.25">
      <c r="A76" s="47" t="s">
        <v>292</v>
      </c>
      <c r="B76" s="47" t="s">
        <v>293</v>
      </c>
      <c r="C76" s="27">
        <v>99.877099999999999</v>
      </c>
      <c r="D76" s="27">
        <v>99.877099999999999</v>
      </c>
      <c r="E76" s="21"/>
      <c r="F76" s="30">
        <v>1</v>
      </c>
      <c r="G76" s="30">
        <v>1</v>
      </c>
      <c r="H76" s="30">
        <v>1</v>
      </c>
      <c r="I76" s="30">
        <v>1</v>
      </c>
      <c r="J76" s="21"/>
      <c r="K76" s="31">
        <f t="shared" si="2"/>
        <v>100</v>
      </c>
      <c r="L76" s="31">
        <f t="shared" si="2"/>
        <v>100</v>
      </c>
      <c r="M76" s="31">
        <f t="shared" si="2"/>
        <v>100</v>
      </c>
      <c r="N76" s="31">
        <f t="shared" si="2"/>
        <v>100</v>
      </c>
    </row>
    <row r="77" spans="1:14" x14ac:dyDescent="0.25">
      <c r="A77" s="47" t="s">
        <v>293</v>
      </c>
      <c r="B77" s="47" t="s">
        <v>294</v>
      </c>
      <c r="C77" s="27">
        <v>99.975399999999993</v>
      </c>
      <c r="D77" s="27">
        <v>99.975399999999993</v>
      </c>
      <c r="E77" s="21"/>
      <c r="F77" s="30">
        <v>1</v>
      </c>
      <c r="G77" s="30">
        <v>1</v>
      </c>
      <c r="H77" s="30">
        <v>1</v>
      </c>
      <c r="I77" s="30">
        <v>1</v>
      </c>
      <c r="J77" s="21"/>
      <c r="K77" s="31">
        <f t="shared" si="2"/>
        <v>100</v>
      </c>
      <c r="L77" s="31">
        <f t="shared" si="2"/>
        <v>100</v>
      </c>
      <c r="M77" s="31">
        <f t="shared" si="2"/>
        <v>100</v>
      </c>
      <c r="N77" s="31">
        <f t="shared" si="2"/>
        <v>100</v>
      </c>
    </row>
    <row r="78" spans="1:14" x14ac:dyDescent="0.25">
      <c r="A78" s="47" t="s">
        <v>294</v>
      </c>
      <c r="B78" s="47" t="s">
        <v>253</v>
      </c>
      <c r="C78" s="27">
        <v>84.520899999999997</v>
      </c>
      <c r="D78" s="27">
        <v>84.520899999999997</v>
      </c>
      <c r="E78" s="21"/>
      <c r="F78" s="32">
        <v>0.7</v>
      </c>
      <c r="G78" s="32">
        <v>0.7</v>
      </c>
      <c r="H78" s="32">
        <v>0.5957446808510638</v>
      </c>
      <c r="I78" s="32">
        <v>0.5957446808510638</v>
      </c>
      <c r="J78" s="21"/>
      <c r="K78" s="31">
        <f t="shared" si="2"/>
        <v>70</v>
      </c>
      <c r="L78" s="31">
        <f t="shared" si="2"/>
        <v>70</v>
      </c>
      <c r="M78" s="31">
        <f t="shared" si="2"/>
        <v>59.574468085106382</v>
      </c>
      <c r="N78" s="31">
        <f t="shared" si="2"/>
        <v>59.574468085106382</v>
      </c>
    </row>
    <row r="79" spans="1:14" x14ac:dyDescent="0.25">
      <c r="A79" s="47" t="s">
        <v>253</v>
      </c>
      <c r="B79" s="47" t="s">
        <v>254</v>
      </c>
      <c r="C79" s="27">
        <v>96.929299999999998</v>
      </c>
      <c r="D79" s="27">
        <v>96.929299999999998</v>
      </c>
      <c r="E79" s="21"/>
      <c r="F79" s="30">
        <v>0.97872340425531912</v>
      </c>
      <c r="G79" s="30">
        <v>0.97872340425531912</v>
      </c>
      <c r="H79" s="30">
        <v>0.97872340425531912</v>
      </c>
      <c r="I79" s="30">
        <v>0.97872340425531912</v>
      </c>
      <c r="J79" s="21"/>
      <c r="K79" s="31">
        <f t="shared" si="2"/>
        <v>97.872340425531917</v>
      </c>
      <c r="L79" s="31">
        <f t="shared" si="2"/>
        <v>97.872340425531917</v>
      </c>
      <c r="M79" s="31">
        <f t="shared" si="2"/>
        <v>97.872340425531917</v>
      </c>
      <c r="N79" s="31">
        <f t="shared" si="2"/>
        <v>97.872340425531917</v>
      </c>
    </row>
    <row r="80" spans="1:14" x14ac:dyDescent="0.25">
      <c r="A80" s="47" t="s">
        <v>254</v>
      </c>
      <c r="B80" s="47" t="s">
        <v>255</v>
      </c>
      <c r="C80" s="27">
        <v>98.661900000000003</v>
      </c>
      <c r="D80" s="27">
        <v>98.661900000000003</v>
      </c>
      <c r="E80" s="21"/>
      <c r="F80" s="30">
        <v>0.95744680851063835</v>
      </c>
      <c r="G80" s="30">
        <v>0.95744680851063835</v>
      </c>
      <c r="H80" s="30">
        <v>0.95744680851063835</v>
      </c>
      <c r="I80" s="30">
        <v>0.95744680851063835</v>
      </c>
      <c r="J80" s="21"/>
      <c r="K80" s="31">
        <f t="shared" si="2"/>
        <v>95.744680851063833</v>
      </c>
      <c r="L80" s="31">
        <f t="shared" si="2"/>
        <v>95.744680851063833</v>
      </c>
      <c r="M80" s="31">
        <f t="shared" si="2"/>
        <v>95.744680851063833</v>
      </c>
      <c r="N80" s="31">
        <f t="shared" si="2"/>
        <v>95.744680851063833</v>
      </c>
    </row>
    <row r="81" spans="1:14" x14ac:dyDescent="0.25">
      <c r="A81" s="47" t="s">
        <v>255</v>
      </c>
      <c r="B81" s="47" t="s">
        <v>258</v>
      </c>
      <c r="C81" s="27">
        <v>99.288799999999995</v>
      </c>
      <c r="D81" s="27">
        <v>99.288799999999995</v>
      </c>
      <c r="E81" s="21"/>
      <c r="F81" s="32">
        <v>1</v>
      </c>
      <c r="G81" s="32">
        <v>1</v>
      </c>
      <c r="H81" s="30">
        <v>1</v>
      </c>
      <c r="I81" s="32">
        <v>1</v>
      </c>
      <c r="J81" s="21"/>
      <c r="K81" s="31">
        <f t="shared" si="2"/>
        <v>100</v>
      </c>
      <c r="L81" s="31">
        <f t="shared" si="2"/>
        <v>100</v>
      </c>
      <c r="M81" s="31">
        <f t="shared" si="2"/>
        <v>100</v>
      </c>
      <c r="N81" s="31">
        <f t="shared" si="2"/>
        <v>100</v>
      </c>
    </row>
    <row r="82" spans="1:14" x14ac:dyDescent="0.25">
      <c r="A82" s="47" t="s">
        <v>258</v>
      </c>
      <c r="B82" s="47" t="s">
        <v>259</v>
      </c>
      <c r="C82" s="27">
        <v>99.780100000000004</v>
      </c>
      <c r="D82" s="27">
        <v>99.780100000000004</v>
      </c>
      <c r="E82" s="21"/>
      <c r="F82" s="30">
        <v>1</v>
      </c>
      <c r="G82" s="30">
        <v>1</v>
      </c>
      <c r="H82" s="30">
        <v>1</v>
      </c>
      <c r="I82" s="30">
        <v>1</v>
      </c>
      <c r="J82" s="21"/>
      <c r="K82" s="31">
        <f t="shared" si="2"/>
        <v>100</v>
      </c>
      <c r="L82" s="31">
        <f t="shared" si="2"/>
        <v>100</v>
      </c>
      <c r="M82" s="31">
        <f t="shared" si="2"/>
        <v>100</v>
      </c>
      <c r="N82" s="31">
        <f t="shared" si="2"/>
        <v>100</v>
      </c>
    </row>
    <row r="83" spans="1:14" x14ac:dyDescent="0.25">
      <c r="A83" s="47" t="s">
        <v>259</v>
      </c>
      <c r="B83" s="47" t="s">
        <v>13</v>
      </c>
      <c r="C83" s="27">
        <v>98.865600000000001</v>
      </c>
      <c r="D83" s="27">
        <v>98.865600000000001</v>
      </c>
      <c r="E83" s="21"/>
      <c r="F83" s="32">
        <v>1</v>
      </c>
      <c r="G83" s="32">
        <v>1</v>
      </c>
      <c r="H83" s="30">
        <v>1</v>
      </c>
      <c r="I83" s="30">
        <v>1</v>
      </c>
      <c r="J83" s="21"/>
      <c r="K83" s="31">
        <f t="shared" si="2"/>
        <v>100</v>
      </c>
      <c r="L83" s="31">
        <f t="shared" si="2"/>
        <v>100</v>
      </c>
      <c r="M83" s="31">
        <f t="shared" si="2"/>
        <v>100</v>
      </c>
      <c r="N83" s="31">
        <f t="shared" si="2"/>
        <v>100</v>
      </c>
    </row>
    <row r="84" spans="1:14" x14ac:dyDescent="0.25">
      <c r="A84" s="47" t="s">
        <v>13</v>
      </c>
      <c r="B84" s="47" t="s">
        <v>14</v>
      </c>
      <c r="C84" s="27">
        <v>100</v>
      </c>
      <c r="D84" s="27">
        <v>96.383300000000006</v>
      </c>
      <c r="E84" s="21"/>
      <c r="F84" s="30">
        <v>0.93617021276595747</v>
      </c>
      <c r="G84" s="30">
        <v>0.93617021276595747</v>
      </c>
      <c r="H84" s="30">
        <v>0.93617021276595747</v>
      </c>
      <c r="I84" s="30">
        <v>0.93617021276595747</v>
      </c>
      <c r="J84" s="21"/>
      <c r="K84" s="31">
        <f t="shared" si="2"/>
        <v>93.61702127659575</v>
      </c>
      <c r="L84" s="31">
        <f t="shared" si="2"/>
        <v>93.61702127659575</v>
      </c>
      <c r="M84" s="31">
        <f t="shared" si="2"/>
        <v>93.61702127659575</v>
      </c>
      <c r="N84" s="31">
        <f t="shared" si="2"/>
        <v>93.61702127659575</v>
      </c>
    </row>
    <row r="85" spans="1:14" x14ac:dyDescent="0.25">
      <c r="A85" s="47" t="s">
        <v>14</v>
      </c>
      <c r="B85" s="47" t="s">
        <v>95</v>
      </c>
      <c r="C85" s="27">
        <v>99.913600000000002</v>
      </c>
      <c r="D85" s="27">
        <v>99.913600000000002</v>
      </c>
      <c r="E85" s="21"/>
      <c r="F85" s="30">
        <v>1</v>
      </c>
      <c r="G85" s="30">
        <v>1</v>
      </c>
      <c r="H85" s="30">
        <v>1</v>
      </c>
      <c r="I85" s="30">
        <v>1</v>
      </c>
      <c r="J85" s="21"/>
      <c r="K85" s="31">
        <f t="shared" si="2"/>
        <v>100</v>
      </c>
      <c r="L85" s="31">
        <f t="shared" si="2"/>
        <v>100</v>
      </c>
      <c r="M85" s="31">
        <f t="shared" si="2"/>
        <v>100</v>
      </c>
      <c r="N85" s="31">
        <f t="shared" si="2"/>
        <v>100</v>
      </c>
    </row>
    <row r="86" spans="1:14" x14ac:dyDescent="0.25">
      <c r="A86" s="47" t="s">
        <v>95</v>
      </c>
      <c r="B86" s="47" t="s">
        <v>96</v>
      </c>
      <c r="C86" s="27">
        <v>99.597700000000003</v>
      </c>
      <c r="D86" s="27">
        <v>99.597700000000003</v>
      </c>
      <c r="E86" s="21"/>
      <c r="F86" s="30">
        <v>1</v>
      </c>
      <c r="G86" s="30">
        <v>1</v>
      </c>
      <c r="H86" s="30">
        <v>1</v>
      </c>
      <c r="I86" s="30">
        <v>1</v>
      </c>
      <c r="J86" s="21"/>
      <c r="K86" s="31">
        <f t="shared" si="2"/>
        <v>100</v>
      </c>
      <c r="L86" s="31">
        <f t="shared" si="2"/>
        <v>100</v>
      </c>
      <c r="M86" s="31">
        <f t="shared" si="2"/>
        <v>100</v>
      </c>
      <c r="N86" s="31">
        <f t="shared" si="2"/>
        <v>100</v>
      </c>
    </row>
    <row r="87" spans="1:14" x14ac:dyDescent="0.25">
      <c r="A87" s="47" t="s">
        <v>96</v>
      </c>
      <c r="B87" s="47" t="s">
        <v>97</v>
      </c>
      <c r="C87" s="27">
        <v>99.350200000000001</v>
      </c>
      <c r="D87" s="27">
        <v>99.350200000000001</v>
      </c>
      <c r="E87" s="21"/>
      <c r="F87" s="30">
        <v>1</v>
      </c>
      <c r="G87" s="30">
        <v>1</v>
      </c>
      <c r="H87" s="30">
        <v>1</v>
      </c>
      <c r="I87" s="30">
        <v>1</v>
      </c>
      <c r="J87" s="21"/>
      <c r="K87" s="31">
        <f t="shared" si="2"/>
        <v>100</v>
      </c>
      <c r="L87" s="31">
        <f t="shared" si="2"/>
        <v>100</v>
      </c>
      <c r="M87" s="31">
        <f t="shared" si="2"/>
        <v>100</v>
      </c>
      <c r="N87" s="31">
        <f t="shared" si="2"/>
        <v>100</v>
      </c>
    </row>
    <row r="88" spans="1:14" x14ac:dyDescent="0.25">
      <c r="A88" s="47" t="s">
        <v>97</v>
      </c>
      <c r="B88" s="47" t="s">
        <v>98</v>
      </c>
      <c r="C88" s="27">
        <v>98.917599999999993</v>
      </c>
      <c r="D88" s="27">
        <v>98.917599999999993</v>
      </c>
      <c r="E88" s="21"/>
      <c r="F88" s="30">
        <v>0.97872340425531912</v>
      </c>
      <c r="G88" s="30">
        <v>0.97872340425531912</v>
      </c>
      <c r="H88" s="30">
        <v>0.95833333333333337</v>
      </c>
      <c r="I88" s="30">
        <v>0.95833333333333337</v>
      </c>
      <c r="J88" s="21"/>
      <c r="K88" s="31">
        <f t="shared" si="2"/>
        <v>97.872340425531917</v>
      </c>
      <c r="L88" s="31">
        <f t="shared" si="2"/>
        <v>97.872340425531917</v>
      </c>
      <c r="M88" s="31">
        <f t="shared" si="2"/>
        <v>95.833333333333343</v>
      </c>
      <c r="N88" s="31">
        <f t="shared" si="2"/>
        <v>95.833333333333343</v>
      </c>
    </row>
    <row r="89" spans="1:14" x14ac:dyDescent="0.25">
      <c r="A89" s="47" t="s">
        <v>98</v>
      </c>
      <c r="B89" s="47" t="s">
        <v>99</v>
      </c>
      <c r="C89" s="27">
        <v>99.613799999999998</v>
      </c>
      <c r="D89" s="27">
        <v>99.613799999999998</v>
      </c>
      <c r="E89" s="21"/>
      <c r="F89" s="30">
        <v>1</v>
      </c>
      <c r="G89" s="30">
        <v>1</v>
      </c>
      <c r="H89" s="30">
        <v>1</v>
      </c>
      <c r="I89" s="30">
        <v>1</v>
      </c>
      <c r="J89" s="21"/>
      <c r="K89" s="31">
        <f t="shared" si="2"/>
        <v>100</v>
      </c>
      <c r="L89" s="31">
        <f t="shared" si="2"/>
        <v>100</v>
      </c>
      <c r="M89" s="31">
        <f t="shared" si="2"/>
        <v>100</v>
      </c>
      <c r="N89" s="31">
        <f t="shared" si="2"/>
        <v>100</v>
      </c>
    </row>
    <row r="90" spans="1:14" x14ac:dyDescent="0.25">
      <c r="A90" s="47" t="s">
        <v>99</v>
      </c>
      <c r="B90" s="47" t="s">
        <v>100</v>
      </c>
      <c r="C90" s="27">
        <v>99.924800000000005</v>
      </c>
      <c r="D90" s="27">
        <v>99.924800000000005</v>
      </c>
      <c r="E90" s="21"/>
      <c r="F90" s="30">
        <v>1</v>
      </c>
      <c r="G90" s="30">
        <v>1</v>
      </c>
      <c r="H90" s="30">
        <v>1</v>
      </c>
      <c r="I90" s="30">
        <v>1</v>
      </c>
      <c r="J90" s="21"/>
      <c r="K90" s="31">
        <f t="shared" si="2"/>
        <v>100</v>
      </c>
      <c r="L90" s="31">
        <f t="shared" si="2"/>
        <v>100</v>
      </c>
      <c r="M90" s="31">
        <f t="shared" si="2"/>
        <v>100</v>
      </c>
      <c r="N90" s="31">
        <f t="shared" si="2"/>
        <v>100</v>
      </c>
    </row>
    <row r="91" spans="1:14" x14ac:dyDescent="0.25">
      <c r="A91" s="47" t="s">
        <v>100</v>
      </c>
      <c r="B91" s="47" t="s">
        <v>101</v>
      </c>
      <c r="C91" s="27">
        <v>99.597099999999998</v>
      </c>
      <c r="D91" s="27">
        <v>99.597099999999998</v>
      </c>
      <c r="E91" s="21"/>
      <c r="F91" s="30">
        <v>1</v>
      </c>
      <c r="G91" s="30">
        <v>1</v>
      </c>
      <c r="H91" s="30">
        <v>1</v>
      </c>
      <c r="I91" s="30">
        <v>1</v>
      </c>
      <c r="J91" s="21"/>
      <c r="K91" s="31">
        <f t="shared" si="2"/>
        <v>100</v>
      </c>
      <c r="L91" s="31">
        <f t="shared" si="2"/>
        <v>100</v>
      </c>
      <c r="M91" s="31">
        <f t="shared" si="2"/>
        <v>100</v>
      </c>
      <c r="N91" s="31">
        <f t="shared" si="2"/>
        <v>100</v>
      </c>
    </row>
    <row r="92" spans="1:14" x14ac:dyDescent="0.25">
      <c r="A92" s="47" t="s">
        <v>101</v>
      </c>
      <c r="B92" s="47" t="s">
        <v>295</v>
      </c>
      <c r="C92" s="27">
        <v>99.803600000000003</v>
      </c>
      <c r="D92" s="27">
        <v>99.803600000000003</v>
      </c>
      <c r="E92" s="21"/>
      <c r="F92" s="30">
        <v>1</v>
      </c>
      <c r="G92" s="30">
        <v>1</v>
      </c>
      <c r="H92" s="30">
        <v>1</v>
      </c>
      <c r="I92" s="30">
        <v>1</v>
      </c>
      <c r="J92" s="21"/>
      <c r="K92" s="31">
        <f t="shared" si="2"/>
        <v>100</v>
      </c>
      <c r="L92" s="31">
        <f t="shared" si="2"/>
        <v>100</v>
      </c>
      <c r="M92" s="31">
        <f t="shared" si="2"/>
        <v>100</v>
      </c>
      <c r="N92" s="31">
        <f t="shared" si="2"/>
        <v>100</v>
      </c>
    </row>
    <row r="93" spans="1:14" x14ac:dyDescent="0.25">
      <c r="A93" s="47" t="s">
        <v>295</v>
      </c>
      <c r="B93" s="47" t="s">
        <v>102</v>
      </c>
      <c r="C93" s="27">
        <v>99.766499999999994</v>
      </c>
      <c r="D93" s="27">
        <v>99.766499999999994</v>
      </c>
      <c r="E93" s="21"/>
      <c r="F93" s="30">
        <v>1</v>
      </c>
      <c r="G93" s="30">
        <v>1</v>
      </c>
      <c r="H93" s="30">
        <v>1</v>
      </c>
      <c r="I93" s="30">
        <v>1</v>
      </c>
      <c r="J93" s="21"/>
      <c r="K93" s="31">
        <f t="shared" si="2"/>
        <v>100</v>
      </c>
      <c r="L93" s="31">
        <f t="shared" si="2"/>
        <v>100</v>
      </c>
      <c r="M93" s="31">
        <f t="shared" si="2"/>
        <v>100</v>
      </c>
      <c r="N93" s="31">
        <f t="shared" si="2"/>
        <v>100</v>
      </c>
    </row>
    <row r="94" spans="1:14" x14ac:dyDescent="0.25">
      <c r="A94" s="47" t="s">
        <v>102</v>
      </c>
      <c r="B94" s="47" t="s">
        <v>103</v>
      </c>
      <c r="C94" s="27">
        <v>99.869500000000002</v>
      </c>
      <c r="D94" s="27">
        <v>99.869500000000002</v>
      </c>
      <c r="E94" s="21"/>
      <c r="F94" s="30">
        <v>1</v>
      </c>
      <c r="G94" s="30">
        <v>1</v>
      </c>
      <c r="H94" s="30">
        <v>1</v>
      </c>
      <c r="I94" s="30">
        <v>1</v>
      </c>
      <c r="J94" s="21"/>
      <c r="K94" s="31">
        <f t="shared" si="2"/>
        <v>100</v>
      </c>
      <c r="L94" s="31">
        <f t="shared" si="2"/>
        <v>100</v>
      </c>
      <c r="M94" s="31">
        <f t="shared" si="2"/>
        <v>100</v>
      </c>
      <c r="N94" s="31">
        <f t="shared" si="2"/>
        <v>100</v>
      </c>
    </row>
    <row r="95" spans="1:14" x14ac:dyDescent="0.25">
      <c r="A95" s="47" t="s">
        <v>103</v>
      </c>
      <c r="B95" s="47" t="s">
        <v>104</v>
      </c>
      <c r="C95" s="27">
        <v>99.823400000000007</v>
      </c>
      <c r="D95" s="27">
        <v>99.823400000000007</v>
      </c>
      <c r="E95" s="21"/>
      <c r="F95" s="30">
        <v>1</v>
      </c>
      <c r="G95" s="30">
        <v>1</v>
      </c>
      <c r="H95" s="30">
        <v>1</v>
      </c>
      <c r="I95" s="30">
        <v>1</v>
      </c>
      <c r="J95" s="21"/>
      <c r="K95" s="31">
        <f t="shared" si="2"/>
        <v>100</v>
      </c>
      <c r="L95" s="31">
        <f t="shared" si="2"/>
        <v>100</v>
      </c>
      <c r="M95" s="31">
        <f t="shared" si="2"/>
        <v>100</v>
      </c>
      <c r="N95" s="31">
        <f t="shared" si="2"/>
        <v>100</v>
      </c>
    </row>
    <row r="96" spans="1:14" x14ac:dyDescent="0.25">
      <c r="A96" s="47" t="s">
        <v>104</v>
      </c>
      <c r="B96" s="47" t="s">
        <v>105</v>
      </c>
      <c r="C96" s="27">
        <v>99.842200000000005</v>
      </c>
      <c r="D96" s="27">
        <v>99.842200000000005</v>
      </c>
      <c r="E96" s="21"/>
      <c r="F96" s="30">
        <v>1</v>
      </c>
      <c r="G96" s="30">
        <v>1</v>
      </c>
      <c r="H96" s="30">
        <v>1</v>
      </c>
      <c r="I96" s="30">
        <v>1</v>
      </c>
      <c r="J96" s="21"/>
      <c r="K96" s="31">
        <f t="shared" si="2"/>
        <v>100</v>
      </c>
      <c r="L96" s="31">
        <f t="shared" si="2"/>
        <v>100</v>
      </c>
      <c r="M96" s="31">
        <f t="shared" si="2"/>
        <v>100</v>
      </c>
      <c r="N96" s="31">
        <f t="shared" si="2"/>
        <v>100</v>
      </c>
    </row>
    <row r="97" spans="1:14" x14ac:dyDescent="0.25">
      <c r="A97" s="47" t="s">
        <v>105</v>
      </c>
      <c r="B97" s="47" t="s">
        <v>106</v>
      </c>
      <c r="C97" s="27">
        <v>100</v>
      </c>
      <c r="D97" s="27">
        <v>100</v>
      </c>
      <c r="E97" s="21"/>
      <c r="F97" s="30">
        <v>1</v>
      </c>
      <c r="G97" s="30">
        <v>1</v>
      </c>
      <c r="H97" s="30">
        <v>1</v>
      </c>
      <c r="I97" s="30">
        <v>1</v>
      </c>
      <c r="J97" s="21"/>
      <c r="K97" s="31">
        <f t="shared" si="2"/>
        <v>100</v>
      </c>
      <c r="L97" s="31">
        <f t="shared" si="2"/>
        <v>100</v>
      </c>
      <c r="M97" s="31">
        <f t="shared" si="2"/>
        <v>100</v>
      </c>
      <c r="N97" s="31">
        <f t="shared" si="2"/>
        <v>100</v>
      </c>
    </row>
    <row r="98" spans="1:14" x14ac:dyDescent="0.25">
      <c r="A98" s="47" t="s">
        <v>106</v>
      </c>
      <c r="B98" s="47" t="s">
        <v>116</v>
      </c>
      <c r="C98" s="27">
        <v>80.146199999999993</v>
      </c>
      <c r="D98" s="27">
        <v>80.146199999999993</v>
      </c>
      <c r="E98" s="21"/>
      <c r="F98" s="32">
        <v>0.72916666666666663</v>
      </c>
      <c r="G98" s="32">
        <v>0.72916666666666663</v>
      </c>
      <c r="H98" s="32">
        <v>0.68627450980392157</v>
      </c>
      <c r="I98" s="32">
        <v>0.68627450980392157</v>
      </c>
      <c r="J98" s="21"/>
      <c r="K98" s="31">
        <f t="shared" si="2"/>
        <v>72.916666666666657</v>
      </c>
      <c r="L98" s="31">
        <f t="shared" si="2"/>
        <v>72.916666666666657</v>
      </c>
      <c r="M98" s="31">
        <f t="shared" si="2"/>
        <v>68.627450980392155</v>
      </c>
      <c r="N98" s="31">
        <f t="shared" si="2"/>
        <v>68.627450980392155</v>
      </c>
    </row>
    <row r="99" spans="1:14" x14ac:dyDescent="0.25">
      <c r="A99" s="47" t="s">
        <v>116</v>
      </c>
      <c r="B99" s="47" t="s">
        <v>117</v>
      </c>
      <c r="C99" s="27">
        <v>99.317499999999995</v>
      </c>
      <c r="D99" s="27">
        <v>99.317499999999995</v>
      </c>
      <c r="E99" s="21"/>
      <c r="F99" s="30">
        <v>1</v>
      </c>
      <c r="G99" s="30">
        <v>1</v>
      </c>
      <c r="H99" s="30">
        <v>1</v>
      </c>
      <c r="I99" s="30">
        <v>1</v>
      </c>
      <c r="J99" s="21"/>
      <c r="K99" s="31">
        <f t="shared" si="2"/>
        <v>100</v>
      </c>
      <c r="L99" s="31">
        <f t="shared" si="2"/>
        <v>100</v>
      </c>
      <c r="M99" s="31">
        <f t="shared" si="2"/>
        <v>100</v>
      </c>
      <c r="N99" s="31">
        <f t="shared" si="2"/>
        <v>100</v>
      </c>
    </row>
    <row r="100" spans="1:14" x14ac:dyDescent="0.25">
      <c r="A100" s="41" t="s">
        <v>117</v>
      </c>
      <c r="B100" s="58" t="s">
        <v>3</v>
      </c>
      <c r="C100" s="27">
        <v>98.585800000000006</v>
      </c>
      <c r="D100" s="27">
        <v>98.585800000000006</v>
      </c>
      <c r="E100" s="21"/>
      <c r="F100" s="30">
        <v>0.98076923076923073</v>
      </c>
      <c r="G100" s="30">
        <v>0.98076923076923095</v>
      </c>
      <c r="H100" s="30">
        <v>1</v>
      </c>
      <c r="I100" s="30">
        <v>1</v>
      </c>
      <c r="J100" s="21"/>
      <c r="K100" s="31">
        <f t="shared" si="2"/>
        <v>98.076923076923066</v>
      </c>
      <c r="L100" s="31">
        <f t="shared" si="2"/>
        <v>98.076923076923094</v>
      </c>
      <c r="M100" s="31">
        <f t="shared" si="2"/>
        <v>100</v>
      </c>
      <c r="N100" s="31">
        <f t="shared" si="2"/>
        <v>100</v>
      </c>
    </row>
    <row r="101" spans="1:14" x14ac:dyDescent="0.25">
      <c r="A101" s="47" t="s">
        <v>3</v>
      </c>
      <c r="B101" s="47" t="s">
        <v>75</v>
      </c>
      <c r="C101" s="27">
        <v>43.380400000000002</v>
      </c>
      <c r="D101" s="27">
        <v>97.196799999999996</v>
      </c>
      <c r="E101" s="21"/>
      <c r="F101" s="30">
        <v>1.9230769230769228E-2</v>
      </c>
      <c r="G101" s="30">
        <v>0.98076923076923073</v>
      </c>
      <c r="H101" s="32">
        <v>1</v>
      </c>
      <c r="I101" s="30">
        <v>0.96226415094339623</v>
      </c>
      <c r="J101" s="21"/>
      <c r="K101" s="31">
        <f t="shared" si="2"/>
        <v>1.9230769230769229</v>
      </c>
      <c r="L101" s="31">
        <f t="shared" si="2"/>
        <v>98.076923076923066</v>
      </c>
      <c r="M101" s="31">
        <f t="shared" si="2"/>
        <v>100</v>
      </c>
      <c r="N101" s="31">
        <f t="shared" si="2"/>
        <v>96.226415094339629</v>
      </c>
    </row>
    <row r="102" spans="1:14" x14ac:dyDescent="0.25">
      <c r="A102" s="1"/>
      <c r="B102" s="13"/>
      <c r="C102" s="17"/>
      <c r="D102" s="17"/>
    </row>
  </sheetData>
  <mergeCells count="5">
    <mergeCell ref="F1:G1"/>
    <mergeCell ref="H1:I1"/>
    <mergeCell ref="K1:L1"/>
    <mergeCell ref="M1:N1"/>
    <mergeCell ref="A2:B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0ECB-3F72-41D3-BF35-912CBAE39A3D}">
  <dimension ref="A1:N9"/>
  <sheetViews>
    <sheetView workbookViewId="0">
      <selection activeCell="F8" sqref="F8"/>
    </sheetView>
  </sheetViews>
  <sheetFormatPr defaultRowHeight="15" x14ac:dyDescent="0.25"/>
  <cols>
    <col min="2" max="2" width="15.7109375" customWidth="1"/>
    <col min="3" max="3" width="13.7109375" style="5" customWidth="1"/>
    <col min="4" max="4" width="13.85546875" style="5" customWidth="1"/>
    <col min="6" max="9" width="9.140625" style="14"/>
    <col min="11" max="11" width="9.140625" style="2"/>
  </cols>
  <sheetData>
    <row r="1" spans="1:14" x14ac:dyDescent="0.25">
      <c r="A1" s="26" t="s">
        <v>310</v>
      </c>
      <c r="B1" s="26"/>
      <c r="C1" s="22" t="s">
        <v>32</v>
      </c>
      <c r="D1" s="22" t="s">
        <v>33</v>
      </c>
      <c r="E1" s="21"/>
      <c r="F1" s="23" t="s">
        <v>306</v>
      </c>
      <c r="G1" s="23"/>
      <c r="H1" s="24" t="s">
        <v>309</v>
      </c>
      <c r="I1" s="24"/>
      <c r="J1" s="21"/>
      <c r="K1" s="25" t="s">
        <v>306</v>
      </c>
      <c r="L1" s="25"/>
      <c r="M1" s="26" t="s">
        <v>309</v>
      </c>
      <c r="N1" s="26"/>
    </row>
    <row r="2" spans="1:14" x14ac:dyDescent="0.25">
      <c r="A2" s="21"/>
      <c r="B2" s="21"/>
      <c r="C2" s="22"/>
      <c r="D2" s="22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4" x14ac:dyDescent="0.25">
      <c r="A3" s="21"/>
      <c r="B3" s="21" t="s">
        <v>177</v>
      </c>
      <c r="C3" s="22"/>
      <c r="D3" s="22"/>
      <c r="E3" s="21"/>
      <c r="F3" s="28"/>
      <c r="G3" s="28"/>
      <c r="H3" s="28"/>
      <c r="I3" s="28"/>
      <c r="J3" s="21"/>
      <c r="K3" s="29"/>
      <c r="L3" s="29"/>
      <c r="M3" s="29"/>
      <c r="N3" s="29"/>
    </row>
    <row r="4" spans="1:14" x14ac:dyDescent="0.25">
      <c r="A4" s="21" t="s">
        <v>177</v>
      </c>
      <c r="B4" s="21" t="s">
        <v>296</v>
      </c>
      <c r="C4" s="27">
        <v>78.019751835907797</v>
      </c>
      <c r="D4" s="27">
        <v>59.386660447761102</v>
      </c>
      <c r="E4" s="21"/>
      <c r="F4" s="32">
        <v>0.62790697674418605</v>
      </c>
      <c r="G4" s="32">
        <v>0.62790697674418605</v>
      </c>
      <c r="H4" s="32">
        <v>0.54</v>
      </c>
      <c r="I4" s="32">
        <v>0.54</v>
      </c>
      <c r="J4" s="21"/>
      <c r="K4" s="35">
        <f>F4*100</f>
        <v>62.790697674418603</v>
      </c>
      <c r="L4" s="35">
        <f t="shared" ref="L4:N8" si="0">G4*100</f>
        <v>62.790697674418603</v>
      </c>
      <c r="M4" s="35">
        <f t="shared" si="0"/>
        <v>54</v>
      </c>
      <c r="N4" s="35">
        <f t="shared" si="0"/>
        <v>54</v>
      </c>
    </row>
    <row r="5" spans="1:14" x14ac:dyDescent="0.25">
      <c r="A5" s="21" t="s">
        <v>296</v>
      </c>
      <c r="B5" s="21" t="s">
        <v>297</v>
      </c>
      <c r="C5" s="27">
        <v>100</v>
      </c>
      <c r="D5" s="27">
        <v>89.7386519944979</v>
      </c>
      <c r="E5" s="21"/>
      <c r="F5" s="30">
        <v>1</v>
      </c>
      <c r="G5" s="30">
        <v>0.83333333333333304</v>
      </c>
      <c r="H5" s="30">
        <v>1</v>
      </c>
      <c r="I5" s="30">
        <v>1</v>
      </c>
      <c r="J5" s="21"/>
      <c r="K5" s="35">
        <f t="shared" ref="K5:K8" si="1">F5*100</f>
        <v>100</v>
      </c>
      <c r="L5" s="35">
        <f t="shared" si="0"/>
        <v>83.3333333333333</v>
      </c>
      <c r="M5" s="35">
        <f t="shared" si="0"/>
        <v>100</v>
      </c>
      <c r="N5" s="35">
        <f t="shared" si="0"/>
        <v>100</v>
      </c>
    </row>
    <row r="6" spans="1:14" x14ac:dyDescent="0.25">
      <c r="A6" s="21" t="s">
        <v>297</v>
      </c>
      <c r="B6" s="21" t="s">
        <v>298</v>
      </c>
      <c r="C6" s="27">
        <v>100</v>
      </c>
      <c r="D6" s="27">
        <v>100</v>
      </c>
      <c r="E6" s="21"/>
      <c r="F6" s="30">
        <v>1</v>
      </c>
      <c r="G6" s="30">
        <v>1</v>
      </c>
      <c r="H6" s="30">
        <v>1</v>
      </c>
      <c r="I6" s="30">
        <v>1</v>
      </c>
      <c r="J6" s="21"/>
      <c r="K6" s="35">
        <f t="shared" si="1"/>
        <v>100</v>
      </c>
      <c r="L6" s="35">
        <f t="shared" si="0"/>
        <v>100</v>
      </c>
      <c r="M6" s="35">
        <f t="shared" si="0"/>
        <v>100</v>
      </c>
      <c r="N6" s="35">
        <f t="shared" si="0"/>
        <v>100</v>
      </c>
    </row>
    <row r="7" spans="1:14" x14ac:dyDescent="0.25">
      <c r="A7" s="21" t="s">
        <v>298</v>
      </c>
      <c r="B7" s="21" t="s">
        <v>299</v>
      </c>
      <c r="C7" s="27">
        <v>89.697424356089002</v>
      </c>
      <c r="D7" s="27">
        <v>100</v>
      </c>
      <c r="E7" s="21"/>
      <c r="F7" s="30">
        <v>0.7</v>
      </c>
      <c r="G7" s="30">
        <v>1</v>
      </c>
      <c r="H7" s="30">
        <v>0.74468085106382975</v>
      </c>
      <c r="I7" s="30">
        <v>1</v>
      </c>
      <c r="J7" s="21"/>
      <c r="K7" s="35">
        <f t="shared" si="1"/>
        <v>70</v>
      </c>
      <c r="L7" s="35">
        <f t="shared" si="0"/>
        <v>100</v>
      </c>
      <c r="M7" s="35">
        <f t="shared" si="0"/>
        <v>74.468085106382972</v>
      </c>
      <c r="N7" s="35">
        <f t="shared" si="0"/>
        <v>100</v>
      </c>
    </row>
    <row r="8" spans="1:14" x14ac:dyDescent="0.25">
      <c r="A8" s="21" t="s">
        <v>299</v>
      </c>
      <c r="B8" s="21" t="s">
        <v>178</v>
      </c>
      <c r="C8" s="27">
        <v>89.697424356089002</v>
      </c>
      <c r="D8" s="27">
        <v>100</v>
      </c>
      <c r="E8" s="21"/>
      <c r="F8" s="30">
        <v>0.7</v>
      </c>
      <c r="G8" s="30">
        <v>1</v>
      </c>
      <c r="H8" s="30">
        <v>0.74468085106382975</v>
      </c>
      <c r="I8" s="30">
        <v>1</v>
      </c>
      <c r="J8" s="21"/>
      <c r="K8" s="35">
        <f t="shared" si="1"/>
        <v>70</v>
      </c>
      <c r="L8" s="35">
        <f t="shared" si="0"/>
        <v>100</v>
      </c>
      <c r="M8" s="35">
        <f t="shared" si="0"/>
        <v>74.468085106382972</v>
      </c>
      <c r="N8" s="35">
        <f t="shared" si="0"/>
        <v>100</v>
      </c>
    </row>
    <row r="9" spans="1:14" x14ac:dyDescent="0.25">
      <c r="A9" s="21"/>
      <c r="B9" s="21"/>
      <c r="C9" s="43"/>
      <c r="D9" s="43"/>
      <c r="E9" s="21"/>
      <c r="F9" s="32"/>
      <c r="G9" s="32"/>
      <c r="H9" s="32"/>
      <c r="I9" s="32"/>
      <c r="J9" s="21"/>
      <c r="K9" s="35"/>
      <c r="L9" s="21"/>
      <c r="M9" s="21"/>
      <c r="N9" s="21"/>
    </row>
  </sheetData>
  <mergeCells count="5">
    <mergeCell ref="F1:G1"/>
    <mergeCell ref="H1:I1"/>
    <mergeCell ref="K1:L1"/>
    <mergeCell ref="M1:N1"/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9CD5-EBDA-47C7-B5CA-098B7720BCB0}">
  <dimension ref="A1:N12"/>
  <sheetViews>
    <sheetView tabSelected="1" workbookViewId="0">
      <selection activeCell="K16" sqref="K16"/>
    </sheetView>
  </sheetViews>
  <sheetFormatPr defaultRowHeight="15" x14ac:dyDescent="0.25"/>
  <cols>
    <col min="2" max="2" width="12.5703125" customWidth="1"/>
    <col min="3" max="3" width="9.140625" style="5"/>
    <col min="4" max="4" width="11.140625" style="5" customWidth="1"/>
    <col min="6" max="9" width="9.140625" style="14"/>
  </cols>
  <sheetData>
    <row r="1" spans="1:14" x14ac:dyDescent="0.25">
      <c r="A1" s="26" t="s">
        <v>310</v>
      </c>
      <c r="B1" s="26"/>
      <c r="C1" s="59" t="s">
        <v>32</v>
      </c>
      <c r="D1" s="59" t="s">
        <v>33</v>
      </c>
      <c r="E1" s="21"/>
      <c r="F1" s="23" t="s">
        <v>306</v>
      </c>
      <c r="G1" s="23"/>
      <c r="H1" s="23" t="s">
        <v>309</v>
      </c>
      <c r="I1" s="23"/>
      <c r="J1" s="21"/>
      <c r="K1" s="25" t="s">
        <v>306</v>
      </c>
      <c r="L1" s="25"/>
      <c r="M1" s="25" t="s">
        <v>309</v>
      </c>
      <c r="N1" s="25"/>
    </row>
    <row r="2" spans="1:14" x14ac:dyDescent="0.25">
      <c r="A2" s="21"/>
      <c r="B2" s="21"/>
      <c r="C2" s="59"/>
      <c r="D2" s="59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4" x14ac:dyDescent="0.25">
      <c r="A3" s="21"/>
      <c r="B3" s="39" t="s">
        <v>169</v>
      </c>
      <c r="C3" s="59"/>
      <c r="D3" s="59"/>
      <c r="E3" s="21"/>
      <c r="F3" s="28"/>
      <c r="G3" s="28"/>
      <c r="H3" s="28"/>
      <c r="I3" s="28"/>
      <c r="J3" s="21"/>
      <c r="K3" s="29"/>
      <c r="L3" s="29"/>
      <c r="M3" s="29"/>
      <c r="N3" s="29"/>
    </row>
    <row r="4" spans="1:14" x14ac:dyDescent="0.25">
      <c r="A4" s="39" t="s">
        <v>169</v>
      </c>
      <c r="B4" s="39" t="s">
        <v>170</v>
      </c>
      <c r="C4" s="27">
        <v>99.804317250657306</v>
      </c>
      <c r="D4" s="27">
        <v>99.851780635340305</v>
      </c>
      <c r="E4" s="21"/>
      <c r="F4" s="30">
        <v>0.99315068493150682</v>
      </c>
      <c r="G4" s="30">
        <v>1</v>
      </c>
      <c r="H4" s="30">
        <v>0.98639455782312924</v>
      </c>
      <c r="I4" s="30">
        <v>0.9955357142857143</v>
      </c>
      <c r="J4" s="21"/>
      <c r="K4" s="31">
        <f>F4*100</f>
        <v>99.315068493150676</v>
      </c>
      <c r="L4" s="31">
        <f t="shared" ref="L4:N12" si="0">G4*100</f>
        <v>100</v>
      </c>
      <c r="M4" s="31">
        <f t="shared" si="0"/>
        <v>98.639455782312922</v>
      </c>
      <c r="N4" s="31">
        <f t="shared" si="0"/>
        <v>99.553571428571431</v>
      </c>
    </row>
    <row r="5" spans="1:14" x14ac:dyDescent="0.25">
      <c r="A5" s="39" t="s">
        <v>170</v>
      </c>
      <c r="B5" s="39" t="s">
        <v>171</v>
      </c>
      <c r="C5" s="27">
        <v>98.866907576407101</v>
      </c>
      <c r="D5" s="27">
        <v>99.314656727185195</v>
      </c>
      <c r="E5" s="21"/>
      <c r="F5" s="30">
        <v>0.95238095238095233</v>
      </c>
      <c r="G5" s="30">
        <v>0.9776785714285714</v>
      </c>
      <c r="H5" s="30">
        <v>0.95890410958904104</v>
      </c>
      <c r="I5" s="30">
        <v>0.98206278026905824</v>
      </c>
      <c r="J5" s="21"/>
      <c r="K5" s="31">
        <f t="shared" ref="K5:K12" si="1">F5*100</f>
        <v>95.238095238095227</v>
      </c>
      <c r="L5" s="31">
        <f t="shared" si="0"/>
        <v>97.767857142857139</v>
      </c>
      <c r="M5" s="31">
        <f t="shared" si="0"/>
        <v>95.890410958904098</v>
      </c>
      <c r="N5" s="31">
        <f t="shared" si="0"/>
        <v>98.206278026905821</v>
      </c>
    </row>
    <row r="6" spans="1:14" x14ac:dyDescent="0.25">
      <c r="A6" s="39" t="s">
        <v>171</v>
      </c>
      <c r="B6" s="39" t="s">
        <v>172</v>
      </c>
      <c r="C6" s="27">
        <v>98.002090121104004</v>
      </c>
      <c r="D6" s="27">
        <v>98.836135971425094</v>
      </c>
      <c r="E6" s="21"/>
      <c r="F6" s="30">
        <v>0.93150684931506844</v>
      </c>
      <c r="G6" s="30">
        <v>0.95964125560538116</v>
      </c>
      <c r="H6" s="30">
        <v>0.95104895104895104</v>
      </c>
      <c r="I6" s="30">
        <v>0.9553571428571429</v>
      </c>
      <c r="J6" s="21"/>
      <c r="K6" s="31">
        <f t="shared" si="1"/>
        <v>93.150684931506845</v>
      </c>
      <c r="L6" s="31">
        <f t="shared" si="0"/>
        <v>95.964125560538122</v>
      </c>
      <c r="M6" s="31">
        <f t="shared" si="0"/>
        <v>95.104895104895107</v>
      </c>
      <c r="N6" s="31">
        <f t="shared" si="0"/>
        <v>95.535714285714292</v>
      </c>
    </row>
    <row r="7" spans="1:14" x14ac:dyDescent="0.25">
      <c r="A7" s="60" t="s">
        <v>172</v>
      </c>
      <c r="B7" s="60" t="s">
        <v>300</v>
      </c>
      <c r="C7" s="27">
        <v>84.588419405320806</v>
      </c>
      <c r="D7" s="27">
        <v>88.845117980463797</v>
      </c>
      <c r="E7" s="21"/>
      <c r="F7" s="32">
        <v>0.73426573426573427</v>
      </c>
      <c r="G7" s="32">
        <v>0.8035714285714286</v>
      </c>
      <c r="H7" s="32">
        <v>0.72916666666666663</v>
      </c>
      <c r="I7" s="32">
        <v>0.78602620087336239</v>
      </c>
      <c r="J7" s="21"/>
      <c r="K7" s="31">
        <f t="shared" si="1"/>
        <v>73.426573426573427</v>
      </c>
      <c r="L7" s="31">
        <f t="shared" si="0"/>
        <v>80.357142857142861</v>
      </c>
      <c r="M7" s="31">
        <f t="shared" si="0"/>
        <v>72.916666666666657</v>
      </c>
      <c r="N7" s="31">
        <f t="shared" si="0"/>
        <v>78.602620087336234</v>
      </c>
    </row>
    <row r="8" spans="1:14" x14ac:dyDescent="0.25">
      <c r="A8" s="39" t="s">
        <v>300</v>
      </c>
      <c r="B8" s="39" t="s">
        <v>301</v>
      </c>
      <c r="C8" s="27">
        <v>97.316827950232494</v>
      </c>
      <c r="D8" s="27">
        <v>98.315100215603294</v>
      </c>
      <c r="E8" s="21"/>
      <c r="F8" s="30">
        <v>0.95833333333333337</v>
      </c>
      <c r="G8" s="30">
        <v>0.97379912663755464</v>
      </c>
      <c r="H8" s="30">
        <v>0.95833333333333337</v>
      </c>
      <c r="I8" s="30">
        <v>0.97379912663755464</v>
      </c>
      <c r="J8" s="21"/>
      <c r="K8" s="31">
        <f t="shared" si="1"/>
        <v>95.833333333333343</v>
      </c>
      <c r="L8" s="31">
        <f t="shared" si="0"/>
        <v>97.379912663755462</v>
      </c>
      <c r="M8" s="31">
        <f t="shared" si="0"/>
        <v>95.833333333333343</v>
      </c>
      <c r="N8" s="31">
        <f t="shared" si="0"/>
        <v>97.379912663755462</v>
      </c>
    </row>
    <row r="9" spans="1:14" x14ac:dyDescent="0.25">
      <c r="A9" s="60" t="s">
        <v>301</v>
      </c>
      <c r="B9" s="41" t="s">
        <v>302</v>
      </c>
      <c r="C9" s="27">
        <v>87.724416517055602</v>
      </c>
      <c r="D9" s="27">
        <v>94.928612221587599</v>
      </c>
      <c r="E9" s="21"/>
      <c r="F9" s="32">
        <v>0.90972222222222221</v>
      </c>
      <c r="G9" s="32">
        <v>0.96506550218340614</v>
      </c>
      <c r="H9" s="32">
        <v>0.68229166666666663</v>
      </c>
      <c r="I9" s="32">
        <v>0.87007874015748032</v>
      </c>
      <c r="J9" s="21"/>
      <c r="K9" s="31">
        <f t="shared" si="1"/>
        <v>90.972222222222214</v>
      </c>
      <c r="L9" s="31">
        <f t="shared" si="0"/>
        <v>96.506550218340621</v>
      </c>
      <c r="M9" s="31">
        <f t="shared" si="0"/>
        <v>68.229166666666657</v>
      </c>
      <c r="N9" s="31">
        <f t="shared" si="0"/>
        <v>87.00787401574803</v>
      </c>
    </row>
    <row r="10" spans="1:14" x14ac:dyDescent="0.25">
      <c r="A10" s="41" t="s">
        <v>302</v>
      </c>
      <c r="B10" s="39" t="s">
        <v>303</v>
      </c>
      <c r="C10" s="27">
        <v>98.250446314715603</v>
      </c>
      <c r="D10" s="27">
        <v>99.3300629667594</v>
      </c>
      <c r="E10" s="21"/>
      <c r="F10" s="30">
        <v>0.96875</v>
      </c>
      <c r="G10" s="30">
        <v>0.98818897637795278</v>
      </c>
      <c r="H10" s="30">
        <v>0.96373056994818651</v>
      </c>
      <c r="I10" s="30">
        <v>0.98818897637795278</v>
      </c>
      <c r="J10" s="21"/>
      <c r="K10" s="31">
        <f t="shared" si="1"/>
        <v>96.875</v>
      </c>
      <c r="L10" s="31">
        <f t="shared" si="0"/>
        <v>98.818897637795274</v>
      </c>
      <c r="M10" s="31">
        <f t="shared" si="0"/>
        <v>96.373056994818654</v>
      </c>
      <c r="N10" s="31">
        <f t="shared" si="0"/>
        <v>98.818897637795274</v>
      </c>
    </row>
    <row r="11" spans="1:14" x14ac:dyDescent="0.25">
      <c r="A11" s="39" t="s">
        <v>303</v>
      </c>
      <c r="B11" s="39" t="s">
        <v>304</v>
      </c>
      <c r="C11" s="27">
        <v>98.897374943098399</v>
      </c>
      <c r="D11" s="27">
        <v>93.110553971906398</v>
      </c>
      <c r="E11" s="21"/>
      <c r="F11" s="30">
        <v>0.9689119170984456</v>
      </c>
      <c r="G11" s="30">
        <v>0.98818897637795278</v>
      </c>
      <c r="H11" s="30">
        <v>0.97395833333333337</v>
      </c>
      <c r="I11" s="30">
        <v>0.89323843416370108</v>
      </c>
      <c r="J11" s="21"/>
      <c r="K11" s="31">
        <f t="shared" si="1"/>
        <v>96.891191709844563</v>
      </c>
      <c r="L11" s="31">
        <f t="shared" si="0"/>
        <v>98.818897637795274</v>
      </c>
      <c r="M11" s="31">
        <f t="shared" si="0"/>
        <v>97.395833333333343</v>
      </c>
      <c r="N11" s="31">
        <f t="shared" si="0"/>
        <v>89.32384341637011</v>
      </c>
    </row>
    <row r="12" spans="1:14" x14ac:dyDescent="0.25">
      <c r="A12" s="39" t="s">
        <v>304</v>
      </c>
      <c r="B12" s="47" t="s">
        <v>305</v>
      </c>
      <c r="C12" s="27">
        <v>98.629791950027695</v>
      </c>
      <c r="D12" s="27">
        <v>99.293927125506002</v>
      </c>
      <c r="E12" s="21"/>
      <c r="F12" s="32">
        <v>0.97395833333333337</v>
      </c>
      <c r="G12" s="32">
        <v>0.98576512455516019</v>
      </c>
      <c r="H12" s="32">
        <v>0.97905759199999998</v>
      </c>
      <c r="I12" s="32">
        <v>0.99640287769784175</v>
      </c>
      <c r="J12" s="21"/>
      <c r="K12" s="31">
        <f t="shared" si="1"/>
        <v>97.395833333333343</v>
      </c>
      <c r="L12" s="31">
        <f t="shared" si="0"/>
        <v>98.576512455516024</v>
      </c>
      <c r="M12" s="31">
        <f t="shared" si="0"/>
        <v>97.905759199999991</v>
      </c>
      <c r="N12" s="31">
        <f t="shared" si="0"/>
        <v>99.64028776978418</v>
      </c>
    </row>
  </sheetData>
  <mergeCells count="5">
    <mergeCell ref="F1:G1"/>
    <mergeCell ref="H1:I1"/>
    <mergeCell ref="K1:L1"/>
    <mergeCell ref="M1:N1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D99BF-0F66-4E91-A2FE-EBF4D849BE05}">
  <dimension ref="A1:N19"/>
  <sheetViews>
    <sheetView workbookViewId="0">
      <selection activeCell="C5" sqref="C5"/>
    </sheetView>
  </sheetViews>
  <sheetFormatPr defaultRowHeight="15" x14ac:dyDescent="0.25"/>
  <cols>
    <col min="1" max="1" width="7.140625" customWidth="1"/>
    <col min="2" max="2" width="15.140625" customWidth="1"/>
    <col min="3" max="3" width="9.85546875" style="8" customWidth="1"/>
    <col min="4" max="4" width="9.140625" style="8"/>
    <col min="6" max="9" width="9.140625" style="14"/>
  </cols>
  <sheetData>
    <row r="1" spans="1:14" x14ac:dyDescent="0.25">
      <c r="A1" s="52" t="s">
        <v>310</v>
      </c>
      <c r="B1" s="53"/>
      <c r="C1" s="22" t="s">
        <v>32</v>
      </c>
      <c r="D1" s="22" t="s">
        <v>33</v>
      </c>
      <c r="E1" s="21"/>
      <c r="F1" s="23" t="s">
        <v>306</v>
      </c>
      <c r="G1" s="23"/>
      <c r="H1" s="24" t="s">
        <v>309</v>
      </c>
      <c r="I1" s="24"/>
      <c r="J1" s="21"/>
      <c r="K1" s="25" t="s">
        <v>306</v>
      </c>
      <c r="L1" s="25"/>
      <c r="M1" s="26" t="s">
        <v>309</v>
      </c>
      <c r="N1" s="26"/>
    </row>
    <row r="2" spans="1:14" x14ac:dyDescent="0.25">
      <c r="A2" s="21"/>
      <c r="B2" s="21"/>
      <c r="C2" s="27"/>
      <c r="D2" s="27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4" x14ac:dyDescent="0.25">
      <c r="A3" s="21"/>
      <c r="B3" s="33" t="s">
        <v>20</v>
      </c>
      <c r="C3" s="27"/>
      <c r="D3" s="27"/>
      <c r="E3" s="21"/>
      <c r="F3" s="28"/>
      <c r="G3" s="28"/>
      <c r="H3" s="28"/>
      <c r="I3" s="28"/>
      <c r="J3" s="21"/>
      <c r="K3" s="29"/>
      <c r="L3" s="29"/>
      <c r="M3" s="29"/>
      <c r="N3" s="29"/>
    </row>
    <row r="4" spans="1:14" x14ac:dyDescent="0.25">
      <c r="A4" s="33" t="s">
        <v>20</v>
      </c>
      <c r="B4" s="33" t="s">
        <v>21</v>
      </c>
      <c r="C4" s="27">
        <v>98.528499999999994</v>
      </c>
      <c r="D4" s="27">
        <v>98.265799999999999</v>
      </c>
      <c r="E4" s="21"/>
      <c r="F4" s="30">
        <v>0.967741935483871</v>
      </c>
      <c r="G4" s="30">
        <v>0.96226415094339623</v>
      </c>
      <c r="H4" s="30">
        <v>0.967741935483871</v>
      </c>
      <c r="I4" s="30">
        <v>0.94444444444444442</v>
      </c>
      <c r="J4" s="21"/>
      <c r="K4" s="31">
        <f>F4*100</f>
        <v>96.774193548387103</v>
      </c>
      <c r="L4" s="31">
        <f t="shared" ref="L4:N15" si="0">G4*100</f>
        <v>96.226415094339629</v>
      </c>
      <c r="M4" s="31">
        <f t="shared" si="0"/>
        <v>96.774193548387103</v>
      </c>
      <c r="N4" s="31">
        <f t="shared" si="0"/>
        <v>94.444444444444443</v>
      </c>
    </row>
    <row r="5" spans="1:14" x14ac:dyDescent="0.25">
      <c r="A5" s="33" t="s">
        <v>21</v>
      </c>
      <c r="B5" s="33" t="s">
        <v>22</v>
      </c>
      <c r="C5" s="27">
        <v>99.483900000000006</v>
      </c>
      <c r="D5" s="27">
        <v>99.678700000000006</v>
      </c>
      <c r="E5" s="21"/>
      <c r="F5" s="32">
        <v>1</v>
      </c>
      <c r="G5" s="32">
        <v>1</v>
      </c>
      <c r="H5" s="32">
        <v>1</v>
      </c>
      <c r="I5" s="32">
        <v>1</v>
      </c>
      <c r="J5" s="21"/>
      <c r="K5" s="31">
        <f t="shared" ref="K5:K15" si="1">F5*100</f>
        <v>100</v>
      </c>
      <c r="L5" s="31">
        <f t="shared" si="0"/>
        <v>100</v>
      </c>
      <c r="M5" s="31">
        <f t="shared" si="0"/>
        <v>100</v>
      </c>
      <c r="N5" s="31">
        <f t="shared" si="0"/>
        <v>100</v>
      </c>
    </row>
    <row r="6" spans="1:14" x14ac:dyDescent="0.25">
      <c r="A6" s="33" t="s">
        <v>22</v>
      </c>
      <c r="B6" s="33" t="s">
        <v>23</v>
      </c>
      <c r="C6" s="27">
        <v>99.969700000000003</v>
      </c>
      <c r="D6" s="27">
        <v>99.919799999999995</v>
      </c>
      <c r="E6" s="21"/>
      <c r="F6" s="30">
        <v>1</v>
      </c>
      <c r="G6" s="30">
        <v>1</v>
      </c>
      <c r="H6" s="30">
        <v>1</v>
      </c>
      <c r="I6" s="30">
        <v>1</v>
      </c>
      <c r="J6" s="21"/>
      <c r="K6" s="31">
        <f t="shared" si="1"/>
        <v>100</v>
      </c>
      <c r="L6" s="31">
        <f t="shared" si="0"/>
        <v>100</v>
      </c>
      <c r="M6" s="31">
        <f t="shared" si="0"/>
        <v>100</v>
      </c>
      <c r="N6" s="31">
        <f t="shared" si="0"/>
        <v>100</v>
      </c>
    </row>
    <row r="7" spans="1:14" x14ac:dyDescent="0.25">
      <c r="A7" s="33" t="s">
        <v>23</v>
      </c>
      <c r="B7" s="33" t="s">
        <v>24</v>
      </c>
      <c r="C7" s="27">
        <v>98.162599999999998</v>
      </c>
      <c r="D7" s="27">
        <v>98.382900000000006</v>
      </c>
      <c r="E7" s="21"/>
      <c r="F7" s="32">
        <v>0.90322580645161288</v>
      </c>
      <c r="G7" s="32">
        <v>0.94444444444444442</v>
      </c>
      <c r="H7" s="32">
        <v>0.90322580645161288</v>
      </c>
      <c r="I7" s="32">
        <v>0.92727272727272725</v>
      </c>
      <c r="J7" s="21"/>
      <c r="K7" s="31">
        <f t="shared" si="1"/>
        <v>90.322580645161281</v>
      </c>
      <c r="L7" s="31">
        <f t="shared" si="0"/>
        <v>94.444444444444443</v>
      </c>
      <c r="M7" s="31">
        <f t="shared" si="0"/>
        <v>90.322580645161281</v>
      </c>
      <c r="N7" s="31">
        <f t="shared" si="0"/>
        <v>92.72727272727272</v>
      </c>
    </row>
    <row r="8" spans="1:14" x14ac:dyDescent="0.25">
      <c r="A8" s="33" t="s">
        <v>24</v>
      </c>
      <c r="B8" s="33" t="s">
        <v>25</v>
      </c>
      <c r="C8" s="27">
        <v>99.850200000000001</v>
      </c>
      <c r="D8" s="27">
        <v>99.900499999999994</v>
      </c>
      <c r="E8" s="21"/>
      <c r="F8" s="30">
        <v>1</v>
      </c>
      <c r="G8" s="30">
        <v>1</v>
      </c>
      <c r="H8" s="30">
        <v>1</v>
      </c>
      <c r="I8" s="30">
        <v>1</v>
      </c>
      <c r="J8" s="21"/>
      <c r="K8" s="31">
        <f t="shared" si="1"/>
        <v>100</v>
      </c>
      <c r="L8" s="31">
        <f t="shared" si="0"/>
        <v>100</v>
      </c>
      <c r="M8" s="31">
        <f t="shared" si="0"/>
        <v>100</v>
      </c>
      <c r="N8" s="31">
        <f t="shared" si="0"/>
        <v>100</v>
      </c>
    </row>
    <row r="9" spans="1:14" x14ac:dyDescent="0.25">
      <c r="A9" s="33" t="s">
        <v>25</v>
      </c>
      <c r="B9" s="33" t="s">
        <v>17</v>
      </c>
      <c r="C9" s="27">
        <v>80.916200000000003</v>
      </c>
      <c r="D9" s="27">
        <v>67.871099999999998</v>
      </c>
      <c r="E9" s="21"/>
      <c r="F9" s="32">
        <v>0.38709677419354838</v>
      </c>
      <c r="G9" s="32">
        <v>0.69090909090909092</v>
      </c>
      <c r="H9" s="32">
        <v>0.5</v>
      </c>
      <c r="I9" s="32">
        <v>0.48101265822784811</v>
      </c>
      <c r="J9" s="21"/>
      <c r="K9" s="31">
        <f t="shared" si="1"/>
        <v>38.70967741935484</v>
      </c>
      <c r="L9" s="31">
        <f t="shared" si="0"/>
        <v>69.090909090909093</v>
      </c>
      <c r="M9" s="31">
        <f t="shared" si="0"/>
        <v>50</v>
      </c>
      <c r="N9" s="31">
        <f t="shared" si="0"/>
        <v>48.101265822784811</v>
      </c>
    </row>
    <row r="10" spans="1:14" x14ac:dyDescent="0.25">
      <c r="A10" s="33" t="s">
        <v>17</v>
      </c>
      <c r="B10" s="33" t="s">
        <v>27</v>
      </c>
      <c r="C10" s="27">
        <v>99.4983</v>
      </c>
      <c r="D10" s="27">
        <v>98.502499999999998</v>
      </c>
      <c r="E10" s="21"/>
      <c r="F10" s="30">
        <v>1</v>
      </c>
      <c r="G10" s="30">
        <v>0.97468354430379744</v>
      </c>
      <c r="H10" s="30">
        <v>1</v>
      </c>
      <c r="I10" s="30">
        <v>0.93902439024390238</v>
      </c>
      <c r="J10" s="21"/>
      <c r="K10" s="31">
        <f t="shared" si="1"/>
        <v>100</v>
      </c>
      <c r="L10" s="31">
        <f t="shared" si="0"/>
        <v>97.468354430379748</v>
      </c>
      <c r="M10" s="31">
        <f t="shared" si="0"/>
        <v>100</v>
      </c>
      <c r="N10" s="31">
        <f t="shared" si="0"/>
        <v>93.902439024390233</v>
      </c>
    </row>
    <row r="11" spans="1:14" x14ac:dyDescent="0.25">
      <c r="A11" s="33" t="s">
        <v>27</v>
      </c>
      <c r="B11" s="33" t="s">
        <v>26</v>
      </c>
      <c r="C11" s="27">
        <v>99.464799999999997</v>
      </c>
      <c r="D11" s="27">
        <v>98.989599999999996</v>
      </c>
      <c r="E11" s="21"/>
      <c r="F11" s="32">
        <v>0.95833333333333337</v>
      </c>
      <c r="G11" s="32">
        <v>0.96341463414634143</v>
      </c>
      <c r="H11" s="32">
        <v>0.95833333333333337</v>
      </c>
      <c r="I11" s="32">
        <v>0.95180722891566261</v>
      </c>
      <c r="J11" s="21"/>
      <c r="K11" s="31">
        <f t="shared" si="1"/>
        <v>95.833333333333343</v>
      </c>
      <c r="L11" s="31">
        <f t="shared" si="0"/>
        <v>96.341463414634148</v>
      </c>
      <c r="M11" s="31">
        <f t="shared" si="0"/>
        <v>95.833333333333343</v>
      </c>
      <c r="N11" s="31">
        <f t="shared" si="0"/>
        <v>95.180722891566262</v>
      </c>
    </row>
    <row r="12" spans="1:14" x14ac:dyDescent="0.25">
      <c r="A12" s="33" t="s">
        <v>26</v>
      </c>
      <c r="B12" s="34" t="s">
        <v>28</v>
      </c>
      <c r="C12" s="27">
        <v>99.029399999999995</v>
      </c>
      <c r="D12" s="27">
        <v>99.490899999999996</v>
      </c>
      <c r="E12" s="21"/>
      <c r="F12" s="32">
        <v>0.95833333333333337</v>
      </c>
      <c r="G12" s="32">
        <v>0.98795180722891562</v>
      </c>
      <c r="H12" s="32">
        <v>0.95833333333333337</v>
      </c>
      <c r="I12" s="32">
        <v>0.98795180722891562</v>
      </c>
      <c r="J12" s="21"/>
      <c r="K12" s="31">
        <f t="shared" si="1"/>
        <v>95.833333333333343</v>
      </c>
      <c r="L12" s="31">
        <f t="shared" si="0"/>
        <v>98.795180722891558</v>
      </c>
      <c r="M12" s="31">
        <f t="shared" si="0"/>
        <v>95.833333333333343</v>
      </c>
      <c r="N12" s="31">
        <f t="shared" si="0"/>
        <v>98.795180722891558</v>
      </c>
    </row>
    <row r="13" spans="1:14" x14ac:dyDescent="0.25">
      <c r="A13" s="34" t="s">
        <v>28</v>
      </c>
      <c r="B13" s="34" t="s">
        <v>29</v>
      </c>
      <c r="C13" s="27">
        <v>99.867500000000007</v>
      </c>
      <c r="D13" s="27">
        <v>99.870400000000004</v>
      </c>
      <c r="E13" s="21"/>
      <c r="F13" s="30">
        <v>1</v>
      </c>
      <c r="G13" s="30">
        <v>1</v>
      </c>
      <c r="H13" s="30">
        <v>1</v>
      </c>
      <c r="I13" s="30">
        <v>1</v>
      </c>
      <c r="J13" s="21"/>
      <c r="K13" s="31">
        <f t="shared" si="1"/>
        <v>100</v>
      </c>
      <c r="L13" s="31">
        <f t="shared" si="0"/>
        <v>100</v>
      </c>
      <c r="M13" s="31">
        <f t="shared" si="0"/>
        <v>100</v>
      </c>
      <c r="N13" s="31">
        <f t="shared" si="0"/>
        <v>100</v>
      </c>
    </row>
    <row r="14" spans="1:14" x14ac:dyDescent="0.25">
      <c r="A14" s="34" t="s">
        <v>29</v>
      </c>
      <c r="B14" s="34" t="s">
        <v>30</v>
      </c>
      <c r="C14" s="27">
        <v>98.755300000000005</v>
      </c>
      <c r="D14" s="27">
        <v>99.354900000000001</v>
      </c>
      <c r="E14" s="21"/>
      <c r="F14" s="32">
        <v>1</v>
      </c>
      <c r="G14" s="32">
        <v>1</v>
      </c>
      <c r="H14" s="32">
        <v>0.96</v>
      </c>
      <c r="I14" s="32">
        <v>0.98809523809523814</v>
      </c>
      <c r="J14" s="21"/>
      <c r="K14" s="31">
        <f t="shared" si="1"/>
        <v>100</v>
      </c>
      <c r="L14" s="31">
        <f t="shared" si="0"/>
        <v>100</v>
      </c>
      <c r="M14" s="31">
        <f t="shared" si="0"/>
        <v>96</v>
      </c>
      <c r="N14" s="31">
        <f t="shared" si="0"/>
        <v>98.80952380952381</v>
      </c>
    </row>
    <row r="15" spans="1:14" x14ac:dyDescent="0.25">
      <c r="A15" s="34" t="s">
        <v>30</v>
      </c>
      <c r="B15" s="34" t="s">
        <v>31</v>
      </c>
      <c r="C15" s="27">
        <v>99.707700000000003</v>
      </c>
      <c r="D15" s="27">
        <v>99.918199999999999</v>
      </c>
      <c r="E15" s="21"/>
      <c r="F15" s="30">
        <v>1</v>
      </c>
      <c r="G15" s="30">
        <v>1</v>
      </c>
      <c r="H15" s="30">
        <v>1</v>
      </c>
      <c r="I15" s="30">
        <v>1</v>
      </c>
      <c r="J15" s="21"/>
      <c r="K15" s="31">
        <f t="shared" si="1"/>
        <v>100</v>
      </c>
      <c r="L15" s="31">
        <f t="shared" si="0"/>
        <v>100</v>
      </c>
      <c r="M15" s="31">
        <f t="shared" si="0"/>
        <v>100</v>
      </c>
      <c r="N15" s="31">
        <f t="shared" si="0"/>
        <v>100</v>
      </c>
    </row>
    <row r="16" spans="1:14" x14ac:dyDescent="0.25">
      <c r="A16" s="34"/>
      <c r="B16" s="21"/>
      <c r="C16" s="27"/>
      <c r="D16" s="27"/>
      <c r="E16" s="21"/>
      <c r="F16" s="32"/>
      <c r="G16" s="32"/>
      <c r="H16" s="32"/>
      <c r="I16" s="32"/>
      <c r="J16" s="21"/>
      <c r="K16" s="21"/>
      <c r="L16" s="21"/>
      <c r="M16" s="21"/>
      <c r="N16" s="21"/>
    </row>
    <row r="17" spans="2:4" x14ac:dyDescent="0.25">
      <c r="B17" s="1"/>
    </row>
    <row r="18" spans="2:4" x14ac:dyDescent="0.25">
      <c r="B18" s="1"/>
      <c r="C18" s="17"/>
      <c r="D18" s="17"/>
    </row>
    <row r="19" spans="2:4" x14ac:dyDescent="0.25">
      <c r="B19" s="1"/>
    </row>
  </sheetData>
  <mergeCells count="5">
    <mergeCell ref="F1:G1"/>
    <mergeCell ref="H1:I1"/>
    <mergeCell ref="K1:L1"/>
    <mergeCell ref="M1:N1"/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B141-7163-4409-935F-F4E6D71D983F}">
  <dimension ref="A1:N23"/>
  <sheetViews>
    <sheetView workbookViewId="0">
      <selection activeCell="C9" sqref="C9"/>
    </sheetView>
  </sheetViews>
  <sheetFormatPr defaultRowHeight="15" x14ac:dyDescent="0.25"/>
  <cols>
    <col min="1" max="1" width="7.140625" customWidth="1"/>
    <col min="2" max="2" width="17.42578125" customWidth="1"/>
    <col min="3" max="4" width="9.140625" style="8"/>
    <col min="6" max="6" width="13.7109375" style="14" customWidth="1"/>
    <col min="7" max="9" width="9.140625" style="14"/>
    <col min="11" max="11" width="9.140625" style="2"/>
    <col min="13" max="13" width="9.140625" style="2"/>
  </cols>
  <sheetData>
    <row r="1" spans="1:14" x14ac:dyDescent="0.25">
      <c r="A1" s="52" t="s">
        <v>310</v>
      </c>
      <c r="B1" s="53"/>
      <c r="C1" s="22" t="s">
        <v>32</v>
      </c>
      <c r="D1" s="22" t="s">
        <v>33</v>
      </c>
      <c r="E1" s="21"/>
      <c r="F1" s="23" t="s">
        <v>306</v>
      </c>
      <c r="G1" s="23"/>
      <c r="H1" s="24" t="s">
        <v>309</v>
      </c>
      <c r="I1" s="24"/>
      <c r="J1" s="21"/>
      <c r="K1" s="25" t="s">
        <v>306</v>
      </c>
      <c r="L1" s="25"/>
      <c r="M1" s="26" t="s">
        <v>309</v>
      </c>
      <c r="N1" s="26"/>
    </row>
    <row r="2" spans="1:14" x14ac:dyDescent="0.25">
      <c r="A2" s="21"/>
      <c r="B2" s="21"/>
      <c r="C2" s="27"/>
      <c r="D2" s="27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4" x14ac:dyDescent="0.25">
      <c r="A3" s="21"/>
      <c r="B3" s="33" t="s">
        <v>34</v>
      </c>
      <c r="C3" s="27"/>
      <c r="D3" s="27"/>
      <c r="E3" s="21"/>
      <c r="F3" s="28"/>
      <c r="G3" s="28"/>
      <c r="H3" s="28"/>
      <c r="I3" s="28"/>
      <c r="J3" s="21"/>
      <c r="K3" s="29"/>
      <c r="L3" s="29"/>
      <c r="M3" s="29"/>
      <c r="N3" s="29"/>
    </row>
    <row r="4" spans="1:14" x14ac:dyDescent="0.25">
      <c r="A4" s="33" t="s">
        <v>34</v>
      </c>
      <c r="B4" s="33" t="s">
        <v>35</v>
      </c>
      <c r="C4" s="27">
        <v>98.179500000000004</v>
      </c>
      <c r="D4" s="27">
        <v>98.179500000000004</v>
      </c>
      <c r="E4" s="21"/>
      <c r="F4" s="32">
        <v>1</v>
      </c>
      <c r="G4" s="32">
        <v>1</v>
      </c>
      <c r="H4" s="32">
        <v>0.97222222222222221</v>
      </c>
      <c r="I4" s="32">
        <v>0.97222222222222221</v>
      </c>
      <c r="J4" s="21"/>
      <c r="K4" s="35">
        <f>F4*100</f>
        <v>100</v>
      </c>
      <c r="L4" s="35">
        <f t="shared" ref="L4:N19" si="0">G4*100</f>
        <v>100</v>
      </c>
      <c r="M4" s="35">
        <f t="shared" si="0"/>
        <v>97.222222222222214</v>
      </c>
      <c r="N4" s="35">
        <f t="shared" si="0"/>
        <v>97.222222222222214</v>
      </c>
    </row>
    <row r="5" spans="1:14" x14ac:dyDescent="0.25">
      <c r="A5" s="33" t="s">
        <v>35</v>
      </c>
      <c r="B5" s="33" t="s">
        <v>0</v>
      </c>
      <c r="C5" s="27">
        <v>95.003</v>
      </c>
      <c r="D5" s="27">
        <v>95.003</v>
      </c>
      <c r="E5" s="21"/>
      <c r="F5" s="32">
        <v>0.88888888888888884</v>
      </c>
      <c r="G5" s="32">
        <v>0.88888888888888884</v>
      </c>
      <c r="H5" s="32">
        <v>0.88888888888888884</v>
      </c>
      <c r="I5" s="32">
        <v>0.88888888888888884</v>
      </c>
      <c r="J5" s="21"/>
      <c r="K5" s="35">
        <f t="shared" ref="K5:K19" si="1">F5*100</f>
        <v>88.888888888888886</v>
      </c>
      <c r="L5" s="35">
        <f t="shared" si="0"/>
        <v>88.888888888888886</v>
      </c>
      <c r="M5" s="35">
        <f t="shared" si="0"/>
        <v>88.888888888888886</v>
      </c>
      <c r="N5" s="35">
        <f t="shared" si="0"/>
        <v>88.888888888888886</v>
      </c>
    </row>
    <row r="6" spans="1:14" x14ac:dyDescent="0.25">
      <c r="A6" s="33" t="s">
        <v>0</v>
      </c>
      <c r="B6" s="33" t="s">
        <v>13</v>
      </c>
      <c r="C6" s="27">
        <v>100</v>
      </c>
      <c r="D6" s="27">
        <v>100</v>
      </c>
      <c r="E6" s="21"/>
      <c r="F6" s="32">
        <v>1</v>
      </c>
      <c r="G6" s="32">
        <v>1</v>
      </c>
      <c r="H6" s="32">
        <v>1</v>
      </c>
      <c r="I6" s="32">
        <v>1</v>
      </c>
      <c r="J6" s="21"/>
      <c r="K6" s="35">
        <f t="shared" si="1"/>
        <v>100</v>
      </c>
      <c r="L6" s="35">
        <f t="shared" si="0"/>
        <v>100</v>
      </c>
      <c r="M6" s="35">
        <f t="shared" si="0"/>
        <v>100</v>
      </c>
      <c r="N6" s="35">
        <f t="shared" si="0"/>
        <v>100</v>
      </c>
    </row>
    <row r="7" spans="1:14" x14ac:dyDescent="0.25">
      <c r="A7" s="33" t="s">
        <v>13</v>
      </c>
      <c r="B7" s="33" t="s">
        <v>36</v>
      </c>
      <c r="C7" s="27">
        <v>98.533000000000001</v>
      </c>
      <c r="D7" s="27">
        <v>98.533000000000001</v>
      </c>
      <c r="E7" s="21"/>
      <c r="F7" s="32">
        <v>0.94444444444444442</v>
      </c>
      <c r="G7" s="32">
        <v>0.94444444444444442</v>
      </c>
      <c r="H7" s="32">
        <v>0.94444444444444442</v>
      </c>
      <c r="I7" s="32">
        <v>0.94444444444444442</v>
      </c>
      <c r="J7" s="21"/>
      <c r="K7" s="35">
        <f t="shared" si="1"/>
        <v>94.444444444444443</v>
      </c>
      <c r="L7" s="35">
        <f t="shared" si="0"/>
        <v>94.444444444444443</v>
      </c>
      <c r="M7" s="35">
        <f t="shared" si="0"/>
        <v>94.444444444444443</v>
      </c>
      <c r="N7" s="35">
        <f t="shared" si="0"/>
        <v>94.444444444444443</v>
      </c>
    </row>
    <row r="8" spans="1:14" x14ac:dyDescent="0.25">
      <c r="A8" s="33" t="s">
        <v>36</v>
      </c>
      <c r="B8" s="33" t="s">
        <v>2</v>
      </c>
      <c r="C8" s="27">
        <v>98.798400000000001</v>
      </c>
      <c r="D8" s="27">
        <v>98.798400000000001</v>
      </c>
      <c r="E8" s="21"/>
      <c r="F8" s="32">
        <v>1</v>
      </c>
      <c r="G8" s="32">
        <v>1</v>
      </c>
      <c r="H8" s="32">
        <v>0.97297297297297303</v>
      </c>
      <c r="I8" s="32">
        <v>0.97297297297297303</v>
      </c>
      <c r="J8" s="21"/>
      <c r="K8" s="35">
        <f t="shared" si="1"/>
        <v>100</v>
      </c>
      <c r="L8" s="35">
        <f t="shared" si="0"/>
        <v>100</v>
      </c>
      <c r="M8" s="35">
        <f t="shared" si="0"/>
        <v>97.297297297297305</v>
      </c>
      <c r="N8" s="35">
        <f t="shared" si="0"/>
        <v>97.297297297297305</v>
      </c>
    </row>
    <row r="9" spans="1:14" x14ac:dyDescent="0.25">
      <c r="A9" s="33" t="s">
        <v>2</v>
      </c>
      <c r="B9" s="33" t="s">
        <v>37</v>
      </c>
      <c r="C9" s="27">
        <v>99.7029</v>
      </c>
      <c r="D9" s="27">
        <v>99.7029</v>
      </c>
      <c r="E9" s="21"/>
      <c r="F9" s="32">
        <v>1</v>
      </c>
      <c r="G9" s="32">
        <v>1</v>
      </c>
      <c r="H9" s="32">
        <v>1</v>
      </c>
      <c r="I9" s="32">
        <v>1</v>
      </c>
      <c r="J9" s="21"/>
      <c r="K9" s="35">
        <f t="shared" si="1"/>
        <v>100</v>
      </c>
      <c r="L9" s="35">
        <f t="shared" si="0"/>
        <v>100</v>
      </c>
      <c r="M9" s="35">
        <f t="shared" si="0"/>
        <v>100</v>
      </c>
      <c r="N9" s="35">
        <f t="shared" si="0"/>
        <v>100</v>
      </c>
    </row>
    <row r="10" spans="1:14" x14ac:dyDescent="0.25">
      <c r="A10" s="33" t="s">
        <v>37</v>
      </c>
      <c r="B10" s="33" t="s">
        <v>38</v>
      </c>
      <c r="C10" s="27">
        <v>98.175899999999999</v>
      </c>
      <c r="D10" s="27">
        <v>98.175899999999999</v>
      </c>
      <c r="E10" s="21"/>
      <c r="F10" s="32">
        <v>0.91891891891891897</v>
      </c>
      <c r="G10" s="32">
        <v>0.91891891891891897</v>
      </c>
      <c r="H10" s="32">
        <v>0.89473684210526316</v>
      </c>
      <c r="I10" s="32">
        <v>0.89473684210526316</v>
      </c>
      <c r="J10" s="21"/>
      <c r="K10" s="35">
        <f t="shared" si="1"/>
        <v>91.891891891891902</v>
      </c>
      <c r="L10" s="35">
        <f t="shared" si="0"/>
        <v>91.891891891891902</v>
      </c>
      <c r="M10" s="35">
        <f t="shared" si="0"/>
        <v>89.473684210526315</v>
      </c>
      <c r="N10" s="35">
        <f t="shared" si="0"/>
        <v>89.473684210526315</v>
      </c>
    </row>
    <row r="11" spans="1:14" x14ac:dyDescent="0.25">
      <c r="A11" s="33" t="s">
        <v>38</v>
      </c>
      <c r="B11" s="33" t="s">
        <v>39</v>
      </c>
      <c r="C11" s="27">
        <v>86.895700000000005</v>
      </c>
      <c r="D11" s="27">
        <v>86.951599999999999</v>
      </c>
      <c r="E11" s="21"/>
      <c r="F11" s="32">
        <v>0.78947368421052633</v>
      </c>
      <c r="G11" s="32">
        <v>0.78947368421052633</v>
      </c>
      <c r="H11" s="32">
        <v>0.73170731707317072</v>
      </c>
      <c r="I11" s="32">
        <v>0.73170731707317072</v>
      </c>
      <c r="J11" s="21"/>
      <c r="K11" s="35">
        <f t="shared" si="1"/>
        <v>78.94736842105263</v>
      </c>
      <c r="L11" s="35">
        <f t="shared" si="0"/>
        <v>78.94736842105263</v>
      </c>
      <c r="M11" s="35">
        <f t="shared" si="0"/>
        <v>73.170731707317074</v>
      </c>
      <c r="N11" s="35">
        <f t="shared" si="0"/>
        <v>73.170731707317074</v>
      </c>
    </row>
    <row r="12" spans="1:14" x14ac:dyDescent="0.25">
      <c r="A12" s="33" t="s">
        <v>39</v>
      </c>
      <c r="B12" s="33" t="s">
        <v>40</v>
      </c>
      <c r="C12" s="27">
        <v>99.785499999999999</v>
      </c>
      <c r="D12" s="27">
        <v>99.785499999999999</v>
      </c>
      <c r="E12" s="21"/>
      <c r="F12" s="32">
        <v>1</v>
      </c>
      <c r="G12" s="32">
        <v>1</v>
      </c>
      <c r="H12" s="32">
        <v>1</v>
      </c>
      <c r="I12" s="32">
        <v>1</v>
      </c>
      <c r="J12" s="21"/>
      <c r="K12" s="35">
        <f t="shared" si="1"/>
        <v>100</v>
      </c>
      <c r="L12" s="35">
        <f t="shared" si="0"/>
        <v>100</v>
      </c>
      <c r="M12" s="35">
        <f t="shared" si="0"/>
        <v>100</v>
      </c>
      <c r="N12" s="35">
        <f t="shared" si="0"/>
        <v>100</v>
      </c>
    </row>
    <row r="13" spans="1:14" x14ac:dyDescent="0.25">
      <c r="A13" s="33" t="s">
        <v>40</v>
      </c>
      <c r="B13" s="33" t="s">
        <v>41</v>
      </c>
      <c r="C13" s="27">
        <v>97.7453</v>
      </c>
      <c r="D13" s="27">
        <v>97.692300000000003</v>
      </c>
      <c r="E13" s="21"/>
      <c r="F13" s="32">
        <v>0.95121951219512191</v>
      </c>
      <c r="G13" s="32">
        <v>0.95121951219512191</v>
      </c>
      <c r="H13" s="32">
        <v>0.95121951219512191</v>
      </c>
      <c r="I13" s="32">
        <v>0.95121951219512191</v>
      </c>
      <c r="J13" s="21"/>
      <c r="K13" s="35">
        <f t="shared" si="1"/>
        <v>95.121951219512198</v>
      </c>
      <c r="L13" s="35">
        <f t="shared" si="0"/>
        <v>95.121951219512198</v>
      </c>
      <c r="M13" s="35">
        <f t="shared" si="0"/>
        <v>95.121951219512198</v>
      </c>
      <c r="N13" s="35">
        <f t="shared" si="0"/>
        <v>95.121951219512198</v>
      </c>
    </row>
    <row r="14" spans="1:14" x14ac:dyDescent="0.25">
      <c r="A14" s="33" t="s">
        <v>41</v>
      </c>
      <c r="B14" s="33" t="s">
        <v>42</v>
      </c>
      <c r="C14" s="27">
        <v>99.973699999999994</v>
      </c>
      <c r="D14" s="27">
        <v>99.973699999999994</v>
      </c>
      <c r="E14" s="21"/>
      <c r="F14" s="32">
        <v>1</v>
      </c>
      <c r="G14" s="32">
        <v>1</v>
      </c>
      <c r="H14" s="32">
        <v>1</v>
      </c>
      <c r="I14" s="32">
        <v>1</v>
      </c>
      <c r="J14" s="21"/>
      <c r="K14" s="35">
        <f t="shared" si="1"/>
        <v>100</v>
      </c>
      <c r="L14" s="35">
        <f t="shared" si="0"/>
        <v>100</v>
      </c>
      <c r="M14" s="35">
        <f t="shared" si="0"/>
        <v>100</v>
      </c>
      <c r="N14" s="35">
        <f t="shared" si="0"/>
        <v>100</v>
      </c>
    </row>
    <row r="15" spans="1:14" x14ac:dyDescent="0.25">
      <c r="A15" s="33" t="s">
        <v>42</v>
      </c>
      <c r="B15" s="33" t="s">
        <v>43</v>
      </c>
      <c r="C15" s="27">
        <v>99.816500000000005</v>
      </c>
      <c r="D15" s="27">
        <v>99.816500000000005</v>
      </c>
      <c r="E15" s="21"/>
      <c r="F15" s="32">
        <v>1</v>
      </c>
      <c r="G15" s="32">
        <v>1</v>
      </c>
      <c r="H15" s="32">
        <v>1</v>
      </c>
      <c r="I15" s="32">
        <v>1</v>
      </c>
      <c r="J15" s="21"/>
      <c r="K15" s="35">
        <f t="shared" si="1"/>
        <v>100</v>
      </c>
      <c r="L15" s="35">
        <f t="shared" si="0"/>
        <v>100</v>
      </c>
      <c r="M15" s="35">
        <f t="shared" si="0"/>
        <v>100</v>
      </c>
      <c r="N15" s="35">
        <f t="shared" si="0"/>
        <v>100</v>
      </c>
    </row>
    <row r="16" spans="1:14" x14ac:dyDescent="0.25">
      <c r="A16" s="33" t="s">
        <v>43</v>
      </c>
      <c r="B16" s="33" t="s">
        <v>44</v>
      </c>
      <c r="C16" s="27">
        <v>97.294399999999996</v>
      </c>
      <c r="D16" s="27">
        <v>97.294399999999996</v>
      </c>
      <c r="E16" s="21"/>
      <c r="F16" s="32">
        <v>0.92682926829268297</v>
      </c>
      <c r="G16" s="32">
        <v>0.92682926829268297</v>
      </c>
      <c r="H16" s="32">
        <v>0.92682926829268297</v>
      </c>
      <c r="I16" s="32">
        <v>0.92682926829268297</v>
      </c>
      <c r="J16" s="21"/>
      <c r="K16" s="35">
        <f t="shared" si="1"/>
        <v>92.682926829268297</v>
      </c>
      <c r="L16" s="35">
        <f t="shared" si="0"/>
        <v>92.682926829268297</v>
      </c>
      <c r="M16" s="35">
        <f t="shared" si="0"/>
        <v>92.682926829268297</v>
      </c>
      <c r="N16" s="35">
        <f t="shared" si="0"/>
        <v>92.682926829268297</v>
      </c>
    </row>
    <row r="17" spans="1:14" x14ac:dyDescent="0.25">
      <c r="A17" s="33" t="s">
        <v>44</v>
      </c>
      <c r="B17" s="33" t="s">
        <v>45</v>
      </c>
      <c r="C17" s="27">
        <v>99.844800000000006</v>
      </c>
      <c r="D17" s="27">
        <v>99.844800000000006</v>
      </c>
      <c r="E17" s="21"/>
      <c r="F17" s="32">
        <v>0.97560975609756095</v>
      </c>
      <c r="G17" s="32">
        <v>0.97560975609756095</v>
      </c>
      <c r="H17" s="32">
        <v>0.97560975609756095</v>
      </c>
      <c r="I17" s="32">
        <v>0.97560975609756095</v>
      </c>
      <c r="J17" s="21"/>
      <c r="K17" s="35">
        <f t="shared" si="1"/>
        <v>97.560975609756099</v>
      </c>
      <c r="L17" s="35">
        <f t="shared" si="0"/>
        <v>97.560975609756099</v>
      </c>
      <c r="M17" s="35">
        <f t="shared" si="0"/>
        <v>97.560975609756099</v>
      </c>
      <c r="N17" s="35">
        <f t="shared" si="0"/>
        <v>97.560975609756099</v>
      </c>
    </row>
    <row r="18" spans="1:14" x14ac:dyDescent="0.25">
      <c r="A18" s="33" t="s">
        <v>45</v>
      </c>
      <c r="B18" s="33" t="s">
        <v>46</v>
      </c>
      <c r="C18" s="27">
        <v>97.875</v>
      </c>
      <c r="D18" s="27">
        <v>97.900599999999997</v>
      </c>
      <c r="E18" s="21"/>
      <c r="F18" s="32">
        <v>0.97560975609756095</v>
      </c>
      <c r="G18" s="32">
        <v>0.97560975609756095</v>
      </c>
      <c r="H18" s="32">
        <v>0.97560975609756095</v>
      </c>
      <c r="I18" s="32">
        <v>0.97560975609756095</v>
      </c>
      <c r="J18" s="21"/>
      <c r="K18" s="35">
        <f t="shared" si="1"/>
        <v>97.560975609756099</v>
      </c>
      <c r="L18" s="35">
        <f t="shared" si="0"/>
        <v>97.560975609756099</v>
      </c>
      <c r="M18" s="35">
        <f t="shared" si="0"/>
        <v>97.560975609756099</v>
      </c>
      <c r="N18" s="35">
        <f t="shared" si="0"/>
        <v>97.560975609756099</v>
      </c>
    </row>
    <row r="19" spans="1:14" x14ac:dyDescent="0.25">
      <c r="A19" s="33" t="s">
        <v>46</v>
      </c>
      <c r="B19" s="33" t="s">
        <v>47</v>
      </c>
      <c r="C19" s="27">
        <v>97.890500000000003</v>
      </c>
      <c r="D19" s="27">
        <v>97.865300000000005</v>
      </c>
      <c r="E19" s="21"/>
      <c r="F19" s="32">
        <v>0.95121951219512191</v>
      </c>
      <c r="G19" s="32">
        <v>0.95121951219512191</v>
      </c>
      <c r="H19" s="32">
        <v>0.95121951219512191</v>
      </c>
      <c r="I19" s="32">
        <v>0.95121951219512191</v>
      </c>
      <c r="J19" s="21"/>
      <c r="K19" s="35">
        <f t="shared" si="1"/>
        <v>95.121951219512198</v>
      </c>
      <c r="L19" s="35">
        <f t="shared" si="0"/>
        <v>95.121951219512198</v>
      </c>
      <c r="M19" s="35">
        <f t="shared" si="0"/>
        <v>95.121951219512198</v>
      </c>
      <c r="N19" s="35">
        <f t="shared" si="0"/>
        <v>95.121951219512198</v>
      </c>
    </row>
    <row r="20" spans="1:14" x14ac:dyDescent="0.25">
      <c r="A20" s="33"/>
      <c r="B20" s="21"/>
      <c r="C20" s="27"/>
      <c r="D20" s="27"/>
      <c r="E20" s="21"/>
      <c r="F20" s="32"/>
      <c r="G20" s="32"/>
      <c r="H20" s="32"/>
      <c r="I20" s="32"/>
      <c r="J20" s="21"/>
      <c r="K20" s="35"/>
      <c r="L20" s="21"/>
      <c r="M20" s="35"/>
      <c r="N20" s="21"/>
    </row>
    <row r="21" spans="1:14" x14ac:dyDescent="0.25">
      <c r="B21" s="1"/>
      <c r="C21" s="17"/>
    </row>
    <row r="22" spans="1:14" x14ac:dyDescent="0.25">
      <c r="B22" s="1"/>
      <c r="C22" s="17"/>
    </row>
    <row r="23" spans="1:14" x14ac:dyDescent="0.25">
      <c r="B23" s="4"/>
      <c r="C23" s="18"/>
    </row>
  </sheetData>
  <mergeCells count="5">
    <mergeCell ref="F1:G1"/>
    <mergeCell ref="H1:I1"/>
    <mergeCell ref="K1:L1"/>
    <mergeCell ref="M1:N1"/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5F2A-851A-456F-BE2F-60EED44774EA}">
  <dimension ref="A1:O41"/>
  <sheetViews>
    <sheetView workbookViewId="0">
      <selection activeCell="C8" sqref="C8"/>
    </sheetView>
  </sheetViews>
  <sheetFormatPr defaultRowHeight="15" x14ac:dyDescent="0.25"/>
  <cols>
    <col min="2" max="2" width="14.7109375" customWidth="1"/>
    <col min="3" max="3" width="10.7109375" style="8" customWidth="1"/>
    <col min="4" max="4" width="9.85546875" style="8" customWidth="1"/>
    <col min="6" max="9" width="9.140625" style="14"/>
  </cols>
  <sheetData>
    <row r="1" spans="1:15" x14ac:dyDescent="0.25">
      <c r="A1" s="52" t="s">
        <v>310</v>
      </c>
      <c r="B1" s="53"/>
      <c r="C1" s="22" t="s">
        <v>32</v>
      </c>
      <c r="D1" s="22" t="s">
        <v>33</v>
      </c>
      <c r="E1" s="21"/>
      <c r="F1" s="23" t="s">
        <v>306</v>
      </c>
      <c r="G1" s="23"/>
      <c r="H1" s="24" t="s">
        <v>309</v>
      </c>
      <c r="I1" s="24"/>
      <c r="J1" s="21"/>
      <c r="K1" s="25" t="s">
        <v>306</v>
      </c>
      <c r="L1" s="25"/>
      <c r="M1" s="26" t="s">
        <v>309</v>
      </c>
      <c r="N1" s="26"/>
      <c r="O1" s="21"/>
    </row>
    <row r="2" spans="1:15" x14ac:dyDescent="0.25">
      <c r="A2" s="21"/>
      <c r="B2" s="21"/>
      <c r="C2" s="27"/>
      <c r="D2" s="27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  <c r="O2" s="21"/>
    </row>
    <row r="3" spans="1:15" x14ac:dyDescent="0.25">
      <c r="A3" s="21"/>
      <c r="B3" s="33" t="s">
        <v>48</v>
      </c>
      <c r="C3" s="27"/>
      <c r="D3" s="27"/>
      <c r="E3" s="21"/>
      <c r="F3" s="28"/>
      <c r="G3" s="28"/>
      <c r="H3" s="28"/>
      <c r="I3" s="28"/>
      <c r="J3" s="21"/>
      <c r="K3" s="29"/>
      <c r="L3" s="29"/>
      <c r="M3" s="29"/>
      <c r="N3" s="29"/>
      <c r="O3" s="21"/>
    </row>
    <row r="4" spans="1:15" x14ac:dyDescent="0.25">
      <c r="A4" s="33" t="s">
        <v>48</v>
      </c>
      <c r="B4" s="33" t="s">
        <v>56</v>
      </c>
      <c r="C4" s="27">
        <v>98.849689999999995</v>
      </c>
      <c r="D4" s="27">
        <v>99.23312</v>
      </c>
      <c r="E4" s="21"/>
      <c r="F4" s="30">
        <v>0.94736842105263153</v>
      </c>
      <c r="G4" s="30">
        <v>1</v>
      </c>
      <c r="H4" s="30">
        <v>0.94736842105263153</v>
      </c>
      <c r="I4" s="30">
        <v>1</v>
      </c>
      <c r="J4" s="21"/>
      <c r="K4" s="31">
        <f>F4*100</f>
        <v>94.73684210526315</v>
      </c>
      <c r="L4" s="31">
        <f t="shared" ref="L4:N19" si="0">G4*100</f>
        <v>100</v>
      </c>
      <c r="M4" s="31">
        <f t="shared" si="0"/>
        <v>94.73684210526315</v>
      </c>
      <c r="N4" s="31">
        <f t="shared" si="0"/>
        <v>100</v>
      </c>
      <c r="O4" s="21"/>
    </row>
    <row r="5" spans="1:15" x14ac:dyDescent="0.25">
      <c r="A5" s="33" t="s">
        <v>56</v>
      </c>
      <c r="B5" s="33" t="s">
        <v>57</v>
      </c>
      <c r="C5" s="27">
        <v>98.617509999999996</v>
      </c>
      <c r="D5" s="27">
        <v>98.617509999999996</v>
      </c>
      <c r="E5" s="21"/>
      <c r="F5" s="30">
        <v>0.89473684210526316</v>
      </c>
      <c r="G5" s="30">
        <v>0.89473684210526316</v>
      </c>
      <c r="H5" s="30">
        <v>0.89473684210526316</v>
      </c>
      <c r="I5" s="30">
        <v>0.89473684210526316</v>
      </c>
      <c r="J5" s="21"/>
      <c r="K5" s="31">
        <f t="shared" ref="K5:N40" si="1">F5*100</f>
        <v>89.473684210526315</v>
      </c>
      <c r="L5" s="31">
        <f t="shared" si="0"/>
        <v>89.473684210526315</v>
      </c>
      <c r="M5" s="31">
        <f t="shared" si="0"/>
        <v>89.473684210526315</v>
      </c>
      <c r="N5" s="31">
        <f t="shared" si="0"/>
        <v>89.473684210526315</v>
      </c>
      <c r="O5" s="21"/>
    </row>
    <row r="6" spans="1:15" x14ac:dyDescent="0.25">
      <c r="A6" s="33" t="s">
        <v>57</v>
      </c>
      <c r="B6" s="33" t="s">
        <v>58</v>
      </c>
      <c r="C6" s="27">
        <v>99.461529999999996</v>
      </c>
      <c r="D6" s="27">
        <v>99.461529999999996</v>
      </c>
      <c r="E6" s="21"/>
      <c r="F6" s="30">
        <v>0.94736842105263153</v>
      </c>
      <c r="G6" s="30">
        <v>0.94736842105263153</v>
      </c>
      <c r="H6" s="30">
        <v>0.94736842105263153</v>
      </c>
      <c r="I6" s="30">
        <v>0.94736842105263153</v>
      </c>
      <c r="J6" s="21"/>
      <c r="K6" s="31">
        <f t="shared" si="1"/>
        <v>94.73684210526315</v>
      </c>
      <c r="L6" s="31">
        <f t="shared" si="0"/>
        <v>94.73684210526315</v>
      </c>
      <c r="M6" s="31">
        <f t="shared" si="0"/>
        <v>94.73684210526315</v>
      </c>
      <c r="N6" s="31">
        <f t="shared" si="0"/>
        <v>94.73684210526315</v>
      </c>
      <c r="O6" s="21"/>
    </row>
    <row r="7" spans="1:15" x14ac:dyDescent="0.25">
      <c r="A7" s="33" t="s">
        <v>58</v>
      </c>
      <c r="B7" s="33" t="s">
        <v>59</v>
      </c>
      <c r="C7" s="27">
        <v>100</v>
      </c>
      <c r="D7" s="27">
        <v>99.615970000000004</v>
      </c>
      <c r="E7" s="21"/>
      <c r="F7" s="30">
        <v>1</v>
      </c>
      <c r="G7" s="30">
        <v>0.94736842105263153</v>
      </c>
      <c r="H7" s="30">
        <v>1</v>
      </c>
      <c r="I7" s="30">
        <v>0.94736842105263153</v>
      </c>
      <c r="J7" s="21"/>
      <c r="K7" s="31">
        <f t="shared" si="1"/>
        <v>100</v>
      </c>
      <c r="L7" s="31">
        <f t="shared" si="0"/>
        <v>94.73684210526315</v>
      </c>
      <c r="M7" s="31">
        <f t="shared" si="0"/>
        <v>100</v>
      </c>
      <c r="N7" s="31">
        <f t="shared" si="0"/>
        <v>94.73684210526315</v>
      </c>
      <c r="O7" s="21"/>
    </row>
    <row r="8" spans="1:15" x14ac:dyDescent="0.25">
      <c r="A8" s="33" t="s">
        <v>59</v>
      </c>
      <c r="B8" s="33" t="s">
        <v>34</v>
      </c>
      <c r="C8" s="27">
        <v>29.870100000000001</v>
      </c>
      <c r="D8" s="27">
        <v>29.870100000000001</v>
      </c>
      <c r="E8" s="21"/>
      <c r="F8" s="36">
        <v>0</v>
      </c>
      <c r="G8" s="37">
        <v>0</v>
      </c>
      <c r="H8" s="37">
        <v>0</v>
      </c>
      <c r="I8" s="37">
        <v>0</v>
      </c>
      <c r="J8" s="21"/>
      <c r="K8" s="38">
        <v>0</v>
      </c>
      <c r="L8" s="38">
        <f t="shared" si="0"/>
        <v>0</v>
      </c>
      <c r="M8" s="38">
        <f t="shared" si="0"/>
        <v>0</v>
      </c>
      <c r="N8" s="38">
        <f t="shared" si="0"/>
        <v>0</v>
      </c>
      <c r="O8" s="21"/>
    </row>
    <row r="9" spans="1:15" x14ac:dyDescent="0.25">
      <c r="A9" s="33" t="s">
        <v>34</v>
      </c>
      <c r="B9" s="33" t="s">
        <v>60</v>
      </c>
      <c r="C9" s="27">
        <v>99.268010000000004</v>
      </c>
      <c r="D9" s="27">
        <v>99.268010000000004</v>
      </c>
      <c r="E9" s="21"/>
      <c r="F9" s="30">
        <v>1</v>
      </c>
      <c r="G9" s="30">
        <v>1</v>
      </c>
      <c r="H9" s="30">
        <v>1</v>
      </c>
      <c r="I9" s="30">
        <v>1</v>
      </c>
      <c r="J9" s="21"/>
      <c r="K9" s="31">
        <f t="shared" si="1"/>
        <v>100</v>
      </c>
      <c r="L9" s="31">
        <f t="shared" si="0"/>
        <v>100</v>
      </c>
      <c r="M9" s="31">
        <f t="shared" si="0"/>
        <v>100</v>
      </c>
      <c r="N9" s="31">
        <f t="shared" si="0"/>
        <v>100</v>
      </c>
      <c r="O9" s="21"/>
    </row>
    <row r="10" spans="1:15" x14ac:dyDescent="0.25">
      <c r="A10" s="33" t="s">
        <v>60</v>
      </c>
      <c r="B10" s="33" t="s">
        <v>61</v>
      </c>
      <c r="C10" s="27">
        <v>99.215239999999994</v>
      </c>
      <c r="D10" s="27">
        <v>99.215239999999994</v>
      </c>
      <c r="E10" s="21"/>
      <c r="F10" s="30">
        <v>1</v>
      </c>
      <c r="G10" s="30">
        <v>1</v>
      </c>
      <c r="H10" s="30">
        <v>1</v>
      </c>
      <c r="I10" s="30">
        <v>1</v>
      </c>
      <c r="J10" s="21"/>
      <c r="K10" s="31">
        <f t="shared" si="1"/>
        <v>100</v>
      </c>
      <c r="L10" s="31">
        <f t="shared" si="0"/>
        <v>100</v>
      </c>
      <c r="M10" s="31">
        <f t="shared" si="0"/>
        <v>100</v>
      </c>
      <c r="N10" s="31">
        <f t="shared" si="0"/>
        <v>100</v>
      </c>
      <c r="O10" s="21"/>
    </row>
    <row r="11" spans="1:15" x14ac:dyDescent="0.25">
      <c r="A11" s="33" t="s">
        <v>61</v>
      </c>
      <c r="B11" s="33" t="s">
        <v>62</v>
      </c>
      <c r="C11" s="27">
        <v>99.555059999999997</v>
      </c>
      <c r="D11" s="27">
        <v>99.555059999999997</v>
      </c>
      <c r="E11" s="21"/>
      <c r="F11" s="30">
        <v>1</v>
      </c>
      <c r="G11" s="30">
        <v>1</v>
      </c>
      <c r="H11" s="30">
        <v>1</v>
      </c>
      <c r="I11" s="30">
        <v>1</v>
      </c>
      <c r="J11" s="21"/>
      <c r="K11" s="31">
        <f t="shared" si="1"/>
        <v>100</v>
      </c>
      <c r="L11" s="31">
        <f t="shared" si="0"/>
        <v>100</v>
      </c>
      <c r="M11" s="31">
        <f t="shared" si="0"/>
        <v>100</v>
      </c>
      <c r="N11" s="31">
        <f t="shared" si="0"/>
        <v>100</v>
      </c>
      <c r="O11" s="21"/>
    </row>
    <row r="12" spans="1:15" x14ac:dyDescent="0.25">
      <c r="A12" s="33" t="s">
        <v>62</v>
      </c>
      <c r="B12" s="33" t="s">
        <v>63</v>
      </c>
      <c r="C12" s="27">
        <v>99.334069999999997</v>
      </c>
      <c r="D12" s="27">
        <v>99.334069999999997</v>
      </c>
      <c r="E12" s="21"/>
      <c r="F12" s="30">
        <v>1</v>
      </c>
      <c r="G12" s="30">
        <v>1</v>
      </c>
      <c r="H12" s="30">
        <v>1</v>
      </c>
      <c r="I12" s="30">
        <v>1</v>
      </c>
      <c r="J12" s="21"/>
      <c r="K12" s="31">
        <f t="shared" si="1"/>
        <v>100</v>
      </c>
      <c r="L12" s="31">
        <f t="shared" si="0"/>
        <v>100</v>
      </c>
      <c r="M12" s="31">
        <f t="shared" si="0"/>
        <v>100</v>
      </c>
      <c r="N12" s="31">
        <f t="shared" si="0"/>
        <v>100</v>
      </c>
      <c r="O12" s="21"/>
    </row>
    <row r="13" spans="1:15" x14ac:dyDescent="0.25">
      <c r="A13" s="33" t="s">
        <v>63</v>
      </c>
      <c r="B13" s="33" t="s">
        <v>64</v>
      </c>
      <c r="C13" s="27">
        <v>99.778019999999998</v>
      </c>
      <c r="D13" s="27">
        <v>99.778019999999998</v>
      </c>
      <c r="E13" s="21"/>
      <c r="F13" s="30">
        <v>1</v>
      </c>
      <c r="G13" s="30">
        <v>1</v>
      </c>
      <c r="H13" s="30">
        <v>1</v>
      </c>
      <c r="I13" s="30">
        <v>1</v>
      </c>
      <c r="J13" s="21"/>
      <c r="K13" s="31">
        <f t="shared" si="1"/>
        <v>100</v>
      </c>
      <c r="L13" s="31">
        <f t="shared" si="0"/>
        <v>100</v>
      </c>
      <c r="M13" s="31">
        <f t="shared" si="0"/>
        <v>100</v>
      </c>
      <c r="N13" s="31">
        <f t="shared" si="0"/>
        <v>100</v>
      </c>
      <c r="O13" s="21"/>
    </row>
    <row r="14" spans="1:15" x14ac:dyDescent="0.25">
      <c r="A14" s="33" t="s">
        <v>64</v>
      </c>
      <c r="B14" s="33" t="s">
        <v>65</v>
      </c>
      <c r="C14" s="27">
        <v>98.951400000000007</v>
      </c>
      <c r="D14" s="27">
        <v>98.951400000000007</v>
      </c>
      <c r="E14" s="21"/>
      <c r="F14" s="30">
        <v>1</v>
      </c>
      <c r="G14" s="30">
        <v>1</v>
      </c>
      <c r="H14" s="30">
        <v>1</v>
      </c>
      <c r="I14" s="30">
        <v>1</v>
      </c>
      <c r="J14" s="21"/>
      <c r="K14" s="31">
        <f t="shared" si="1"/>
        <v>100</v>
      </c>
      <c r="L14" s="31">
        <f t="shared" si="0"/>
        <v>100</v>
      </c>
      <c r="M14" s="31">
        <f t="shared" si="0"/>
        <v>100</v>
      </c>
      <c r="N14" s="31">
        <f t="shared" si="0"/>
        <v>100</v>
      </c>
      <c r="O14" s="21"/>
    </row>
    <row r="15" spans="1:15" x14ac:dyDescent="0.25">
      <c r="A15" s="33" t="s">
        <v>65</v>
      </c>
      <c r="B15" s="33" t="s">
        <v>66</v>
      </c>
      <c r="C15" s="27">
        <v>99.780940000000001</v>
      </c>
      <c r="D15" s="27">
        <v>99.780940000000001</v>
      </c>
      <c r="E15" s="21"/>
      <c r="F15" s="30">
        <v>1</v>
      </c>
      <c r="G15" s="30">
        <v>1</v>
      </c>
      <c r="H15" s="30">
        <v>1</v>
      </c>
      <c r="I15" s="30">
        <v>1</v>
      </c>
      <c r="J15" s="21"/>
      <c r="K15" s="31">
        <f t="shared" si="1"/>
        <v>100</v>
      </c>
      <c r="L15" s="31">
        <f t="shared" si="0"/>
        <v>100</v>
      </c>
      <c r="M15" s="31">
        <f t="shared" si="0"/>
        <v>100</v>
      </c>
      <c r="N15" s="31">
        <f t="shared" si="0"/>
        <v>100</v>
      </c>
      <c r="O15" s="21"/>
    </row>
    <row r="16" spans="1:15" x14ac:dyDescent="0.25">
      <c r="A16" s="33" t="s">
        <v>66</v>
      </c>
      <c r="B16" s="33" t="s">
        <v>67</v>
      </c>
      <c r="C16" s="27">
        <v>99.780940000000001</v>
      </c>
      <c r="D16" s="27">
        <v>99.780940000000001</v>
      </c>
      <c r="E16" s="21"/>
      <c r="F16" s="30">
        <v>1</v>
      </c>
      <c r="G16" s="30">
        <v>1</v>
      </c>
      <c r="H16" s="30">
        <v>1</v>
      </c>
      <c r="I16" s="30">
        <v>1</v>
      </c>
      <c r="J16" s="21"/>
      <c r="K16" s="31">
        <f t="shared" si="1"/>
        <v>100</v>
      </c>
      <c r="L16" s="31">
        <f t="shared" si="0"/>
        <v>100</v>
      </c>
      <c r="M16" s="31">
        <f t="shared" si="0"/>
        <v>100</v>
      </c>
      <c r="N16" s="31">
        <f t="shared" si="0"/>
        <v>100</v>
      </c>
      <c r="O16" s="21"/>
    </row>
    <row r="17" spans="1:15" x14ac:dyDescent="0.25">
      <c r="A17" s="33" t="s">
        <v>67</v>
      </c>
      <c r="B17" s="33" t="s">
        <v>35</v>
      </c>
      <c r="C17" s="27">
        <v>91.186199999999999</v>
      </c>
      <c r="D17" s="27">
        <v>91.186199999999999</v>
      </c>
      <c r="E17" s="21"/>
      <c r="F17" s="32">
        <v>0.73913043478260865</v>
      </c>
      <c r="G17" s="32">
        <v>0.73913043478260865</v>
      </c>
      <c r="H17" s="32">
        <v>0.73913043478260865</v>
      </c>
      <c r="I17" s="32">
        <v>0.73913043478260865</v>
      </c>
      <c r="J17" s="21"/>
      <c r="K17" s="31">
        <f t="shared" si="1"/>
        <v>73.91304347826086</v>
      </c>
      <c r="L17" s="31">
        <f t="shared" si="0"/>
        <v>73.91304347826086</v>
      </c>
      <c r="M17" s="31">
        <f t="shared" si="0"/>
        <v>73.91304347826086</v>
      </c>
      <c r="N17" s="31">
        <f t="shared" si="0"/>
        <v>73.91304347826086</v>
      </c>
      <c r="O17" s="21"/>
    </row>
    <row r="18" spans="1:15" x14ac:dyDescent="0.25">
      <c r="A18" s="33" t="s">
        <v>35</v>
      </c>
      <c r="B18" s="33" t="s">
        <v>68</v>
      </c>
      <c r="C18" s="27">
        <v>98.653189999999995</v>
      </c>
      <c r="D18" s="27">
        <v>98.653189999999995</v>
      </c>
      <c r="E18" s="21"/>
      <c r="F18" s="30">
        <v>0.95652173913043481</v>
      </c>
      <c r="G18" s="30">
        <v>0.95652173913043481</v>
      </c>
      <c r="H18" s="30">
        <v>0.95652173913043481</v>
      </c>
      <c r="I18" s="30">
        <v>0.95652173913043481</v>
      </c>
      <c r="J18" s="21"/>
      <c r="K18" s="31">
        <f t="shared" si="1"/>
        <v>95.652173913043484</v>
      </c>
      <c r="L18" s="31">
        <f t="shared" si="0"/>
        <v>95.652173913043484</v>
      </c>
      <c r="M18" s="31">
        <f t="shared" si="0"/>
        <v>95.652173913043484</v>
      </c>
      <c r="N18" s="31">
        <f t="shared" si="0"/>
        <v>95.652173913043484</v>
      </c>
      <c r="O18" s="21"/>
    </row>
    <row r="19" spans="1:15" x14ac:dyDescent="0.25">
      <c r="A19" s="33" t="s">
        <v>68</v>
      </c>
      <c r="B19" s="33" t="s">
        <v>69</v>
      </c>
      <c r="C19" s="27">
        <v>99.943749999999994</v>
      </c>
      <c r="D19" s="27">
        <v>99.943749999999994</v>
      </c>
      <c r="E19" s="21"/>
      <c r="F19" s="30">
        <v>1</v>
      </c>
      <c r="G19" s="30">
        <v>1</v>
      </c>
      <c r="H19" s="30">
        <v>1</v>
      </c>
      <c r="I19" s="30">
        <v>1</v>
      </c>
      <c r="J19" s="21"/>
      <c r="K19" s="31">
        <f t="shared" si="1"/>
        <v>100</v>
      </c>
      <c r="L19" s="31">
        <f t="shared" si="0"/>
        <v>100</v>
      </c>
      <c r="M19" s="31">
        <f t="shared" si="0"/>
        <v>100</v>
      </c>
      <c r="N19" s="31">
        <f t="shared" si="0"/>
        <v>100</v>
      </c>
      <c r="O19" s="21"/>
    </row>
    <row r="20" spans="1:15" x14ac:dyDescent="0.25">
      <c r="A20" s="33" t="s">
        <v>69</v>
      </c>
      <c r="B20" s="33" t="s">
        <v>70</v>
      </c>
      <c r="C20" s="27">
        <v>99.440079999999995</v>
      </c>
      <c r="D20" s="27">
        <v>99.440079999999995</v>
      </c>
      <c r="E20" s="21"/>
      <c r="F20" s="30">
        <v>1</v>
      </c>
      <c r="G20" s="30">
        <v>1</v>
      </c>
      <c r="H20" s="30">
        <v>1</v>
      </c>
      <c r="I20" s="30">
        <v>1</v>
      </c>
      <c r="J20" s="21"/>
      <c r="K20" s="31">
        <f t="shared" si="1"/>
        <v>100</v>
      </c>
      <c r="L20" s="31">
        <f t="shared" si="1"/>
        <v>100</v>
      </c>
      <c r="M20" s="31">
        <f t="shared" si="1"/>
        <v>100</v>
      </c>
      <c r="N20" s="31">
        <f t="shared" si="1"/>
        <v>100</v>
      </c>
      <c r="O20" s="21"/>
    </row>
    <row r="21" spans="1:15" x14ac:dyDescent="0.25">
      <c r="A21" s="33" t="s">
        <v>70</v>
      </c>
      <c r="B21" s="33" t="s">
        <v>71</v>
      </c>
      <c r="C21" s="27">
        <v>99.944249999999997</v>
      </c>
      <c r="D21" s="27">
        <v>99.944249999999997</v>
      </c>
      <c r="E21" s="21"/>
      <c r="F21" s="30">
        <v>1</v>
      </c>
      <c r="G21" s="30">
        <v>1</v>
      </c>
      <c r="H21" s="30">
        <v>1</v>
      </c>
      <c r="I21" s="30">
        <v>1</v>
      </c>
      <c r="J21" s="21"/>
      <c r="K21" s="31">
        <f t="shared" si="1"/>
        <v>100</v>
      </c>
      <c r="L21" s="31">
        <f t="shared" si="1"/>
        <v>100</v>
      </c>
      <c r="M21" s="31">
        <f t="shared" si="1"/>
        <v>100</v>
      </c>
      <c r="N21" s="31">
        <f t="shared" si="1"/>
        <v>100</v>
      </c>
      <c r="O21" s="21"/>
    </row>
    <row r="22" spans="1:15" x14ac:dyDescent="0.25">
      <c r="A22" s="33" t="s">
        <v>71</v>
      </c>
      <c r="B22" s="33" t="s">
        <v>72</v>
      </c>
      <c r="C22" s="27">
        <v>99.721599999999995</v>
      </c>
      <c r="D22" s="27">
        <v>99.721599999999995</v>
      </c>
      <c r="E22" s="21"/>
      <c r="F22" s="30">
        <v>1</v>
      </c>
      <c r="G22" s="30">
        <v>1</v>
      </c>
      <c r="H22" s="30">
        <v>1</v>
      </c>
      <c r="I22" s="30">
        <v>1</v>
      </c>
      <c r="J22" s="21"/>
      <c r="K22" s="31">
        <f t="shared" si="1"/>
        <v>100</v>
      </c>
      <c r="L22" s="31">
        <f t="shared" si="1"/>
        <v>100</v>
      </c>
      <c r="M22" s="31">
        <f t="shared" si="1"/>
        <v>100</v>
      </c>
      <c r="N22" s="31">
        <f t="shared" si="1"/>
        <v>100</v>
      </c>
      <c r="O22" s="21"/>
    </row>
    <row r="23" spans="1:15" x14ac:dyDescent="0.25">
      <c r="A23" s="33" t="s">
        <v>72</v>
      </c>
      <c r="B23" s="33" t="s">
        <v>73</v>
      </c>
      <c r="C23" s="27">
        <v>99.778019999999998</v>
      </c>
      <c r="D23" s="27">
        <v>99.778019999999998</v>
      </c>
      <c r="E23" s="21"/>
      <c r="F23" s="30">
        <v>1</v>
      </c>
      <c r="G23" s="30">
        <v>1</v>
      </c>
      <c r="H23" s="30">
        <v>1</v>
      </c>
      <c r="I23" s="30">
        <v>1</v>
      </c>
      <c r="J23" s="21"/>
      <c r="K23" s="31">
        <f t="shared" si="1"/>
        <v>100</v>
      </c>
      <c r="L23" s="31">
        <f t="shared" si="1"/>
        <v>100</v>
      </c>
      <c r="M23" s="31">
        <f t="shared" si="1"/>
        <v>100</v>
      </c>
      <c r="N23" s="31">
        <f t="shared" si="1"/>
        <v>100</v>
      </c>
      <c r="O23" s="21"/>
    </row>
    <row r="24" spans="1:15" x14ac:dyDescent="0.25">
      <c r="A24" s="33" t="s">
        <v>73</v>
      </c>
      <c r="B24" s="39" t="s">
        <v>74</v>
      </c>
      <c r="C24" s="27">
        <v>99.778019999999998</v>
      </c>
      <c r="D24" s="27">
        <v>99.778019999999998</v>
      </c>
      <c r="E24" s="21"/>
      <c r="F24" s="30">
        <v>1</v>
      </c>
      <c r="G24" s="30">
        <v>1</v>
      </c>
      <c r="H24" s="30">
        <v>1</v>
      </c>
      <c r="I24" s="30">
        <v>1</v>
      </c>
      <c r="J24" s="21"/>
      <c r="K24" s="31">
        <f t="shared" si="1"/>
        <v>100</v>
      </c>
      <c r="L24" s="31">
        <f t="shared" si="1"/>
        <v>100</v>
      </c>
      <c r="M24" s="31">
        <f t="shared" si="1"/>
        <v>100</v>
      </c>
      <c r="N24" s="31">
        <f t="shared" si="1"/>
        <v>100</v>
      </c>
      <c r="O24" s="21"/>
    </row>
    <row r="25" spans="1:15" x14ac:dyDescent="0.25">
      <c r="A25" s="39" t="s">
        <v>74</v>
      </c>
      <c r="B25" s="33" t="s">
        <v>50</v>
      </c>
      <c r="C25" s="27">
        <v>42.3476</v>
      </c>
      <c r="D25" s="27">
        <v>42.3476</v>
      </c>
      <c r="E25" s="21"/>
      <c r="F25" s="32">
        <v>0.17391304347826089</v>
      </c>
      <c r="G25" s="32">
        <v>0.17391304347826089</v>
      </c>
      <c r="H25" s="32">
        <v>0.15384615384615391</v>
      </c>
      <c r="I25" s="32">
        <v>0.15384615384615391</v>
      </c>
      <c r="J25" s="21"/>
      <c r="K25" s="31">
        <f t="shared" si="1"/>
        <v>17.39130434782609</v>
      </c>
      <c r="L25" s="31">
        <f t="shared" si="1"/>
        <v>17.39130434782609</v>
      </c>
      <c r="M25" s="31">
        <f t="shared" si="1"/>
        <v>15.38461538461539</v>
      </c>
      <c r="N25" s="31">
        <f t="shared" si="1"/>
        <v>15.38461538461539</v>
      </c>
      <c r="O25" s="21"/>
    </row>
    <row r="26" spans="1:15" x14ac:dyDescent="0.25">
      <c r="A26" s="33" t="s">
        <v>50</v>
      </c>
      <c r="B26" s="33" t="s">
        <v>51</v>
      </c>
      <c r="C26" s="27">
        <v>72.058250000000001</v>
      </c>
      <c r="D26" s="27">
        <v>72.058250000000001</v>
      </c>
      <c r="E26" s="21"/>
      <c r="F26" s="30">
        <v>0.88461538461538458</v>
      </c>
      <c r="G26" s="30">
        <v>0.88461538461538458</v>
      </c>
      <c r="H26" s="30">
        <v>0.69696969696969702</v>
      </c>
      <c r="I26" s="30">
        <v>0.69696969696969702</v>
      </c>
      <c r="J26" s="21"/>
      <c r="K26" s="31">
        <f t="shared" si="1"/>
        <v>88.461538461538453</v>
      </c>
      <c r="L26" s="31">
        <f t="shared" si="1"/>
        <v>88.461538461538453</v>
      </c>
      <c r="M26" s="31">
        <f t="shared" si="1"/>
        <v>69.696969696969703</v>
      </c>
      <c r="N26" s="31">
        <f t="shared" si="1"/>
        <v>69.696969696969703</v>
      </c>
      <c r="O26" s="21"/>
    </row>
    <row r="27" spans="1:15" x14ac:dyDescent="0.25">
      <c r="A27" s="33" t="s">
        <v>51</v>
      </c>
      <c r="B27" s="33" t="s">
        <v>52</v>
      </c>
      <c r="C27" s="27">
        <v>75.874759999999995</v>
      </c>
      <c r="D27" s="27">
        <v>75.874759999999995</v>
      </c>
      <c r="E27" s="21"/>
      <c r="F27" s="30">
        <v>0.84848484848484851</v>
      </c>
      <c r="G27" s="30">
        <v>0.84848484848484851</v>
      </c>
      <c r="H27" s="30">
        <v>0.49122807017543862</v>
      </c>
      <c r="I27" s="30">
        <v>0.49122807017543862</v>
      </c>
      <c r="J27" s="21"/>
      <c r="K27" s="31">
        <f t="shared" si="1"/>
        <v>84.848484848484844</v>
      </c>
      <c r="L27" s="31">
        <f t="shared" si="1"/>
        <v>84.848484848484844</v>
      </c>
      <c r="M27" s="31">
        <f t="shared" si="1"/>
        <v>49.122807017543863</v>
      </c>
      <c r="N27" s="31">
        <f t="shared" si="1"/>
        <v>49.122807017543863</v>
      </c>
      <c r="O27" s="21"/>
    </row>
    <row r="28" spans="1:15" x14ac:dyDescent="0.25">
      <c r="A28" s="33" t="s">
        <v>52</v>
      </c>
      <c r="B28" s="33" t="s">
        <v>53</v>
      </c>
      <c r="C28" s="27">
        <v>80.786606000000006</v>
      </c>
      <c r="D28" s="27">
        <v>91.526600000000002</v>
      </c>
      <c r="E28" s="21"/>
      <c r="F28" s="30">
        <v>0.57894736842105265</v>
      </c>
      <c r="G28" s="37">
        <v>0</v>
      </c>
      <c r="H28" s="30">
        <v>0.71739130434782605</v>
      </c>
      <c r="I28" s="37">
        <v>0</v>
      </c>
      <c r="J28" s="21"/>
      <c r="K28" s="31">
        <f t="shared" si="1"/>
        <v>57.894736842105267</v>
      </c>
      <c r="L28" s="38">
        <f t="shared" si="1"/>
        <v>0</v>
      </c>
      <c r="M28" s="31">
        <f t="shared" si="1"/>
        <v>71.739130434782609</v>
      </c>
      <c r="N28" s="38">
        <f t="shared" si="1"/>
        <v>0</v>
      </c>
      <c r="O28" s="21"/>
    </row>
    <row r="29" spans="1:15" x14ac:dyDescent="0.25">
      <c r="A29" s="33" t="s">
        <v>53</v>
      </c>
      <c r="B29" s="33" t="s">
        <v>54</v>
      </c>
      <c r="C29" s="27">
        <v>99.362350000000006</v>
      </c>
      <c r="D29" s="27">
        <v>99.441199999999995</v>
      </c>
      <c r="E29" s="21"/>
      <c r="F29" s="30">
        <v>1</v>
      </c>
      <c r="G29" s="30">
        <v>0.95604395604395609</v>
      </c>
      <c r="H29" s="30">
        <v>0.97872340425531912</v>
      </c>
      <c r="I29" s="30">
        <v>0.94565217391304346</v>
      </c>
      <c r="J29" s="21"/>
      <c r="K29" s="31">
        <f t="shared" si="1"/>
        <v>100</v>
      </c>
      <c r="L29" s="31">
        <f t="shared" si="1"/>
        <v>95.604395604395606</v>
      </c>
      <c r="M29" s="31">
        <f t="shared" si="1"/>
        <v>97.872340425531917</v>
      </c>
      <c r="N29" s="31">
        <f t="shared" si="1"/>
        <v>94.565217391304344</v>
      </c>
      <c r="O29" s="21"/>
    </row>
    <row r="30" spans="1:15" x14ac:dyDescent="0.25">
      <c r="A30" s="33" t="s">
        <v>54</v>
      </c>
      <c r="B30" s="33" t="s">
        <v>55</v>
      </c>
      <c r="C30" s="27">
        <v>99.197339999999997</v>
      </c>
      <c r="D30" s="27">
        <v>99.465239999999994</v>
      </c>
      <c r="E30" s="21"/>
      <c r="F30" s="30">
        <v>0.97872340425531912</v>
      </c>
      <c r="G30" s="30">
        <v>0.99456521739130432</v>
      </c>
      <c r="H30" s="30">
        <v>1</v>
      </c>
      <c r="I30" s="30">
        <v>0.98918918918918919</v>
      </c>
      <c r="J30" s="21"/>
      <c r="K30" s="31">
        <f t="shared" si="1"/>
        <v>97.872340425531917</v>
      </c>
      <c r="L30" s="31">
        <f t="shared" si="1"/>
        <v>99.456521739130437</v>
      </c>
      <c r="M30" s="31">
        <f t="shared" si="1"/>
        <v>100</v>
      </c>
      <c r="N30" s="31">
        <f t="shared" si="1"/>
        <v>98.918918918918919</v>
      </c>
      <c r="O30" s="21"/>
    </row>
    <row r="31" spans="1:15" x14ac:dyDescent="0.25">
      <c r="A31" s="33" t="s">
        <v>55</v>
      </c>
      <c r="B31" s="33" t="s">
        <v>49</v>
      </c>
      <c r="C31" s="27">
        <v>98.526899999999998</v>
      </c>
      <c r="D31" s="27">
        <v>98.226780000000005</v>
      </c>
      <c r="E31" s="21"/>
      <c r="F31" s="32">
        <v>0.93478260869565222</v>
      </c>
      <c r="G31" s="32">
        <v>0.99456521739130432</v>
      </c>
      <c r="H31" s="32">
        <v>0.93478260869565222</v>
      </c>
      <c r="I31" s="32">
        <v>0.98918918918918919</v>
      </c>
      <c r="J31" s="21"/>
      <c r="K31" s="31">
        <f t="shared" si="1"/>
        <v>93.478260869565219</v>
      </c>
      <c r="L31" s="31">
        <f t="shared" si="1"/>
        <v>99.456521739130437</v>
      </c>
      <c r="M31" s="31">
        <f t="shared" si="1"/>
        <v>93.478260869565219</v>
      </c>
      <c r="N31" s="31">
        <f t="shared" si="1"/>
        <v>98.918918918918919</v>
      </c>
      <c r="O31" s="21"/>
    </row>
    <row r="32" spans="1:15" x14ac:dyDescent="0.25">
      <c r="A32" s="33" t="s">
        <v>49</v>
      </c>
      <c r="B32" s="33" t="s">
        <v>3</v>
      </c>
      <c r="C32" s="27">
        <v>97.421999999999997</v>
      </c>
      <c r="D32" s="27">
        <v>97.985299999999995</v>
      </c>
      <c r="E32" s="21"/>
      <c r="F32" s="30">
        <v>1</v>
      </c>
      <c r="G32" s="30">
        <v>0.98369565217391308</v>
      </c>
      <c r="H32" s="30">
        <v>0.95652173913043481</v>
      </c>
      <c r="I32" s="30">
        <v>0.97837837837837838</v>
      </c>
      <c r="J32" s="21"/>
      <c r="K32" s="31">
        <f t="shared" si="1"/>
        <v>100</v>
      </c>
      <c r="L32" s="31">
        <f t="shared" si="1"/>
        <v>98.369565217391312</v>
      </c>
      <c r="M32" s="31">
        <f t="shared" si="1"/>
        <v>95.652173913043484</v>
      </c>
      <c r="N32" s="31">
        <f t="shared" si="1"/>
        <v>97.837837837837839</v>
      </c>
      <c r="O32" s="21"/>
    </row>
    <row r="33" spans="1:15" x14ac:dyDescent="0.25">
      <c r="A33" s="33" t="s">
        <v>3</v>
      </c>
      <c r="B33" s="33" t="s">
        <v>75</v>
      </c>
      <c r="C33" s="27">
        <v>99.855990000000006</v>
      </c>
      <c r="D33" s="27">
        <v>99.927899999999994</v>
      </c>
      <c r="E33" s="21"/>
      <c r="F33" s="30">
        <v>1</v>
      </c>
      <c r="G33" s="30">
        <v>1</v>
      </c>
      <c r="H33" s="30">
        <v>1</v>
      </c>
      <c r="I33" s="30">
        <v>1</v>
      </c>
      <c r="J33" s="21"/>
      <c r="K33" s="31">
        <f t="shared" si="1"/>
        <v>100</v>
      </c>
      <c r="L33" s="31">
        <f t="shared" si="1"/>
        <v>100</v>
      </c>
      <c r="M33" s="31">
        <f t="shared" si="1"/>
        <v>100</v>
      </c>
      <c r="N33" s="31">
        <f t="shared" si="1"/>
        <v>100</v>
      </c>
      <c r="O33" s="21"/>
    </row>
    <row r="34" spans="1:15" x14ac:dyDescent="0.25">
      <c r="A34" s="33" t="s">
        <v>75</v>
      </c>
      <c r="B34" s="33" t="s">
        <v>76</v>
      </c>
      <c r="C34" s="27">
        <v>99.769784000000001</v>
      </c>
      <c r="D34" s="27">
        <v>99.808000000000007</v>
      </c>
      <c r="E34" s="21"/>
      <c r="F34" s="30">
        <v>1</v>
      </c>
      <c r="G34" s="30">
        <v>1</v>
      </c>
      <c r="H34" s="30">
        <v>0.97777777777777775</v>
      </c>
      <c r="I34" s="30">
        <v>1</v>
      </c>
      <c r="J34" s="21"/>
      <c r="K34" s="31">
        <f t="shared" si="1"/>
        <v>100</v>
      </c>
      <c r="L34" s="31">
        <f t="shared" si="1"/>
        <v>100</v>
      </c>
      <c r="M34" s="31">
        <f t="shared" si="1"/>
        <v>97.777777777777771</v>
      </c>
      <c r="N34" s="31">
        <f t="shared" si="1"/>
        <v>100</v>
      </c>
      <c r="O34" s="21"/>
    </row>
    <row r="35" spans="1:15" x14ac:dyDescent="0.25">
      <c r="A35" s="33" t="s">
        <v>76</v>
      </c>
      <c r="B35" s="33" t="s">
        <v>77</v>
      </c>
      <c r="C35" s="27">
        <v>99.741299999999995</v>
      </c>
      <c r="D35" s="27">
        <v>99.903999999999996</v>
      </c>
      <c r="E35" s="21"/>
      <c r="F35" s="30">
        <v>0.97777777777777775</v>
      </c>
      <c r="G35" s="30">
        <v>0.96756756756756757</v>
      </c>
      <c r="H35" s="30">
        <v>1</v>
      </c>
      <c r="I35" s="30">
        <v>0.9623655913978495</v>
      </c>
      <c r="J35" s="21"/>
      <c r="K35" s="31">
        <f t="shared" si="1"/>
        <v>97.777777777777771</v>
      </c>
      <c r="L35" s="31">
        <f t="shared" si="1"/>
        <v>96.756756756756758</v>
      </c>
      <c r="M35" s="31">
        <f t="shared" si="1"/>
        <v>100</v>
      </c>
      <c r="N35" s="31">
        <f t="shared" si="1"/>
        <v>96.236559139784944</v>
      </c>
      <c r="O35" s="21"/>
    </row>
    <row r="36" spans="1:15" x14ac:dyDescent="0.25">
      <c r="A36" s="33" t="s">
        <v>77</v>
      </c>
      <c r="B36" s="33" t="s">
        <v>78</v>
      </c>
      <c r="C36" s="27">
        <v>99.827629999999999</v>
      </c>
      <c r="D36" s="27">
        <v>100</v>
      </c>
      <c r="E36" s="21"/>
      <c r="F36" s="30">
        <v>1</v>
      </c>
      <c r="G36" s="30">
        <v>0.9838709677419355</v>
      </c>
      <c r="H36" s="30">
        <v>0.97777777777777775</v>
      </c>
      <c r="I36" s="30">
        <v>0.98918918918918919</v>
      </c>
      <c r="J36" s="21"/>
      <c r="K36" s="31">
        <f t="shared" si="1"/>
        <v>100</v>
      </c>
      <c r="L36" s="31">
        <f t="shared" si="1"/>
        <v>98.387096774193552</v>
      </c>
      <c r="M36" s="31">
        <f t="shared" si="1"/>
        <v>97.777777777777771</v>
      </c>
      <c r="N36" s="31">
        <f t="shared" si="1"/>
        <v>98.918918918918919</v>
      </c>
      <c r="O36" s="21"/>
    </row>
    <row r="37" spans="1:15" x14ac:dyDescent="0.25">
      <c r="A37" s="33" t="s">
        <v>78</v>
      </c>
      <c r="B37" s="33" t="s">
        <v>20</v>
      </c>
      <c r="C37" s="27">
        <v>98.656369999999995</v>
      </c>
      <c r="D37" s="27">
        <v>99.379400000000004</v>
      </c>
      <c r="E37" s="21"/>
      <c r="F37" s="30">
        <v>0.97777777777777775</v>
      </c>
      <c r="G37" s="30">
        <v>0.99459459459459465</v>
      </c>
      <c r="H37" s="30">
        <v>0.97777777777777775</v>
      </c>
      <c r="I37" s="30">
        <v>0.99459459459459465</v>
      </c>
      <c r="J37" s="21"/>
      <c r="K37" s="31">
        <f t="shared" si="1"/>
        <v>97.777777777777771</v>
      </c>
      <c r="L37" s="31">
        <f t="shared" si="1"/>
        <v>99.459459459459467</v>
      </c>
      <c r="M37" s="31">
        <f t="shared" si="1"/>
        <v>97.777777777777771</v>
      </c>
      <c r="N37" s="31">
        <f t="shared" si="1"/>
        <v>99.459459459459467</v>
      </c>
      <c r="O37" s="21"/>
    </row>
    <row r="38" spans="1:15" x14ac:dyDescent="0.25">
      <c r="A38" s="33" t="s">
        <v>20</v>
      </c>
      <c r="B38" s="33" t="s">
        <v>21</v>
      </c>
      <c r="C38" s="27">
        <v>99.601020000000005</v>
      </c>
      <c r="D38" s="27">
        <v>99.33475</v>
      </c>
      <c r="E38" s="21"/>
      <c r="F38" s="30">
        <v>1</v>
      </c>
      <c r="G38" s="30">
        <v>0.98918918918918919</v>
      </c>
      <c r="H38" s="30">
        <v>0.97826086956521741</v>
      </c>
      <c r="I38" s="30">
        <v>0.9838709677419355</v>
      </c>
      <c r="J38" s="21"/>
      <c r="K38" s="31">
        <f t="shared" si="1"/>
        <v>100</v>
      </c>
      <c r="L38" s="31">
        <f t="shared" si="1"/>
        <v>98.918918918918919</v>
      </c>
      <c r="M38" s="31">
        <f t="shared" si="1"/>
        <v>97.826086956521735</v>
      </c>
      <c r="N38" s="31">
        <f t="shared" si="1"/>
        <v>98.387096774193552</v>
      </c>
      <c r="O38" s="21"/>
    </row>
    <row r="39" spans="1:15" x14ac:dyDescent="0.25">
      <c r="A39" s="33" t="s">
        <v>21</v>
      </c>
      <c r="B39" s="33" t="s">
        <v>79</v>
      </c>
      <c r="C39" s="27">
        <v>100</v>
      </c>
      <c r="D39" s="27">
        <v>99.857500000000002</v>
      </c>
      <c r="E39" s="21"/>
      <c r="F39" s="30">
        <v>1</v>
      </c>
      <c r="G39" s="30">
        <v>1</v>
      </c>
      <c r="H39" s="30">
        <v>1</v>
      </c>
      <c r="I39" s="30">
        <v>1</v>
      </c>
      <c r="J39" s="21"/>
      <c r="K39" s="31">
        <f t="shared" si="1"/>
        <v>100</v>
      </c>
      <c r="L39" s="31">
        <f t="shared" si="1"/>
        <v>100</v>
      </c>
      <c r="M39" s="31">
        <f t="shared" si="1"/>
        <v>100</v>
      </c>
      <c r="N39" s="31">
        <f t="shared" si="1"/>
        <v>100</v>
      </c>
      <c r="O39" s="21"/>
    </row>
    <row r="40" spans="1:15" x14ac:dyDescent="0.25">
      <c r="A40" s="33" t="s">
        <v>79</v>
      </c>
      <c r="B40" s="33" t="s">
        <v>22</v>
      </c>
      <c r="C40" s="27">
        <v>96.402259999999998</v>
      </c>
      <c r="D40" s="27">
        <v>96.220100000000002</v>
      </c>
      <c r="E40" s="21"/>
      <c r="F40" s="30">
        <v>0.93478260869565222</v>
      </c>
      <c r="G40" s="30">
        <v>1</v>
      </c>
      <c r="H40" s="30">
        <v>0.93478260869565222</v>
      </c>
      <c r="I40" s="30">
        <v>1</v>
      </c>
      <c r="J40" s="21"/>
      <c r="K40" s="31">
        <f t="shared" si="1"/>
        <v>93.478260869565219</v>
      </c>
      <c r="L40" s="31">
        <f t="shared" si="1"/>
        <v>100</v>
      </c>
      <c r="M40" s="31">
        <f t="shared" si="1"/>
        <v>93.478260869565219</v>
      </c>
      <c r="N40" s="31">
        <f t="shared" si="1"/>
        <v>100</v>
      </c>
      <c r="O40" s="21"/>
    </row>
    <row r="41" spans="1:15" x14ac:dyDescent="0.25">
      <c r="A41" s="33"/>
      <c r="B41" s="21"/>
      <c r="C41" s="27"/>
      <c r="D41" s="27"/>
      <c r="E41" s="21"/>
      <c r="F41" s="32"/>
      <c r="G41" s="32"/>
      <c r="H41" s="32"/>
      <c r="I41" s="32"/>
      <c r="J41" s="21"/>
      <c r="K41" s="21"/>
      <c r="L41" s="21"/>
      <c r="M41" s="21"/>
      <c r="N41" s="21"/>
      <c r="O41" s="21"/>
    </row>
  </sheetData>
  <mergeCells count="5">
    <mergeCell ref="F1:G1"/>
    <mergeCell ref="H1:I1"/>
    <mergeCell ref="K1:L1"/>
    <mergeCell ref="M1:N1"/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F866-E213-490B-B640-E1D6AF7BCA58}">
  <dimension ref="A1:N23"/>
  <sheetViews>
    <sheetView workbookViewId="0">
      <selection activeCell="B6" sqref="B6"/>
    </sheetView>
  </sheetViews>
  <sheetFormatPr defaultRowHeight="15" x14ac:dyDescent="0.25"/>
  <cols>
    <col min="2" max="2" width="15.28515625" customWidth="1"/>
    <col min="3" max="3" width="10.28515625" style="8" customWidth="1"/>
    <col min="4" max="4" width="9.140625" style="8"/>
    <col min="6" max="9" width="9.140625" style="14"/>
  </cols>
  <sheetData>
    <row r="1" spans="1:14" x14ac:dyDescent="0.25">
      <c r="A1" s="52" t="s">
        <v>310</v>
      </c>
      <c r="B1" s="53"/>
      <c r="C1" s="22" t="s">
        <v>32</v>
      </c>
      <c r="D1" s="22" t="s">
        <v>33</v>
      </c>
      <c r="E1" s="21"/>
      <c r="F1" s="23" t="s">
        <v>306</v>
      </c>
      <c r="G1" s="23"/>
      <c r="H1" s="24" t="s">
        <v>309</v>
      </c>
      <c r="I1" s="24"/>
      <c r="J1" s="21"/>
      <c r="K1" s="25" t="s">
        <v>306</v>
      </c>
      <c r="L1" s="25"/>
      <c r="M1" s="25" t="s">
        <v>309</v>
      </c>
      <c r="N1" s="25"/>
    </row>
    <row r="2" spans="1:14" x14ac:dyDescent="0.25">
      <c r="A2" s="21"/>
      <c r="B2" s="21"/>
      <c r="C2" s="27"/>
      <c r="D2" s="27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4" x14ac:dyDescent="0.25">
      <c r="A3" s="21"/>
      <c r="B3" s="39" t="s">
        <v>80</v>
      </c>
      <c r="C3" s="27"/>
      <c r="D3" s="27"/>
      <c r="E3" s="21"/>
      <c r="F3" s="28"/>
      <c r="G3" s="28"/>
      <c r="H3" s="28"/>
      <c r="I3" s="28"/>
      <c r="J3" s="21"/>
      <c r="K3" s="29"/>
      <c r="L3" s="29"/>
      <c r="M3" s="29"/>
      <c r="N3" s="29"/>
    </row>
    <row r="4" spans="1:14" x14ac:dyDescent="0.25">
      <c r="A4" s="39" t="s">
        <v>80</v>
      </c>
      <c r="B4" s="39" t="s">
        <v>83</v>
      </c>
      <c r="C4" s="27">
        <v>96.958547899999999</v>
      </c>
      <c r="D4" s="27">
        <v>96.958547951925397</v>
      </c>
      <c r="E4" s="21"/>
      <c r="F4" s="30">
        <v>1</v>
      </c>
      <c r="G4" s="30">
        <v>1</v>
      </c>
      <c r="H4" s="30">
        <v>0.9285714285714286</v>
      </c>
      <c r="I4" s="30">
        <v>0.9285714285714286</v>
      </c>
      <c r="J4" s="21"/>
      <c r="K4" s="31">
        <f>F4*100</f>
        <v>100</v>
      </c>
      <c r="L4" s="31">
        <f t="shared" ref="L4:N17" si="0">G4*100</f>
        <v>100</v>
      </c>
      <c r="M4" s="31">
        <f t="shared" si="0"/>
        <v>92.857142857142861</v>
      </c>
      <c r="N4" s="31">
        <f t="shared" si="0"/>
        <v>92.857142857142861</v>
      </c>
    </row>
    <row r="5" spans="1:14" x14ac:dyDescent="0.25">
      <c r="A5" s="39" t="s">
        <v>83</v>
      </c>
      <c r="B5" s="39" t="s">
        <v>84</v>
      </c>
      <c r="C5" s="27">
        <v>97.872340425000004</v>
      </c>
      <c r="D5" s="27">
        <v>97.872340425531902</v>
      </c>
      <c r="E5" s="21"/>
      <c r="F5" s="30">
        <v>1</v>
      </c>
      <c r="G5" s="30">
        <v>1</v>
      </c>
      <c r="H5" s="30">
        <v>1</v>
      </c>
      <c r="I5" s="30">
        <v>1</v>
      </c>
      <c r="J5" s="21"/>
      <c r="K5" s="31">
        <f t="shared" ref="K5:K17" si="1">F5*100</f>
        <v>100</v>
      </c>
      <c r="L5" s="31">
        <f t="shared" si="0"/>
        <v>100</v>
      </c>
      <c r="M5" s="31">
        <f t="shared" si="0"/>
        <v>100</v>
      </c>
      <c r="N5" s="31">
        <f t="shared" si="0"/>
        <v>100</v>
      </c>
    </row>
    <row r="6" spans="1:14" x14ac:dyDescent="0.25">
      <c r="A6" s="39" t="s">
        <v>84</v>
      </c>
      <c r="B6" s="40" t="s">
        <v>85</v>
      </c>
      <c r="C6" s="27">
        <v>96.624857460000001</v>
      </c>
      <c r="D6" s="27">
        <v>96.624857460000001</v>
      </c>
      <c r="E6" s="21"/>
      <c r="F6" s="30">
        <v>1</v>
      </c>
      <c r="G6" s="30">
        <v>1</v>
      </c>
      <c r="H6" s="30">
        <v>0.93333333333333335</v>
      </c>
      <c r="I6" s="30">
        <v>0.93333333333333335</v>
      </c>
      <c r="J6" s="21"/>
      <c r="K6" s="31">
        <f t="shared" si="1"/>
        <v>100</v>
      </c>
      <c r="L6" s="31">
        <f t="shared" si="0"/>
        <v>100</v>
      </c>
      <c r="M6" s="31">
        <f t="shared" si="0"/>
        <v>93.333333333333329</v>
      </c>
      <c r="N6" s="31">
        <f t="shared" si="0"/>
        <v>93.333333333333329</v>
      </c>
    </row>
    <row r="7" spans="1:14" x14ac:dyDescent="0.25">
      <c r="A7" s="40" t="s">
        <v>85</v>
      </c>
      <c r="B7" s="40" t="s">
        <v>82</v>
      </c>
      <c r="C7" s="27">
        <v>14.386273640000001</v>
      </c>
      <c r="D7" s="27">
        <v>95.556533216000005</v>
      </c>
      <c r="E7" s="21"/>
      <c r="F7" s="36">
        <v>0</v>
      </c>
      <c r="G7" s="36">
        <v>0</v>
      </c>
      <c r="H7" s="36">
        <v>0</v>
      </c>
      <c r="I7" s="36">
        <v>0</v>
      </c>
      <c r="J7" s="21"/>
      <c r="K7" s="38">
        <f t="shared" si="1"/>
        <v>0</v>
      </c>
      <c r="L7" s="38">
        <f t="shared" si="0"/>
        <v>0</v>
      </c>
      <c r="M7" s="38">
        <f t="shared" si="0"/>
        <v>0</v>
      </c>
      <c r="N7" s="38">
        <f t="shared" si="0"/>
        <v>0</v>
      </c>
    </row>
    <row r="8" spans="1:14" x14ac:dyDescent="0.25">
      <c r="A8" s="40" t="s">
        <v>82</v>
      </c>
      <c r="B8" s="33" t="s">
        <v>90</v>
      </c>
      <c r="C8" s="27">
        <v>7.5617200000000002</v>
      </c>
      <c r="D8" s="27">
        <v>56.366599999999998</v>
      </c>
      <c r="E8" s="21"/>
      <c r="F8" s="36">
        <v>0</v>
      </c>
      <c r="G8" s="32">
        <v>0.46666666666666667</v>
      </c>
      <c r="H8" s="37">
        <v>0</v>
      </c>
      <c r="I8" s="32">
        <v>0.28000000000000003</v>
      </c>
      <c r="J8" s="21"/>
      <c r="K8" s="38">
        <f t="shared" si="1"/>
        <v>0</v>
      </c>
      <c r="L8" s="31">
        <f t="shared" si="0"/>
        <v>46.666666666666664</v>
      </c>
      <c r="M8" s="38">
        <f t="shared" si="0"/>
        <v>0</v>
      </c>
      <c r="N8" s="31">
        <f t="shared" si="0"/>
        <v>28.000000000000004</v>
      </c>
    </row>
    <row r="9" spans="1:14" x14ac:dyDescent="0.25">
      <c r="A9" s="33" t="s">
        <v>90</v>
      </c>
      <c r="B9" s="33" t="s">
        <v>91</v>
      </c>
      <c r="C9" s="27">
        <v>91.402799999999999</v>
      </c>
      <c r="D9" s="27">
        <v>94.566699999999997</v>
      </c>
      <c r="E9" s="21"/>
      <c r="F9" s="32">
        <v>0.97142857142857142</v>
      </c>
      <c r="G9" s="32">
        <v>0.92</v>
      </c>
      <c r="H9" s="32">
        <v>0.97142857142857142</v>
      </c>
      <c r="I9" s="32">
        <v>0.88461538461538458</v>
      </c>
      <c r="J9" s="21"/>
      <c r="K9" s="31">
        <f t="shared" si="1"/>
        <v>97.142857142857139</v>
      </c>
      <c r="L9" s="31">
        <f t="shared" si="0"/>
        <v>92</v>
      </c>
      <c r="M9" s="31">
        <f t="shared" si="0"/>
        <v>97.142857142857139</v>
      </c>
      <c r="N9" s="31">
        <f t="shared" si="0"/>
        <v>88.461538461538453</v>
      </c>
    </row>
    <row r="10" spans="1:14" x14ac:dyDescent="0.25">
      <c r="A10" s="33" t="s">
        <v>91</v>
      </c>
      <c r="B10" s="33" t="s">
        <v>81</v>
      </c>
      <c r="C10" s="27">
        <v>97.472732100000002</v>
      </c>
      <c r="D10" s="27">
        <v>88.453705154316197</v>
      </c>
      <c r="E10" s="21"/>
      <c r="F10" s="30">
        <v>1</v>
      </c>
      <c r="G10" s="30">
        <v>0.78947368421052633</v>
      </c>
      <c r="H10" s="30">
        <v>1</v>
      </c>
      <c r="I10" s="30">
        <v>0.57692307692307687</v>
      </c>
      <c r="J10" s="21"/>
      <c r="K10" s="31">
        <f t="shared" si="1"/>
        <v>100</v>
      </c>
      <c r="L10" s="31">
        <f t="shared" si="0"/>
        <v>78.94736842105263</v>
      </c>
      <c r="M10" s="31">
        <f t="shared" si="0"/>
        <v>100</v>
      </c>
      <c r="N10" s="31">
        <f t="shared" si="0"/>
        <v>57.692307692307686</v>
      </c>
    </row>
    <row r="11" spans="1:14" x14ac:dyDescent="0.25">
      <c r="A11" s="33" t="s">
        <v>81</v>
      </c>
      <c r="B11" s="33" t="s">
        <v>86</v>
      </c>
      <c r="C11" s="27">
        <v>91.260999999999996</v>
      </c>
      <c r="D11" s="27">
        <v>83.284689999999998</v>
      </c>
      <c r="E11" s="21"/>
      <c r="F11" s="32">
        <v>0.94285714285714284</v>
      </c>
      <c r="G11" s="32">
        <v>0.78947368421052633</v>
      </c>
      <c r="H11" s="32">
        <v>0.82499999999999996</v>
      </c>
      <c r="I11" s="32">
        <v>0.7142857142857143</v>
      </c>
      <c r="J11" s="21"/>
      <c r="K11" s="31">
        <f t="shared" si="1"/>
        <v>94.285714285714278</v>
      </c>
      <c r="L11" s="31">
        <f t="shared" si="0"/>
        <v>78.94736842105263</v>
      </c>
      <c r="M11" s="31">
        <f t="shared" si="0"/>
        <v>82.5</v>
      </c>
      <c r="N11" s="31">
        <f t="shared" si="0"/>
        <v>71.428571428571431</v>
      </c>
    </row>
    <row r="12" spans="1:14" x14ac:dyDescent="0.25">
      <c r="A12" s="33" t="s">
        <v>86</v>
      </c>
      <c r="B12" s="39" t="s">
        <v>92</v>
      </c>
      <c r="C12" s="27">
        <v>99.952819061</v>
      </c>
      <c r="D12" s="27">
        <v>99.9222395023328</v>
      </c>
      <c r="E12" s="21"/>
      <c r="F12" s="30">
        <v>1</v>
      </c>
      <c r="G12" s="30">
        <v>1</v>
      </c>
      <c r="H12" s="30">
        <v>1</v>
      </c>
      <c r="I12" s="30">
        <v>1</v>
      </c>
      <c r="J12" s="21"/>
      <c r="K12" s="31">
        <f t="shared" si="1"/>
        <v>100</v>
      </c>
      <c r="L12" s="31">
        <f t="shared" si="0"/>
        <v>100</v>
      </c>
      <c r="M12" s="31">
        <f t="shared" si="0"/>
        <v>100</v>
      </c>
      <c r="N12" s="31">
        <f t="shared" si="0"/>
        <v>100</v>
      </c>
    </row>
    <row r="13" spans="1:14" x14ac:dyDescent="0.25">
      <c r="A13" s="39" t="s">
        <v>92</v>
      </c>
      <c r="B13" s="33" t="s">
        <v>87</v>
      </c>
      <c r="C13" s="27">
        <v>95.664100000000005</v>
      </c>
      <c r="D13" s="27">
        <v>97.6798</v>
      </c>
      <c r="E13" s="21"/>
      <c r="F13" s="32">
        <v>0.97499999999999998</v>
      </c>
      <c r="G13" s="32">
        <v>1</v>
      </c>
      <c r="H13" s="32">
        <v>0.95121951219512191</v>
      </c>
      <c r="I13" s="32">
        <v>1</v>
      </c>
      <c r="J13" s="21"/>
      <c r="K13" s="31">
        <f t="shared" si="1"/>
        <v>97.5</v>
      </c>
      <c r="L13" s="31">
        <f t="shared" si="0"/>
        <v>100</v>
      </c>
      <c r="M13" s="31">
        <f t="shared" si="0"/>
        <v>95.121951219512198</v>
      </c>
      <c r="N13" s="31">
        <f t="shared" si="0"/>
        <v>100</v>
      </c>
    </row>
    <row r="14" spans="1:14" x14ac:dyDescent="0.25">
      <c r="A14" s="33" t="s">
        <v>87</v>
      </c>
      <c r="B14" s="33" t="s">
        <v>88</v>
      </c>
      <c r="C14" s="27">
        <v>97.993827159999995</v>
      </c>
      <c r="D14" s="27">
        <v>97.661178642868094</v>
      </c>
      <c r="E14" s="21"/>
      <c r="F14" s="30">
        <v>0.95121951219512191</v>
      </c>
      <c r="G14" s="30">
        <v>0.95238095238095233</v>
      </c>
      <c r="H14" s="30">
        <v>0.95121951219512191</v>
      </c>
      <c r="I14" s="30">
        <v>0.90909090909090906</v>
      </c>
      <c r="J14" s="21"/>
      <c r="K14" s="31">
        <f t="shared" si="1"/>
        <v>95.121951219512198</v>
      </c>
      <c r="L14" s="31">
        <f t="shared" si="0"/>
        <v>95.238095238095227</v>
      </c>
      <c r="M14" s="31">
        <f t="shared" si="0"/>
        <v>95.121951219512198</v>
      </c>
      <c r="N14" s="31">
        <f t="shared" si="0"/>
        <v>90.909090909090907</v>
      </c>
    </row>
    <row r="15" spans="1:14" x14ac:dyDescent="0.25">
      <c r="A15" s="33" t="s">
        <v>88</v>
      </c>
      <c r="B15" s="39" t="s">
        <v>93</v>
      </c>
      <c r="C15" s="27">
        <v>99.912510936000004</v>
      </c>
      <c r="D15" s="27">
        <v>99.984820886460199</v>
      </c>
      <c r="E15" s="21"/>
      <c r="F15" s="30">
        <v>1</v>
      </c>
      <c r="G15" s="30">
        <v>1</v>
      </c>
      <c r="H15" s="30">
        <v>1</v>
      </c>
      <c r="I15" s="30">
        <v>1</v>
      </c>
      <c r="J15" s="21"/>
      <c r="K15" s="31">
        <f t="shared" si="1"/>
        <v>100</v>
      </c>
      <c r="L15" s="31">
        <f t="shared" si="0"/>
        <v>100</v>
      </c>
      <c r="M15" s="31">
        <f t="shared" si="0"/>
        <v>100</v>
      </c>
      <c r="N15" s="31">
        <f t="shared" si="0"/>
        <v>100</v>
      </c>
    </row>
    <row r="16" spans="1:14" x14ac:dyDescent="0.25">
      <c r="A16" s="39" t="s">
        <v>93</v>
      </c>
      <c r="B16" s="33" t="s">
        <v>89</v>
      </c>
      <c r="C16" s="27">
        <v>98.252650000000003</v>
      </c>
      <c r="D16" s="27">
        <v>97.199200000000005</v>
      </c>
      <c r="E16" s="21"/>
      <c r="F16" s="32">
        <v>0.97560975609756095</v>
      </c>
      <c r="G16" s="32">
        <v>1</v>
      </c>
      <c r="H16" s="32">
        <v>0.97560975609756095</v>
      </c>
      <c r="I16" s="32">
        <v>0.95652173913043481</v>
      </c>
      <c r="J16" s="21"/>
      <c r="K16" s="31">
        <f t="shared" si="1"/>
        <v>97.560975609756099</v>
      </c>
      <c r="L16" s="31">
        <f t="shared" si="0"/>
        <v>100</v>
      </c>
      <c r="M16" s="31">
        <f t="shared" si="0"/>
        <v>97.560975609756099</v>
      </c>
      <c r="N16" s="31">
        <f t="shared" si="0"/>
        <v>95.652173913043484</v>
      </c>
    </row>
    <row r="17" spans="1:14" x14ac:dyDescent="0.25">
      <c r="A17" s="33" t="s">
        <v>89</v>
      </c>
      <c r="B17" s="33" t="s">
        <v>94</v>
      </c>
      <c r="C17" s="27">
        <v>99.763288142799993</v>
      </c>
      <c r="D17" s="27">
        <v>99.895428742157193</v>
      </c>
      <c r="E17" s="21"/>
      <c r="F17" s="30">
        <v>1</v>
      </c>
      <c r="G17" s="30">
        <v>1</v>
      </c>
      <c r="H17" s="30">
        <v>1</v>
      </c>
      <c r="I17" s="30">
        <v>1</v>
      </c>
      <c r="J17" s="21"/>
      <c r="K17" s="31">
        <f t="shared" si="1"/>
        <v>100</v>
      </c>
      <c r="L17" s="31">
        <f t="shared" si="0"/>
        <v>100</v>
      </c>
      <c r="M17" s="31">
        <f t="shared" si="0"/>
        <v>100</v>
      </c>
      <c r="N17" s="31">
        <f t="shared" si="0"/>
        <v>100</v>
      </c>
    </row>
    <row r="18" spans="1:14" x14ac:dyDescent="0.25">
      <c r="A18" s="33"/>
      <c r="B18" s="41"/>
      <c r="C18" s="27"/>
      <c r="D18" s="27"/>
      <c r="E18" s="21"/>
      <c r="F18" s="32"/>
      <c r="G18" s="32"/>
      <c r="H18" s="32"/>
      <c r="I18" s="32"/>
      <c r="J18" s="21"/>
      <c r="K18" s="21"/>
      <c r="L18" s="21"/>
      <c r="M18" s="21"/>
      <c r="N18" s="21"/>
    </row>
    <row r="19" spans="1:14" x14ac:dyDescent="0.25">
      <c r="B19" s="3"/>
    </row>
    <row r="21" spans="1:14" x14ac:dyDescent="0.25">
      <c r="B21" s="3"/>
    </row>
    <row r="22" spans="1:14" x14ac:dyDescent="0.25">
      <c r="B22" s="3"/>
    </row>
    <row r="23" spans="1:14" x14ac:dyDescent="0.25">
      <c r="B23" s="3"/>
    </row>
  </sheetData>
  <mergeCells count="5">
    <mergeCell ref="F1:G1"/>
    <mergeCell ref="H1:I1"/>
    <mergeCell ref="K1:L1"/>
    <mergeCell ref="M1:N1"/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AF19C-2CEA-48C6-8B83-D606FB7DA370}">
  <dimension ref="A1:N48"/>
  <sheetViews>
    <sheetView workbookViewId="0">
      <selection activeCell="D6" sqref="D6"/>
    </sheetView>
  </sheetViews>
  <sheetFormatPr defaultRowHeight="15" x14ac:dyDescent="0.25"/>
  <cols>
    <col min="1" max="1" width="12.28515625" customWidth="1"/>
    <col min="2" max="2" width="13.42578125" customWidth="1"/>
    <col min="3" max="4" width="9.140625" style="8"/>
    <col min="6" max="6" width="9.140625" style="19"/>
    <col min="7" max="7" width="9.140625" style="14"/>
    <col min="8" max="8" width="9.140625" style="19"/>
    <col min="9" max="9" width="9.140625" style="14"/>
    <col min="11" max="14" width="9.140625" style="2"/>
  </cols>
  <sheetData>
    <row r="1" spans="1:14" x14ac:dyDescent="0.25">
      <c r="A1" s="52" t="s">
        <v>310</v>
      </c>
      <c r="B1" s="53"/>
      <c r="C1" s="22" t="s">
        <v>32</v>
      </c>
      <c r="D1" s="22" t="s">
        <v>33</v>
      </c>
      <c r="E1" s="21"/>
      <c r="F1" s="23" t="s">
        <v>306</v>
      </c>
      <c r="G1" s="23"/>
      <c r="H1" s="24" t="s">
        <v>309</v>
      </c>
      <c r="I1" s="24"/>
      <c r="J1" s="21"/>
      <c r="K1" s="25" t="s">
        <v>306</v>
      </c>
      <c r="L1" s="25"/>
      <c r="M1" s="26" t="s">
        <v>309</v>
      </c>
      <c r="N1" s="26"/>
    </row>
    <row r="2" spans="1:14" x14ac:dyDescent="0.25">
      <c r="A2" s="21"/>
      <c r="B2" s="21"/>
      <c r="C2" s="27"/>
      <c r="D2" s="27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4" x14ac:dyDescent="0.25">
      <c r="A3" s="21"/>
      <c r="B3" s="39" t="s">
        <v>63</v>
      </c>
      <c r="C3" s="27"/>
      <c r="D3" s="27"/>
      <c r="E3" s="21"/>
      <c r="F3" s="28"/>
      <c r="G3" s="28"/>
      <c r="H3" s="28"/>
      <c r="I3" s="28"/>
      <c r="J3" s="21"/>
      <c r="K3" s="29"/>
      <c r="L3" s="29"/>
      <c r="M3" s="29"/>
      <c r="N3" s="29"/>
    </row>
    <row r="4" spans="1:14" x14ac:dyDescent="0.25">
      <c r="A4" s="39" t="s">
        <v>63</v>
      </c>
      <c r="B4" s="39" t="s">
        <v>70</v>
      </c>
      <c r="C4" s="27">
        <v>37.2134</v>
      </c>
      <c r="D4" s="27">
        <v>58.883899999999997</v>
      </c>
      <c r="E4" s="21"/>
      <c r="F4" s="32">
        <v>0</v>
      </c>
      <c r="G4" s="32">
        <v>0</v>
      </c>
      <c r="H4" s="32">
        <v>0</v>
      </c>
      <c r="I4" s="32">
        <v>0</v>
      </c>
      <c r="J4" s="21"/>
      <c r="K4" s="42">
        <f>F4*100</f>
        <v>0</v>
      </c>
      <c r="L4" s="42">
        <f t="shared" ref="L4:N19" si="0">G4*100</f>
        <v>0</v>
      </c>
      <c r="M4" s="42">
        <f t="shared" si="0"/>
        <v>0</v>
      </c>
      <c r="N4" s="42">
        <v>0</v>
      </c>
    </row>
    <row r="5" spans="1:14" x14ac:dyDescent="0.25">
      <c r="A5" s="39" t="s">
        <v>70</v>
      </c>
      <c r="B5" s="33" t="s">
        <v>13</v>
      </c>
      <c r="C5" s="27">
        <v>38.256300000000003</v>
      </c>
      <c r="D5" s="27">
        <v>69.078900000000004</v>
      </c>
      <c r="E5" s="21"/>
      <c r="F5" s="32">
        <v>0</v>
      </c>
      <c r="G5" s="32">
        <v>0.66666666666666663</v>
      </c>
      <c r="H5" s="32">
        <v>0</v>
      </c>
      <c r="I5" s="32">
        <v>0.46153846153846162</v>
      </c>
      <c r="J5" s="21"/>
      <c r="K5" s="42">
        <f t="shared" ref="K5:N41" si="1">F5*100</f>
        <v>0</v>
      </c>
      <c r="L5" s="35">
        <f t="shared" si="0"/>
        <v>66.666666666666657</v>
      </c>
      <c r="M5" s="42">
        <f t="shared" si="0"/>
        <v>0</v>
      </c>
      <c r="N5" s="35">
        <f t="shared" si="0"/>
        <v>46.15384615384616</v>
      </c>
    </row>
    <row r="6" spans="1:14" x14ac:dyDescent="0.25">
      <c r="A6" s="33" t="s">
        <v>13</v>
      </c>
      <c r="B6" s="33" t="s">
        <v>14</v>
      </c>
      <c r="C6" s="27">
        <v>64.702299999999994</v>
      </c>
      <c r="D6" s="27">
        <v>99.803100000000001</v>
      </c>
      <c r="E6" s="21"/>
      <c r="F6" s="30">
        <v>0.46666666666666667</v>
      </c>
      <c r="G6" s="30">
        <v>1</v>
      </c>
      <c r="H6" s="30">
        <v>0.46666666666666667</v>
      </c>
      <c r="I6" s="30">
        <v>1</v>
      </c>
      <c r="J6" s="21"/>
      <c r="K6" s="35">
        <f t="shared" si="1"/>
        <v>46.666666666666664</v>
      </c>
      <c r="L6" s="35">
        <f t="shared" si="0"/>
        <v>100</v>
      </c>
      <c r="M6" s="35">
        <f t="shared" si="0"/>
        <v>46.666666666666664</v>
      </c>
      <c r="N6" s="35">
        <f t="shared" si="0"/>
        <v>100</v>
      </c>
    </row>
    <row r="7" spans="1:14" x14ac:dyDescent="0.25">
      <c r="A7" s="33" t="s">
        <v>14</v>
      </c>
      <c r="B7" s="33" t="s">
        <v>95</v>
      </c>
      <c r="C7" s="27">
        <v>99.880899999999997</v>
      </c>
      <c r="D7" s="27">
        <v>99.868700000000004</v>
      </c>
      <c r="E7" s="21"/>
      <c r="F7" s="30">
        <v>1</v>
      </c>
      <c r="G7" s="30">
        <v>1</v>
      </c>
      <c r="H7" s="30">
        <v>1</v>
      </c>
      <c r="I7" s="30">
        <v>1</v>
      </c>
      <c r="J7" s="21"/>
      <c r="K7" s="35">
        <f t="shared" si="1"/>
        <v>100</v>
      </c>
      <c r="L7" s="35">
        <f t="shared" si="0"/>
        <v>100</v>
      </c>
      <c r="M7" s="35">
        <f t="shared" si="0"/>
        <v>100</v>
      </c>
      <c r="N7" s="35">
        <f t="shared" si="0"/>
        <v>100</v>
      </c>
    </row>
    <row r="8" spans="1:14" x14ac:dyDescent="0.25">
      <c r="A8" s="33" t="s">
        <v>95</v>
      </c>
      <c r="B8" s="33" t="s">
        <v>96</v>
      </c>
      <c r="C8" s="27">
        <v>78.647800000000004</v>
      </c>
      <c r="D8" s="27">
        <v>77.990399999999994</v>
      </c>
      <c r="E8" s="21"/>
      <c r="F8" s="30">
        <v>0.93333333333333335</v>
      </c>
      <c r="G8" s="30">
        <v>0.92307692307692313</v>
      </c>
      <c r="H8" s="30">
        <v>0.66666666666666663</v>
      </c>
      <c r="I8" s="30">
        <v>0.66666666666666663</v>
      </c>
      <c r="J8" s="21"/>
      <c r="K8" s="35">
        <f t="shared" si="1"/>
        <v>93.333333333333329</v>
      </c>
      <c r="L8" s="35">
        <f t="shared" si="0"/>
        <v>92.307692307692307</v>
      </c>
      <c r="M8" s="35">
        <f t="shared" si="0"/>
        <v>66.666666666666657</v>
      </c>
      <c r="N8" s="35">
        <f t="shared" si="0"/>
        <v>66.666666666666657</v>
      </c>
    </row>
    <row r="9" spans="1:14" x14ac:dyDescent="0.25">
      <c r="A9" s="33" t="s">
        <v>96</v>
      </c>
      <c r="B9" s="33" t="s">
        <v>97</v>
      </c>
      <c r="C9" s="27">
        <v>99.0886</v>
      </c>
      <c r="D9" s="27">
        <v>99.144099999999995</v>
      </c>
      <c r="E9" s="21"/>
      <c r="F9" s="30">
        <v>1</v>
      </c>
      <c r="G9" s="30">
        <v>1</v>
      </c>
      <c r="H9" s="30">
        <v>1</v>
      </c>
      <c r="I9" s="30">
        <v>1</v>
      </c>
      <c r="J9" s="21"/>
      <c r="K9" s="35">
        <f t="shared" si="1"/>
        <v>100</v>
      </c>
      <c r="L9" s="35">
        <f t="shared" si="0"/>
        <v>100</v>
      </c>
      <c r="M9" s="35">
        <f t="shared" si="0"/>
        <v>100</v>
      </c>
      <c r="N9" s="35">
        <f t="shared" si="0"/>
        <v>100</v>
      </c>
    </row>
    <row r="10" spans="1:14" x14ac:dyDescent="0.25">
      <c r="A10" s="33" t="s">
        <v>97</v>
      </c>
      <c r="B10" s="33" t="s">
        <v>98</v>
      </c>
      <c r="C10" s="27">
        <v>99.498900000000006</v>
      </c>
      <c r="D10" s="27">
        <v>99.409800000000004</v>
      </c>
      <c r="E10" s="21"/>
      <c r="F10" s="30">
        <v>0.95238095238095233</v>
      </c>
      <c r="G10" s="30">
        <v>0.94444444444444442</v>
      </c>
      <c r="H10" s="30">
        <v>1</v>
      </c>
      <c r="I10" s="30">
        <v>1</v>
      </c>
      <c r="J10" s="21"/>
      <c r="K10" s="35">
        <f t="shared" si="1"/>
        <v>95.238095238095227</v>
      </c>
      <c r="L10" s="35">
        <f t="shared" si="0"/>
        <v>94.444444444444443</v>
      </c>
      <c r="M10" s="35">
        <f t="shared" si="0"/>
        <v>100</v>
      </c>
      <c r="N10" s="35">
        <f t="shared" si="0"/>
        <v>100</v>
      </c>
    </row>
    <row r="11" spans="1:14" x14ac:dyDescent="0.25">
      <c r="A11" s="33" t="s">
        <v>98</v>
      </c>
      <c r="B11" s="33" t="s">
        <v>99</v>
      </c>
      <c r="C11" s="27">
        <v>100</v>
      </c>
      <c r="D11" s="27">
        <v>100</v>
      </c>
      <c r="E11" s="21"/>
      <c r="F11" s="30">
        <v>1</v>
      </c>
      <c r="G11" s="30">
        <v>1</v>
      </c>
      <c r="H11" s="30">
        <v>1</v>
      </c>
      <c r="I11" s="30">
        <v>1</v>
      </c>
      <c r="J11" s="21"/>
      <c r="K11" s="35">
        <f t="shared" si="1"/>
        <v>100</v>
      </c>
      <c r="L11" s="35">
        <f t="shared" si="0"/>
        <v>100</v>
      </c>
      <c r="M11" s="35">
        <f t="shared" si="0"/>
        <v>100</v>
      </c>
      <c r="N11" s="35">
        <f t="shared" si="0"/>
        <v>100</v>
      </c>
    </row>
    <row r="12" spans="1:14" x14ac:dyDescent="0.25">
      <c r="A12" s="33" t="s">
        <v>99</v>
      </c>
      <c r="B12" s="33" t="s">
        <v>100</v>
      </c>
      <c r="C12" s="27">
        <v>96.668000000000006</v>
      </c>
      <c r="D12" s="27">
        <v>96.885000000000005</v>
      </c>
      <c r="E12" s="21"/>
      <c r="F12" s="30">
        <v>0.85</v>
      </c>
      <c r="G12" s="30">
        <v>0.88235294117647056</v>
      </c>
      <c r="H12" s="30">
        <v>0.80952380952380953</v>
      </c>
      <c r="I12" s="30">
        <v>0.83333333333333337</v>
      </c>
      <c r="J12" s="21"/>
      <c r="K12" s="35">
        <f t="shared" si="1"/>
        <v>85</v>
      </c>
      <c r="L12" s="35">
        <f t="shared" si="0"/>
        <v>88.235294117647058</v>
      </c>
      <c r="M12" s="35">
        <f t="shared" si="0"/>
        <v>80.952380952380949</v>
      </c>
      <c r="N12" s="35">
        <f t="shared" si="0"/>
        <v>83.333333333333343</v>
      </c>
    </row>
    <row r="13" spans="1:14" x14ac:dyDescent="0.25">
      <c r="A13" s="33" t="s">
        <v>100</v>
      </c>
      <c r="B13" s="33" t="s">
        <v>101</v>
      </c>
      <c r="C13" s="27">
        <v>97.097099999999998</v>
      </c>
      <c r="D13" s="27">
        <v>96.984899999999996</v>
      </c>
      <c r="E13" s="21"/>
      <c r="F13" s="30">
        <v>0.8571428571428571</v>
      </c>
      <c r="G13" s="30">
        <v>0.83333333333333337</v>
      </c>
      <c r="H13" s="30">
        <v>0.9</v>
      </c>
      <c r="I13" s="30">
        <v>0.88235294117647056</v>
      </c>
      <c r="J13" s="21"/>
      <c r="K13" s="35">
        <f t="shared" si="1"/>
        <v>85.714285714285708</v>
      </c>
      <c r="L13" s="35">
        <f t="shared" si="0"/>
        <v>83.333333333333343</v>
      </c>
      <c r="M13" s="35">
        <f t="shared" si="0"/>
        <v>90</v>
      </c>
      <c r="N13" s="35">
        <f t="shared" si="0"/>
        <v>88.235294117647058</v>
      </c>
    </row>
    <row r="14" spans="1:14" x14ac:dyDescent="0.25">
      <c r="A14" s="33" t="s">
        <v>101</v>
      </c>
      <c r="B14" s="33" t="s">
        <v>102</v>
      </c>
      <c r="C14" s="27">
        <v>99.543700000000001</v>
      </c>
      <c r="D14" s="27">
        <v>99.504720000000006</v>
      </c>
      <c r="E14" s="21"/>
      <c r="F14" s="32">
        <v>1</v>
      </c>
      <c r="G14" s="32">
        <v>1</v>
      </c>
      <c r="H14" s="32">
        <v>0.95238095238095233</v>
      </c>
      <c r="I14" s="32">
        <v>0.94444444444444442</v>
      </c>
      <c r="J14" s="21"/>
      <c r="K14" s="35">
        <f t="shared" si="1"/>
        <v>100</v>
      </c>
      <c r="L14" s="35">
        <f t="shared" si="0"/>
        <v>100</v>
      </c>
      <c r="M14" s="35">
        <f t="shared" si="0"/>
        <v>95.238095238095227</v>
      </c>
      <c r="N14" s="35">
        <f t="shared" si="0"/>
        <v>94.444444444444443</v>
      </c>
    </row>
    <row r="15" spans="1:14" x14ac:dyDescent="0.25">
      <c r="A15" s="33" t="s">
        <v>102</v>
      </c>
      <c r="B15" s="33" t="s">
        <v>103</v>
      </c>
      <c r="C15" s="27">
        <v>97.704899999999995</v>
      </c>
      <c r="D15" s="27">
        <v>97.377700000000004</v>
      </c>
      <c r="E15" s="21"/>
      <c r="F15" s="30">
        <v>0.95238095238095233</v>
      </c>
      <c r="G15" s="30">
        <v>0.94444444444444442</v>
      </c>
      <c r="H15" s="30">
        <v>0.95238095238095233</v>
      </c>
      <c r="I15" s="30">
        <v>0.94444444444444442</v>
      </c>
      <c r="J15" s="21"/>
      <c r="K15" s="35">
        <f t="shared" si="1"/>
        <v>95.238095238095227</v>
      </c>
      <c r="L15" s="35">
        <f t="shared" si="0"/>
        <v>94.444444444444443</v>
      </c>
      <c r="M15" s="35">
        <f t="shared" si="0"/>
        <v>95.238095238095227</v>
      </c>
      <c r="N15" s="35">
        <f t="shared" si="0"/>
        <v>94.444444444444443</v>
      </c>
    </row>
    <row r="16" spans="1:14" x14ac:dyDescent="0.25">
      <c r="A16" s="33" t="s">
        <v>103</v>
      </c>
      <c r="B16" s="33" t="s">
        <v>104</v>
      </c>
      <c r="C16" s="27">
        <v>99.348500000000001</v>
      </c>
      <c r="D16" s="27">
        <v>99.0732</v>
      </c>
      <c r="E16" s="21"/>
      <c r="F16" s="30">
        <v>1</v>
      </c>
      <c r="G16" s="30">
        <v>1</v>
      </c>
      <c r="H16" s="30">
        <v>1</v>
      </c>
      <c r="I16" s="30">
        <v>1</v>
      </c>
      <c r="J16" s="21"/>
      <c r="K16" s="35">
        <f t="shared" si="1"/>
        <v>100</v>
      </c>
      <c r="L16" s="35">
        <f t="shared" si="0"/>
        <v>100</v>
      </c>
      <c r="M16" s="35">
        <f t="shared" si="0"/>
        <v>100</v>
      </c>
      <c r="N16" s="35">
        <f t="shared" si="0"/>
        <v>100</v>
      </c>
    </row>
    <row r="17" spans="1:14" x14ac:dyDescent="0.25">
      <c r="A17" s="33" t="s">
        <v>104</v>
      </c>
      <c r="B17" s="33" t="s">
        <v>105</v>
      </c>
      <c r="C17" s="27">
        <v>98.308899999999994</v>
      </c>
      <c r="D17" s="27">
        <v>99.163700000000006</v>
      </c>
      <c r="E17" s="21"/>
      <c r="F17" s="30">
        <v>1</v>
      </c>
      <c r="G17" s="30">
        <v>1</v>
      </c>
      <c r="H17" s="30">
        <v>1</v>
      </c>
      <c r="I17" s="30">
        <v>1</v>
      </c>
      <c r="J17" s="21"/>
      <c r="K17" s="35">
        <f t="shared" si="1"/>
        <v>100</v>
      </c>
      <c r="L17" s="35">
        <f t="shared" si="0"/>
        <v>100</v>
      </c>
      <c r="M17" s="35">
        <f t="shared" si="0"/>
        <v>100</v>
      </c>
      <c r="N17" s="35">
        <f t="shared" si="0"/>
        <v>100</v>
      </c>
    </row>
    <row r="18" spans="1:14" x14ac:dyDescent="0.25">
      <c r="A18" s="33" t="s">
        <v>105</v>
      </c>
      <c r="B18" s="33" t="s">
        <v>106</v>
      </c>
      <c r="C18" s="27">
        <v>93.606300000000005</v>
      </c>
      <c r="D18" s="27">
        <v>98.652100000000004</v>
      </c>
      <c r="E18" s="21"/>
      <c r="F18" s="30">
        <v>0.7142857142857143</v>
      </c>
      <c r="G18" s="30">
        <v>0.94444444444444442</v>
      </c>
      <c r="H18" s="30">
        <v>0.83333333333333337</v>
      </c>
      <c r="I18" s="30">
        <v>0.94444444444444442</v>
      </c>
      <c r="J18" s="21"/>
      <c r="K18" s="35">
        <f t="shared" si="1"/>
        <v>71.428571428571431</v>
      </c>
      <c r="L18" s="35">
        <f t="shared" si="0"/>
        <v>94.444444444444443</v>
      </c>
      <c r="M18" s="35">
        <f t="shared" si="0"/>
        <v>83.333333333333343</v>
      </c>
      <c r="N18" s="35">
        <f t="shared" si="0"/>
        <v>94.444444444444443</v>
      </c>
    </row>
    <row r="19" spans="1:14" x14ac:dyDescent="0.25">
      <c r="A19" s="33" t="s">
        <v>106</v>
      </c>
      <c r="B19" s="33" t="s">
        <v>107</v>
      </c>
      <c r="C19" s="27">
        <v>91.894000000000005</v>
      </c>
      <c r="D19" s="27">
        <v>91.894000000000005</v>
      </c>
      <c r="E19" s="21"/>
      <c r="F19" s="30">
        <v>0.83333333333333337</v>
      </c>
      <c r="G19" s="30">
        <v>0.83333333333333337</v>
      </c>
      <c r="H19" s="30">
        <v>0.78947368421052633</v>
      </c>
      <c r="I19" s="30">
        <v>0.78947368421052633</v>
      </c>
      <c r="J19" s="21"/>
      <c r="K19" s="35">
        <f t="shared" si="1"/>
        <v>83.333333333333343</v>
      </c>
      <c r="L19" s="35">
        <f t="shared" si="0"/>
        <v>83.333333333333343</v>
      </c>
      <c r="M19" s="35">
        <f t="shared" si="0"/>
        <v>78.94736842105263</v>
      </c>
      <c r="N19" s="35">
        <f t="shared" si="0"/>
        <v>78.94736842105263</v>
      </c>
    </row>
    <row r="20" spans="1:14" x14ac:dyDescent="0.25">
      <c r="A20" s="33" t="s">
        <v>107</v>
      </c>
      <c r="B20" s="33" t="s">
        <v>108</v>
      </c>
      <c r="C20" s="27">
        <v>97.010800000000003</v>
      </c>
      <c r="D20" s="27">
        <v>97.010800000000003</v>
      </c>
      <c r="E20" s="21"/>
      <c r="F20" s="30">
        <v>0.94736842105263153</v>
      </c>
      <c r="G20" s="30">
        <v>0.94736842105263153</v>
      </c>
      <c r="H20" s="30">
        <v>0.94736842105263153</v>
      </c>
      <c r="I20" s="30">
        <v>0.94736842105263153</v>
      </c>
      <c r="J20" s="21"/>
      <c r="K20" s="35">
        <f t="shared" si="1"/>
        <v>94.73684210526315</v>
      </c>
      <c r="L20" s="35">
        <f t="shared" si="1"/>
        <v>94.73684210526315</v>
      </c>
      <c r="M20" s="35">
        <f t="shared" si="1"/>
        <v>94.73684210526315</v>
      </c>
      <c r="N20" s="35">
        <f t="shared" si="1"/>
        <v>94.73684210526315</v>
      </c>
    </row>
    <row r="21" spans="1:14" x14ac:dyDescent="0.25">
      <c r="A21" s="33" t="s">
        <v>108</v>
      </c>
      <c r="B21" s="33" t="s">
        <v>109</v>
      </c>
      <c r="C21" s="27">
        <v>37.731000000000002</v>
      </c>
      <c r="D21" s="27">
        <v>46.036799999999999</v>
      </c>
      <c r="E21" s="21"/>
      <c r="F21" s="32">
        <v>5.2631578947368418E-2</v>
      </c>
      <c r="G21" s="32">
        <v>5.2631578947368418E-2</v>
      </c>
      <c r="H21" s="32">
        <v>2.9411764705882349E-2</v>
      </c>
      <c r="I21" s="32">
        <v>4.7619047619047623E-2</v>
      </c>
      <c r="J21" s="21"/>
      <c r="K21" s="35">
        <f t="shared" si="1"/>
        <v>5.2631578947368416</v>
      </c>
      <c r="L21" s="35">
        <f t="shared" si="1"/>
        <v>5.2631578947368416</v>
      </c>
      <c r="M21" s="35">
        <f t="shared" si="1"/>
        <v>2.9411764705882351</v>
      </c>
      <c r="N21" s="35">
        <f t="shared" si="1"/>
        <v>4.7619047619047628</v>
      </c>
    </row>
    <row r="22" spans="1:14" x14ac:dyDescent="0.25">
      <c r="A22" s="33" t="s">
        <v>109</v>
      </c>
      <c r="B22" s="33" t="s">
        <v>110</v>
      </c>
      <c r="C22" s="27">
        <v>99.888199999999998</v>
      </c>
      <c r="D22" s="27">
        <v>53.723230000000001</v>
      </c>
      <c r="E22" s="21"/>
      <c r="F22" s="30">
        <v>1</v>
      </c>
      <c r="G22" s="30">
        <v>0.66666666666666663</v>
      </c>
      <c r="H22" s="30">
        <v>1</v>
      </c>
      <c r="I22" s="30">
        <v>0.41176470588235292</v>
      </c>
      <c r="J22" s="21"/>
      <c r="K22" s="35">
        <f t="shared" si="1"/>
        <v>100</v>
      </c>
      <c r="L22" s="35">
        <f t="shared" si="1"/>
        <v>66.666666666666657</v>
      </c>
      <c r="M22" s="35">
        <f t="shared" si="1"/>
        <v>100</v>
      </c>
      <c r="N22" s="35">
        <f t="shared" si="1"/>
        <v>41.17647058823529</v>
      </c>
    </row>
    <row r="23" spans="1:14" x14ac:dyDescent="0.25">
      <c r="A23" s="33" t="s">
        <v>110</v>
      </c>
      <c r="B23" s="33" t="s">
        <v>111</v>
      </c>
      <c r="C23" s="27">
        <v>89.544899999999998</v>
      </c>
      <c r="D23" s="27">
        <v>38.445999999999998</v>
      </c>
      <c r="E23" s="21"/>
      <c r="F23" s="30">
        <v>0.67647058823529416</v>
      </c>
      <c r="G23" s="30">
        <v>0.1764705882352941</v>
      </c>
      <c r="H23" s="30">
        <v>0.69696969696969702</v>
      </c>
      <c r="I23" s="30">
        <v>0.2857142857142857</v>
      </c>
      <c r="J23" s="21"/>
      <c r="K23" s="35">
        <f t="shared" si="1"/>
        <v>67.64705882352942</v>
      </c>
      <c r="L23" s="35">
        <f t="shared" si="1"/>
        <v>17.647058823529409</v>
      </c>
      <c r="M23" s="35">
        <f t="shared" si="1"/>
        <v>69.696969696969703</v>
      </c>
      <c r="N23" s="35">
        <f t="shared" si="1"/>
        <v>28.571428571428569</v>
      </c>
    </row>
    <row r="24" spans="1:14" x14ac:dyDescent="0.25">
      <c r="A24" s="33" t="s">
        <v>111</v>
      </c>
      <c r="B24" s="33" t="s">
        <v>112</v>
      </c>
      <c r="C24" s="27">
        <v>99.428899999999999</v>
      </c>
      <c r="D24" s="27">
        <v>99.524770000000004</v>
      </c>
      <c r="E24" s="21"/>
      <c r="F24" s="30">
        <v>1</v>
      </c>
      <c r="G24" s="30">
        <v>0.95238095238095233</v>
      </c>
      <c r="H24" s="30">
        <v>0.97058823529411764</v>
      </c>
      <c r="I24" s="30">
        <v>1</v>
      </c>
      <c r="J24" s="21"/>
      <c r="K24" s="35">
        <f t="shared" si="1"/>
        <v>100</v>
      </c>
      <c r="L24" s="35">
        <f t="shared" si="1"/>
        <v>95.238095238095227</v>
      </c>
      <c r="M24" s="35">
        <f t="shared" si="1"/>
        <v>97.058823529411768</v>
      </c>
      <c r="N24" s="35">
        <f t="shared" si="1"/>
        <v>100</v>
      </c>
    </row>
    <row r="25" spans="1:14" x14ac:dyDescent="0.25">
      <c r="A25" s="33" t="s">
        <v>112</v>
      </c>
      <c r="B25" s="33" t="s">
        <v>113</v>
      </c>
      <c r="C25" s="27">
        <v>49.385300000000001</v>
      </c>
      <c r="D25" s="27">
        <v>88.350700000000003</v>
      </c>
      <c r="E25" s="21"/>
      <c r="F25" s="30">
        <v>0.23529411764705879</v>
      </c>
      <c r="G25" s="30">
        <v>0.65</v>
      </c>
      <c r="H25" s="30">
        <v>0.34782608695652167</v>
      </c>
      <c r="I25" s="30">
        <v>0.65</v>
      </c>
      <c r="J25" s="21"/>
      <c r="K25" s="35">
        <f t="shared" si="1"/>
        <v>23.52941176470588</v>
      </c>
      <c r="L25" s="35">
        <f t="shared" si="1"/>
        <v>65</v>
      </c>
      <c r="M25" s="35">
        <f t="shared" si="1"/>
        <v>34.782608695652165</v>
      </c>
      <c r="N25" s="35">
        <f t="shared" si="1"/>
        <v>65</v>
      </c>
    </row>
    <row r="26" spans="1:14" x14ac:dyDescent="0.25">
      <c r="A26" s="33" t="s">
        <v>113</v>
      </c>
      <c r="B26" s="33" t="s">
        <v>114</v>
      </c>
      <c r="C26" s="27">
        <v>19.179099999999998</v>
      </c>
      <c r="D26" s="27">
        <v>18.8565</v>
      </c>
      <c r="E26" s="21"/>
      <c r="F26" s="32">
        <v>0</v>
      </c>
      <c r="G26" s="36">
        <v>0</v>
      </c>
      <c r="H26" s="32">
        <v>0</v>
      </c>
      <c r="I26" s="36">
        <v>0</v>
      </c>
      <c r="J26" s="21"/>
      <c r="K26" s="42">
        <f t="shared" si="1"/>
        <v>0</v>
      </c>
      <c r="L26" s="42">
        <f t="shared" si="1"/>
        <v>0</v>
      </c>
      <c r="M26" s="42">
        <f t="shared" si="1"/>
        <v>0</v>
      </c>
      <c r="N26" s="42">
        <f t="shared" si="1"/>
        <v>0</v>
      </c>
    </row>
    <row r="27" spans="1:14" s="46" customFormat="1" x14ac:dyDescent="0.25">
      <c r="A27" s="34" t="s">
        <v>114</v>
      </c>
      <c r="B27" s="34" t="s">
        <v>115</v>
      </c>
      <c r="C27" s="27">
        <v>95.375100000000003</v>
      </c>
      <c r="D27" s="27">
        <v>99.465999999999994</v>
      </c>
      <c r="E27" s="45"/>
      <c r="F27" s="30">
        <v>0.96296296296296291</v>
      </c>
      <c r="G27" s="30">
        <v>0.94117647058823528</v>
      </c>
      <c r="H27" s="30">
        <v>0.96296296296296291</v>
      </c>
      <c r="I27" s="30">
        <v>0.94117647058823528</v>
      </c>
      <c r="J27" s="45"/>
      <c r="K27" s="44">
        <f t="shared" si="1"/>
        <v>96.296296296296291</v>
      </c>
      <c r="L27" s="44">
        <f t="shared" si="1"/>
        <v>94.117647058823522</v>
      </c>
      <c r="M27" s="44">
        <f t="shared" si="1"/>
        <v>96.296296296296291</v>
      </c>
      <c r="N27" s="44">
        <f t="shared" si="1"/>
        <v>94.117647058823522</v>
      </c>
    </row>
    <row r="28" spans="1:14" x14ac:dyDescent="0.25">
      <c r="A28" s="34" t="s">
        <v>115</v>
      </c>
      <c r="B28" s="33" t="s">
        <v>116</v>
      </c>
      <c r="C28" s="27">
        <v>97.693200000000004</v>
      </c>
      <c r="D28" s="27">
        <v>95.707300000000004</v>
      </c>
      <c r="E28" s="21"/>
      <c r="F28" s="32">
        <v>0.88888888888888884</v>
      </c>
      <c r="G28" s="32">
        <v>0.88235294117647056</v>
      </c>
      <c r="H28" s="32">
        <v>0.88888888888888884</v>
      </c>
      <c r="I28" s="32">
        <v>0.88235294117647056</v>
      </c>
      <c r="J28" s="21"/>
      <c r="K28" s="35">
        <f t="shared" si="1"/>
        <v>88.888888888888886</v>
      </c>
      <c r="L28" s="35">
        <f t="shared" si="1"/>
        <v>88.235294117647058</v>
      </c>
      <c r="M28" s="35">
        <f t="shared" si="1"/>
        <v>88.888888888888886</v>
      </c>
      <c r="N28" s="35">
        <f t="shared" si="1"/>
        <v>88.235294117647058</v>
      </c>
    </row>
    <row r="29" spans="1:14" x14ac:dyDescent="0.25">
      <c r="A29" s="33" t="s">
        <v>116</v>
      </c>
      <c r="B29" s="33" t="s">
        <v>117</v>
      </c>
      <c r="C29" s="27">
        <v>97.838099999999997</v>
      </c>
      <c r="D29" s="27">
        <v>97.658500000000004</v>
      </c>
      <c r="E29" s="21"/>
      <c r="F29" s="30">
        <v>0.96296296296296291</v>
      </c>
      <c r="G29" s="30">
        <v>0.88235294117647056</v>
      </c>
      <c r="H29" s="30">
        <v>0.96296296296296291</v>
      </c>
      <c r="I29" s="30">
        <v>0.88235294117647056</v>
      </c>
      <c r="J29" s="21"/>
      <c r="K29" s="35">
        <f t="shared" si="1"/>
        <v>96.296296296296291</v>
      </c>
      <c r="L29" s="35">
        <f t="shared" si="1"/>
        <v>88.235294117647058</v>
      </c>
      <c r="M29" s="35">
        <f t="shared" si="1"/>
        <v>96.296296296296291</v>
      </c>
      <c r="N29" s="35">
        <f t="shared" si="1"/>
        <v>88.235294117647058</v>
      </c>
    </row>
    <row r="30" spans="1:14" x14ac:dyDescent="0.25">
      <c r="A30" s="33" t="s">
        <v>117</v>
      </c>
      <c r="B30" s="33" t="s">
        <v>118</v>
      </c>
      <c r="C30" s="27">
        <v>93.507999999999996</v>
      </c>
      <c r="D30" s="27">
        <v>95.813199999999995</v>
      </c>
      <c r="E30" s="21"/>
      <c r="F30" s="30">
        <v>0.88888888888888884</v>
      </c>
      <c r="G30" s="30">
        <v>1</v>
      </c>
      <c r="H30" s="30">
        <v>0.77419354838709675</v>
      </c>
      <c r="I30" s="30">
        <v>1</v>
      </c>
      <c r="J30" s="21"/>
      <c r="K30" s="35">
        <f t="shared" si="1"/>
        <v>88.888888888888886</v>
      </c>
      <c r="L30" s="35">
        <f t="shared" si="1"/>
        <v>100</v>
      </c>
      <c r="M30" s="35">
        <f t="shared" si="1"/>
        <v>77.41935483870968</v>
      </c>
      <c r="N30" s="35">
        <f t="shared" si="1"/>
        <v>100</v>
      </c>
    </row>
    <row r="31" spans="1:14" x14ac:dyDescent="0.25">
      <c r="A31" s="33" t="s">
        <v>118</v>
      </c>
      <c r="B31" s="33" t="s">
        <v>119</v>
      </c>
      <c r="C31" s="27">
        <v>91.079800000000006</v>
      </c>
      <c r="D31" s="27">
        <v>92.772099999999995</v>
      </c>
      <c r="E31" s="21"/>
      <c r="F31" s="30">
        <v>0.83870967741935487</v>
      </c>
      <c r="G31" s="30">
        <v>0.88235294117647056</v>
      </c>
      <c r="H31" s="30">
        <v>0.76470588235294112</v>
      </c>
      <c r="I31" s="30">
        <v>0.88235294117647056</v>
      </c>
      <c r="J31" s="21"/>
      <c r="K31" s="35">
        <f t="shared" si="1"/>
        <v>83.870967741935488</v>
      </c>
      <c r="L31" s="35">
        <f t="shared" si="1"/>
        <v>88.235294117647058</v>
      </c>
      <c r="M31" s="35">
        <f t="shared" si="1"/>
        <v>76.470588235294116</v>
      </c>
      <c r="N31" s="35">
        <f t="shared" si="1"/>
        <v>88.235294117647058</v>
      </c>
    </row>
    <row r="32" spans="1:14" x14ac:dyDescent="0.25">
      <c r="A32" s="33" t="s">
        <v>119</v>
      </c>
      <c r="B32" s="33" t="s">
        <v>120</v>
      </c>
      <c r="C32" s="27">
        <v>88.025810000000007</v>
      </c>
      <c r="D32" s="27">
        <v>86.876199999999997</v>
      </c>
      <c r="E32" s="21"/>
      <c r="F32" s="30">
        <v>0.91176470588235292</v>
      </c>
      <c r="G32" s="30">
        <v>0.82352941176470584</v>
      </c>
      <c r="H32" s="30">
        <v>0.86111111111111116</v>
      </c>
      <c r="I32" s="30">
        <v>0.77777777777777779</v>
      </c>
      <c r="J32" s="21"/>
      <c r="K32" s="35">
        <f t="shared" si="1"/>
        <v>91.17647058823529</v>
      </c>
      <c r="L32" s="35">
        <f t="shared" si="1"/>
        <v>82.35294117647058</v>
      </c>
      <c r="M32" s="35">
        <f t="shared" si="1"/>
        <v>86.111111111111114</v>
      </c>
      <c r="N32" s="35">
        <f t="shared" si="1"/>
        <v>77.777777777777786</v>
      </c>
    </row>
    <row r="33" spans="1:14" x14ac:dyDescent="0.25">
      <c r="A33" s="33" t="s">
        <v>120</v>
      </c>
      <c r="B33" s="33" t="s">
        <v>121</v>
      </c>
      <c r="C33" s="27">
        <v>93.872200000000007</v>
      </c>
      <c r="D33" s="27">
        <v>94.827500000000001</v>
      </c>
      <c r="E33" s="21"/>
      <c r="F33" s="30">
        <v>0.86111111111111116</v>
      </c>
      <c r="G33" s="30">
        <v>0.88888888888888884</v>
      </c>
      <c r="H33" s="30">
        <v>0.79487179487179482</v>
      </c>
      <c r="I33" s="30">
        <v>0.88888888888888884</v>
      </c>
      <c r="J33" s="21"/>
      <c r="K33" s="35">
        <f t="shared" si="1"/>
        <v>86.111111111111114</v>
      </c>
      <c r="L33" s="35">
        <f t="shared" si="1"/>
        <v>88.888888888888886</v>
      </c>
      <c r="M33" s="35">
        <f t="shared" si="1"/>
        <v>79.487179487179489</v>
      </c>
      <c r="N33" s="35">
        <f t="shared" si="1"/>
        <v>88.888888888888886</v>
      </c>
    </row>
    <row r="34" spans="1:14" x14ac:dyDescent="0.25">
      <c r="A34" s="33" t="s">
        <v>121</v>
      </c>
      <c r="B34" s="33" t="s">
        <v>122</v>
      </c>
      <c r="C34" s="27">
        <v>91.270700000000005</v>
      </c>
      <c r="D34" s="27">
        <v>90.361400000000003</v>
      </c>
      <c r="E34" s="21"/>
      <c r="F34" s="30">
        <v>0.94871794871794868</v>
      </c>
      <c r="G34" s="30">
        <v>0.94444444444444442</v>
      </c>
      <c r="H34" s="30">
        <v>0.82222222222222219</v>
      </c>
      <c r="I34" s="30">
        <v>0.70833333333333337</v>
      </c>
      <c r="J34" s="21"/>
      <c r="K34" s="35">
        <f t="shared" si="1"/>
        <v>94.871794871794862</v>
      </c>
      <c r="L34" s="35">
        <f t="shared" si="1"/>
        <v>94.444444444444443</v>
      </c>
      <c r="M34" s="35">
        <f t="shared" si="1"/>
        <v>82.222222222222214</v>
      </c>
      <c r="N34" s="35">
        <f t="shared" si="1"/>
        <v>70.833333333333343</v>
      </c>
    </row>
    <row r="35" spans="1:14" x14ac:dyDescent="0.25">
      <c r="A35" s="33" t="s">
        <v>122</v>
      </c>
      <c r="B35" s="33" t="s">
        <v>123</v>
      </c>
      <c r="C35" s="27">
        <v>97.115300000000005</v>
      </c>
      <c r="D35" s="27">
        <v>96.939099999999996</v>
      </c>
      <c r="E35" s="21"/>
      <c r="F35" s="30">
        <v>0.97777777777777775</v>
      </c>
      <c r="G35" s="30">
        <v>0.95833333333333337</v>
      </c>
      <c r="H35" s="30">
        <v>0.97777777777777775</v>
      </c>
      <c r="I35" s="30">
        <v>0.92</v>
      </c>
      <c r="J35" s="21"/>
      <c r="K35" s="35">
        <f t="shared" si="1"/>
        <v>97.777777777777771</v>
      </c>
      <c r="L35" s="35">
        <f t="shared" si="1"/>
        <v>95.833333333333343</v>
      </c>
      <c r="M35" s="35">
        <f t="shared" si="1"/>
        <v>97.777777777777771</v>
      </c>
      <c r="N35" s="35">
        <f t="shared" si="1"/>
        <v>92</v>
      </c>
    </row>
    <row r="36" spans="1:14" x14ac:dyDescent="0.25">
      <c r="A36" s="33" t="s">
        <v>123</v>
      </c>
      <c r="B36" s="33" t="s">
        <v>124</v>
      </c>
      <c r="C36" s="27">
        <v>92.783600000000007</v>
      </c>
      <c r="D36" s="27">
        <v>93.581299999999999</v>
      </c>
      <c r="E36" s="21"/>
      <c r="F36" s="30">
        <v>0.91111111111111109</v>
      </c>
      <c r="G36" s="30">
        <v>0.92</v>
      </c>
      <c r="H36" s="30">
        <v>0.83673469387755106</v>
      </c>
      <c r="I36" s="30">
        <v>0.88461538461538458</v>
      </c>
      <c r="J36" s="21"/>
      <c r="K36" s="35">
        <f t="shared" si="1"/>
        <v>91.111111111111114</v>
      </c>
      <c r="L36" s="35">
        <f t="shared" si="1"/>
        <v>92</v>
      </c>
      <c r="M36" s="35">
        <f t="shared" si="1"/>
        <v>83.673469387755105</v>
      </c>
      <c r="N36" s="35">
        <f t="shared" si="1"/>
        <v>88.461538461538453</v>
      </c>
    </row>
    <row r="37" spans="1:14" x14ac:dyDescent="0.25">
      <c r="A37" s="33" t="s">
        <v>124</v>
      </c>
      <c r="B37" s="39" t="s">
        <v>49</v>
      </c>
      <c r="C37" s="27">
        <v>94.724199999999996</v>
      </c>
      <c r="D37" s="27">
        <v>95.78349</v>
      </c>
      <c r="E37" s="21"/>
      <c r="F37" s="32">
        <v>0.91836734693877553</v>
      </c>
      <c r="G37" s="32">
        <v>0.92307692307692313</v>
      </c>
      <c r="H37" s="32">
        <v>0.91836734693877553</v>
      </c>
      <c r="I37" s="32">
        <v>0.92307692307692313</v>
      </c>
      <c r="J37" s="21"/>
      <c r="K37" s="35">
        <f t="shared" si="1"/>
        <v>91.83673469387756</v>
      </c>
      <c r="L37" s="35">
        <f t="shared" si="1"/>
        <v>92.307692307692307</v>
      </c>
      <c r="M37" s="35">
        <f t="shared" si="1"/>
        <v>91.83673469387756</v>
      </c>
      <c r="N37" s="35">
        <f t="shared" si="1"/>
        <v>92.307692307692307</v>
      </c>
    </row>
    <row r="38" spans="1:14" x14ac:dyDescent="0.25">
      <c r="A38" s="39" t="s">
        <v>49</v>
      </c>
      <c r="B38" s="39" t="s">
        <v>125</v>
      </c>
      <c r="C38" s="27">
        <v>49.921039999999998</v>
      </c>
      <c r="D38" s="27">
        <v>68.102000000000004</v>
      </c>
      <c r="E38" s="21"/>
      <c r="F38" s="30">
        <v>0.51020408163265307</v>
      </c>
      <c r="G38" s="30">
        <v>0.46153846153846162</v>
      </c>
      <c r="H38" s="30">
        <v>0.41666666666666669</v>
      </c>
      <c r="I38" s="30">
        <v>0.375</v>
      </c>
      <c r="J38" s="21"/>
      <c r="K38" s="35">
        <f t="shared" si="1"/>
        <v>51.020408163265309</v>
      </c>
      <c r="L38" s="35">
        <f t="shared" si="1"/>
        <v>46.15384615384616</v>
      </c>
      <c r="M38" s="35">
        <f t="shared" si="1"/>
        <v>41.666666666666671</v>
      </c>
      <c r="N38" s="35">
        <f t="shared" si="1"/>
        <v>37.5</v>
      </c>
    </row>
    <row r="39" spans="1:14" x14ac:dyDescent="0.25">
      <c r="A39" s="39" t="s">
        <v>125</v>
      </c>
      <c r="B39" s="34" t="s">
        <v>3</v>
      </c>
      <c r="C39" s="27">
        <v>98.030199999999994</v>
      </c>
      <c r="D39" s="27">
        <v>99.060100000000006</v>
      </c>
      <c r="E39" s="21"/>
      <c r="F39" s="32">
        <v>0.95081967213114749</v>
      </c>
      <c r="G39" s="32">
        <v>0.96875</v>
      </c>
      <c r="H39" s="32">
        <v>0.96666666666666667</v>
      </c>
      <c r="I39" s="32">
        <v>0.93939393939393945</v>
      </c>
      <c r="J39" s="21"/>
      <c r="K39" s="35">
        <f t="shared" si="1"/>
        <v>95.081967213114751</v>
      </c>
      <c r="L39" s="35">
        <f t="shared" si="1"/>
        <v>96.875</v>
      </c>
      <c r="M39" s="35">
        <f t="shared" si="1"/>
        <v>96.666666666666671</v>
      </c>
      <c r="N39" s="35">
        <f t="shared" si="1"/>
        <v>93.939393939393938</v>
      </c>
    </row>
    <row r="40" spans="1:14" x14ac:dyDescent="0.25">
      <c r="A40" s="34" t="s">
        <v>3</v>
      </c>
      <c r="B40" s="33" t="s">
        <v>75</v>
      </c>
      <c r="C40" s="27">
        <v>98.549000000000007</v>
      </c>
      <c r="D40" s="27">
        <v>99.292199999999994</v>
      </c>
      <c r="E40" s="21"/>
      <c r="F40" s="30">
        <v>0.95081967213114749</v>
      </c>
      <c r="G40" s="32">
        <v>1</v>
      </c>
      <c r="H40" s="30">
        <v>0.95081967213114749</v>
      </c>
      <c r="I40" s="32">
        <v>1</v>
      </c>
      <c r="J40" s="21"/>
      <c r="K40" s="35">
        <f t="shared" si="1"/>
        <v>95.081967213114751</v>
      </c>
      <c r="L40" s="35">
        <f t="shared" si="1"/>
        <v>100</v>
      </c>
      <c r="M40" s="35">
        <f t="shared" si="1"/>
        <v>95.081967213114751</v>
      </c>
      <c r="N40" s="35">
        <f t="shared" si="1"/>
        <v>100</v>
      </c>
    </row>
    <row r="41" spans="1:14" x14ac:dyDescent="0.25">
      <c r="A41" s="33" t="s">
        <v>75</v>
      </c>
      <c r="B41" s="39" t="s">
        <v>76</v>
      </c>
      <c r="C41" s="27">
        <v>98.788499999999999</v>
      </c>
      <c r="D41" s="27">
        <v>99.747200000000007</v>
      </c>
      <c r="E41" s="21"/>
      <c r="F41" s="30">
        <v>0.96721311475409832</v>
      </c>
      <c r="G41" s="30">
        <v>1</v>
      </c>
      <c r="H41" s="30">
        <v>0.96721311475409832</v>
      </c>
      <c r="I41" s="30">
        <v>1</v>
      </c>
      <c r="J41" s="21"/>
      <c r="K41" s="35">
        <f t="shared" si="1"/>
        <v>96.721311475409834</v>
      </c>
      <c r="L41" s="35">
        <f t="shared" si="1"/>
        <v>100</v>
      </c>
      <c r="M41" s="35">
        <f t="shared" si="1"/>
        <v>96.721311475409834</v>
      </c>
      <c r="N41" s="35">
        <f t="shared" si="1"/>
        <v>100</v>
      </c>
    </row>
    <row r="42" spans="1:14" x14ac:dyDescent="0.25">
      <c r="A42" s="39"/>
      <c r="B42" s="39"/>
      <c r="C42" s="27"/>
      <c r="D42" s="27"/>
      <c r="E42" s="21"/>
      <c r="F42" s="32"/>
      <c r="G42" s="32"/>
      <c r="H42" s="32"/>
      <c r="I42" s="32"/>
      <c r="J42" s="21"/>
      <c r="K42" s="35"/>
      <c r="L42" s="35"/>
      <c r="M42" s="35"/>
      <c r="N42" s="35"/>
    </row>
    <row r="43" spans="1:14" x14ac:dyDescent="0.25">
      <c r="B43" s="6"/>
      <c r="C43" s="17"/>
      <c r="D43" s="17"/>
    </row>
    <row r="44" spans="1:14" x14ac:dyDescent="0.25">
      <c r="B44" s="9"/>
      <c r="C44" s="17"/>
      <c r="D44" s="17"/>
    </row>
    <row r="45" spans="1:14" x14ac:dyDescent="0.25">
      <c r="C45" s="17"/>
      <c r="D45" s="17"/>
    </row>
    <row r="46" spans="1:14" x14ac:dyDescent="0.25">
      <c r="C46" s="17"/>
      <c r="D46" s="17"/>
    </row>
    <row r="47" spans="1:14" x14ac:dyDescent="0.25">
      <c r="B47" s="7"/>
      <c r="C47" s="17"/>
      <c r="D47" s="17"/>
    </row>
    <row r="48" spans="1:14" x14ac:dyDescent="0.25">
      <c r="B48" s="6"/>
      <c r="C48" s="17"/>
      <c r="D48" s="17"/>
    </row>
  </sheetData>
  <mergeCells count="5">
    <mergeCell ref="F1:G1"/>
    <mergeCell ref="H1:I1"/>
    <mergeCell ref="K1:L1"/>
    <mergeCell ref="M1:N1"/>
    <mergeCell ref="A1: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955D-CDF9-4C96-86AE-74B23D33950B}">
  <dimension ref="A1:N85"/>
  <sheetViews>
    <sheetView workbookViewId="0">
      <selection sqref="A1:B1"/>
    </sheetView>
  </sheetViews>
  <sheetFormatPr defaultRowHeight="15" x14ac:dyDescent="0.25"/>
  <cols>
    <col min="2" max="2" width="17.42578125" style="10" customWidth="1"/>
    <col min="3" max="4" width="9.140625" style="8"/>
    <col min="6" max="9" width="9.140625" style="14"/>
  </cols>
  <sheetData>
    <row r="1" spans="1:14" x14ac:dyDescent="0.25">
      <c r="A1" s="54" t="s">
        <v>310</v>
      </c>
      <c r="B1" s="55"/>
      <c r="C1" s="22" t="s">
        <v>32</v>
      </c>
      <c r="D1" s="22" t="s">
        <v>33</v>
      </c>
      <c r="E1" s="21"/>
      <c r="F1" s="23" t="s">
        <v>306</v>
      </c>
      <c r="G1" s="23"/>
      <c r="H1" s="24" t="s">
        <v>309</v>
      </c>
      <c r="I1" s="24"/>
      <c r="J1" s="21"/>
      <c r="K1" s="25" t="s">
        <v>306</v>
      </c>
      <c r="L1" s="25"/>
      <c r="M1" s="25" t="s">
        <v>309</v>
      </c>
      <c r="N1" s="25"/>
    </row>
    <row r="2" spans="1:14" x14ac:dyDescent="0.25">
      <c r="A2" s="21"/>
      <c r="B2" s="47"/>
      <c r="C2" s="22"/>
      <c r="D2" s="22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4" x14ac:dyDescent="0.25">
      <c r="A3" s="21"/>
      <c r="B3" s="48" t="s">
        <v>60</v>
      </c>
      <c r="C3" s="22"/>
      <c r="D3" s="22"/>
      <c r="E3" s="21"/>
      <c r="F3" s="28"/>
      <c r="G3" s="28"/>
      <c r="H3" s="28"/>
      <c r="I3" s="28"/>
      <c r="J3" s="21"/>
      <c r="K3" s="29"/>
      <c r="L3" s="29"/>
      <c r="M3" s="29"/>
      <c r="N3" s="29"/>
    </row>
    <row r="4" spans="1:14" x14ac:dyDescent="0.25">
      <c r="A4" s="48" t="s">
        <v>60</v>
      </c>
      <c r="B4" s="47" t="s">
        <v>35</v>
      </c>
      <c r="C4" s="49">
        <v>92.26</v>
      </c>
      <c r="D4" s="49">
        <v>92.26</v>
      </c>
      <c r="E4" s="21"/>
      <c r="F4" s="30">
        <v>0.83870967741935487</v>
      </c>
      <c r="G4" s="30">
        <v>0.83870967741935487</v>
      </c>
      <c r="H4" s="30">
        <v>0.8666666666666667</v>
      </c>
      <c r="I4" s="30">
        <v>0.8666666666666667</v>
      </c>
      <c r="J4" s="21"/>
      <c r="K4" s="31">
        <f>F4*100</f>
        <v>83.870967741935488</v>
      </c>
      <c r="L4" s="31">
        <f t="shared" ref="L4:N19" si="0">G4*100</f>
        <v>83.870967741935488</v>
      </c>
      <c r="M4" s="31">
        <f t="shared" si="0"/>
        <v>86.666666666666671</v>
      </c>
      <c r="N4" s="31">
        <f t="shared" si="0"/>
        <v>86.666666666666671</v>
      </c>
    </row>
    <row r="5" spans="1:14" x14ac:dyDescent="0.25">
      <c r="A5" s="47" t="s">
        <v>35</v>
      </c>
      <c r="B5" s="39" t="s">
        <v>68</v>
      </c>
      <c r="C5" s="27">
        <v>98.144300000000001</v>
      </c>
      <c r="D5" s="27">
        <v>98.144300000000001</v>
      </c>
      <c r="E5" s="21"/>
      <c r="F5" s="30">
        <v>0.93333333333333335</v>
      </c>
      <c r="G5" s="30">
        <v>0.93333333333333335</v>
      </c>
      <c r="H5" s="30">
        <v>0.93333333333333335</v>
      </c>
      <c r="I5" s="30">
        <v>0.93333333333333335</v>
      </c>
      <c r="J5" s="21"/>
      <c r="K5" s="31">
        <f t="shared" ref="K5:N68" si="1">F5*100</f>
        <v>93.333333333333329</v>
      </c>
      <c r="L5" s="31">
        <f t="shared" si="0"/>
        <v>93.333333333333329</v>
      </c>
      <c r="M5" s="31">
        <f t="shared" si="0"/>
        <v>93.333333333333329</v>
      </c>
      <c r="N5" s="31">
        <f t="shared" si="0"/>
        <v>93.333333333333329</v>
      </c>
    </row>
    <row r="6" spans="1:14" x14ac:dyDescent="0.25">
      <c r="A6" s="39" t="s">
        <v>68</v>
      </c>
      <c r="B6" s="39" t="s">
        <v>13</v>
      </c>
      <c r="C6" s="27">
        <v>92.010499999999993</v>
      </c>
      <c r="D6" s="27">
        <v>92.010499999999993</v>
      </c>
      <c r="E6" s="21"/>
      <c r="F6" s="32">
        <v>0.8666666666666667</v>
      </c>
      <c r="G6" s="32">
        <v>0.8666666666666667</v>
      </c>
      <c r="H6" s="32">
        <v>0.72222222222222221</v>
      </c>
      <c r="I6" s="32">
        <v>0.72222222222222221</v>
      </c>
      <c r="J6" s="21"/>
      <c r="K6" s="31">
        <f t="shared" si="1"/>
        <v>86.666666666666671</v>
      </c>
      <c r="L6" s="31">
        <f t="shared" si="0"/>
        <v>86.666666666666671</v>
      </c>
      <c r="M6" s="31">
        <f t="shared" si="0"/>
        <v>72.222222222222214</v>
      </c>
      <c r="N6" s="31">
        <f t="shared" si="0"/>
        <v>72.222222222222214</v>
      </c>
    </row>
    <row r="7" spans="1:14" x14ac:dyDescent="0.25">
      <c r="A7" s="39" t="s">
        <v>13</v>
      </c>
      <c r="B7" s="39" t="s">
        <v>14</v>
      </c>
      <c r="C7" s="27">
        <v>99.248599999999996</v>
      </c>
      <c r="D7" s="27">
        <v>99.248599999999996</v>
      </c>
      <c r="E7" s="21"/>
      <c r="F7" s="30">
        <v>1</v>
      </c>
      <c r="G7" s="30">
        <v>1</v>
      </c>
      <c r="H7" s="30">
        <v>1</v>
      </c>
      <c r="I7" s="30">
        <v>1</v>
      </c>
      <c r="J7" s="21"/>
      <c r="K7" s="31">
        <f t="shared" si="1"/>
        <v>100</v>
      </c>
      <c r="L7" s="31">
        <f t="shared" si="0"/>
        <v>100</v>
      </c>
      <c r="M7" s="31">
        <f t="shared" si="0"/>
        <v>100</v>
      </c>
      <c r="N7" s="31">
        <f t="shared" si="0"/>
        <v>100</v>
      </c>
    </row>
    <row r="8" spans="1:14" x14ac:dyDescent="0.25">
      <c r="A8" s="39" t="s">
        <v>14</v>
      </c>
      <c r="B8" s="39" t="s">
        <v>95</v>
      </c>
      <c r="C8" s="27">
        <v>100</v>
      </c>
      <c r="D8" s="27">
        <v>100</v>
      </c>
      <c r="E8" s="21"/>
      <c r="F8" s="30">
        <v>1</v>
      </c>
      <c r="G8" s="30">
        <v>1</v>
      </c>
      <c r="H8" s="30">
        <v>1</v>
      </c>
      <c r="I8" s="30">
        <v>1</v>
      </c>
      <c r="J8" s="21"/>
      <c r="K8" s="31">
        <f t="shared" si="1"/>
        <v>100</v>
      </c>
      <c r="L8" s="31">
        <f t="shared" si="0"/>
        <v>100</v>
      </c>
      <c r="M8" s="31">
        <f t="shared" si="0"/>
        <v>100</v>
      </c>
      <c r="N8" s="31">
        <f t="shared" si="0"/>
        <v>100</v>
      </c>
    </row>
    <row r="9" spans="1:14" x14ac:dyDescent="0.25">
      <c r="A9" s="39" t="s">
        <v>95</v>
      </c>
      <c r="B9" s="39" t="s">
        <v>1</v>
      </c>
      <c r="C9" s="27">
        <v>89.034400000000005</v>
      </c>
      <c r="D9" s="27">
        <v>89.034400000000005</v>
      </c>
      <c r="E9" s="21"/>
      <c r="F9" s="32">
        <v>0.97222222222222221</v>
      </c>
      <c r="G9" s="32">
        <v>0.97222222222222221</v>
      </c>
      <c r="H9" s="32">
        <v>0.85365853658536583</v>
      </c>
      <c r="I9" s="32">
        <v>0.85365853658536583</v>
      </c>
      <c r="J9" s="21"/>
      <c r="K9" s="31">
        <f t="shared" si="1"/>
        <v>97.222222222222214</v>
      </c>
      <c r="L9" s="31">
        <f t="shared" si="0"/>
        <v>97.222222222222214</v>
      </c>
      <c r="M9" s="31">
        <f t="shared" si="0"/>
        <v>85.365853658536579</v>
      </c>
      <c r="N9" s="31">
        <f t="shared" si="0"/>
        <v>85.365853658536579</v>
      </c>
    </row>
    <row r="10" spans="1:14" x14ac:dyDescent="0.25">
      <c r="A10" s="39" t="s">
        <v>1</v>
      </c>
      <c r="B10" s="39" t="s">
        <v>36</v>
      </c>
      <c r="C10" s="27">
        <v>99.685000000000002</v>
      </c>
      <c r="D10" s="27">
        <v>99.685000000000002</v>
      </c>
      <c r="E10" s="21"/>
      <c r="F10" s="30">
        <v>1</v>
      </c>
      <c r="G10" s="30">
        <v>1</v>
      </c>
      <c r="H10" s="30">
        <v>1</v>
      </c>
      <c r="I10" s="30">
        <v>1</v>
      </c>
      <c r="J10" s="21"/>
      <c r="K10" s="31">
        <f t="shared" si="1"/>
        <v>100</v>
      </c>
      <c r="L10" s="31">
        <f t="shared" si="0"/>
        <v>100</v>
      </c>
      <c r="M10" s="31">
        <f t="shared" si="0"/>
        <v>100</v>
      </c>
      <c r="N10" s="31">
        <f t="shared" si="0"/>
        <v>100</v>
      </c>
    </row>
    <row r="11" spans="1:14" x14ac:dyDescent="0.25">
      <c r="A11" s="39" t="s">
        <v>36</v>
      </c>
      <c r="B11" s="39" t="s">
        <v>126</v>
      </c>
      <c r="C11" s="27">
        <v>98.642200000000003</v>
      </c>
      <c r="D11" s="27">
        <v>98.543800000000005</v>
      </c>
      <c r="E11" s="21"/>
      <c r="F11" s="32">
        <v>1</v>
      </c>
      <c r="G11" s="32">
        <v>1</v>
      </c>
      <c r="H11" s="32">
        <v>1</v>
      </c>
      <c r="I11" s="32">
        <v>1</v>
      </c>
      <c r="J11" s="21"/>
      <c r="K11" s="31">
        <f t="shared" si="1"/>
        <v>100</v>
      </c>
      <c r="L11" s="31">
        <f t="shared" si="0"/>
        <v>100</v>
      </c>
      <c r="M11" s="31">
        <f t="shared" si="0"/>
        <v>100</v>
      </c>
      <c r="N11" s="31">
        <f t="shared" si="0"/>
        <v>100</v>
      </c>
    </row>
    <row r="12" spans="1:14" x14ac:dyDescent="0.25">
      <c r="A12" s="39" t="s">
        <v>126</v>
      </c>
      <c r="B12" s="39" t="s">
        <v>127</v>
      </c>
      <c r="C12" s="27">
        <v>98.918599999999998</v>
      </c>
      <c r="D12" s="27">
        <v>98.8202</v>
      </c>
      <c r="E12" s="21"/>
      <c r="F12" s="30">
        <v>1</v>
      </c>
      <c r="G12" s="30">
        <v>1</v>
      </c>
      <c r="H12" s="30">
        <v>1</v>
      </c>
      <c r="I12" s="30">
        <v>1</v>
      </c>
      <c r="J12" s="21"/>
      <c r="K12" s="31">
        <f t="shared" si="1"/>
        <v>100</v>
      </c>
      <c r="L12" s="31">
        <f t="shared" si="0"/>
        <v>100</v>
      </c>
      <c r="M12" s="31">
        <f t="shared" si="0"/>
        <v>100</v>
      </c>
      <c r="N12" s="31">
        <f t="shared" si="0"/>
        <v>100</v>
      </c>
    </row>
    <row r="13" spans="1:14" x14ac:dyDescent="0.25">
      <c r="A13" s="39" t="s">
        <v>127</v>
      </c>
      <c r="B13" s="39" t="s">
        <v>2</v>
      </c>
      <c r="C13" s="27">
        <v>84.4953</v>
      </c>
      <c r="D13" s="27">
        <v>84.4953</v>
      </c>
      <c r="E13" s="21"/>
      <c r="F13" s="32">
        <v>0.82926829268292679</v>
      </c>
      <c r="G13" s="32">
        <v>0.82926829268292679</v>
      </c>
      <c r="H13" s="32">
        <v>0.57627118644067798</v>
      </c>
      <c r="I13" s="32">
        <v>0.57627118644067798</v>
      </c>
      <c r="J13" s="21"/>
      <c r="K13" s="31">
        <f t="shared" si="1"/>
        <v>82.926829268292678</v>
      </c>
      <c r="L13" s="31">
        <f t="shared" si="0"/>
        <v>82.926829268292678</v>
      </c>
      <c r="M13" s="31">
        <f t="shared" si="0"/>
        <v>57.627118644067799</v>
      </c>
      <c r="N13" s="31">
        <f t="shared" si="0"/>
        <v>57.627118644067799</v>
      </c>
    </row>
    <row r="14" spans="1:14" x14ac:dyDescent="0.25">
      <c r="A14" s="39" t="s">
        <v>2</v>
      </c>
      <c r="B14" s="39" t="s">
        <v>37</v>
      </c>
      <c r="C14" s="27">
        <v>76.035399999999996</v>
      </c>
      <c r="D14" s="27">
        <v>76.035399999999996</v>
      </c>
      <c r="E14" s="21"/>
      <c r="F14" s="30">
        <v>0.69491525423728817</v>
      </c>
      <c r="G14" s="30">
        <v>0.69491525423728817</v>
      </c>
      <c r="H14" s="30">
        <v>0.57746478873239437</v>
      </c>
      <c r="I14" s="30">
        <v>0.57746478873239437</v>
      </c>
      <c r="J14" s="21"/>
      <c r="K14" s="31">
        <f t="shared" si="1"/>
        <v>69.491525423728817</v>
      </c>
      <c r="L14" s="31">
        <f t="shared" si="0"/>
        <v>69.491525423728817</v>
      </c>
      <c r="M14" s="31">
        <f t="shared" si="0"/>
        <v>57.74647887323944</v>
      </c>
      <c r="N14" s="31">
        <f t="shared" si="0"/>
        <v>57.74647887323944</v>
      </c>
    </row>
    <row r="15" spans="1:14" x14ac:dyDescent="0.25">
      <c r="A15" s="39" t="s">
        <v>37</v>
      </c>
      <c r="B15" s="39" t="s">
        <v>128</v>
      </c>
      <c r="C15" s="27">
        <v>100</v>
      </c>
      <c r="D15" s="27">
        <v>100</v>
      </c>
      <c r="E15" s="21"/>
      <c r="F15" s="32">
        <v>1</v>
      </c>
      <c r="G15" s="32">
        <v>1</v>
      </c>
      <c r="H15" s="32">
        <v>1</v>
      </c>
      <c r="I15" s="32">
        <v>1</v>
      </c>
      <c r="J15" s="21"/>
      <c r="K15" s="31">
        <f t="shared" si="1"/>
        <v>100</v>
      </c>
      <c r="L15" s="31">
        <f t="shared" si="0"/>
        <v>100</v>
      </c>
      <c r="M15" s="31">
        <f t="shared" si="0"/>
        <v>100</v>
      </c>
      <c r="N15" s="31">
        <f t="shared" si="0"/>
        <v>100</v>
      </c>
    </row>
    <row r="16" spans="1:14" x14ac:dyDescent="0.25">
      <c r="A16" s="39" t="s">
        <v>128</v>
      </c>
      <c r="B16" s="39" t="s">
        <v>129</v>
      </c>
      <c r="C16" s="27">
        <v>99.802000000000007</v>
      </c>
      <c r="D16" s="27">
        <v>99.802000000000007</v>
      </c>
      <c r="E16" s="21"/>
      <c r="F16" s="30">
        <v>0.971830985915493</v>
      </c>
      <c r="G16" s="30">
        <v>0.971830985915493</v>
      </c>
      <c r="H16" s="30">
        <v>0.971830985915493</v>
      </c>
      <c r="I16" s="30">
        <v>0.971830985915493</v>
      </c>
      <c r="J16" s="21"/>
      <c r="K16" s="31">
        <f t="shared" si="1"/>
        <v>97.183098591549296</v>
      </c>
      <c r="L16" s="31">
        <f t="shared" si="0"/>
        <v>97.183098591549296</v>
      </c>
      <c r="M16" s="31">
        <f t="shared" si="0"/>
        <v>97.183098591549296</v>
      </c>
      <c r="N16" s="31">
        <f t="shared" si="0"/>
        <v>97.183098591549296</v>
      </c>
    </row>
    <row r="17" spans="1:14" x14ac:dyDescent="0.25">
      <c r="A17" s="39" t="s">
        <v>129</v>
      </c>
      <c r="B17" s="39" t="s">
        <v>130</v>
      </c>
      <c r="C17" s="27">
        <v>99.947199999999995</v>
      </c>
      <c r="D17" s="27">
        <v>99.947199999999995</v>
      </c>
      <c r="E17" s="21"/>
      <c r="F17" s="30">
        <v>1</v>
      </c>
      <c r="G17" s="30">
        <v>1</v>
      </c>
      <c r="H17" s="30">
        <v>1</v>
      </c>
      <c r="I17" s="30">
        <v>1</v>
      </c>
      <c r="J17" s="21"/>
      <c r="K17" s="31">
        <f t="shared" si="1"/>
        <v>100</v>
      </c>
      <c r="L17" s="31">
        <f t="shared" si="0"/>
        <v>100</v>
      </c>
      <c r="M17" s="31">
        <f t="shared" si="0"/>
        <v>100</v>
      </c>
      <c r="N17" s="31">
        <f t="shared" si="0"/>
        <v>100</v>
      </c>
    </row>
    <row r="18" spans="1:14" x14ac:dyDescent="0.25">
      <c r="A18" s="39" t="s">
        <v>130</v>
      </c>
      <c r="B18" s="39" t="s">
        <v>131</v>
      </c>
      <c r="C18" s="27">
        <v>99.907600000000002</v>
      </c>
      <c r="D18" s="27">
        <v>99.907600000000002</v>
      </c>
      <c r="E18" s="21"/>
      <c r="F18" s="30">
        <v>1</v>
      </c>
      <c r="G18" s="30">
        <v>1</v>
      </c>
      <c r="H18" s="30">
        <v>1</v>
      </c>
      <c r="I18" s="30">
        <v>1</v>
      </c>
      <c r="J18" s="21"/>
      <c r="K18" s="31">
        <f t="shared" si="1"/>
        <v>100</v>
      </c>
      <c r="L18" s="31">
        <f t="shared" si="0"/>
        <v>100</v>
      </c>
      <c r="M18" s="31">
        <f t="shared" si="0"/>
        <v>100</v>
      </c>
      <c r="N18" s="31">
        <f t="shared" si="0"/>
        <v>100</v>
      </c>
    </row>
    <row r="19" spans="1:14" x14ac:dyDescent="0.25">
      <c r="A19" s="39" t="s">
        <v>131</v>
      </c>
      <c r="B19" s="39" t="s">
        <v>132</v>
      </c>
      <c r="C19" s="27">
        <v>100</v>
      </c>
      <c r="D19" s="27">
        <v>100</v>
      </c>
      <c r="E19" s="21"/>
      <c r="F19" s="30">
        <v>1</v>
      </c>
      <c r="G19" s="30">
        <v>1</v>
      </c>
      <c r="H19" s="30">
        <v>1</v>
      </c>
      <c r="I19" s="30">
        <v>1</v>
      </c>
      <c r="J19" s="21"/>
      <c r="K19" s="31">
        <f t="shared" si="1"/>
        <v>100</v>
      </c>
      <c r="L19" s="31">
        <f t="shared" si="0"/>
        <v>100</v>
      </c>
      <c r="M19" s="31">
        <f t="shared" si="0"/>
        <v>100</v>
      </c>
      <c r="N19" s="31">
        <f t="shared" si="0"/>
        <v>100</v>
      </c>
    </row>
    <row r="20" spans="1:14" x14ac:dyDescent="0.25">
      <c r="A20" s="39" t="s">
        <v>132</v>
      </c>
      <c r="B20" s="39" t="s">
        <v>133</v>
      </c>
      <c r="C20" s="27">
        <v>99.947199999999995</v>
      </c>
      <c r="D20" s="27">
        <v>99.947199999999995</v>
      </c>
      <c r="E20" s="21"/>
      <c r="F20" s="30">
        <v>1</v>
      </c>
      <c r="G20" s="30">
        <v>1</v>
      </c>
      <c r="H20" s="30">
        <v>1</v>
      </c>
      <c r="I20" s="30">
        <v>1</v>
      </c>
      <c r="J20" s="21"/>
      <c r="K20" s="31">
        <f t="shared" si="1"/>
        <v>100</v>
      </c>
      <c r="L20" s="31">
        <f t="shared" si="1"/>
        <v>100</v>
      </c>
      <c r="M20" s="31">
        <f t="shared" si="1"/>
        <v>100</v>
      </c>
      <c r="N20" s="31">
        <f t="shared" si="1"/>
        <v>100</v>
      </c>
    </row>
    <row r="21" spans="1:14" x14ac:dyDescent="0.25">
      <c r="A21" s="39" t="s">
        <v>133</v>
      </c>
      <c r="B21" s="39" t="s">
        <v>38</v>
      </c>
      <c r="C21" s="27">
        <v>88.976699999999994</v>
      </c>
      <c r="D21" s="27">
        <v>88.976699999999994</v>
      </c>
      <c r="E21" s="21"/>
      <c r="F21" s="32">
        <v>0.84507042253521125</v>
      </c>
      <c r="G21" s="32">
        <v>0.84507042253521125</v>
      </c>
      <c r="H21" s="32">
        <v>0.77922077922077926</v>
      </c>
      <c r="I21" s="32">
        <v>0.77922077922077926</v>
      </c>
      <c r="J21" s="21"/>
      <c r="K21" s="31">
        <f t="shared" si="1"/>
        <v>84.507042253521121</v>
      </c>
      <c r="L21" s="31">
        <f t="shared" si="1"/>
        <v>84.507042253521121</v>
      </c>
      <c r="M21" s="31">
        <f t="shared" si="1"/>
        <v>77.922077922077932</v>
      </c>
      <c r="N21" s="31">
        <f t="shared" si="1"/>
        <v>77.922077922077932</v>
      </c>
    </row>
    <row r="22" spans="1:14" x14ac:dyDescent="0.25">
      <c r="A22" s="39" t="s">
        <v>38</v>
      </c>
      <c r="B22" s="39" t="s">
        <v>134</v>
      </c>
      <c r="C22" s="27">
        <v>99.849000000000004</v>
      </c>
      <c r="D22" s="27">
        <v>99.849000000000004</v>
      </c>
      <c r="E22" s="21"/>
      <c r="F22" s="30">
        <v>1</v>
      </c>
      <c r="G22" s="30">
        <v>1</v>
      </c>
      <c r="H22" s="30">
        <v>1</v>
      </c>
      <c r="I22" s="30">
        <v>1</v>
      </c>
      <c r="J22" s="21"/>
      <c r="K22" s="31">
        <f t="shared" si="1"/>
        <v>100</v>
      </c>
      <c r="L22" s="31">
        <f t="shared" si="1"/>
        <v>100</v>
      </c>
      <c r="M22" s="31">
        <f t="shared" si="1"/>
        <v>100</v>
      </c>
      <c r="N22" s="31">
        <f t="shared" si="1"/>
        <v>100</v>
      </c>
    </row>
    <row r="23" spans="1:14" x14ac:dyDescent="0.25">
      <c r="A23" s="39" t="s">
        <v>134</v>
      </c>
      <c r="B23" s="39" t="s">
        <v>135</v>
      </c>
      <c r="C23" s="27">
        <v>99.767899999999997</v>
      </c>
      <c r="D23" s="27">
        <v>99.767899999999997</v>
      </c>
      <c r="E23" s="21"/>
      <c r="F23" s="30">
        <v>1</v>
      </c>
      <c r="G23" s="30">
        <v>1</v>
      </c>
      <c r="H23" s="30">
        <v>1</v>
      </c>
      <c r="I23" s="30">
        <v>1</v>
      </c>
      <c r="J23" s="21"/>
      <c r="K23" s="31">
        <f t="shared" si="1"/>
        <v>100</v>
      </c>
      <c r="L23" s="31">
        <f t="shared" si="1"/>
        <v>100</v>
      </c>
      <c r="M23" s="31">
        <f t="shared" si="1"/>
        <v>100</v>
      </c>
      <c r="N23" s="31">
        <f t="shared" si="1"/>
        <v>100</v>
      </c>
    </row>
    <row r="24" spans="1:14" x14ac:dyDescent="0.25">
      <c r="A24" s="39" t="s">
        <v>135</v>
      </c>
      <c r="B24" s="39" t="s">
        <v>136</v>
      </c>
      <c r="C24" s="27">
        <v>99.709800000000001</v>
      </c>
      <c r="D24" s="27">
        <v>99.70984</v>
      </c>
      <c r="E24" s="21"/>
      <c r="F24" s="30">
        <v>1</v>
      </c>
      <c r="G24" s="32">
        <v>1</v>
      </c>
      <c r="H24" s="30">
        <v>1</v>
      </c>
      <c r="I24" s="32">
        <v>1</v>
      </c>
      <c r="J24" s="21"/>
      <c r="K24" s="31">
        <f t="shared" si="1"/>
        <v>100</v>
      </c>
      <c r="L24" s="31">
        <f t="shared" si="1"/>
        <v>100</v>
      </c>
      <c r="M24" s="31">
        <f t="shared" si="1"/>
        <v>100</v>
      </c>
      <c r="N24" s="31">
        <f t="shared" si="1"/>
        <v>100</v>
      </c>
    </row>
    <row r="25" spans="1:14" x14ac:dyDescent="0.25">
      <c r="A25" s="39" t="s">
        <v>136</v>
      </c>
      <c r="B25" s="39" t="s">
        <v>137</v>
      </c>
      <c r="C25" s="27">
        <v>100</v>
      </c>
      <c r="D25" s="27">
        <v>100</v>
      </c>
      <c r="E25" s="21"/>
      <c r="F25" s="30">
        <v>1</v>
      </c>
      <c r="G25" s="30">
        <v>1</v>
      </c>
      <c r="H25" s="30">
        <v>1</v>
      </c>
      <c r="I25" s="30">
        <v>1</v>
      </c>
      <c r="J25" s="21"/>
      <c r="K25" s="31">
        <f t="shared" si="1"/>
        <v>100</v>
      </c>
      <c r="L25" s="31">
        <f t="shared" si="1"/>
        <v>100</v>
      </c>
      <c r="M25" s="31">
        <f t="shared" si="1"/>
        <v>100</v>
      </c>
      <c r="N25" s="31">
        <f t="shared" si="1"/>
        <v>100</v>
      </c>
    </row>
    <row r="26" spans="1:14" x14ac:dyDescent="0.25">
      <c r="A26" s="39" t="s">
        <v>137</v>
      </c>
      <c r="B26" s="39" t="s">
        <v>116</v>
      </c>
      <c r="C26" s="27">
        <v>78.816900000000004</v>
      </c>
      <c r="D26" s="27">
        <v>81.819199999999995</v>
      </c>
      <c r="E26" s="21"/>
      <c r="F26" s="32">
        <v>0.46753246753246752</v>
      </c>
      <c r="G26" s="32">
        <v>0.5714285714285714</v>
      </c>
      <c r="H26" s="32">
        <v>0.6</v>
      </c>
      <c r="I26" s="32">
        <v>0.62857142857142856</v>
      </c>
      <c r="J26" s="21"/>
      <c r="K26" s="31">
        <f t="shared" si="1"/>
        <v>46.753246753246749</v>
      </c>
      <c r="L26" s="31">
        <f t="shared" si="1"/>
        <v>57.142857142857139</v>
      </c>
      <c r="M26" s="31">
        <f t="shared" si="1"/>
        <v>60</v>
      </c>
      <c r="N26" s="31">
        <f t="shared" si="1"/>
        <v>62.857142857142854</v>
      </c>
    </row>
    <row r="27" spans="1:14" x14ac:dyDescent="0.25">
      <c r="A27" s="39" t="s">
        <v>116</v>
      </c>
      <c r="B27" s="39" t="s">
        <v>118</v>
      </c>
      <c r="C27" s="27">
        <v>99.371099999999998</v>
      </c>
      <c r="D27" s="27">
        <v>99.424599999999998</v>
      </c>
      <c r="E27" s="21"/>
      <c r="F27" s="30">
        <v>1</v>
      </c>
      <c r="G27" s="30">
        <v>1</v>
      </c>
      <c r="H27" s="30">
        <v>1</v>
      </c>
      <c r="I27" s="30">
        <v>1</v>
      </c>
      <c r="J27" s="21"/>
      <c r="K27" s="31">
        <f t="shared" si="1"/>
        <v>100</v>
      </c>
      <c r="L27" s="31">
        <f t="shared" si="1"/>
        <v>100</v>
      </c>
      <c r="M27" s="31">
        <f t="shared" si="1"/>
        <v>100</v>
      </c>
      <c r="N27" s="31">
        <f t="shared" si="1"/>
        <v>100</v>
      </c>
    </row>
    <row r="28" spans="1:14" x14ac:dyDescent="0.25">
      <c r="A28" s="39" t="s">
        <v>118</v>
      </c>
      <c r="B28" s="39" t="s">
        <v>119</v>
      </c>
      <c r="C28" s="27">
        <v>98.007000000000005</v>
      </c>
      <c r="D28" s="27">
        <v>98.172300000000007</v>
      </c>
      <c r="E28" s="21"/>
      <c r="F28" s="30">
        <v>0.95</v>
      </c>
      <c r="G28" s="30">
        <v>0.95714285714285718</v>
      </c>
      <c r="H28" s="30">
        <v>0.90476190476190477</v>
      </c>
      <c r="I28" s="30">
        <v>0.9178082191780822</v>
      </c>
      <c r="J28" s="21"/>
      <c r="K28" s="31">
        <f t="shared" si="1"/>
        <v>95</v>
      </c>
      <c r="L28" s="31">
        <f t="shared" si="1"/>
        <v>95.714285714285722</v>
      </c>
      <c r="M28" s="31">
        <f t="shared" si="1"/>
        <v>90.476190476190482</v>
      </c>
      <c r="N28" s="31">
        <f t="shared" si="1"/>
        <v>91.780821917808225</v>
      </c>
    </row>
    <row r="29" spans="1:14" x14ac:dyDescent="0.25">
      <c r="A29" s="39" t="s">
        <v>119</v>
      </c>
      <c r="B29" s="39" t="s">
        <v>120</v>
      </c>
      <c r="C29" s="27">
        <v>99.831900000000005</v>
      </c>
      <c r="D29" s="27">
        <v>99.820400000000006</v>
      </c>
      <c r="E29" s="21"/>
      <c r="F29" s="30">
        <v>0.98412698412698407</v>
      </c>
      <c r="G29" s="30">
        <v>0.98630136986301364</v>
      </c>
      <c r="H29" s="30">
        <v>0.98412698412698407</v>
      </c>
      <c r="I29" s="30">
        <v>0.98630136986301364</v>
      </c>
      <c r="J29" s="21"/>
      <c r="K29" s="31">
        <f t="shared" si="1"/>
        <v>98.412698412698404</v>
      </c>
      <c r="L29" s="31">
        <f t="shared" si="1"/>
        <v>98.630136986301366</v>
      </c>
      <c r="M29" s="31">
        <f t="shared" si="1"/>
        <v>98.412698412698404</v>
      </c>
      <c r="N29" s="31">
        <f t="shared" si="1"/>
        <v>98.630136986301366</v>
      </c>
    </row>
    <row r="30" spans="1:14" x14ac:dyDescent="0.25">
      <c r="A30" s="39" t="s">
        <v>120</v>
      </c>
      <c r="B30" s="39" t="s">
        <v>121</v>
      </c>
      <c r="C30" s="27">
        <v>99.915999999999997</v>
      </c>
      <c r="D30" s="27">
        <v>99.899100000000004</v>
      </c>
      <c r="E30" s="21"/>
      <c r="F30" s="30">
        <v>1</v>
      </c>
      <c r="G30" s="30">
        <v>1</v>
      </c>
      <c r="H30" s="30">
        <v>1</v>
      </c>
      <c r="I30" s="30">
        <v>1</v>
      </c>
      <c r="J30" s="21"/>
      <c r="K30" s="31">
        <f t="shared" si="1"/>
        <v>100</v>
      </c>
      <c r="L30" s="31">
        <f t="shared" si="1"/>
        <v>100</v>
      </c>
      <c r="M30" s="31">
        <f t="shared" si="1"/>
        <v>100</v>
      </c>
      <c r="N30" s="31">
        <f t="shared" si="1"/>
        <v>100</v>
      </c>
    </row>
    <row r="31" spans="1:14" x14ac:dyDescent="0.25">
      <c r="A31" s="39" t="s">
        <v>121</v>
      </c>
      <c r="B31" s="39" t="s">
        <v>3</v>
      </c>
      <c r="C31" s="27">
        <v>93.395200000000003</v>
      </c>
      <c r="D31" s="27">
        <v>98.809899999999999</v>
      </c>
      <c r="E31" s="21"/>
      <c r="F31" s="30">
        <v>0.76388888888888884</v>
      </c>
      <c r="G31" s="30">
        <v>0.9726027397260274</v>
      </c>
      <c r="H31" s="30">
        <v>0.87301587301587302</v>
      </c>
      <c r="I31" s="30">
        <v>0.98611111111111116</v>
      </c>
      <c r="J31" s="21"/>
      <c r="K31" s="31">
        <f t="shared" si="1"/>
        <v>76.388888888888886</v>
      </c>
      <c r="L31" s="31">
        <f t="shared" si="1"/>
        <v>97.260273972602747</v>
      </c>
      <c r="M31" s="31">
        <f t="shared" si="1"/>
        <v>87.301587301587304</v>
      </c>
      <c r="N31" s="31">
        <f t="shared" si="1"/>
        <v>98.611111111111114</v>
      </c>
    </row>
    <row r="32" spans="1:14" x14ac:dyDescent="0.25">
      <c r="A32" s="39" t="s">
        <v>3</v>
      </c>
      <c r="B32" s="39" t="s">
        <v>77</v>
      </c>
      <c r="C32" s="27">
        <v>98.876000000000005</v>
      </c>
      <c r="D32" s="27">
        <v>98.864699999999999</v>
      </c>
      <c r="E32" s="21"/>
      <c r="F32" s="30">
        <v>0.97222222222222221</v>
      </c>
      <c r="G32" s="30">
        <v>0.97222222222222221</v>
      </c>
      <c r="H32" s="30">
        <v>0.95890410958904104</v>
      </c>
      <c r="I32" s="30">
        <v>0.95890410958904104</v>
      </c>
      <c r="J32" s="21"/>
      <c r="K32" s="31">
        <f t="shared" si="1"/>
        <v>97.222222222222214</v>
      </c>
      <c r="L32" s="31">
        <f t="shared" si="1"/>
        <v>97.222222222222214</v>
      </c>
      <c r="M32" s="31">
        <f t="shared" si="1"/>
        <v>95.890410958904098</v>
      </c>
      <c r="N32" s="31">
        <f t="shared" si="1"/>
        <v>95.890410958904098</v>
      </c>
    </row>
    <row r="33" spans="1:14" x14ac:dyDescent="0.25">
      <c r="A33" s="39" t="s">
        <v>77</v>
      </c>
      <c r="B33" s="39" t="s">
        <v>20</v>
      </c>
      <c r="C33" s="27">
        <v>99.719200000000001</v>
      </c>
      <c r="D33" s="27">
        <v>99.719200000000001</v>
      </c>
      <c r="E33" s="21"/>
      <c r="F33" s="30">
        <v>1</v>
      </c>
      <c r="G33" s="30">
        <v>1</v>
      </c>
      <c r="H33" s="30">
        <v>1</v>
      </c>
      <c r="I33" s="30">
        <v>1</v>
      </c>
      <c r="J33" s="21"/>
      <c r="K33" s="31">
        <f t="shared" si="1"/>
        <v>100</v>
      </c>
      <c r="L33" s="31">
        <f t="shared" si="1"/>
        <v>100</v>
      </c>
      <c r="M33" s="31">
        <f t="shared" si="1"/>
        <v>100</v>
      </c>
      <c r="N33" s="31">
        <f t="shared" si="1"/>
        <v>100</v>
      </c>
    </row>
    <row r="34" spans="1:14" x14ac:dyDescent="0.25">
      <c r="A34" s="39" t="s">
        <v>20</v>
      </c>
      <c r="B34" s="39" t="s">
        <v>4</v>
      </c>
      <c r="C34" s="27">
        <v>97.505300000000005</v>
      </c>
      <c r="D34" s="27">
        <v>97.516499999999994</v>
      </c>
      <c r="E34" s="21"/>
      <c r="F34" s="32">
        <v>0.93150684931506844</v>
      </c>
      <c r="G34" s="32">
        <v>0.93150684931506844</v>
      </c>
      <c r="H34" s="32">
        <v>0.94444444444444442</v>
      </c>
      <c r="I34" s="32">
        <v>0.94444444444444442</v>
      </c>
      <c r="J34" s="21"/>
      <c r="K34" s="31">
        <f t="shared" si="1"/>
        <v>93.150684931506845</v>
      </c>
      <c r="L34" s="31">
        <f t="shared" si="1"/>
        <v>93.150684931506845</v>
      </c>
      <c r="M34" s="31">
        <f t="shared" si="1"/>
        <v>94.444444444444443</v>
      </c>
      <c r="N34" s="31">
        <f t="shared" si="1"/>
        <v>94.444444444444443</v>
      </c>
    </row>
    <row r="35" spans="1:14" x14ac:dyDescent="0.25">
      <c r="A35" s="39" t="s">
        <v>4</v>
      </c>
      <c r="B35" s="39" t="s">
        <v>138</v>
      </c>
      <c r="C35" s="27">
        <v>99.855099999999993</v>
      </c>
      <c r="D35" s="27">
        <v>99.843900000000005</v>
      </c>
      <c r="E35" s="21"/>
      <c r="F35" s="30">
        <v>1</v>
      </c>
      <c r="G35" s="30">
        <v>1</v>
      </c>
      <c r="H35" s="30">
        <v>1</v>
      </c>
      <c r="I35" s="30">
        <v>1</v>
      </c>
      <c r="J35" s="21"/>
      <c r="K35" s="31">
        <f t="shared" si="1"/>
        <v>100</v>
      </c>
      <c r="L35" s="31">
        <f t="shared" si="1"/>
        <v>100</v>
      </c>
      <c r="M35" s="31">
        <f t="shared" si="1"/>
        <v>100</v>
      </c>
      <c r="N35" s="31">
        <f t="shared" si="1"/>
        <v>100</v>
      </c>
    </row>
    <row r="36" spans="1:14" x14ac:dyDescent="0.25">
      <c r="A36" s="39" t="s">
        <v>138</v>
      </c>
      <c r="B36" s="39" t="s">
        <v>139</v>
      </c>
      <c r="C36" s="27">
        <v>99.031499999999994</v>
      </c>
      <c r="D36" s="27">
        <v>99.042599999999993</v>
      </c>
      <c r="E36" s="21"/>
      <c r="F36" s="30">
        <v>0.97222222222222221</v>
      </c>
      <c r="G36" s="30">
        <v>0.97222222222222221</v>
      </c>
      <c r="H36" s="30">
        <v>0.95890410958904104</v>
      </c>
      <c r="I36" s="30">
        <v>0.95890410958904104</v>
      </c>
      <c r="J36" s="21"/>
      <c r="K36" s="31">
        <f t="shared" si="1"/>
        <v>97.222222222222214</v>
      </c>
      <c r="L36" s="31">
        <f t="shared" si="1"/>
        <v>97.222222222222214</v>
      </c>
      <c r="M36" s="31">
        <f t="shared" si="1"/>
        <v>95.890410958904098</v>
      </c>
      <c r="N36" s="31">
        <f t="shared" si="1"/>
        <v>95.890410958904098</v>
      </c>
    </row>
    <row r="37" spans="1:14" x14ac:dyDescent="0.25">
      <c r="A37" s="39" t="s">
        <v>139</v>
      </c>
      <c r="B37" s="39" t="s">
        <v>140</v>
      </c>
      <c r="C37" s="27">
        <v>99.810900000000004</v>
      </c>
      <c r="D37" s="27">
        <v>99.810900000000004</v>
      </c>
      <c r="E37" s="21"/>
      <c r="F37" s="30">
        <v>1</v>
      </c>
      <c r="G37" s="30">
        <v>1</v>
      </c>
      <c r="H37" s="30">
        <v>1</v>
      </c>
      <c r="I37" s="30">
        <v>1</v>
      </c>
      <c r="J37" s="21"/>
      <c r="K37" s="31">
        <f t="shared" si="1"/>
        <v>100</v>
      </c>
      <c r="L37" s="31">
        <f t="shared" si="1"/>
        <v>100</v>
      </c>
      <c r="M37" s="31">
        <f t="shared" si="1"/>
        <v>100</v>
      </c>
      <c r="N37" s="31">
        <f t="shared" si="1"/>
        <v>100</v>
      </c>
    </row>
    <row r="38" spans="1:14" x14ac:dyDescent="0.25">
      <c r="A38" s="39" t="s">
        <v>140</v>
      </c>
      <c r="B38" s="39" t="s">
        <v>141</v>
      </c>
      <c r="C38" s="27">
        <v>99.744399999999999</v>
      </c>
      <c r="D38" s="27">
        <v>99.7333</v>
      </c>
      <c r="E38" s="21"/>
      <c r="F38" s="32">
        <v>1</v>
      </c>
      <c r="G38" s="32">
        <v>1</v>
      </c>
      <c r="H38" s="32">
        <v>1</v>
      </c>
      <c r="I38" s="32">
        <v>1</v>
      </c>
      <c r="J38" s="21"/>
      <c r="K38" s="31">
        <f t="shared" si="1"/>
        <v>100</v>
      </c>
      <c r="L38" s="31">
        <f t="shared" si="1"/>
        <v>100</v>
      </c>
      <c r="M38" s="31">
        <f t="shared" si="1"/>
        <v>100</v>
      </c>
      <c r="N38" s="31">
        <f t="shared" si="1"/>
        <v>100</v>
      </c>
    </row>
    <row r="39" spans="1:14" x14ac:dyDescent="0.25">
      <c r="A39" s="39" t="s">
        <v>141</v>
      </c>
      <c r="B39" s="39" t="s">
        <v>142</v>
      </c>
      <c r="C39" s="27">
        <v>99.911199999999994</v>
      </c>
      <c r="D39" s="27">
        <v>99.900099999999995</v>
      </c>
      <c r="E39" s="21"/>
      <c r="F39" s="30">
        <v>1</v>
      </c>
      <c r="G39" s="30">
        <v>1</v>
      </c>
      <c r="H39" s="30">
        <v>1</v>
      </c>
      <c r="I39" s="30">
        <v>1</v>
      </c>
      <c r="J39" s="21"/>
      <c r="K39" s="31">
        <f t="shared" si="1"/>
        <v>100</v>
      </c>
      <c r="L39" s="31">
        <f t="shared" si="1"/>
        <v>100</v>
      </c>
      <c r="M39" s="31">
        <f t="shared" si="1"/>
        <v>100</v>
      </c>
      <c r="N39" s="31">
        <f t="shared" si="1"/>
        <v>100</v>
      </c>
    </row>
    <row r="40" spans="1:14" x14ac:dyDescent="0.25">
      <c r="A40" s="39" t="s">
        <v>142</v>
      </c>
      <c r="B40" s="39" t="s">
        <v>5</v>
      </c>
      <c r="C40" s="27">
        <v>91.203500000000005</v>
      </c>
      <c r="D40" s="27">
        <v>91.203500000000005</v>
      </c>
      <c r="E40" s="21"/>
      <c r="F40" s="32">
        <v>0.79452054794520544</v>
      </c>
      <c r="G40" s="32">
        <v>0.79452054794520544</v>
      </c>
      <c r="H40" s="32">
        <v>0.73417721518987344</v>
      </c>
      <c r="I40" s="32">
        <v>0.73417721518987344</v>
      </c>
      <c r="J40" s="21"/>
      <c r="K40" s="31">
        <f t="shared" si="1"/>
        <v>79.452054794520549</v>
      </c>
      <c r="L40" s="31">
        <f t="shared" si="1"/>
        <v>79.452054794520549</v>
      </c>
      <c r="M40" s="31">
        <f t="shared" si="1"/>
        <v>73.417721518987349</v>
      </c>
      <c r="N40" s="31">
        <f t="shared" si="1"/>
        <v>73.417721518987349</v>
      </c>
    </row>
    <row r="41" spans="1:14" x14ac:dyDescent="0.25">
      <c r="A41" s="39" t="s">
        <v>5</v>
      </c>
      <c r="B41" s="39" t="s">
        <v>17</v>
      </c>
      <c r="C41" s="27">
        <v>99.876300000000001</v>
      </c>
      <c r="D41" s="27">
        <v>99.866</v>
      </c>
      <c r="E41" s="21"/>
      <c r="F41" s="30">
        <v>1</v>
      </c>
      <c r="G41" s="30">
        <v>1</v>
      </c>
      <c r="H41" s="30">
        <v>1</v>
      </c>
      <c r="I41" s="30">
        <v>1</v>
      </c>
      <c r="J41" s="21"/>
      <c r="K41" s="31">
        <f t="shared" si="1"/>
        <v>100</v>
      </c>
      <c r="L41" s="31">
        <f t="shared" si="1"/>
        <v>100</v>
      </c>
      <c r="M41" s="31">
        <f t="shared" si="1"/>
        <v>100</v>
      </c>
      <c r="N41" s="31">
        <f t="shared" si="1"/>
        <v>100</v>
      </c>
    </row>
    <row r="42" spans="1:14" x14ac:dyDescent="0.25">
      <c r="A42" s="39" t="s">
        <v>17</v>
      </c>
      <c r="B42" s="39" t="s">
        <v>143</v>
      </c>
      <c r="C42" s="27">
        <v>99.989699999999999</v>
      </c>
      <c r="D42" s="27">
        <v>99.989699999999999</v>
      </c>
      <c r="E42" s="21"/>
      <c r="F42" s="30">
        <v>1</v>
      </c>
      <c r="G42" s="30">
        <v>1</v>
      </c>
      <c r="H42" s="30">
        <v>1</v>
      </c>
      <c r="I42" s="30">
        <v>1</v>
      </c>
      <c r="J42" s="21"/>
      <c r="K42" s="31">
        <f t="shared" si="1"/>
        <v>100</v>
      </c>
      <c r="L42" s="31">
        <f t="shared" si="1"/>
        <v>100</v>
      </c>
      <c r="M42" s="31">
        <f t="shared" si="1"/>
        <v>100</v>
      </c>
      <c r="N42" s="31">
        <f t="shared" si="1"/>
        <v>100</v>
      </c>
    </row>
    <row r="43" spans="1:14" x14ac:dyDescent="0.25">
      <c r="A43" s="39" t="s">
        <v>143</v>
      </c>
      <c r="B43" s="39" t="s">
        <v>144</v>
      </c>
      <c r="C43" s="27">
        <v>99.773799999999994</v>
      </c>
      <c r="D43" s="27">
        <v>99.773799999999994</v>
      </c>
      <c r="E43" s="21"/>
      <c r="F43" s="32">
        <v>1</v>
      </c>
      <c r="G43" s="32">
        <v>1</v>
      </c>
      <c r="H43" s="32">
        <v>1</v>
      </c>
      <c r="I43" s="32">
        <v>1</v>
      </c>
      <c r="J43" s="21"/>
      <c r="K43" s="31">
        <f t="shared" si="1"/>
        <v>100</v>
      </c>
      <c r="L43" s="31">
        <f t="shared" si="1"/>
        <v>100</v>
      </c>
      <c r="M43" s="31">
        <f t="shared" si="1"/>
        <v>100</v>
      </c>
      <c r="N43" s="31">
        <f t="shared" si="1"/>
        <v>100</v>
      </c>
    </row>
    <row r="44" spans="1:14" x14ac:dyDescent="0.25">
      <c r="A44" s="39" t="s">
        <v>144</v>
      </c>
      <c r="B44" s="39" t="s">
        <v>145</v>
      </c>
      <c r="C44" s="27">
        <v>100</v>
      </c>
      <c r="D44" s="27">
        <v>100</v>
      </c>
      <c r="E44" s="21"/>
      <c r="F44" s="30">
        <v>1</v>
      </c>
      <c r="G44" s="30">
        <v>1</v>
      </c>
      <c r="H44" s="30">
        <v>1</v>
      </c>
      <c r="I44" s="30">
        <v>1</v>
      </c>
      <c r="J44" s="21"/>
      <c r="K44" s="31">
        <f t="shared" si="1"/>
        <v>100</v>
      </c>
      <c r="L44" s="31">
        <f t="shared" si="1"/>
        <v>100</v>
      </c>
      <c r="M44" s="31">
        <f t="shared" si="1"/>
        <v>100</v>
      </c>
      <c r="N44" s="31">
        <f t="shared" si="1"/>
        <v>100</v>
      </c>
    </row>
    <row r="45" spans="1:14" x14ac:dyDescent="0.25">
      <c r="A45" s="39" t="s">
        <v>145</v>
      </c>
      <c r="B45" s="39" t="s">
        <v>146</v>
      </c>
      <c r="C45" s="27">
        <v>99.692300000000003</v>
      </c>
      <c r="D45" s="27">
        <v>99.692300000000003</v>
      </c>
      <c r="E45" s="21"/>
      <c r="F45" s="32">
        <v>0.98734177215189878</v>
      </c>
      <c r="G45" s="32">
        <v>0.98734177215189878</v>
      </c>
      <c r="H45" s="32">
        <v>0.98734177215189878</v>
      </c>
      <c r="I45" s="32">
        <v>0.98734177215189878</v>
      </c>
      <c r="J45" s="21"/>
      <c r="K45" s="31">
        <f t="shared" si="1"/>
        <v>98.734177215189874</v>
      </c>
      <c r="L45" s="31">
        <f t="shared" si="1"/>
        <v>98.734177215189874</v>
      </c>
      <c r="M45" s="31">
        <f t="shared" si="1"/>
        <v>98.734177215189874</v>
      </c>
      <c r="N45" s="31">
        <f t="shared" si="1"/>
        <v>98.734177215189874</v>
      </c>
    </row>
    <row r="46" spans="1:14" x14ac:dyDescent="0.25">
      <c r="A46" s="39" t="s">
        <v>146</v>
      </c>
      <c r="B46" s="39" t="s">
        <v>147</v>
      </c>
      <c r="C46" s="27">
        <v>99.969200000000001</v>
      </c>
      <c r="D46" s="27">
        <v>99.969200000000001</v>
      </c>
      <c r="E46" s="21"/>
      <c r="F46" s="30">
        <v>1</v>
      </c>
      <c r="G46" s="30">
        <v>1</v>
      </c>
      <c r="H46" s="30">
        <v>1</v>
      </c>
      <c r="I46" s="30">
        <v>1</v>
      </c>
      <c r="J46" s="21"/>
      <c r="K46" s="31">
        <f t="shared" si="1"/>
        <v>100</v>
      </c>
      <c r="L46" s="31">
        <f t="shared" si="1"/>
        <v>100</v>
      </c>
      <c r="M46" s="31">
        <f t="shared" si="1"/>
        <v>100</v>
      </c>
      <c r="N46" s="31">
        <f t="shared" si="1"/>
        <v>100</v>
      </c>
    </row>
    <row r="47" spans="1:14" x14ac:dyDescent="0.25">
      <c r="A47" s="39" t="s">
        <v>147</v>
      </c>
      <c r="B47" s="39" t="s">
        <v>148</v>
      </c>
      <c r="C47" s="27">
        <v>99.866799999999998</v>
      </c>
      <c r="D47" s="27">
        <v>99.866799999999998</v>
      </c>
      <c r="E47" s="21"/>
      <c r="F47" s="30">
        <v>1</v>
      </c>
      <c r="G47" s="30">
        <v>1</v>
      </c>
      <c r="H47" s="30">
        <v>1</v>
      </c>
      <c r="I47" s="30">
        <v>1</v>
      </c>
      <c r="J47" s="21"/>
      <c r="K47" s="31">
        <f t="shared" si="1"/>
        <v>100</v>
      </c>
      <c r="L47" s="31">
        <f t="shared" si="1"/>
        <v>100</v>
      </c>
      <c r="M47" s="31">
        <f t="shared" si="1"/>
        <v>100</v>
      </c>
      <c r="N47" s="31">
        <f t="shared" si="1"/>
        <v>100</v>
      </c>
    </row>
    <row r="48" spans="1:14" x14ac:dyDescent="0.25">
      <c r="A48" s="39" t="s">
        <v>148</v>
      </c>
      <c r="B48" s="39" t="s">
        <v>149</v>
      </c>
      <c r="C48" s="27">
        <v>99.907799999999995</v>
      </c>
      <c r="D48" s="27">
        <v>99.897599999999997</v>
      </c>
      <c r="E48" s="21"/>
      <c r="F48" s="30">
        <v>1</v>
      </c>
      <c r="G48" s="30">
        <v>1</v>
      </c>
      <c r="H48" s="30">
        <v>1</v>
      </c>
      <c r="I48" s="30">
        <v>1</v>
      </c>
      <c r="J48" s="21"/>
      <c r="K48" s="31">
        <f t="shared" si="1"/>
        <v>100</v>
      </c>
      <c r="L48" s="31">
        <f t="shared" si="1"/>
        <v>100</v>
      </c>
      <c r="M48" s="31">
        <f t="shared" si="1"/>
        <v>100</v>
      </c>
      <c r="N48" s="31">
        <f t="shared" si="1"/>
        <v>100</v>
      </c>
    </row>
    <row r="49" spans="1:14" x14ac:dyDescent="0.25">
      <c r="A49" s="39" t="s">
        <v>149</v>
      </c>
      <c r="B49" s="39" t="s">
        <v>150</v>
      </c>
      <c r="C49" s="27">
        <v>99.948800000000006</v>
      </c>
      <c r="D49" s="27">
        <v>99.948800000000006</v>
      </c>
      <c r="E49" s="21"/>
      <c r="F49" s="30">
        <v>1</v>
      </c>
      <c r="G49" s="30">
        <v>1</v>
      </c>
      <c r="H49" s="30">
        <v>1</v>
      </c>
      <c r="I49" s="30">
        <v>1</v>
      </c>
      <c r="J49" s="21"/>
      <c r="K49" s="31">
        <f t="shared" si="1"/>
        <v>100</v>
      </c>
      <c r="L49" s="31">
        <f t="shared" si="1"/>
        <v>100</v>
      </c>
      <c r="M49" s="31">
        <f t="shared" si="1"/>
        <v>100</v>
      </c>
      <c r="N49" s="31">
        <f t="shared" si="1"/>
        <v>100</v>
      </c>
    </row>
    <row r="50" spans="1:14" x14ac:dyDescent="0.25">
      <c r="A50" s="39" t="s">
        <v>150</v>
      </c>
      <c r="B50" s="39" t="s">
        <v>151</v>
      </c>
      <c r="C50" s="27">
        <v>99.815899999999999</v>
      </c>
      <c r="D50" s="27">
        <v>99.826099999999997</v>
      </c>
      <c r="E50" s="21"/>
      <c r="F50" s="30">
        <v>1</v>
      </c>
      <c r="G50" s="30">
        <v>1</v>
      </c>
      <c r="H50" s="30">
        <v>1</v>
      </c>
      <c r="I50" s="30">
        <v>1</v>
      </c>
      <c r="J50" s="21"/>
      <c r="K50" s="31">
        <f t="shared" si="1"/>
        <v>100</v>
      </c>
      <c r="L50" s="31">
        <f t="shared" si="1"/>
        <v>100</v>
      </c>
      <c r="M50" s="31">
        <f t="shared" si="1"/>
        <v>100</v>
      </c>
      <c r="N50" s="31">
        <f t="shared" si="1"/>
        <v>100</v>
      </c>
    </row>
    <row r="51" spans="1:14" x14ac:dyDescent="0.25">
      <c r="A51" s="39" t="s">
        <v>151</v>
      </c>
      <c r="B51" s="39" t="s">
        <v>152</v>
      </c>
      <c r="C51" s="27">
        <v>99.693299999999994</v>
      </c>
      <c r="D51" s="27">
        <v>99.693299999999994</v>
      </c>
      <c r="E51" s="21"/>
      <c r="F51" s="30">
        <v>0.98734177215189878</v>
      </c>
      <c r="G51" s="30">
        <v>0.98734177215189878</v>
      </c>
      <c r="H51" s="30">
        <v>0.98734177215189878</v>
      </c>
      <c r="I51" s="30">
        <v>0.98734177215189878</v>
      </c>
      <c r="J51" s="21"/>
      <c r="K51" s="31">
        <f t="shared" si="1"/>
        <v>98.734177215189874</v>
      </c>
      <c r="L51" s="31">
        <f t="shared" si="1"/>
        <v>98.734177215189874</v>
      </c>
      <c r="M51" s="31">
        <f t="shared" si="1"/>
        <v>98.734177215189874</v>
      </c>
      <c r="N51" s="31">
        <f t="shared" si="1"/>
        <v>98.734177215189874</v>
      </c>
    </row>
    <row r="52" spans="1:14" x14ac:dyDescent="0.25">
      <c r="A52" s="39" t="s">
        <v>152</v>
      </c>
      <c r="B52" s="39" t="s">
        <v>6</v>
      </c>
      <c r="C52" s="27">
        <v>95.255799999999994</v>
      </c>
      <c r="D52" s="27">
        <v>95.245699999999999</v>
      </c>
      <c r="E52" s="21"/>
      <c r="F52" s="32">
        <v>0.92405063291139244</v>
      </c>
      <c r="G52" s="32">
        <v>0.92405063291139244</v>
      </c>
      <c r="H52" s="32">
        <v>0.86904761904761907</v>
      </c>
      <c r="I52" s="32">
        <v>0.86904761904761907</v>
      </c>
      <c r="J52" s="21"/>
      <c r="K52" s="31">
        <f t="shared" si="1"/>
        <v>92.405063291139243</v>
      </c>
      <c r="L52" s="31">
        <f t="shared" si="1"/>
        <v>92.405063291139243</v>
      </c>
      <c r="M52" s="31">
        <f t="shared" si="1"/>
        <v>86.904761904761912</v>
      </c>
      <c r="N52" s="31">
        <f t="shared" si="1"/>
        <v>86.904761904761912</v>
      </c>
    </row>
    <row r="53" spans="1:14" x14ac:dyDescent="0.25">
      <c r="A53" s="39" t="s">
        <v>6</v>
      </c>
      <c r="B53" s="39" t="s">
        <v>153</v>
      </c>
      <c r="C53" s="27">
        <v>98.745099999999994</v>
      </c>
      <c r="D53" s="27">
        <v>98.745099999999994</v>
      </c>
      <c r="E53" s="21"/>
      <c r="F53" s="32">
        <v>1</v>
      </c>
      <c r="G53" s="32">
        <v>1</v>
      </c>
      <c r="H53" s="32">
        <v>0.96551724137931039</v>
      </c>
      <c r="I53" s="32">
        <v>0.96551724137931039</v>
      </c>
      <c r="J53" s="21"/>
      <c r="K53" s="31">
        <f t="shared" si="1"/>
        <v>100</v>
      </c>
      <c r="L53" s="31">
        <f t="shared" si="1"/>
        <v>100</v>
      </c>
      <c r="M53" s="31">
        <f t="shared" si="1"/>
        <v>96.551724137931032</v>
      </c>
      <c r="N53" s="31">
        <f t="shared" si="1"/>
        <v>96.551724137931032</v>
      </c>
    </row>
    <row r="54" spans="1:14" x14ac:dyDescent="0.25">
      <c r="A54" s="39" t="s">
        <v>153</v>
      </c>
      <c r="B54" s="39" t="s">
        <v>28</v>
      </c>
      <c r="C54" s="27">
        <v>99.941199999999995</v>
      </c>
      <c r="D54" s="27">
        <v>99.941199999999995</v>
      </c>
      <c r="E54" s="21"/>
      <c r="F54" s="30">
        <v>0.9885057471264368</v>
      </c>
      <c r="G54" s="30">
        <v>0.9885057471264368</v>
      </c>
      <c r="H54" s="30">
        <v>1</v>
      </c>
      <c r="I54" s="30">
        <v>1</v>
      </c>
      <c r="J54" s="21"/>
      <c r="K54" s="31">
        <f t="shared" si="1"/>
        <v>98.850574712643677</v>
      </c>
      <c r="L54" s="31">
        <f t="shared" si="1"/>
        <v>98.850574712643677</v>
      </c>
      <c r="M54" s="31">
        <f t="shared" si="1"/>
        <v>100</v>
      </c>
      <c r="N54" s="31">
        <f t="shared" si="1"/>
        <v>100</v>
      </c>
    </row>
    <row r="55" spans="1:14" x14ac:dyDescent="0.25">
      <c r="A55" s="39" t="s">
        <v>28</v>
      </c>
      <c r="B55" s="39" t="s">
        <v>29</v>
      </c>
      <c r="C55" s="27">
        <v>99.308199999999999</v>
      </c>
      <c r="D55" s="27">
        <v>99.308199999999999</v>
      </c>
      <c r="E55" s="21"/>
      <c r="F55" s="30">
        <v>1</v>
      </c>
      <c r="G55" s="30">
        <v>1</v>
      </c>
      <c r="H55" s="30">
        <v>1</v>
      </c>
      <c r="I55" s="30">
        <v>1</v>
      </c>
      <c r="J55" s="21"/>
      <c r="K55" s="31">
        <f t="shared" si="1"/>
        <v>100</v>
      </c>
      <c r="L55" s="31">
        <f t="shared" si="1"/>
        <v>100</v>
      </c>
      <c r="M55" s="31">
        <f t="shared" si="1"/>
        <v>100</v>
      </c>
      <c r="N55" s="31">
        <f t="shared" si="1"/>
        <v>100</v>
      </c>
    </row>
    <row r="56" spans="1:14" x14ac:dyDescent="0.25">
      <c r="A56" s="39" t="s">
        <v>29</v>
      </c>
      <c r="B56" s="39" t="s">
        <v>154</v>
      </c>
      <c r="C56" s="27">
        <v>99.961200000000005</v>
      </c>
      <c r="D56" s="27">
        <v>99.961200000000005</v>
      </c>
      <c r="E56" s="21"/>
      <c r="F56" s="30">
        <v>1</v>
      </c>
      <c r="G56" s="30">
        <v>1</v>
      </c>
      <c r="H56" s="30">
        <v>1</v>
      </c>
      <c r="I56" s="30">
        <v>1</v>
      </c>
      <c r="J56" s="21"/>
      <c r="K56" s="31">
        <f t="shared" si="1"/>
        <v>100</v>
      </c>
      <c r="L56" s="31">
        <f t="shared" si="1"/>
        <v>100</v>
      </c>
      <c r="M56" s="31">
        <f t="shared" si="1"/>
        <v>100</v>
      </c>
      <c r="N56" s="31">
        <f t="shared" si="1"/>
        <v>100</v>
      </c>
    </row>
    <row r="57" spans="1:14" x14ac:dyDescent="0.25">
      <c r="A57" s="39" t="s">
        <v>154</v>
      </c>
      <c r="B57" s="39" t="s">
        <v>155</v>
      </c>
      <c r="C57" s="27">
        <v>99.748699999999999</v>
      </c>
      <c r="D57" s="27">
        <v>99.748699999999999</v>
      </c>
      <c r="E57" s="21"/>
      <c r="F57" s="30">
        <v>1</v>
      </c>
      <c r="G57" s="30">
        <v>1</v>
      </c>
      <c r="H57" s="30">
        <v>0.9885057471264368</v>
      </c>
      <c r="I57" s="30">
        <v>0.9885057471264368</v>
      </c>
      <c r="J57" s="21"/>
      <c r="K57" s="31">
        <f t="shared" si="1"/>
        <v>100</v>
      </c>
      <c r="L57" s="31">
        <f t="shared" si="1"/>
        <v>100</v>
      </c>
      <c r="M57" s="31">
        <f t="shared" si="1"/>
        <v>98.850574712643677</v>
      </c>
      <c r="N57" s="31">
        <f t="shared" si="1"/>
        <v>98.850574712643677</v>
      </c>
    </row>
    <row r="58" spans="1:14" x14ac:dyDescent="0.25">
      <c r="A58" s="39" t="s">
        <v>155</v>
      </c>
      <c r="B58" s="39" t="s">
        <v>30</v>
      </c>
      <c r="C58" s="27">
        <v>99.932400000000001</v>
      </c>
      <c r="D58" s="27">
        <v>99.932400000000001</v>
      </c>
      <c r="E58" s="21"/>
      <c r="F58" s="30">
        <v>0.9885057471264368</v>
      </c>
      <c r="G58" s="30">
        <v>0.9885057471264368</v>
      </c>
      <c r="H58" s="30">
        <v>0.9885057471264368</v>
      </c>
      <c r="I58" s="30">
        <v>0.9885057471264368</v>
      </c>
      <c r="J58" s="21"/>
      <c r="K58" s="31">
        <f t="shared" si="1"/>
        <v>98.850574712643677</v>
      </c>
      <c r="L58" s="31">
        <f t="shared" si="1"/>
        <v>98.850574712643677</v>
      </c>
      <c r="M58" s="31">
        <f t="shared" si="1"/>
        <v>98.850574712643677</v>
      </c>
      <c r="N58" s="31">
        <f t="shared" si="1"/>
        <v>98.850574712643677</v>
      </c>
    </row>
    <row r="59" spans="1:14" x14ac:dyDescent="0.25">
      <c r="A59" s="39" t="s">
        <v>30</v>
      </c>
      <c r="B59" s="39" t="s">
        <v>7</v>
      </c>
      <c r="C59" s="27">
        <v>100</v>
      </c>
      <c r="D59" s="27">
        <v>100</v>
      </c>
      <c r="E59" s="21"/>
      <c r="F59" s="30">
        <v>1</v>
      </c>
      <c r="G59" s="32">
        <v>1</v>
      </c>
      <c r="H59" s="30">
        <v>1</v>
      </c>
      <c r="I59" s="32">
        <v>1</v>
      </c>
      <c r="J59" s="21"/>
      <c r="K59" s="31">
        <f t="shared" si="1"/>
        <v>100</v>
      </c>
      <c r="L59" s="31">
        <f t="shared" si="1"/>
        <v>100</v>
      </c>
      <c r="M59" s="31">
        <f t="shared" si="1"/>
        <v>100</v>
      </c>
      <c r="N59" s="31">
        <f t="shared" si="1"/>
        <v>100</v>
      </c>
    </row>
    <row r="60" spans="1:14" x14ac:dyDescent="0.25">
      <c r="A60" s="39" t="s">
        <v>7</v>
      </c>
      <c r="B60" s="39" t="s">
        <v>156</v>
      </c>
      <c r="C60" s="27">
        <v>99.903499999999994</v>
      </c>
      <c r="D60" s="27">
        <v>99.903499999999994</v>
      </c>
      <c r="E60" s="21"/>
      <c r="F60" s="30">
        <v>0.9885057471264368</v>
      </c>
      <c r="G60" s="30">
        <v>0.9885057471264368</v>
      </c>
      <c r="H60" s="30">
        <v>1</v>
      </c>
      <c r="I60" s="30">
        <v>1</v>
      </c>
      <c r="J60" s="21"/>
      <c r="K60" s="31">
        <f t="shared" si="1"/>
        <v>98.850574712643677</v>
      </c>
      <c r="L60" s="31">
        <f t="shared" si="1"/>
        <v>98.850574712643677</v>
      </c>
      <c r="M60" s="31">
        <f t="shared" si="1"/>
        <v>100</v>
      </c>
      <c r="N60" s="31">
        <f t="shared" si="1"/>
        <v>100</v>
      </c>
    </row>
    <row r="61" spans="1:14" x14ac:dyDescent="0.25">
      <c r="A61" s="39" t="s">
        <v>156</v>
      </c>
      <c r="B61" s="39" t="s">
        <v>157</v>
      </c>
      <c r="C61" s="27">
        <v>99.980699999999999</v>
      </c>
      <c r="D61" s="27">
        <v>99.980699999999999</v>
      </c>
      <c r="E61" s="21"/>
      <c r="F61" s="30">
        <v>1</v>
      </c>
      <c r="G61" s="30">
        <v>1</v>
      </c>
      <c r="H61" s="30">
        <v>1</v>
      </c>
      <c r="I61" s="30">
        <v>1</v>
      </c>
      <c r="J61" s="21"/>
      <c r="K61" s="31">
        <f t="shared" si="1"/>
        <v>100</v>
      </c>
      <c r="L61" s="31">
        <f t="shared" si="1"/>
        <v>100</v>
      </c>
      <c r="M61" s="31">
        <f t="shared" si="1"/>
        <v>100</v>
      </c>
      <c r="N61" s="31">
        <f t="shared" si="1"/>
        <v>100</v>
      </c>
    </row>
    <row r="62" spans="1:14" x14ac:dyDescent="0.25">
      <c r="A62" s="39" t="s">
        <v>157</v>
      </c>
      <c r="B62" s="39" t="s">
        <v>158</v>
      </c>
      <c r="C62" s="27">
        <v>99.903499999999994</v>
      </c>
      <c r="D62" s="27">
        <v>99.903499999999994</v>
      </c>
      <c r="E62" s="21"/>
      <c r="F62" s="30">
        <v>1</v>
      </c>
      <c r="G62" s="30">
        <v>1</v>
      </c>
      <c r="H62" s="30">
        <v>1</v>
      </c>
      <c r="I62" s="30">
        <v>1</v>
      </c>
      <c r="J62" s="21"/>
      <c r="K62" s="31">
        <f t="shared" si="1"/>
        <v>100</v>
      </c>
      <c r="L62" s="31">
        <f t="shared" si="1"/>
        <v>100</v>
      </c>
      <c r="M62" s="31">
        <f t="shared" si="1"/>
        <v>100</v>
      </c>
      <c r="N62" s="31">
        <f t="shared" si="1"/>
        <v>100</v>
      </c>
    </row>
    <row r="63" spans="1:14" x14ac:dyDescent="0.25">
      <c r="A63" s="39" t="s">
        <v>158</v>
      </c>
      <c r="B63" s="39" t="s">
        <v>159</v>
      </c>
      <c r="C63" s="27">
        <v>99.566599999999994</v>
      </c>
      <c r="D63" s="27">
        <v>99.566599999999994</v>
      </c>
      <c r="E63" s="21"/>
      <c r="F63" s="30">
        <v>0.98837209302325579</v>
      </c>
      <c r="G63" s="30">
        <v>0.98837209302325579</v>
      </c>
      <c r="H63" s="30">
        <v>0.98837209302325579</v>
      </c>
      <c r="I63" s="30">
        <v>0.98837209302325579</v>
      </c>
      <c r="J63" s="21"/>
      <c r="K63" s="31">
        <f t="shared" si="1"/>
        <v>98.837209302325576</v>
      </c>
      <c r="L63" s="31">
        <f t="shared" si="1"/>
        <v>98.837209302325576</v>
      </c>
      <c r="M63" s="31">
        <f t="shared" si="1"/>
        <v>98.837209302325576</v>
      </c>
      <c r="N63" s="31">
        <f t="shared" si="1"/>
        <v>98.837209302325576</v>
      </c>
    </row>
    <row r="64" spans="1:14" x14ac:dyDescent="0.25">
      <c r="A64" s="39" t="s">
        <v>159</v>
      </c>
      <c r="B64" s="39" t="s">
        <v>160</v>
      </c>
      <c r="C64" s="27">
        <v>99.874899999999997</v>
      </c>
      <c r="D64" s="27">
        <v>99.874899999999997</v>
      </c>
      <c r="E64" s="21"/>
      <c r="F64" s="30">
        <v>1</v>
      </c>
      <c r="G64" s="30">
        <v>1</v>
      </c>
      <c r="H64" s="30">
        <v>1</v>
      </c>
      <c r="I64" s="30">
        <v>1</v>
      </c>
      <c r="J64" s="21"/>
      <c r="K64" s="31">
        <f t="shared" si="1"/>
        <v>100</v>
      </c>
      <c r="L64" s="31">
        <f t="shared" si="1"/>
        <v>100</v>
      </c>
      <c r="M64" s="31">
        <f t="shared" si="1"/>
        <v>100</v>
      </c>
      <c r="N64" s="31">
        <f t="shared" si="1"/>
        <v>100</v>
      </c>
    </row>
    <row r="65" spans="1:14" x14ac:dyDescent="0.25">
      <c r="A65" s="39" t="s">
        <v>160</v>
      </c>
      <c r="B65" s="39" t="s">
        <v>8</v>
      </c>
      <c r="C65" s="27">
        <v>99.239900000000006</v>
      </c>
      <c r="D65" s="27">
        <v>99.239900000000006</v>
      </c>
      <c r="E65" s="21"/>
      <c r="F65" s="32">
        <v>0.98837209302325579</v>
      </c>
      <c r="G65" s="32">
        <v>0.98837209302325579</v>
      </c>
      <c r="H65" s="32">
        <v>0.98837209302325579</v>
      </c>
      <c r="I65" s="32">
        <v>0.98837209302325579</v>
      </c>
      <c r="J65" s="21"/>
      <c r="K65" s="31">
        <f t="shared" si="1"/>
        <v>98.837209302325576</v>
      </c>
      <c r="L65" s="31">
        <f t="shared" si="1"/>
        <v>98.837209302325576</v>
      </c>
      <c r="M65" s="31">
        <f t="shared" si="1"/>
        <v>98.837209302325576</v>
      </c>
      <c r="N65" s="31">
        <f t="shared" si="1"/>
        <v>98.837209302325576</v>
      </c>
    </row>
    <row r="66" spans="1:14" x14ac:dyDescent="0.25">
      <c r="A66" s="39" t="s">
        <v>8</v>
      </c>
      <c r="B66" s="39" t="s">
        <v>161</v>
      </c>
      <c r="C66" s="27">
        <v>99.3095</v>
      </c>
      <c r="D66" s="27">
        <v>99.3095</v>
      </c>
      <c r="E66" s="21"/>
      <c r="F66" s="30">
        <v>0.98837209302325579</v>
      </c>
      <c r="G66" s="30">
        <v>0.98837209302325579</v>
      </c>
      <c r="H66" s="30">
        <v>0.98837209302325579</v>
      </c>
      <c r="I66" s="30">
        <v>0.98837209302325579</v>
      </c>
      <c r="J66" s="21"/>
      <c r="K66" s="31">
        <f t="shared" si="1"/>
        <v>98.837209302325576</v>
      </c>
      <c r="L66" s="31">
        <f t="shared" si="1"/>
        <v>98.837209302325576</v>
      </c>
      <c r="M66" s="31">
        <f t="shared" si="1"/>
        <v>98.837209302325576</v>
      </c>
      <c r="N66" s="31">
        <f t="shared" si="1"/>
        <v>98.837209302325576</v>
      </c>
    </row>
    <row r="67" spans="1:14" x14ac:dyDescent="0.25">
      <c r="A67" s="39" t="s">
        <v>161</v>
      </c>
      <c r="B67" s="39" t="s">
        <v>162</v>
      </c>
      <c r="C67" s="27">
        <v>99.771000000000001</v>
      </c>
      <c r="D67" s="27">
        <v>99.771000000000001</v>
      </c>
      <c r="E67" s="21"/>
      <c r="F67" s="30">
        <v>1</v>
      </c>
      <c r="G67" s="30">
        <v>1</v>
      </c>
      <c r="H67" s="30">
        <v>1</v>
      </c>
      <c r="I67" s="30">
        <v>1</v>
      </c>
      <c r="J67" s="21"/>
      <c r="K67" s="31">
        <f t="shared" si="1"/>
        <v>100</v>
      </c>
      <c r="L67" s="31">
        <f t="shared" si="1"/>
        <v>100</v>
      </c>
      <c r="M67" s="31">
        <f t="shared" si="1"/>
        <v>100</v>
      </c>
      <c r="N67" s="31">
        <f t="shared" si="1"/>
        <v>100</v>
      </c>
    </row>
    <row r="68" spans="1:14" x14ac:dyDescent="0.25">
      <c r="A68" s="39" t="s">
        <v>162</v>
      </c>
      <c r="B68" s="39" t="s">
        <v>163</v>
      </c>
      <c r="C68" s="27">
        <v>99.515500000000003</v>
      </c>
      <c r="D68" s="27">
        <v>99.515500000000003</v>
      </c>
      <c r="E68" s="21"/>
      <c r="F68" s="30">
        <v>0.98837209302325579</v>
      </c>
      <c r="G68" s="30">
        <v>0.98837209302325579</v>
      </c>
      <c r="H68" s="30">
        <v>0.98837209302325579</v>
      </c>
      <c r="I68" s="30">
        <v>0.98837209302325579</v>
      </c>
      <c r="J68" s="21"/>
      <c r="K68" s="31">
        <f t="shared" si="1"/>
        <v>98.837209302325576</v>
      </c>
      <c r="L68" s="31">
        <f t="shared" si="1"/>
        <v>98.837209302325576</v>
      </c>
      <c r="M68" s="31">
        <f t="shared" si="1"/>
        <v>98.837209302325576</v>
      </c>
      <c r="N68" s="31">
        <f t="shared" si="1"/>
        <v>98.837209302325576</v>
      </c>
    </row>
    <row r="69" spans="1:14" x14ac:dyDescent="0.25">
      <c r="A69" s="39" t="s">
        <v>163</v>
      </c>
      <c r="B69" s="39" t="s">
        <v>9</v>
      </c>
      <c r="C69" s="27">
        <v>99.971500000000006</v>
      </c>
      <c r="D69" s="27">
        <v>99.971500000000006</v>
      </c>
      <c r="E69" s="21"/>
      <c r="F69" s="32">
        <v>1</v>
      </c>
      <c r="G69" s="32">
        <v>1</v>
      </c>
      <c r="H69" s="32">
        <v>1</v>
      </c>
      <c r="I69" s="32">
        <v>1</v>
      </c>
      <c r="J69" s="21"/>
      <c r="K69" s="31">
        <f t="shared" ref="K69:N79" si="2">F69*100</f>
        <v>100</v>
      </c>
      <c r="L69" s="31">
        <f t="shared" si="2"/>
        <v>100</v>
      </c>
      <c r="M69" s="31">
        <f t="shared" si="2"/>
        <v>100</v>
      </c>
      <c r="N69" s="31">
        <f t="shared" si="2"/>
        <v>100</v>
      </c>
    </row>
    <row r="70" spans="1:14" x14ac:dyDescent="0.25">
      <c r="A70" s="39" t="s">
        <v>9</v>
      </c>
      <c r="B70" s="39" t="s">
        <v>164</v>
      </c>
      <c r="C70" s="27">
        <v>99.895799999999994</v>
      </c>
      <c r="D70" s="27">
        <v>99.895799999999994</v>
      </c>
      <c r="E70" s="21"/>
      <c r="F70" s="30">
        <v>1</v>
      </c>
      <c r="G70" s="30">
        <v>1</v>
      </c>
      <c r="H70" s="30">
        <v>1</v>
      </c>
      <c r="I70" s="30">
        <v>1</v>
      </c>
      <c r="J70" s="21"/>
      <c r="K70" s="31">
        <f t="shared" si="2"/>
        <v>100</v>
      </c>
      <c r="L70" s="31">
        <f t="shared" si="2"/>
        <v>100</v>
      </c>
      <c r="M70" s="31">
        <f t="shared" si="2"/>
        <v>100</v>
      </c>
      <c r="N70" s="31">
        <f t="shared" si="2"/>
        <v>100</v>
      </c>
    </row>
    <row r="71" spans="1:14" x14ac:dyDescent="0.25">
      <c r="A71" s="39" t="s">
        <v>164</v>
      </c>
      <c r="B71" s="39" t="s">
        <v>165</v>
      </c>
      <c r="C71" s="27">
        <v>99.8583</v>
      </c>
      <c r="D71" s="27">
        <v>99.8583</v>
      </c>
      <c r="E71" s="21"/>
      <c r="F71" s="30">
        <v>1</v>
      </c>
      <c r="G71" s="30">
        <v>1</v>
      </c>
      <c r="H71" s="30">
        <v>0.9885057471264368</v>
      </c>
      <c r="I71" s="30">
        <v>0.9885057471264368</v>
      </c>
      <c r="J71" s="21"/>
      <c r="K71" s="31">
        <f t="shared" si="2"/>
        <v>100</v>
      </c>
      <c r="L71" s="31">
        <f t="shared" si="2"/>
        <v>100</v>
      </c>
      <c r="M71" s="31">
        <f t="shared" si="2"/>
        <v>98.850574712643677</v>
      </c>
      <c r="N71" s="31">
        <f t="shared" si="2"/>
        <v>98.850574712643677</v>
      </c>
    </row>
    <row r="72" spans="1:14" x14ac:dyDescent="0.25">
      <c r="A72" s="39" t="s">
        <v>165</v>
      </c>
      <c r="B72" s="39" t="s">
        <v>166</v>
      </c>
      <c r="C72" s="27">
        <v>100</v>
      </c>
      <c r="D72" s="27">
        <v>100</v>
      </c>
      <c r="E72" s="21"/>
      <c r="F72" s="30">
        <v>1</v>
      </c>
      <c r="G72" s="30">
        <v>1</v>
      </c>
      <c r="H72" s="30">
        <v>1</v>
      </c>
      <c r="I72" s="30">
        <v>1</v>
      </c>
      <c r="J72" s="21"/>
      <c r="K72" s="31">
        <f t="shared" si="2"/>
        <v>100</v>
      </c>
      <c r="L72" s="31">
        <f t="shared" si="2"/>
        <v>100</v>
      </c>
      <c r="M72" s="31">
        <f t="shared" si="2"/>
        <v>100</v>
      </c>
      <c r="N72" s="31">
        <f t="shared" si="2"/>
        <v>100</v>
      </c>
    </row>
    <row r="73" spans="1:14" x14ac:dyDescent="0.25">
      <c r="A73" s="39" t="s">
        <v>166</v>
      </c>
      <c r="B73" s="39" t="s">
        <v>167</v>
      </c>
      <c r="C73" s="27">
        <v>100</v>
      </c>
      <c r="D73" s="27">
        <v>100</v>
      </c>
      <c r="E73" s="21"/>
      <c r="F73" s="30">
        <v>1</v>
      </c>
      <c r="G73" s="30">
        <v>1</v>
      </c>
      <c r="H73" s="30">
        <v>1</v>
      </c>
      <c r="I73" s="30">
        <v>1</v>
      </c>
      <c r="J73" s="21"/>
      <c r="K73" s="31">
        <f t="shared" si="2"/>
        <v>100</v>
      </c>
      <c r="L73" s="31">
        <f t="shared" si="2"/>
        <v>100</v>
      </c>
      <c r="M73" s="31">
        <f t="shared" si="2"/>
        <v>100</v>
      </c>
      <c r="N73" s="31">
        <f t="shared" si="2"/>
        <v>100</v>
      </c>
    </row>
    <row r="74" spans="1:14" x14ac:dyDescent="0.25">
      <c r="A74" s="39" t="s">
        <v>167</v>
      </c>
      <c r="B74" s="39" t="s">
        <v>168</v>
      </c>
      <c r="C74" s="27">
        <v>99.933899999999994</v>
      </c>
      <c r="D74" s="27">
        <v>99.933899999999994</v>
      </c>
      <c r="E74" s="21"/>
      <c r="F74" s="30">
        <v>1</v>
      </c>
      <c r="G74" s="30">
        <v>1</v>
      </c>
      <c r="H74" s="30">
        <v>1</v>
      </c>
      <c r="I74" s="30">
        <v>1</v>
      </c>
      <c r="J74" s="21"/>
      <c r="K74" s="31">
        <f t="shared" si="2"/>
        <v>100</v>
      </c>
      <c r="L74" s="31">
        <f t="shared" si="2"/>
        <v>100</v>
      </c>
      <c r="M74" s="31">
        <f t="shared" si="2"/>
        <v>100</v>
      </c>
      <c r="N74" s="31">
        <f t="shared" si="2"/>
        <v>100</v>
      </c>
    </row>
    <row r="75" spans="1:14" x14ac:dyDescent="0.25">
      <c r="A75" s="39" t="s">
        <v>168</v>
      </c>
      <c r="B75" s="39" t="s">
        <v>10</v>
      </c>
      <c r="C75" s="27">
        <v>99.106300000000005</v>
      </c>
      <c r="D75" s="27">
        <v>99.106300000000005</v>
      </c>
      <c r="E75" s="21"/>
      <c r="F75" s="32">
        <v>0.96551724137931039</v>
      </c>
      <c r="G75" s="32">
        <v>0.96551724137931039</v>
      </c>
      <c r="H75" s="32">
        <v>0.97674418604651159</v>
      </c>
      <c r="I75" s="32">
        <v>0.97674418604651159</v>
      </c>
      <c r="J75" s="21"/>
      <c r="K75" s="31">
        <f t="shared" si="2"/>
        <v>96.551724137931032</v>
      </c>
      <c r="L75" s="31">
        <f t="shared" si="2"/>
        <v>96.551724137931032</v>
      </c>
      <c r="M75" s="31">
        <f t="shared" si="2"/>
        <v>97.674418604651152</v>
      </c>
      <c r="N75" s="31">
        <f t="shared" si="2"/>
        <v>97.674418604651152</v>
      </c>
    </row>
    <row r="76" spans="1:14" x14ac:dyDescent="0.25">
      <c r="A76" s="39" t="s">
        <v>10</v>
      </c>
      <c r="B76" s="39" t="s">
        <v>169</v>
      </c>
      <c r="C76" s="27">
        <v>99.616299999999995</v>
      </c>
      <c r="D76" s="27">
        <v>99.616299999999995</v>
      </c>
      <c r="E76" s="21"/>
      <c r="F76" s="30">
        <v>1</v>
      </c>
      <c r="G76" s="30">
        <v>1</v>
      </c>
      <c r="H76" s="30">
        <v>0.97727272727272729</v>
      </c>
      <c r="I76" s="30">
        <v>0.97727272727272729</v>
      </c>
      <c r="J76" s="21"/>
      <c r="K76" s="31">
        <f t="shared" si="2"/>
        <v>100</v>
      </c>
      <c r="L76" s="31">
        <f t="shared" si="2"/>
        <v>100</v>
      </c>
      <c r="M76" s="31">
        <f t="shared" si="2"/>
        <v>97.727272727272734</v>
      </c>
      <c r="N76" s="31">
        <f t="shared" si="2"/>
        <v>97.727272727272734</v>
      </c>
    </row>
    <row r="77" spans="1:14" x14ac:dyDescent="0.25">
      <c r="A77" s="39" t="s">
        <v>169</v>
      </c>
      <c r="B77" s="39" t="s">
        <v>170</v>
      </c>
      <c r="C77" s="27">
        <v>99.729799999999997</v>
      </c>
      <c r="D77" s="27">
        <v>99.729799999999997</v>
      </c>
      <c r="E77" s="21"/>
      <c r="F77" s="30">
        <v>0.98863636363636365</v>
      </c>
      <c r="G77" s="30">
        <v>0.98863636363636365</v>
      </c>
      <c r="H77" s="30">
        <v>0.98863636363636365</v>
      </c>
      <c r="I77" s="30">
        <v>0.98863636363636365</v>
      </c>
      <c r="J77" s="21"/>
      <c r="K77" s="31">
        <f t="shared" si="2"/>
        <v>98.86363636363636</v>
      </c>
      <c r="L77" s="31">
        <f t="shared" si="2"/>
        <v>98.86363636363636</v>
      </c>
      <c r="M77" s="31">
        <f t="shared" si="2"/>
        <v>98.86363636363636</v>
      </c>
      <c r="N77" s="31">
        <f t="shared" si="2"/>
        <v>98.86363636363636</v>
      </c>
    </row>
    <row r="78" spans="1:14" x14ac:dyDescent="0.25">
      <c r="A78" s="39" t="s">
        <v>170</v>
      </c>
      <c r="B78" s="39" t="s">
        <v>171</v>
      </c>
      <c r="C78" s="27">
        <v>99.981399999999994</v>
      </c>
      <c r="D78" s="27">
        <v>99.981399999999994</v>
      </c>
      <c r="E78" s="21"/>
      <c r="F78" s="30">
        <v>1</v>
      </c>
      <c r="G78" s="30">
        <v>1</v>
      </c>
      <c r="H78" s="30">
        <v>1</v>
      </c>
      <c r="I78" s="30">
        <v>1</v>
      </c>
      <c r="J78" s="21"/>
      <c r="K78" s="31">
        <f t="shared" si="2"/>
        <v>100</v>
      </c>
      <c r="L78" s="31">
        <f t="shared" si="2"/>
        <v>100</v>
      </c>
      <c r="M78" s="31">
        <f t="shared" si="2"/>
        <v>100</v>
      </c>
      <c r="N78" s="31">
        <f t="shared" si="2"/>
        <v>100</v>
      </c>
    </row>
    <row r="79" spans="1:14" x14ac:dyDescent="0.25">
      <c r="A79" s="39" t="s">
        <v>171</v>
      </c>
      <c r="B79" s="39" t="s">
        <v>172</v>
      </c>
      <c r="C79" s="27">
        <v>99.090500000000006</v>
      </c>
      <c r="D79" s="27">
        <v>99.090500000000006</v>
      </c>
      <c r="E79" s="21"/>
      <c r="F79" s="30">
        <v>0.98863636363636365</v>
      </c>
      <c r="G79" s="30">
        <v>0.98863636363636365</v>
      </c>
      <c r="H79" s="30">
        <v>0.96666666666666667</v>
      </c>
      <c r="I79" s="30">
        <v>0.96666666666666667</v>
      </c>
      <c r="J79" s="21"/>
      <c r="K79" s="31">
        <f t="shared" si="2"/>
        <v>98.86363636363636</v>
      </c>
      <c r="L79" s="31">
        <f t="shared" si="2"/>
        <v>98.86363636363636</v>
      </c>
      <c r="M79" s="31">
        <f t="shared" si="2"/>
        <v>96.666666666666671</v>
      </c>
      <c r="N79" s="31">
        <f t="shared" si="2"/>
        <v>96.666666666666671</v>
      </c>
    </row>
    <row r="80" spans="1:14" x14ac:dyDescent="0.25">
      <c r="A80" s="39"/>
      <c r="B80" s="47"/>
      <c r="C80" s="27"/>
      <c r="D80" s="27"/>
      <c r="E80" s="21"/>
      <c r="F80" s="32"/>
      <c r="G80" s="32"/>
      <c r="H80" s="32"/>
      <c r="I80" s="32"/>
      <c r="J80" s="21"/>
      <c r="K80" s="21"/>
      <c r="L80" s="21"/>
      <c r="M80" s="21"/>
      <c r="N80" s="21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</sheetData>
  <mergeCells count="5">
    <mergeCell ref="F1:G1"/>
    <mergeCell ref="H1:I1"/>
    <mergeCell ref="K1:L1"/>
    <mergeCell ref="M1:N1"/>
    <mergeCell ref="A1: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9833-AD75-46D2-981A-36E4DCA643BD}">
  <dimension ref="A1:N7"/>
  <sheetViews>
    <sheetView workbookViewId="0">
      <selection activeCell="F10" sqref="F10"/>
    </sheetView>
  </sheetViews>
  <sheetFormatPr defaultRowHeight="15" x14ac:dyDescent="0.25"/>
  <cols>
    <col min="2" max="2" width="16.5703125" customWidth="1"/>
    <col min="3" max="4" width="9.140625" style="8"/>
    <col min="6" max="9" width="9.140625" style="14"/>
  </cols>
  <sheetData>
    <row r="1" spans="1:14" x14ac:dyDescent="0.25">
      <c r="A1" s="52" t="s">
        <v>310</v>
      </c>
      <c r="B1" s="53"/>
      <c r="C1" s="22" t="s">
        <v>32</v>
      </c>
      <c r="D1" s="22" t="s">
        <v>33</v>
      </c>
      <c r="E1" s="21"/>
      <c r="F1" s="23" t="s">
        <v>306</v>
      </c>
      <c r="G1" s="23"/>
      <c r="H1" s="23" t="s">
        <v>309</v>
      </c>
      <c r="I1" s="23"/>
      <c r="J1" s="21"/>
      <c r="K1" s="25" t="s">
        <v>306</v>
      </c>
      <c r="L1" s="25"/>
      <c r="M1" s="25" t="s">
        <v>309</v>
      </c>
      <c r="N1" s="25"/>
    </row>
    <row r="2" spans="1:14" x14ac:dyDescent="0.25">
      <c r="A2" s="21"/>
      <c r="B2" s="21"/>
      <c r="C2" s="27"/>
      <c r="D2" s="27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4" x14ac:dyDescent="0.25">
      <c r="A3" s="21"/>
      <c r="B3" s="39" t="s">
        <v>3</v>
      </c>
      <c r="C3" s="27"/>
      <c r="D3" s="27"/>
      <c r="E3" s="21"/>
      <c r="F3" s="28"/>
      <c r="G3" s="28"/>
      <c r="H3" s="28"/>
      <c r="I3" s="28"/>
      <c r="J3" s="21"/>
      <c r="K3" s="29"/>
      <c r="L3" s="29"/>
      <c r="M3" s="29"/>
      <c r="N3" s="29"/>
    </row>
    <row r="4" spans="1:14" x14ac:dyDescent="0.25">
      <c r="A4" s="39" t="s">
        <v>3</v>
      </c>
      <c r="B4" s="39" t="s">
        <v>4</v>
      </c>
      <c r="C4" s="27">
        <v>98.243200000000002</v>
      </c>
      <c r="D4" s="27">
        <v>98.243200000000002</v>
      </c>
      <c r="E4" s="21"/>
      <c r="F4" s="30">
        <v>0.90322580645161288</v>
      </c>
      <c r="G4" s="30">
        <v>0.90322580645161288</v>
      </c>
      <c r="H4" s="30">
        <v>0.90322580645161288</v>
      </c>
      <c r="I4" s="30">
        <v>0.90322580645161288</v>
      </c>
      <c r="J4" s="21"/>
      <c r="K4" s="31">
        <f>F4*100</f>
        <v>90.322580645161281</v>
      </c>
      <c r="L4" s="31">
        <f t="shared" ref="L4:N6" si="0">G4*100</f>
        <v>90.322580645161281</v>
      </c>
      <c r="M4" s="31">
        <f t="shared" si="0"/>
        <v>90.322580645161281</v>
      </c>
      <c r="N4" s="31">
        <f t="shared" si="0"/>
        <v>90.322580645161281</v>
      </c>
    </row>
    <row r="5" spans="1:14" x14ac:dyDescent="0.25">
      <c r="A5" s="39" t="s">
        <v>4</v>
      </c>
      <c r="B5" s="47" t="s">
        <v>5</v>
      </c>
      <c r="C5" s="27">
        <v>96.627300000000005</v>
      </c>
      <c r="D5" s="27">
        <v>96.627300000000005</v>
      </c>
      <c r="E5" s="21"/>
      <c r="F5" s="30">
        <v>0.967741935483871</v>
      </c>
      <c r="G5" s="30">
        <v>0.967741935483871</v>
      </c>
      <c r="H5" s="30">
        <v>0.967741935483871</v>
      </c>
      <c r="I5" s="30">
        <v>0.967741935483871</v>
      </c>
      <c r="J5" s="21"/>
      <c r="K5" s="31">
        <f t="shared" ref="K5:K6" si="1">F5*100</f>
        <v>96.774193548387103</v>
      </c>
      <c r="L5" s="31">
        <f t="shared" si="0"/>
        <v>96.774193548387103</v>
      </c>
      <c r="M5" s="31">
        <f t="shared" si="0"/>
        <v>96.774193548387103</v>
      </c>
      <c r="N5" s="31">
        <f t="shared" si="0"/>
        <v>96.774193548387103</v>
      </c>
    </row>
    <row r="6" spans="1:14" x14ac:dyDescent="0.25">
      <c r="A6" s="47" t="s">
        <v>5</v>
      </c>
      <c r="B6" s="39" t="s">
        <v>6</v>
      </c>
      <c r="C6" s="27">
        <v>84.630099999999999</v>
      </c>
      <c r="D6" s="27">
        <v>84.630099999999999</v>
      </c>
      <c r="E6" s="21"/>
      <c r="F6" s="30">
        <v>0.967741935483871</v>
      </c>
      <c r="G6" s="30">
        <v>0.967741935483871</v>
      </c>
      <c r="H6" s="30">
        <v>0.75</v>
      </c>
      <c r="I6" s="30">
        <v>0.75</v>
      </c>
      <c r="J6" s="21"/>
      <c r="K6" s="31">
        <f t="shared" si="1"/>
        <v>96.774193548387103</v>
      </c>
      <c r="L6" s="31">
        <f t="shared" si="0"/>
        <v>96.774193548387103</v>
      </c>
      <c r="M6" s="31">
        <f t="shared" si="0"/>
        <v>75</v>
      </c>
      <c r="N6" s="31">
        <f t="shared" si="0"/>
        <v>75</v>
      </c>
    </row>
    <row r="7" spans="1:14" x14ac:dyDescent="0.25">
      <c r="A7" s="39"/>
      <c r="B7" s="39"/>
      <c r="C7" s="27"/>
      <c r="D7" s="27"/>
      <c r="E7" s="21"/>
      <c r="F7" s="32"/>
      <c r="G7" s="32"/>
      <c r="H7" s="32"/>
      <c r="I7" s="32"/>
      <c r="J7" s="21"/>
      <c r="K7" s="21"/>
      <c r="L7" s="21"/>
      <c r="M7" s="21"/>
      <c r="N7" s="21"/>
    </row>
  </sheetData>
  <mergeCells count="5">
    <mergeCell ref="F1:G1"/>
    <mergeCell ref="H1:I1"/>
    <mergeCell ref="K1:L1"/>
    <mergeCell ref="M1:N1"/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AC88-9A24-47D6-91C4-81D64172C0D7}">
  <dimension ref="A1:O68"/>
  <sheetViews>
    <sheetView zoomScale="90" zoomScaleNormal="90" workbookViewId="0">
      <selection sqref="A1:B1"/>
    </sheetView>
  </sheetViews>
  <sheetFormatPr defaultRowHeight="15" x14ac:dyDescent="0.25"/>
  <cols>
    <col min="2" max="2" width="16.7109375" style="11" customWidth="1"/>
    <col min="3" max="4" width="9.140625" style="8"/>
    <col min="6" max="6" width="12.28515625" style="14" customWidth="1"/>
    <col min="7" max="7" width="9.140625" style="16"/>
    <col min="8" max="9" width="9.140625" style="14"/>
  </cols>
  <sheetData>
    <row r="1" spans="1:15" x14ac:dyDescent="0.25">
      <c r="A1" s="52" t="s">
        <v>310</v>
      </c>
      <c r="B1" s="55"/>
      <c r="C1" s="22" t="s">
        <v>32</v>
      </c>
      <c r="D1" s="22" t="s">
        <v>33</v>
      </c>
      <c r="E1" s="21"/>
      <c r="F1" s="23" t="s">
        <v>306</v>
      </c>
      <c r="G1" s="23"/>
      <c r="H1" s="24" t="s">
        <v>309</v>
      </c>
      <c r="I1" s="24"/>
      <c r="J1" s="21"/>
      <c r="K1" s="25" t="s">
        <v>306</v>
      </c>
      <c r="L1" s="25"/>
      <c r="M1" s="26" t="s">
        <v>309</v>
      </c>
      <c r="N1" s="26"/>
    </row>
    <row r="2" spans="1:15" x14ac:dyDescent="0.25">
      <c r="A2" s="21"/>
      <c r="B2" s="50"/>
      <c r="C2" s="22"/>
      <c r="D2" s="22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5" x14ac:dyDescent="0.25">
      <c r="A3" s="21"/>
      <c r="B3" s="50" t="s">
        <v>173</v>
      </c>
      <c r="C3" s="22"/>
      <c r="D3" s="22"/>
      <c r="E3" s="21"/>
      <c r="F3" s="28"/>
      <c r="G3" s="28"/>
      <c r="H3" s="28"/>
      <c r="I3" s="28"/>
      <c r="J3" s="21"/>
      <c r="K3" s="29"/>
      <c r="L3" s="29"/>
      <c r="M3" s="29"/>
      <c r="N3" s="29"/>
    </row>
    <row r="4" spans="1:15" x14ac:dyDescent="0.25">
      <c r="A4" s="50" t="s">
        <v>173</v>
      </c>
      <c r="B4" s="50" t="s">
        <v>193</v>
      </c>
      <c r="C4" s="27">
        <v>99.754900000000006</v>
      </c>
      <c r="D4" s="27">
        <v>99.019599999999997</v>
      </c>
      <c r="E4" s="21"/>
      <c r="F4" s="30">
        <v>1</v>
      </c>
      <c r="G4" s="30">
        <v>1</v>
      </c>
      <c r="H4" s="30">
        <v>1</v>
      </c>
      <c r="I4" s="30">
        <v>1</v>
      </c>
      <c r="J4" s="21"/>
      <c r="K4" s="31">
        <f>F4*100</f>
        <v>100</v>
      </c>
      <c r="L4" s="31">
        <f t="shared" ref="L4:N19" si="0">G4*100</f>
        <v>100</v>
      </c>
      <c r="M4" s="31">
        <f>H4*100</f>
        <v>100</v>
      </c>
      <c r="N4" s="31">
        <f t="shared" si="0"/>
        <v>100</v>
      </c>
      <c r="O4" s="15"/>
    </row>
    <row r="5" spans="1:15" x14ac:dyDescent="0.25">
      <c r="A5" s="50" t="s">
        <v>193</v>
      </c>
      <c r="B5" s="51" t="s">
        <v>175</v>
      </c>
      <c r="C5" s="27">
        <v>85.504000000000005</v>
      </c>
      <c r="D5" s="27">
        <v>84.741100000000003</v>
      </c>
      <c r="E5" s="21"/>
      <c r="F5" s="32">
        <v>0.875</v>
      </c>
      <c r="G5" s="32">
        <v>0.75</v>
      </c>
      <c r="H5" s="32">
        <v>0.53846153846153844</v>
      </c>
      <c r="I5" s="32">
        <v>0.46153846153846162</v>
      </c>
      <c r="J5" s="21"/>
      <c r="K5" s="31">
        <f t="shared" ref="K5:L66" si="1">F5*100</f>
        <v>87.5</v>
      </c>
      <c r="L5" s="31">
        <f t="shared" si="0"/>
        <v>75</v>
      </c>
      <c r="M5" s="31">
        <f t="shared" ref="M5:N66" si="2">H5*100</f>
        <v>53.846153846153847</v>
      </c>
      <c r="N5" s="31">
        <f t="shared" si="0"/>
        <v>46.15384615384616</v>
      </c>
    </row>
    <row r="6" spans="1:15" x14ac:dyDescent="0.25">
      <c r="A6" s="51" t="s">
        <v>175</v>
      </c>
      <c r="B6" s="50" t="s">
        <v>194</v>
      </c>
      <c r="C6" s="27">
        <v>99.901799999999994</v>
      </c>
      <c r="D6" s="27">
        <v>99.313000000000002</v>
      </c>
      <c r="E6" s="21"/>
      <c r="F6" s="30">
        <v>1</v>
      </c>
      <c r="G6" s="30">
        <v>1</v>
      </c>
      <c r="H6" s="30">
        <v>1</v>
      </c>
      <c r="I6" s="30">
        <v>1</v>
      </c>
      <c r="J6" s="21"/>
      <c r="K6" s="31">
        <f t="shared" si="1"/>
        <v>100</v>
      </c>
      <c r="L6" s="31">
        <f t="shared" si="0"/>
        <v>100</v>
      </c>
      <c r="M6" s="31">
        <f t="shared" si="2"/>
        <v>100</v>
      </c>
      <c r="N6" s="31">
        <f t="shared" si="0"/>
        <v>100</v>
      </c>
    </row>
    <row r="7" spans="1:15" x14ac:dyDescent="0.25">
      <c r="A7" s="50" t="s">
        <v>194</v>
      </c>
      <c r="B7" s="51" t="s">
        <v>176</v>
      </c>
      <c r="C7" s="27">
        <v>93.624099999999999</v>
      </c>
      <c r="D7" s="27">
        <v>94.055599999999998</v>
      </c>
      <c r="E7" s="21"/>
      <c r="F7" s="32">
        <v>0.84615384615384615</v>
      </c>
      <c r="G7" s="32">
        <v>0.92307692307692313</v>
      </c>
      <c r="H7" s="32">
        <v>0.84615384615384615</v>
      </c>
      <c r="I7" s="32">
        <v>0.92307692307692313</v>
      </c>
      <c r="J7" s="21"/>
      <c r="K7" s="31">
        <f t="shared" si="1"/>
        <v>84.615384615384613</v>
      </c>
      <c r="L7" s="31">
        <f t="shared" si="0"/>
        <v>92.307692307692307</v>
      </c>
      <c r="M7" s="31">
        <f t="shared" si="2"/>
        <v>84.615384615384613</v>
      </c>
      <c r="N7" s="31">
        <f t="shared" si="0"/>
        <v>92.307692307692307</v>
      </c>
    </row>
    <row r="8" spans="1:15" x14ac:dyDescent="0.25">
      <c r="A8" s="51" t="s">
        <v>176</v>
      </c>
      <c r="B8" s="50" t="s">
        <v>195</v>
      </c>
      <c r="C8" s="27">
        <v>99.1096</v>
      </c>
      <c r="D8" s="27">
        <v>98.125500000000002</v>
      </c>
      <c r="E8" s="21"/>
      <c r="F8" s="30">
        <v>0.92307692307692313</v>
      </c>
      <c r="G8" s="30">
        <v>0.92307692307692313</v>
      </c>
      <c r="H8" s="30">
        <v>0.92307692307692313</v>
      </c>
      <c r="I8" s="30">
        <v>0.92307692307692313</v>
      </c>
      <c r="J8" s="21"/>
      <c r="K8" s="31">
        <f t="shared" si="1"/>
        <v>92.307692307692307</v>
      </c>
      <c r="L8" s="31">
        <f t="shared" si="0"/>
        <v>92.307692307692307</v>
      </c>
      <c r="M8" s="31">
        <f t="shared" si="2"/>
        <v>92.307692307692307</v>
      </c>
      <c r="N8" s="31">
        <f t="shared" si="0"/>
        <v>92.307692307692307</v>
      </c>
    </row>
    <row r="9" spans="1:15" x14ac:dyDescent="0.25">
      <c r="A9" s="50" t="s">
        <v>195</v>
      </c>
      <c r="B9" s="50" t="s">
        <v>177</v>
      </c>
      <c r="C9" s="27">
        <v>97.245099999999994</v>
      </c>
      <c r="D9" s="27">
        <v>95.408600000000007</v>
      </c>
      <c r="E9" s="21"/>
      <c r="F9" s="32">
        <v>1</v>
      </c>
      <c r="G9" s="32">
        <v>0.92307692307692313</v>
      </c>
      <c r="H9" s="32">
        <v>1</v>
      </c>
      <c r="I9" s="32">
        <v>0.92307692307692313</v>
      </c>
      <c r="J9" s="21"/>
      <c r="K9" s="31">
        <f t="shared" si="1"/>
        <v>100</v>
      </c>
      <c r="L9" s="31">
        <f t="shared" si="0"/>
        <v>92.307692307692307</v>
      </c>
      <c r="M9" s="31">
        <f t="shared" si="2"/>
        <v>100</v>
      </c>
      <c r="N9" s="31">
        <f t="shared" si="0"/>
        <v>92.307692307692307</v>
      </c>
    </row>
    <row r="10" spans="1:15" x14ac:dyDescent="0.25">
      <c r="A10" s="50" t="s">
        <v>177</v>
      </c>
      <c r="B10" s="50" t="s">
        <v>178</v>
      </c>
      <c r="C10" s="27">
        <v>88.377899999999997</v>
      </c>
      <c r="D10" s="27">
        <v>92.175399999999996</v>
      </c>
      <c r="E10" s="21"/>
      <c r="F10" s="30">
        <v>0.76923076923076927</v>
      </c>
      <c r="G10" s="30">
        <v>0.76923076923076927</v>
      </c>
      <c r="H10" s="30">
        <v>0.66666666666666663</v>
      </c>
      <c r="I10" s="30">
        <v>0.76923076923076927</v>
      </c>
      <c r="J10" s="21"/>
      <c r="K10" s="31">
        <f t="shared" si="1"/>
        <v>76.923076923076934</v>
      </c>
      <c r="L10" s="31">
        <f t="shared" si="0"/>
        <v>76.923076923076934</v>
      </c>
      <c r="M10" s="31">
        <f t="shared" si="2"/>
        <v>66.666666666666657</v>
      </c>
      <c r="N10" s="31">
        <f t="shared" si="0"/>
        <v>76.923076923076934</v>
      </c>
    </row>
    <row r="11" spans="1:15" x14ac:dyDescent="0.25">
      <c r="A11" s="50" t="s">
        <v>178</v>
      </c>
      <c r="B11" s="50" t="s">
        <v>179</v>
      </c>
      <c r="C11" s="27">
        <v>93.643500000000003</v>
      </c>
      <c r="D11" s="27">
        <v>94.464299999999994</v>
      </c>
      <c r="E11" s="21"/>
      <c r="F11" s="30">
        <v>0.93333333333333335</v>
      </c>
      <c r="G11" s="30">
        <v>1</v>
      </c>
      <c r="H11" s="30">
        <v>0.77777777777777779</v>
      </c>
      <c r="I11" s="30">
        <v>0.8125</v>
      </c>
      <c r="J11" s="21"/>
      <c r="K11" s="31">
        <f t="shared" si="1"/>
        <v>93.333333333333329</v>
      </c>
      <c r="L11" s="31">
        <f t="shared" si="0"/>
        <v>100</v>
      </c>
      <c r="M11" s="31">
        <f t="shared" si="2"/>
        <v>77.777777777777786</v>
      </c>
      <c r="N11" s="31">
        <f t="shared" si="0"/>
        <v>81.25</v>
      </c>
    </row>
    <row r="12" spans="1:15" x14ac:dyDescent="0.25">
      <c r="A12" s="50" t="s">
        <v>179</v>
      </c>
      <c r="B12" s="50" t="s">
        <v>196</v>
      </c>
      <c r="C12" s="27">
        <v>100</v>
      </c>
      <c r="D12" s="27">
        <v>100</v>
      </c>
      <c r="E12" s="21"/>
      <c r="F12" s="30">
        <v>1</v>
      </c>
      <c r="G12" s="30">
        <v>1</v>
      </c>
      <c r="H12" s="30">
        <v>1</v>
      </c>
      <c r="I12" s="30">
        <v>1</v>
      </c>
      <c r="J12" s="21"/>
      <c r="K12" s="31">
        <f t="shared" si="1"/>
        <v>100</v>
      </c>
      <c r="L12" s="31">
        <f t="shared" si="0"/>
        <v>100</v>
      </c>
      <c r="M12" s="31">
        <f t="shared" si="2"/>
        <v>100</v>
      </c>
      <c r="N12" s="31">
        <f t="shared" si="0"/>
        <v>100</v>
      </c>
    </row>
    <row r="13" spans="1:15" x14ac:dyDescent="0.25">
      <c r="A13" s="50" t="s">
        <v>196</v>
      </c>
      <c r="B13" s="50" t="s">
        <v>210</v>
      </c>
      <c r="C13" s="27">
        <v>100</v>
      </c>
      <c r="D13" s="27">
        <v>100</v>
      </c>
      <c r="E13" s="21"/>
      <c r="F13" s="30">
        <v>1</v>
      </c>
      <c r="G13" s="30">
        <v>1</v>
      </c>
      <c r="H13" s="30">
        <v>1</v>
      </c>
      <c r="I13" s="30">
        <v>1</v>
      </c>
      <c r="J13" s="21"/>
      <c r="K13" s="31">
        <f t="shared" si="1"/>
        <v>100</v>
      </c>
      <c r="L13" s="31">
        <f t="shared" si="0"/>
        <v>100</v>
      </c>
      <c r="M13" s="31">
        <f t="shared" si="2"/>
        <v>100</v>
      </c>
      <c r="N13" s="31">
        <f t="shared" si="0"/>
        <v>100</v>
      </c>
    </row>
    <row r="14" spans="1:15" x14ac:dyDescent="0.25">
      <c r="A14" s="50" t="s">
        <v>210</v>
      </c>
      <c r="B14" s="50" t="s">
        <v>180</v>
      </c>
      <c r="C14" s="27">
        <v>93.850999999999999</v>
      </c>
      <c r="D14" s="27">
        <v>94.576499999999996</v>
      </c>
      <c r="E14" s="21"/>
      <c r="F14" s="32">
        <v>1</v>
      </c>
      <c r="G14" s="32">
        <v>1</v>
      </c>
      <c r="H14" s="32">
        <v>0.9</v>
      </c>
      <c r="I14" s="32">
        <v>0.88888888888888884</v>
      </c>
      <c r="J14" s="21"/>
      <c r="K14" s="31">
        <f t="shared" si="1"/>
        <v>100</v>
      </c>
      <c r="L14" s="31">
        <f t="shared" si="0"/>
        <v>100</v>
      </c>
      <c r="M14" s="31">
        <f t="shared" si="2"/>
        <v>90</v>
      </c>
      <c r="N14" s="31">
        <f t="shared" si="0"/>
        <v>88.888888888888886</v>
      </c>
    </row>
    <row r="15" spans="1:15" x14ac:dyDescent="0.25">
      <c r="A15" s="50" t="s">
        <v>180</v>
      </c>
      <c r="B15" s="50" t="s">
        <v>197</v>
      </c>
      <c r="C15" s="27">
        <v>99.932599999999994</v>
      </c>
      <c r="D15" s="27">
        <v>99.928299999999993</v>
      </c>
      <c r="E15" s="21"/>
      <c r="F15" s="30">
        <v>1</v>
      </c>
      <c r="G15" s="30">
        <v>1</v>
      </c>
      <c r="H15" s="30">
        <v>1</v>
      </c>
      <c r="I15" s="30">
        <v>1</v>
      </c>
      <c r="J15" s="21"/>
      <c r="K15" s="31">
        <f t="shared" si="1"/>
        <v>100</v>
      </c>
      <c r="L15" s="31">
        <f t="shared" si="0"/>
        <v>100</v>
      </c>
      <c r="M15" s="31">
        <f t="shared" si="2"/>
        <v>100</v>
      </c>
      <c r="N15" s="31">
        <f t="shared" si="0"/>
        <v>100</v>
      </c>
    </row>
    <row r="16" spans="1:15" x14ac:dyDescent="0.25">
      <c r="A16" s="50" t="s">
        <v>197</v>
      </c>
      <c r="B16" s="50" t="s">
        <v>48</v>
      </c>
      <c r="C16" s="27">
        <v>98.062700000000007</v>
      </c>
      <c r="D16" s="27">
        <v>98.011300000000006</v>
      </c>
      <c r="E16" s="21"/>
      <c r="F16" s="30">
        <v>1</v>
      </c>
      <c r="G16" s="32">
        <v>1</v>
      </c>
      <c r="H16" s="30">
        <v>1</v>
      </c>
      <c r="I16" s="32">
        <v>1</v>
      </c>
      <c r="J16" s="21"/>
      <c r="K16" s="31">
        <f t="shared" si="1"/>
        <v>100</v>
      </c>
      <c r="L16" s="31">
        <f t="shared" si="0"/>
        <v>100</v>
      </c>
      <c r="M16" s="31">
        <f t="shared" si="2"/>
        <v>100</v>
      </c>
      <c r="N16" s="31">
        <f t="shared" si="0"/>
        <v>100</v>
      </c>
    </row>
    <row r="17" spans="1:14" x14ac:dyDescent="0.25">
      <c r="A17" s="50" t="s">
        <v>48</v>
      </c>
      <c r="B17" s="50" t="s">
        <v>181</v>
      </c>
      <c r="C17" s="27">
        <v>95.357900000000001</v>
      </c>
      <c r="D17" s="27">
        <v>95.0017</v>
      </c>
      <c r="E17" s="21"/>
      <c r="F17" s="32">
        <v>0.9</v>
      </c>
      <c r="G17" s="32">
        <v>0.94444444444444442</v>
      </c>
      <c r="H17" s="32">
        <v>0.8571428571428571</v>
      </c>
      <c r="I17" s="32">
        <v>0.89473684210526316</v>
      </c>
      <c r="J17" s="21"/>
      <c r="K17" s="31">
        <f t="shared" si="1"/>
        <v>90</v>
      </c>
      <c r="L17" s="31">
        <f t="shared" si="0"/>
        <v>94.444444444444443</v>
      </c>
      <c r="M17" s="31">
        <f t="shared" si="2"/>
        <v>85.714285714285708</v>
      </c>
      <c r="N17" s="31">
        <f t="shared" si="0"/>
        <v>89.473684210526315</v>
      </c>
    </row>
    <row r="18" spans="1:14" x14ac:dyDescent="0.25">
      <c r="A18" s="50" t="s">
        <v>181</v>
      </c>
      <c r="B18" s="50" t="s">
        <v>198</v>
      </c>
      <c r="C18" s="27">
        <v>99.903099999999995</v>
      </c>
      <c r="D18" s="27">
        <v>99.9315</v>
      </c>
      <c r="E18" s="21"/>
      <c r="F18" s="30">
        <v>1</v>
      </c>
      <c r="G18" s="30">
        <v>1</v>
      </c>
      <c r="H18" s="30">
        <v>1</v>
      </c>
      <c r="I18" s="30">
        <v>1</v>
      </c>
      <c r="J18" s="21"/>
      <c r="K18" s="31">
        <f t="shared" si="1"/>
        <v>100</v>
      </c>
      <c r="L18" s="31">
        <f t="shared" si="0"/>
        <v>100</v>
      </c>
      <c r="M18" s="31">
        <f t="shared" si="2"/>
        <v>100</v>
      </c>
      <c r="N18" s="31">
        <f t="shared" si="0"/>
        <v>100</v>
      </c>
    </row>
    <row r="19" spans="1:14" x14ac:dyDescent="0.25">
      <c r="A19" s="50" t="s">
        <v>198</v>
      </c>
      <c r="B19" s="50" t="s">
        <v>211</v>
      </c>
      <c r="C19" s="27">
        <v>99.389799999999994</v>
      </c>
      <c r="D19" s="27">
        <v>99.353300000000004</v>
      </c>
      <c r="E19" s="21"/>
      <c r="F19" s="30">
        <v>1</v>
      </c>
      <c r="G19" s="30">
        <v>1</v>
      </c>
      <c r="H19" s="30">
        <v>1</v>
      </c>
      <c r="I19" s="30">
        <v>1</v>
      </c>
      <c r="J19" s="21"/>
      <c r="K19" s="31">
        <f t="shared" si="1"/>
        <v>100</v>
      </c>
      <c r="L19" s="31">
        <f t="shared" si="0"/>
        <v>100</v>
      </c>
      <c r="M19" s="31">
        <f t="shared" si="2"/>
        <v>100</v>
      </c>
      <c r="N19" s="31">
        <f t="shared" si="0"/>
        <v>100</v>
      </c>
    </row>
    <row r="20" spans="1:14" x14ac:dyDescent="0.25">
      <c r="A20" s="50" t="s">
        <v>211</v>
      </c>
      <c r="B20" s="51" t="s">
        <v>182</v>
      </c>
      <c r="C20" s="27">
        <v>96.091800000000006</v>
      </c>
      <c r="D20" s="27">
        <v>95.901600000000002</v>
      </c>
      <c r="E20" s="21"/>
      <c r="F20" s="32">
        <v>1</v>
      </c>
      <c r="G20" s="32">
        <v>1</v>
      </c>
      <c r="H20" s="32">
        <v>0.91304347826086951</v>
      </c>
      <c r="I20" s="32">
        <v>0.90476190476190477</v>
      </c>
      <c r="J20" s="21"/>
      <c r="K20" s="31">
        <f t="shared" si="1"/>
        <v>100</v>
      </c>
      <c r="L20" s="31">
        <f t="shared" si="1"/>
        <v>100</v>
      </c>
      <c r="M20" s="31">
        <f t="shared" si="2"/>
        <v>91.304347826086953</v>
      </c>
      <c r="N20" s="31">
        <f t="shared" si="2"/>
        <v>90.476190476190482</v>
      </c>
    </row>
    <row r="21" spans="1:14" x14ac:dyDescent="0.25">
      <c r="A21" s="51" t="s">
        <v>182</v>
      </c>
      <c r="B21" s="50" t="s">
        <v>199</v>
      </c>
      <c r="C21" s="27">
        <v>99.249600000000001</v>
      </c>
      <c r="D21" s="27">
        <v>99.208799999999997</v>
      </c>
      <c r="E21" s="21"/>
      <c r="F21" s="30">
        <v>0.95652173913043481</v>
      </c>
      <c r="G21" s="30">
        <v>0.95238095238095233</v>
      </c>
      <c r="H21" s="30">
        <v>0.95652173913043481</v>
      </c>
      <c r="I21" s="30">
        <v>0.95238095238095233</v>
      </c>
      <c r="J21" s="21"/>
      <c r="K21" s="31">
        <f t="shared" si="1"/>
        <v>95.652173913043484</v>
      </c>
      <c r="L21" s="31">
        <f t="shared" si="1"/>
        <v>95.238095238095227</v>
      </c>
      <c r="M21" s="31">
        <f t="shared" si="2"/>
        <v>95.652173913043484</v>
      </c>
      <c r="N21" s="31">
        <f t="shared" si="2"/>
        <v>95.238095238095227</v>
      </c>
    </row>
    <row r="22" spans="1:14" x14ac:dyDescent="0.25">
      <c r="A22" s="50" t="s">
        <v>199</v>
      </c>
      <c r="B22" s="51" t="s">
        <v>183</v>
      </c>
      <c r="C22" s="27">
        <v>99.940200000000004</v>
      </c>
      <c r="D22" s="27">
        <v>96.632599999999996</v>
      </c>
      <c r="E22" s="21"/>
      <c r="F22" s="30">
        <v>1</v>
      </c>
      <c r="G22" s="32">
        <v>0.95238095238095233</v>
      </c>
      <c r="H22" s="30">
        <v>1</v>
      </c>
      <c r="I22" s="32">
        <v>0.90909090909090906</v>
      </c>
      <c r="J22" s="21"/>
      <c r="K22" s="31">
        <f t="shared" si="1"/>
        <v>100</v>
      </c>
      <c r="L22" s="31">
        <f t="shared" si="1"/>
        <v>95.238095238095227</v>
      </c>
      <c r="M22" s="31">
        <f t="shared" si="2"/>
        <v>100</v>
      </c>
      <c r="N22" s="31">
        <f t="shared" si="2"/>
        <v>90.909090909090907</v>
      </c>
    </row>
    <row r="23" spans="1:14" x14ac:dyDescent="0.25">
      <c r="A23" s="51" t="s">
        <v>183</v>
      </c>
      <c r="B23" s="50" t="s">
        <v>200</v>
      </c>
      <c r="C23" s="27">
        <v>95.783600000000007</v>
      </c>
      <c r="D23" s="27">
        <v>99.939300000000003</v>
      </c>
      <c r="E23" s="21"/>
      <c r="F23" s="30">
        <v>0.91304347826086951</v>
      </c>
      <c r="G23" s="30">
        <v>1</v>
      </c>
      <c r="H23" s="30">
        <v>0.875</v>
      </c>
      <c r="I23" s="30">
        <v>1</v>
      </c>
      <c r="J23" s="21"/>
      <c r="K23" s="31">
        <f t="shared" si="1"/>
        <v>91.304347826086953</v>
      </c>
      <c r="L23" s="31">
        <f t="shared" si="1"/>
        <v>100</v>
      </c>
      <c r="M23" s="31">
        <f t="shared" si="2"/>
        <v>87.5</v>
      </c>
      <c r="N23" s="31">
        <f t="shared" si="2"/>
        <v>100</v>
      </c>
    </row>
    <row r="24" spans="1:14" x14ac:dyDescent="0.25">
      <c r="A24" s="50" t="s">
        <v>200</v>
      </c>
      <c r="B24" s="50" t="s">
        <v>212</v>
      </c>
      <c r="C24" s="27">
        <v>99.943299999999994</v>
      </c>
      <c r="D24" s="27">
        <v>99.939300000000003</v>
      </c>
      <c r="E24" s="21"/>
      <c r="F24" s="30">
        <v>1</v>
      </c>
      <c r="G24" s="30">
        <v>1</v>
      </c>
      <c r="H24" s="30">
        <v>1</v>
      </c>
      <c r="I24" s="30">
        <v>1</v>
      </c>
      <c r="J24" s="21"/>
      <c r="K24" s="31">
        <f t="shared" si="1"/>
        <v>100</v>
      </c>
      <c r="L24" s="31">
        <f t="shared" si="1"/>
        <v>100</v>
      </c>
      <c r="M24" s="31">
        <f t="shared" si="2"/>
        <v>100</v>
      </c>
      <c r="N24" s="31">
        <f t="shared" si="2"/>
        <v>100</v>
      </c>
    </row>
    <row r="25" spans="1:14" x14ac:dyDescent="0.25">
      <c r="A25" s="50" t="s">
        <v>212</v>
      </c>
      <c r="B25" s="50" t="s">
        <v>184</v>
      </c>
      <c r="C25" s="27">
        <v>91.311300000000003</v>
      </c>
      <c r="D25" s="27">
        <v>91.968599999999995</v>
      </c>
      <c r="E25" s="21"/>
      <c r="F25" s="32">
        <v>0.79166666666666663</v>
      </c>
      <c r="G25" s="32">
        <v>0.81818181818181823</v>
      </c>
      <c r="H25" s="32">
        <v>0.79166666666666663</v>
      </c>
      <c r="I25" s="32">
        <v>0.78260869565217395</v>
      </c>
      <c r="J25" s="21"/>
      <c r="K25" s="31">
        <f t="shared" si="1"/>
        <v>79.166666666666657</v>
      </c>
      <c r="L25" s="31">
        <f t="shared" si="1"/>
        <v>81.818181818181827</v>
      </c>
      <c r="M25" s="31">
        <f t="shared" si="2"/>
        <v>79.166666666666657</v>
      </c>
      <c r="N25" s="31">
        <f t="shared" si="2"/>
        <v>78.260869565217391</v>
      </c>
    </row>
    <row r="26" spans="1:14" x14ac:dyDescent="0.25">
      <c r="A26" s="50" t="s">
        <v>184</v>
      </c>
      <c r="B26" s="50" t="s">
        <v>201</v>
      </c>
      <c r="C26" s="27">
        <v>97.887600000000006</v>
      </c>
      <c r="D26" s="27">
        <v>97.722200000000001</v>
      </c>
      <c r="E26" s="21"/>
      <c r="F26" s="30">
        <v>0.95833333333333337</v>
      </c>
      <c r="G26" s="30">
        <v>0.95652173913043481</v>
      </c>
      <c r="H26" s="30">
        <v>0.95833333333333337</v>
      </c>
      <c r="I26" s="30">
        <v>0.95652173913043481</v>
      </c>
      <c r="J26" s="21"/>
      <c r="K26" s="31">
        <f t="shared" si="1"/>
        <v>95.833333333333343</v>
      </c>
      <c r="L26" s="31">
        <f t="shared" si="1"/>
        <v>95.652173913043484</v>
      </c>
      <c r="M26" s="31">
        <f t="shared" si="2"/>
        <v>95.833333333333343</v>
      </c>
      <c r="N26" s="31">
        <f t="shared" si="2"/>
        <v>95.652173913043484</v>
      </c>
    </row>
    <row r="27" spans="1:14" x14ac:dyDescent="0.25">
      <c r="A27" s="50" t="s">
        <v>201</v>
      </c>
      <c r="B27" s="50" t="s">
        <v>213</v>
      </c>
      <c r="C27" s="27">
        <v>99.974199999999996</v>
      </c>
      <c r="D27" s="27">
        <v>99.972200000000001</v>
      </c>
      <c r="E27" s="21"/>
      <c r="F27" s="30">
        <v>1</v>
      </c>
      <c r="G27" s="32">
        <v>1</v>
      </c>
      <c r="H27" s="30">
        <v>1</v>
      </c>
      <c r="I27" s="30">
        <v>1</v>
      </c>
      <c r="J27" s="21"/>
      <c r="K27" s="31">
        <f t="shared" si="1"/>
        <v>100</v>
      </c>
      <c r="L27" s="31">
        <f t="shared" si="1"/>
        <v>100</v>
      </c>
      <c r="M27" s="31">
        <f t="shared" si="2"/>
        <v>100</v>
      </c>
      <c r="N27" s="31">
        <f t="shared" si="2"/>
        <v>100</v>
      </c>
    </row>
    <row r="28" spans="1:14" x14ac:dyDescent="0.25">
      <c r="A28" s="50" t="s">
        <v>213</v>
      </c>
      <c r="B28" s="50" t="s">
        <v>185</v>
      </c>
      <c r="C28" s="27">
        <v>88.915499999999994</v>
      </c>
      <c r="D28" s="27">
        <v>93.154600000000002</v>
      </c>
      <c r="E28" s="21"/>
      <c r="F28" s="32">
        <v>0.95833333333333337</v>
      </c>
      <c r="G28" s="32">
        <v>0.91304347826086951</v>
      </c>
      <c r="H28" s="32">
        <v>0.8214285714285714</v>
      </c>
      <c r="I28" s="32">
        <v>0.875</v>
      </c>
      <c r="J28" s="21"/>
      <c r="K28" s="31">
        <f t="shared" si="1"/>
        <v>95.833333333333343</v>
      </c>
      <c r="L28" s="31">
        <f t="shared" si="1"/>
        <v>91.304347826086953</v>
      </c>
      <c r="M28" s="31">
        <f t="shared" si="2"/>
        <v>82.142857142857139</v>
      </c>
      <c r="N28" s="31">
        <f t="shared" si="2"/>
        <v>87.5</v>
      </c>
    </row>
    <row r="29" spans="1:14" x14ac:dyDescent="0.25">
      <c r="A29" s="50" t="s">
        <v>185</v>
      </c>
      <c r="B29" s="50" t="s">
        <v>202</v>
      </c>
      <c r="C29" s="27">
        <v>99.865099999999998</v>
      </c>
      <c r="D29" s="27">
        <v>99.822100000000006</v>
      </c>
      <c r="E29" s="21"/>
      <c r="F29" s="30">
        <v>0.9642857142857143</v>
      </c>
      <c r="G29" s="30">
        <v>0.95833333333333337</v>
      </c>
      <c r="H29" s="30">
        <v>1</v>
      </c>
      <c r="I29" s="30">
        <v>1</v>
      </c>
      <c r="J29" s="21"/>
      <c r="K29" s="31">
        <f t="shared" si="1"/>
        <v>96.428571428571431</v>
      </c>
      <c r="L29" s="31">
        <f t="shared" si="1"/>
        <v>95.833333333333343</v>
      </c>
      <c r="M29" s="31">
        <f t="shared" si="2"/>
        <v>100</v>
      </c>
      <c r="N29" s="31">
        <f t="shared" si="2"/>
        <v>100</v>
      </c>
    </row>
    <row r="30" spans="1:14" x14ac:dyDescent="0.25">
      <c r="A30" s="50" t="s">
        <v>202</v>
      </c>
      <c r="B30" s="50" t="s">
        <v>186</v>
      </c>
      <c r="C30" s="27">
        <v>88.176900000000003</v>
      </c>
      <c r="D30" s="27">
        <v>91.442999999999998</v>
      </c>
      <c r="E30" s="21"/>
      <c r="F30" s="32">
        <v>0.88888888888888884</v>
      </c>
      <c r="G30" s="32">
        <v>0.95652173913043481</v>
      </c>
      <c r="H30" s="32">
        <v>0.68571428571428572</v>
      </c>
      <c r="I30" s="32">
        <v>0.84615384615384615</v>
      </c>
      <c r="J30" s="21"/>
      <c r="K30" s="31">
        <f t="shared" si="1"/>
        <v>88.888888888888886</v>
      </c>
      <c r="L30" s="31">
        <f t="shared" si="1"/>
        <v>95.652173913043484</v>
      </c>
      <c r="M30" s="31">
        <f t="shared" si="2"/>
        <v>68.571428571428569</v>
      </c>
      <c r="N30" s="31">
        <f t="shared" si="2"/>
        <v>84.615384615384613</v>
      </c>
    </row>
    <row r="31" spans="1:14" x14ac:dyDescent="0.25">
      <c r="A31" s="50" t="s">
        <v>186</v>
      </c>
      <c r="B31" s="50" t="s">
        <v>203</v>
      </c>
      <c r="C31" s="27">
        <v>100</v>
      </c>
      <c r="D31" s="27">
        <v>99.861699999999999</v>
      </c>
      <c r="E31" s="21"/>
      <c r="F31" s="30">
        <v>1</v>
      </c>
      <c r="G31" s="30">
        <v>0.96153846153846156</v>
      </c>
      <c r="H31" s="30">
        <v>1</v>
      </c>
      <c r="I31" s="30">
        <v>1</v>
      </c>
      <c r="J31" s="21"/>
      <c r="K31" s="31">
        <f t="shared" si="1"/>
        <v>100</v>
      </c>
      <c r="L31" s="31">
        <f t="shared" si="1"/>
        <v>96.15384615384616</v>
      </c>
      <c r="M31" s="31">
        <f t="shared" si="2"/>
        <v>100</v>
      </c>
      <c r="N31" s="31">
        <f t="shared" si="2"/>
        <v>100</v>
      </c>
    </row>
    <row r="32" spans="1:14" x14ac:dyDescent="0.25">
      <c r="A32" s="50" t="s">
        <v>203</v>
      </c>
      <c r="B32" s="50" t="s">
        <v>214</v>
      </c>
      <c r="C32" s="27">
        <v>99.961699999999993</v>
      </c>
      <c r="D32" s="27">
        <v>99.953900000000004</v>
      </c>
      <c r="E32" s="21"/>
      <c r="F32" s="30">
        <v>1</v>
      </c>
      <c r="G32" s="30">
        <v>1</v>
      </c>
      <c r="H32" s="30">
        <v>1</v>
      </c>
      <c r="I32" s="30">
        <v>1</v>
      </c>
      <c r="J32" s="21"/>
      <c r="K32" s="31">
        <f t="shared" si="1"/>
        <v>100</v>
      </c>
      <c r="L32" s="31">
        <f t="shared" si="1"/>
        <v>100</v>
      </c>
      <c r="M32" s="31">
        <f t="shared" si="2"/>
        <v>100</v>
      </c>
      <c r="N32" s="31">
        <f t="shared" si="2"/>
        <v>100</v>
      </c>
    </row>
    <row r="33" spans="1:14" x14ac:dyDescent="0.25">
      <c r="A33" s="50" t="s">
        <v>214</v>
      </c>
      <c r="B33" s="50" t="s">
        <v>215</v>
      </c>
      <c r="C33" s="27">
        <v>100</v>
      </c>
      <c r="D33" s="27">
        <v>99.861800000000002</v>
      </c>
      <c r="E33" s="21"/>
      <c r="F33" s="30">
        <v>1</v>
      </c>
      <c r="G33" s="30">
        <v>1</v>
      </c>
      <c r="H33" s="30">
        <v>1</v>
      </c>
      <c r="I33" s="30">
        <v>0.96153846153846156</v>
      </c>
      <c r="J33" s="21"/>
      <c r="K33" s="31">
        <f t="shared" si="1"/>
        <v>100</v>
      </c>
      <c r="L33" s="31">
        <f t="shared" si="1"/>
        <v>100</v>
      </c>
      <c r="M33" s="31">
        <f t="shared" si="2"/>
        <v>100</v>
      </c>
      <c r="N33" s="31">
        <f t="shared" si="2"/>
        <v>96.15384615384616</v>
      </c>
    </row>
    <row r="34" spans="1:14" x14ac:dyDescent="0.25">
      <c r="A34" s="50" t="s">
        <v>215</v>
      </c>
      <c r="B34" s="50" t="s">
        <v>216</v>
      </c>
      <c r="C34" s="27">
        <v>100</v>
      </c>
      <c r="D34" s="27">
        <v>100</v>
      </c>
      <c r="E34" s="21"/>
      <c r="F34" s="30">
        <v>1</v>
      </c>
      <c r="G34" s="30">
        <v>1</v>
      </c>
      <c r="H34" s="30">
        <v>1</v>
      </c>
      <c r="I34" s="30">
        <v>1</v>
      </c>
      <c r="J34" s="21"/>
      <c r="K34" s="31">
        <f t="shared" si="1"/>
        <v>100</v>
      </c>
      <c r="L34" s="31">
        <f t="shared" si="1"/>
        <v>100</v>
      </c>
      <c r="M34" s="31">
        <f t="shared" si="2"/>
        <v>100</v>
      </c>
      <c r="N34" s="31">
        <f t="shared" si="2"/>
        <v>100</v>
      </c>
    </row>
    <row r="35" spans="1:14" x14ac:dyDescent="0.25">
      <c r="A35" s="50" t="s">
        <v>216</v>
      </c>
      <c r="B35" s="50" t="s">
        <v>187</v>
      </c>
      <c r="C35" s="27">
        <v>91.773300000000006</v>
      </c>
      <c r="D35" s="27">
        <v>95.536500000000004</v>
      </c>
      <c r="E35" s="21"/>
      <c r="F35" s="32">
        <v>0.82857142857142863</v>
      </c>
      <c r="G35" s="32">
        <v>0.92307692307692313</v>
      </c>
      <c r="H35" s="32">
        <v>0.74358974358974361</v>
      </c>
      <c r="I35" s="32">
        <v>0.92307692307692313</v>
      </c>
      <c r="J35" s="21"/>
      <c r="K35" s="31">
        <f t="shared" si="1"/>
        <v>82.857142857142861</v>
      </c>
      <c r="L35" s="31">
        <f t="shared" si="1"/>
        <v>92.307692307692307</v>
      </c>
      <c r="M35" s="31">
        <f t="shared" si="2"/>
        <v>74.358974358974365</v>
      </c>
      <c r="N35" s="31">
        <f t="shared" si="2"/>
        <v>92.307692307692307</v>
      </c>
    </row>
    <row r="36" spans="1:14" x14ac:dyDescent="0.25">
      <c r="A36" s="50" t="s">
        <v>187</v>
      </c>
      <c r="B36" s="50" t="s">
        <v>204</v>
      </c>
      <c r="C36" s="27">
        <v>100</v>
      </c>
      <c r="D36" s="27">
        <v>100</v>
      </c>
      <c r="E36" s="21"/>
      <c r="F36" s="30">
        <v>1</v>
      </c>
      <c r="G36" s="30">
        <v>1</v>
      </c>
      <c r="H36" s="30">
        <v>1</v>
      </c>
      <c r="I36" s="30">
        <v>1</v>
      </c>
      <c r="J36" s="21"/>
      <c r="K36" s="31">
        <f t="shared" si="1"/>
        <v>100</v>
      </c>
      <c r="L36" s="31">
        <f t="shared" si="1"/>
        <v>100</v>
      </c>
      <c r="M36" s="31">
        <f t="shared" si="2"/>
        <v>100</v>
      </c>
      <c r="N36" s="31">
        <f t="shared" si="2"/>
        <v>100</v>
      </c>
    </row>
    <row r="37" spans="1:14" x14ac:dyDescent="0.25">
      <c r="A37" s="50" t="s">
        <v>204</v>
      </c>
      <c r="B37" s="50" t="s">
        <v>217</v>
      </c>
      <c r="C37" s="27">
        <v>99.9649</v>
      </c>
      <c r="D37" s="27">
        <v>99.933700000000002</v>
      </c>
      <c r="E37" s="21"/>
      <c r="F37" s="30">
        <v>1</v>
      </c>
      <c r="G37" s="30">
        <v>1</v>
      </c>
      <c r="H37" s="30">
        <v>1</v>
      </c>
      <c r="I37" s="30">
        <v>1</v>
      </c>
      <c r="J37" s="21"/>
      <c r="K37" s="31">
        <f t="shared" si="1"/>
        <v>100</v>
      </c>
      <c r="L37" s="31">
        <f t="shared" si="1"/>
        <v>100</v>
      </c>
      <c r="M37" s="31">
        <f t="shared" si="2"/>
        <v>100</v>
      </c>
      <c r="N37" s="31">
        <f t="shared" si="2"/>
        <v>100</v>
      </c>
    </row>
    <row r="38" spans="1:14" x14ac:dyDescent="0.25">
      <c r="A38" s="50" t="s">
        <v>217</v>
      </c>
      <c r="B38" s="50" t="s">
        <v>218</v>
      </c>
      <c r="C38" s="27">
        <v>99.912400000000005</v>
      </c>
      <c r="D38" s="27">
        <v>99.955860000000001</v>
      </c>
      <c r="E38" s="21"/>
      <c r="F38" s="30">
        <v>0.97435897435897434</v>
      </c>
      <c r="G38" s="30">
        <v>1</v>
      </c>
      <c r="H38" s="30">
        <v>1</v>
      </c>
      <c r="I38" s="30">
        <v>1</v>
      </c>
      <c r="J38" s="21"/>
      <c r="K38" s="31">
        <f t="shared" si="1"/>
        <v>97.435897435897431</v>
      </c>
      <c r="L38" s="31">
        <f t="shared" si="1"/>
        <v>100</v>
      </c>
      <c r="M38" s="31">
        <f t="shared" si="2"/>
        <v>100</v>
      </c>
      <c r="N38" s="31">
        <f t="shared" si="2"/>
        <v>100</v>
      </c>
    </row>
    <row r="39" spans="1:14" x14ac:dyDescent="0.25">
      <c r="A39" s="50" t="s">
        <v>218</v>
      </c>
      <c r="B39" s="50" t="s">
        <v>188</v>
      </c>
      <c r="C39" s="27">
        <v>82.151700000000005</v>
      </c>
      <c r="D39" s="27">
        <v>91.302499999999995</v>
      </c>
      <c r="E39" s="21"/>
      <c r="F39" s="32">
        <v>0.78947368421052633</v>
      </c>
      <c r="G39" s="32">
        <v>0.96153846153846156</v>
      </c>
      <c r="H39" s="32">
        <v>0.57692307692307687</v>
      </c>
      <c r="I39" s="32">
        <v>0.69444444444444442</v>
      </c>
      <c r="J39" s="21"/>
      <c r="K39" s="31">
        <f t="shared" si="1"/>
        <v>78.94736842105263</v>
      </c>
      <c r="L39" s="31">
        <f t="shared" si="1"/>
        <v>96.15384615384616</v>
      </c>
      <c r="M39" s="31">
        <f t="shared" si="2"/>
        <v>57.692307692307686</v>
      </c>
      <c r="N39" s="31">
        <f t="shared" si="2"/>
        <v>69.444444444444443</v>
      </c>
    </row>
    <row r="40" spans="1:14" x14ac:dyDescent="0.25">
      <c r="A40" s="50" t="s">
        <v>188</v>
      </c>
      <c r="B40" s="50" t="s">
        <v>205</v>
      </c>
      <c r="C40" s="27">
        <v>99.648499999999999</v>
      </c>
      <c r="D40" s="27">
        <v>99.383300000000006</v>
      </c>
      <c r="E40" s="21"/>
      <c r="F40" s="30">
        <v>1</v>
      </c>
      <c r="G40" s="30">
        <v>0.97222222222222221</v>
      </c>
      <c r="H40" s="30">
        <v>1</v>
      </c>
      <c r="I40" s="30">
        <v>1</v>
      </c>
      <c r="J40" s="21"/>
      <c r="K40" s="31">
        <f t="shared" si="1"/>
        <v>100</v>
      </c>
      <c r="L40" s="31">
        <f t="shared" si="1"/>
        <v>97.222222222222214</v>
      </c>
      <c r="M40" s="31">
        <f t="shared" si="2"/>
        <v>100</v>
      </c>
      <c r="N40" s="31">
        <f t="shared" si="2"/>
        <v>100</v>
      </c>
    </row>
    <row r="41" spans="1:14" x14ac:dyDescent="0.25">
      <c r="A41" s="50" t="s">
        <v>205</v>
      </c>
      <c r="B41" s="50" t="s">
        <v>219</v>
      </c>
      <c r="C41" s="27">
        <v>84.619</v>
      </c>
      <c r="D41" s="27">
        <v>99.692800000000005</v>
      </c>
      <c r="E41" s="21"/>
      <c r="F41" s="30">
        <v>0.71153846153846156</v>
      </c>
      <c r="G41" s="30">
        <v>1</v>
      </c>
      <c r="H41" s="30">
        <v>0.92500000000000004</v>
      </c>
      <c r="I41" s="30">
        <v>1</v>
      </c>
      <c r="J41" s="21"/>
      <c r="K41" s="31">
        <f t="shared" si="1"/>
        <v>71.15384615384616</v>
      </c>
      <c r="L41" s="31">
        <f t="shared" si="1"/>
        <v>100</v>
      </c>
      <c r="M41" s="31">
        <f t="shared" si="2"/>
        <v>92.5</v>
      </c>
      <c r="N41" s="31">
        <f t="shared" si="2"/>
        <v>100</v>
      </c>
    </row>
    <row r="42" spans="1:14" x14ac:dyDescent="0.25">
      <c r="A42" s="50" t="s">
        <v>219</v>
      </c>
      <c r="B42" s="50" t="s">
        <v>220</v>
      </c>
      <c r="C42" s="27">
        <v>99.962999999999994</v>
      </c>
      <c r="D42" s="27">
        <v>99.961600000000004</v>
      </c>
      <c r="E42" s="21"/>
      <c r="F42" s="30">
        <v>1</v>
      </c>
      <c r="G42" s="30">
        <v>1</v>
      </c>
      <c r="H42" s="30">
        <v>1</v>
      </c>
      <c r="I42" s="30">
        <v>1</v>
      </c>
      <c r="J42" s="21"/>
      <c r="K42" s="31">
        <f t="shared" si="1"/>
        <v>100</v>
      </c>
      <c r="L42" s="31">
        <f t="shared" si="1"/>
        <v>100</v>
      </c>
      <c r="M42" s="31">
        <f t="shared" si="2"/>
        <v>100</v>
      </c>
      <c r="N42" s="31">
        <f t="shared" si="2"/>
        <v>100</v>
      </c>
    </row>
    <row r="43" spans="1:14" x14ac:dyDescent="0.25">
      <c r="A43" s="50" t="s">
        <v>220</v>
      </c>
      <c r="B43" s="50" t="s">
        <v>221</v>
      </c>
      <c r="C43" s="27">
        <v>99.907700000000006</v>
      </c>
      <c r="D43" s="27">
        <v>99.885000000000005</v>
      </c>
      <c r="E43" s="21"/>
      <c r="F43" s="30">
        <v>0.97499999999999998</v>
      </c>
      <c r="G43" s="30">
        <v>1</v>
      </c>
      <c r="H43" s="30">
        <v>1</v>
      </c>
      <c r="I43" s="30">
        <v>0.97222222222222221</v>
      </c>
      <c r="J43" s="21"/>
      <c r="K43" s="31">
        <f t="shared" si="1"/>
        <v>97.5</v>
      </c>
      <c r="L43" s="31">
        <f t="shared" si="1"/>
        <v>100</v>
      </c>
      <c r="M43" s="31">
        <f t="shared" si="2"/>
        <v>100</v>
      </c>
      <c r="N43" s="31">
        <f t="shared" si="2"/>
        <v>97.222222222222214</v>
      </c>
    </row>
    <row r="44" spans="1:14" x14ac:dyDescent="0.25">
      <c r="A44" s="50" t="s">
        <v>221</v>
      </c>
      <c r="B44" s="50" t="s">
        <v>189</v>
      </c>
      <c r="C44" s="27">
        <v>92.608699999999999</v>
      </c>
      <c r="D44" s="27">
        <v>95.143600000000006</v>
      </c>
      <c r="E44" s="21"/>
      <c r="F44" s="32">
        <v>0.86363636363636365</v>
      </c>
      <c r="G44" s="32">
        <v>0.94444444444444442</v>
      </c>
      <c r="H44" s="32">
        <v>0.86363636363636365</v>
      </c>
      <c r="I44" s="32">
        <v>0.91891891891891897</v>
      </c>
      <c r="J44" s="21"/>
      <c r="K44" s="31">
        <f t="shared" si="1"/>
        <v>86.36363636363636</v>
      </c>
      <c r="L44" s="31">
        <f t="shared" si="1"/>
        <v>94.444444444444443</v>
      </c>
      <c r="M44" s="31">
        <f t="shared" si="2"/>
        <v>86.36363636363636</v>
      </c>
      <c r="N44" s="31">
        <f t="shared" si="2"/>
        <v>91.891891891891902</v>
      </c>
    </row>
    <row r="45" spans="1:14" x14ac:dyDescent="0.25">
      <c r="A45" s="50" t="s">
        <v>189</v>
      </c>
      <c r="B45" s="50" t="s">
        <v>206</v>
      </c>
      <c r="C45" s="27">
        <v>100</v>
      </c>
      <c r="D45" s="27">
        <v>99.892200000000003</v>
      </c>
      <c r="E45" s="21"/>
      <c r="F45" s="30">
        <v>1</v>
      </c>
      <c r="G45" s="30">
        <v>1</v>
      </c>
      <c r="H45" s="30">
        <v>1</v>
      </c>
      <c r="I45" s="30">
        <v>0.97368421052631582</v>
      </c>
      <c r="J45" s="21"/>
      <c r="K45" s="31">
        <f t="shared" si="1"/>
        <v>100</v>
      </c>
      <c r="L45" s="31">
        <f t="shared" si="1"/>
        <v>100</v>
      </c>
      <c r="M45" s="31">
        <f t="shared" si="2"/>
        <v>100</v>
      </c>
      <c r="N45" s="31">
        <f t="shared" si="2"/>
        <v>97.368421052631575</v>
      </c>
    </row>
    <row r="46" spans="1:14" x14ac:dyDescent="0.25">
      <c r="A46" s="50" t="s">
        <v>206</v>
      </c>
      <c r="B46" s="50" t="s">
        <v>222</v>
      </c>
      <c r="C46" s="27">
        <v>99.867199999999997</v>
      </c>
      <c r="D46" s="27">
        <v>99.946100000000001</v>
      </c>
      <c r="E46" s="21"/>
      <c r="F46" s="30">
        <v>1</v>
      </c>
      <c r="G46" s="30">
        <v>1</v>
      </c>
      <c r="H46" s="30">
        <v>0.97777777777777775</v>
      </c>
      <c r="I46" s="30">
        <v>1</v>
      </c>
      <c r="J46" s="21"/>
      <c r="K46" s="31">
        <f t="shared" si="1"/>
        <v>100</v>
      </c>
      <c r="L46" s="31">
        <f t="shared" si="1"/>
        <v>100</v>
      </c>
      <c r="M46" s="31">
        <f t="shared" si="2"/>
        <v>97.777777777777771</v>
      </c>
      <c r="N46" s="31">
        <f t="shared" si="2"/>
        <v>100</v>
      </c>
    </row>
    <row r="47" spans="1:14" x14ac:dyDescent="0.25">
      <c r="A47" s="50" t="s">
        <v>222</v>
      </c>
      <c r="B47" s="50" t="s">
        <v>190</v>
      </c>
      <c r="C47" s="27">
        <v>93.251300000000001</v>
      </c>
      <c r="D47" s="27">
        <v>92.887100000000004</v>
      </c>
      <c r="E47" s="21"/>
      <c r="F47" s="32">
        <v>0.93333333333333335</v>
      </c>
      <c r="G47" s="32">
        <v>0.94736842105263153</v>
      </c>
      <c r="H47" s="32">
        <v>0.91304347826086951</v>
      </c>
      <c r="I47" s="32">
        <v>0.9</v>
      </c>
      <c r="J47" s="21"/>
      <c r="K47" s="31">
        <f t="shared" si="1"/>
        <v>93.333333333333329</v>
      </c>
      <c r="L47" s="31">
        <f t="shared" si="1"/>
        <v>94.73684210526315</v>
      </c>
      <c r="M47" s="31">
        <f t="shared" si="2"/>
        <v>91.304347826086953</v>
      </c>
      <c r="N47" s="31">
        <f t="shared" si="2"/>
        <v>90</v>
      </c>
    </row>
    <row r="48" spans="1:14" x14ac:dyDescent="0.25">
      <c r="A48" s="50" t="s">
        <v>190</v>
      </c>
      <c r="B48" s="50" t="s">
        <v>207</v>
      </c>
      <c r="C48" s="27">
        <v>99.905199999999994</v>
      </c>
      <c r="D48" s="27">
        <v>100</v>
      </c>
      <c r="E48" s="21"/>
      <c r="F48" s="30">
        <v>1</v>
      </c>
      <c r="G48" s="30">
        <v>1</v>
      </c>
      <c r="H48" s="30">
        <v>0.97872340425531912</v>
      </c>
      <c r="I48" s="30">
        <v>1</v>
      </c>
      <c r="J48" s="21"/>
      <c r="K48" s="31">
        <f t="shared" si="1"/>
        <v>100</v>
      </c>
      <c r="L48" s="31">
        <f t="shared" si="1"/>
        <v>100</v>
      </c>
      <c r="M48" s="31">
        <f t="shared" si="2"/>
        <v>97.872340425531917</v>
      </c>
      <c r="N48" s="31">
        <f t="shared" si="2"/>
        <v>100</v>
      </c>
    </row>
    <row r="49" spans="1:14" x14ac:dyDescent="0.25">
      <c r="A49" s="50" t="s">
        <v>207</v>
      </c>
      <c r="B49" s="50" t="s">
        <v>223</v>
      </c>
      <c r="C49" s="27">
        <v>99.936800000000005</v>
      </c>
      <c r="D49" s="27">
        <v>99.507800000000003</v>
      </c>
      <c r="E49" s="21"/>
      <c r="F49" s="30">
        <v>1</v>
      </c>
      <c r="G49" s="30">
        <v>0.97499999999999998</v>
      </c>
      <c r="H49" s="30">
        <v>1</v>
      </c>
      <c r="I49" s="30">
        <v>0.95121951219512191</v>
      </c>
      <c r="J49" s="21"/>
      <c r="K49" s="31">
        <f t="shared" si="1"/>
        <v>100</v>
      </c>
      <c r="L49" s="31">
        <f t="shared" si="1"/>
        <v>97.5</v>
      </c>
      <c r="M49" s="31">
        <f t="shared" si="2"/>
        <v>100</v>
      </c>
      <c r="N49" s="31">
        <f t="shared" si="2"/>
        <v>95.121951219512198</v>
      </c>
    </row>
    <row r="50" spans="1:14" x14ac:dyDescent="0.25">
      <c r="A50" s="50" t="s">
        <v>223</v>
      </c>
      <c r="B50" s="50" t="s">
        <v>224</v>
      </c>
      <c r="C50" s="27">
        <v>99.290300000000002</v>
      </c>
      <c r="D50" s="27">
        <v>99.408199999999994</v>
      </c>
      <c r="E50" s="21"/>
      <c r="F50" s="30">
        <v>0.97872340425531912</v>
      </c>
      <c r="G50" s="30">
        <v>1</v>
      </c>
      <c r="H50" s="30">
        <v>1</v>
      </c>
      <c r="I50" s="30">
        <v>0.97619047619047616</v>
      </c>
      <c r="J50" s="21"/>
      <c r="K50" s="31">
        <f t="shared" si="1"/>
        <v>97.872340425531917</v>
      </c>
      <c r="L50" s="31">
        <f t="shared" si="1"/>
        <v>100</v>
      </c>
      <c r="M50" s="31">
        <f t="shared" si="2"/>
        <v>100</v>
      </c>
      <c r="N50" s="31">
        <f t="shared" si="2"/>
        <v>97.61904761904762</v>
      </c>
    </row>
    <row r="51" spans="1:14" x14ac:dyDescent="0.25">
      <c r="A51" s="50" t="s">
        <v>224</v>
      </c>
      <c r="B51" s="50" t="s">
        <v>191</v>
      </c>
      <c r="C51" s="27">
        <v>56.9876</v>
      </c>
      <c r="D51" s="27">
        <v>76.350200000000001</v>
      </c>
      <c r="E51" s="21"/>
      <c r="F51" s="32">
        <v>0.78260869565217395</v>
      </c>
      <c r="G51" s="32">
        <v>0.83333333333333337</v>
      </c>
      <c r="H51" s="32">
        <v>0.35643564356435642</v>
      </c>
      <c r="I51" s="32">
        <v>0.67307692307692313</v>
      </c>
      <c r="J51" s="21"/>
      <c r="K51" s="31">
        <f t="shared" si="1"/>
        <v>78.260869565217391</v>
      </c>
      <c r="L51" s="31">
        <f t="shared" si="1"/>
        <v>83.333333333333343</v>
      </c>
      <c r="M51" s="31">
        <f t="shared" si="2"/>
        <v>35.64356435643564</v>
      </c>
      <c r="N51" s="31">
        <f t="shared" si="2"/>
        <v>67.307692307692307</v>
      </c>
    </row>
    <row r="52" spans="1:14" x14ac:dyDescent="0.25">
      <c r="A52" s="50" t="s">
        <v>191</v>
      </c>
      <c r="B52" s="50" t="s">
        <v>208</v>
      </c>
      <c r="C52" s="27">
        <v>99.658500000000004</v>
      </c>
      <c r="D52" s="27">
        <v>99.440100000000001</v>
      </c>
      <c r="E52" s="21"/>
      <c r="F52" s="30">
        <v>0.99009900990099009</v>
      </c>
      <c r="G52" s="30">
        <v>0.98076923076923073</v>
      </c>
      <c r="H52" s="30">
        <v>1</v>
      </c>
      <c r="I52" s="30">
        <v>1</v>
      </c>
      <c r="J52" s="21"/>
      <c r="K52" s="31">
        <f t="shared" si="1"/>
        <v>99.009900990099013</v>
      </c>
      <c r="L52" s="31">
        <f t="shared" si="1"/>
        <v>98.076923076923066</v>
      </c>
      <c r="M52" s="31">
        <f t="shared" si="2"/>
        <v>100</v>
      </c>
      <c r="N52" s="31">
        <f t="shared" si="2"/>
        <v>100</v>
      </c>
    </row>
    <row r="53" spans="1:14" x14ac:dyDescent="0.25">
      <c r="A53" s="50" t="s">
        <v>208</v>
      </c>
      <c r="B53" s="50" t="s">
        <v>225</v>
      </c>
      <c r="C53" s="27">
        <v>99.872100000000003</v>
      </c>
      <c r="D53" s="27">
        <v>99.728300000000004</v>
      </c>
      <c r="E53" s="21"/>
      <c r="F53" s="30">
        <v>1</v>
      </c>
      <c r="G53" s="30">
        <v>1</v>
      </c>
      <c r="H53" s="30">
        <v>0.99009900990099009</v>
      </c>
      <c r="I53" s="30">
        <v>0.98076923076923073</v>
      </c>
      <c r="J53" s="21"/>
      <c r="K53" s="31">
        <f t="shared" si="1"/>
        <v>100</v>
      </c>
      <c r="L53" s="31">
        <f t="shared" si="1"/>
        <v>100</v>
      </c>
      <c r="M53" s="31">
        <f t="shared" si="2"/>
        <v>99.009900990099013</v>
      </c>
      <c r="N53" s="31">
        <f t="shared" si="2"/>
        <v>98.076923076923066</v>
      </c>
    </row>
    <row r="54" spans="1:14" x14ac:dyDescent="0.25">
      <c r="A54" s="50" t="s">
        <v>225</v>
      </c>
      <c r="B54" s="50" t="s">
        <v>192</v>
      </c>
      <c r="C54" s="27">
        <v>71.048100000000005</v>
      </c>
      <c r="D54" s="27">
        <v>91.858699999999999</v>
      </c>
      <c r="E54" s="21"/>
      <c r="F54" s="32">
        <v>0.48514851485148508</v>
      </c>
      <c r="G54" s="32">
        <v>0.82692307692307687</v>
      </c>
      <c r="H54" s="32">
        <v>0.7</v>
      </c>
      <c r="I54" s="32">
        <v>0.74137931034482762</v>
      </c>
      <c r="J54" s="21"/>
      <c r="K54" s="31">
        <f t="shared" si="1"/>
        <v>48.514851485148505</v>
      </c>
      <c r="L54" s="31">
        <f t="shared" si="1"/>
        <v>82.692307692307693</v>
      </c>
      <c r="M54" s="31">
        <f t="shared" si="2"/>
        <v>70</v>
      </c>
      <c r="N54" s="31">
        <f t="shared" si="2"/>
        <v>74.137931034482762</v>
      </c>
    </row>
    <row r="55" spans="1:14" x14ac:dyDescent="0.25">
      <c r="A55" s="50" t="s">
        <v>192</v>
      </c>
      <c r="B55" s="50" t="s">
        <v>209</v>
      </c>
      <c r="C55" s="27">
        <v>97.251800000000003</v>
      </c>
      <c r="D55" s="27">
        <v>97.557000000000002</v>
      </c>
      <c r="E55" s="21"/>
      <c r="F55" s="30">
        <v>0.98571428571428577</v>
      </c>
      <c r="G55" s="30">
        <v>0.98275862068965514</v>
      </c>
      <c r="H55" s="30">
        <v>0.971830985915493</v>
      </c>
      <c r="I55" s="30">
        <v>0.95</v>
      </c>
      <c r="J55" s="21"/>
      <c r="K55" s="31">
        <f t="shared" si="1"/>
        <v>98.571428571428584</v>
      </c>
      <c r="L55" s="31">
        <f t="shared" si="1"/>
        <v>98.275862068965509</v>
      </c>
      <c r="M55" s="31">
        <f t="shared" si="2"/>
        <v>97.183098591549296</v>
      </c>
      <c r="N55" s="31">
        <f t="shared" si="2"/>
        <v>95</v>
      </c>
    </row>
    <row r="56" spans="1:14" x14ac:dyDescent="0.25">
      <c r="A56" s="50" t="s">
        <v>209</v>
      </c>
      <c r="B56" s="50" t="s">
        <v>174</v>
      </c>
      <c r="C56" s="27">
        <v>99.7864</v>
      </c>
      <c r="D56" s="27">
        <v>99.679400000000001</v>
      </c>
      <c r="E56" s="21"/>
      <c r="F56" s="30">
        <v>0.9859154929577465</v>
      </c>
      <c r="G56" s="30">
        <v>0.96666666666666667</v>
      </c>
      <c r="H56" s="30">
        <v>0.9859154929577465</v>
      </c>
      <c r="I56" s="30">
        <v>0.98305084745762716</v>
      </c>
      <c r="J56" s="21"/>
      <c r="K56" s="31">
        <f t="shared" si="1"/>
        <v>98.591549295774655</v>
      </c>
      <c r="L56" s="31">
        <f t="shared" si="1"/>
        <v>96.666666666666671</v>
      </c>
      <c r="M56" s="31">
        <f t="shared" si="2"/>
        <v>98.591549295774655</v>
      </c>
      <c r="N56" s="31">
        <f t="shared" si="2"/>
        <v>98.305084745762713</v>
      </c>
    </row>
    <row r="57" spans="1:14" x14ac:dyDescent="0.25">
      <c r="A57" s="50" t="s">
        <v>174</v>
      </c>
      <c r="B57" s="50" t="s">
        <v>34</v>
      </c>
      <c r="C57" s="27">
        <v>73.488500000000002</v>
      </c>
      <c r="D57" s="27">
        <v>76.606800000000007</v>
      </c>
      <c r="E57" s="21"/>
      <c r="F57" s="32">
        <v>0.53521126760563376</v>
      </c>
      <c r="G57" s="32">
        <v>0.6271186440677966</v>
      </c>
      <c r="H57" s="32">
        <v>0.45783132530120479</v>
      </c>
      <c r="I57" s="32">
        <v>0.45121951219512202</v>
      </c>
      <c r="J57" s="21"/>
      <c r="K57" s="31">
        <f t="shared" si="1"/>
        <v>53.521126760563376</v>
      </c>
      <c r="L57" s="31">
        <f t="shared" si="1"/>
        <v>62.711864406779661</v>
      </c>
      <c r="M57" s="31">
        <f t="shared" si="2"/>
        <v>45.783132530120483</v>
      </c>
      <c r="N57" s="31">
        <f t="shared" si="2"/>
        <v>45.121951219512205</v>
      </c>
    </row>
    <row r="58" spans="1:14" x14ac:dyDescent="0.25">
      <c r="A58" s="50" t="s">
        <v>34</v>
      </c>
      <c r="B58" s="50" t="s">
        <v>60</v>
      </c>
      <c r="C58" s="27">
        <v>97.793999999999997</v>
      </c>
      <c r="D58" s="27">
        <v>97.673699999999997</v>
      </c>
      <c r="E58" s="21"/>
      <c r="F58" s="32">
        <v>0.92771084337349397</v>
      </c>
      <c r="G58" s="32">
        <v>0.93902439024390238</v>
      </c>
      <c r="H58" s="32">
        <v>0.91666666666666663</v>
      </c>
      <c r="I58" s="32">
        <v>0.92771084337349397</v>
      </c>
      <c r="J58" s="21"/>
      <c r="K58" s="31">
        <f t="shared" si="1"/>
        <v>92.771084337349393</v>
      </c>
      <c r="L58" s="31">
        <f t="shared" si="1"/>
        <v>93.902439024390233</v>
      </c>
      <c r="M58" s="31">
        <f t="shared" si="2"/>
        <v>91.666666666666657</v>
      </c>
      <c r="N58" s="31">
        <f t="shared" si="2"/>
        <v>92.771084337349393</v>
      </c>
    </row>
    <row r="59" spans="1:14" x14ac:dyDescent="0.25">
      <c r="A59" s="50" t="s">
        <v>60</v>
      </c>
      <c r="B59" s="50" t="s">
        <v>61</v>
      </c>
      <c r="C59" s="27">
        <v>92.624200000000002</v>
      </c>
      <c r="D59" s="27">
        <v>99.663700000000006</v>
      </c>
      <c r="E59" s="21"/>
      <c r="F59" s="30">
        <v>0.90476190476190477</v>
      </c>
      <c r="G59" s="30">
        <v>0.97590361445783136</v>
      </c>
      <c r="H59" s="30">
        <v>0.93827160493827155</v>
      </c>
      <c r="I59" s="30">
        <v>0.95294117647058818</v>
      </c>
      <c r="J59" s="21"/>
      <c r="K59" s="31">
        <f t="shared" si="1"/>
        <v>90.476190476190482</v>
      </c>
      <c r="L59" s="31">
        <f t="shared" si="1"/>
        <v>97.590361445783131</v>
      </c>
      <c r="M59" s="31">
        <f t="shared" si="2"/>
        <v>93.827160493827151</v>
      </c>
      <c r="N59" s="31">
        <f t="shared" si="2"/>
        <v>95.294117647058812</v>
      </c>
    </row>
    <row r="60" spans="1:14" x14ac:dyDescent="0.25">
      <c r="A60" s="50" t="s">
        <v>61</v>
      </c>
      <c r="B60" s="50" t="s">
        <v>62</v>
      </c>
      <c r="C60" s="27">
        <v>99.560299999999998</v>
      </c>
      <c r="D60" s="27">
        <v>99.575900000000004</v>
      </c>
      <c r="E60" s="21"/>
      <c r="F60" s="30">
        <v>0.97530864197530864</v>
      </c>
      <c r="G60" s="30">
        <v>0.97647058823529409</v>
      </c>
      <c r="H60" s="30">
        <v>0.97530864197530864</v>
      </c>
      <c r="I60" s="30">
        <v>0.97647058823529409</v>
      </c>
      <c r="J60" s="21"/>
      <c r="K60" s="31">
        <f t="shared" si="1"/>
        <v>97.53086419753086</v>
      </c>
      <c r="L60" s="31">
        <f t="shared" si="1"/>
        <v>97.647058823529406</v>
      </c>
      <c r="M60" s="31">
        <f t="shared" si="2"/>
        <v>97.53086419753086</v>
      </c>
      <c r="N60" s="31">
        <f t="shared" si="2"/>
        <v>97.647058823529406</v>
      </c>
    </row>
    <row r="61" spans="1:14" x14ac:dyDescent="0.25">
      <c r="A61" s="50" t="s">
        <v>62</v>
      </c>
      <c r="B61" s="50" t="s">
        <v>63</v>
      </c>
      <c r="C61" s="27">
        <v>100</v>
      </c>
      <c r="D61" s="27">
        <v>99.902799999999999</v>
      </c>
      <c r="E61" s="21"/>
      <c r="F61" s="30">
        <v>1</v>
      </c>
      <c r="G61" s="30">
        <v>0.9882352941176471</v>
      </c>
      <c r="H61" s="30">
        <v>1</v>
      </c>
      <c r="I61" s="30">
        <v>0.97674418604651159</v>
      </c>
      <c r="J61" s="21"/>
      <c r="K61" s="31">
        <f t="shared" si="1"/>
        <v>100</v>
      </c>
      <c r="L61" s="31">
        <f t="shared" si="1"/>
        <v>98.82352941176471</v>
      </c>
      <c r="M61" s="31">
        <f t="shared" si="2"/>
        <v>100</v>
      </c>
      <c r="N61" s="31">
        <f t="shared" si="2"/>
        <v>97.674418604651152</v>
      </c>
    </row>
    <row r="62" spans="1:14" x14ac:dyDescent="0.25">
      <c r="A62" s="50" t="s">
        <v>63</v>
      </c>
      <c r="B62" s="50" t="s">
        <v>35</v>
      </c>
      <c r="C62" s="27">
        <v>98.775300000000001</v>
      </c>
      <c r="D62" s="27">
        <v>98.520300000000006</v>
      </c>
      <c r="E62" s="21"/>
      <c r="F62" s="32">
        <v>0.96296296296296291</v>
      </c>
      <c r="G62" s="32">
        <v>0.96511627906976749</v>
      </c>
      <c r="H62" s="32">
        <v>0.96296296296296291</v>
      </c>
      <c r="I62" s="32">
        <v>0.98809523809523814</v>
      </c>
      <c r="J62" s="21"/>
      <c r="K62" s="31">
        <f t="shared" si="1"/>
        <v>96.296296296296291</v>
      </c>
      <c r="L62" s="31">
        <f t="shared" si="1"/>
        <v>96.511627906976756</v>
      </c>
      <c r="M62" s="31">
        <f t="shared" si="2"/>
        <v>96.296296296296291</v>
      </c>
      <c r="N62" s="31">
        <f t="shared" si="2"/>
        <v>98.80952380952381</v>
      </c>
    </row>
    <row r="63" spans="1:14" x14ac:dyDescent="0.25">
      <c r="A63" s="50" t="s">
        <v>35</v>
      </c>
      <c r="B63" s="50" t="s">
        <v>68</v>
      </c>
      <c r="C63" s="27">
        <v>99.764499999999998</v>
      </c>
      <c r="D63" s="27">
        <v>99.8613</v>
      </c>
      <c r="E63" s="21"/>
      <c r="F63" s="30">
        <v>0.97530864197530864</v>
      </c>
      <c r="G63" s="30">
        <v>1</v>
      </c>
      <c r="H63" s="30">
        <v>0.98750000000000004</v>
      </c>
      <c r="I63" s="30">
        <v>1</v>
      </c>
      <c r="J63" s="21"/>
      <c r="K63" s="31">
        <f t="shared" si="1"/>
        <v>97.53086419753086</v>
      </c>
      <c r="L63" s="31">
        <f t="shared" si="1"/>
        <v>100</v>
      </c>
      <c r="M63" s="31">
        <f t="shared" si="2"/>
        <v>98.75</v>
      </c>
      <c r="N63" s="31">
        <f t="shared" si="2"/>
        <v>100</v>
      </c>
    </row>
    <row r="64" spans="1:14" x14ac:dyDescent="0.25">
      <c r="A64" s="50" t="s">
        <v>68</v>
      </c>
      <c r="B64" s="50" t="s">
        <v>69</v>
      </c>
      <c r="C64" s="27">
        <v>99.858900000000006</v>
      </c>
      <c r="D64" s="27">
        <v>99.8874</v>
      </c>
      <c r="E64" s="21"/>
      <c r="F64" s="30">
        <v>0.98750000000000004</v>
      </c>
      <c r="G64" s="30">
        <v>1</v>
      </c>
      <c r="H64" s="30">
        <v>0.97530864197530864</v>
      </c>
      <c r="I64" s="30">
        <v>0.9882352941176471</v>
      </c>
      <c r="J64" s="21"/>
      <c r="K64" s="31">
        <f t="shared" si="1"/>
        <v>98.75</v>
      </c>
      <c r="L64" s="31">
        <f t="shared" si="1"/>
        <v>100</v>
      </c>
      <c r="M64" s="31">
        <f t="shared" si="2"/>
        <v>97.53086419753086</v>
      </c>
      <c r="N64" s="31">
        <f t="shared" si="2"/>
        <v>98.82352941176471</v>
      </c>
    </row>
    <row r="65" spans="1:14" x14ac:dyDescent="0.25">
      <c r="A65" s="50" t="s">
        <v>69</v>
      </c>
      <c r="B65" s="50" t="s">
        <v>0</v>
      </c>
      <c r="C65" s="27">
        <v>97.854200000000006</v>
      </c>
      <c r="D65" s="27">
        <v>97.339200000000005</v>
      </c>
      <c r="E65" s="21"/>
      <c r="F65" s="32">
        <v>0.95061728395061729</v>
      </c>
      <c r="G65" s="32">
        <v>0.97647058823529409</v>
      </c>
      <c r="H65" s="32">
        <v>0.95061728395061729</v>
      </c>
      <c r="I65" s="32">
        <v>0.92222222222222228</v>
      </c>
      <c r="J65" s="21"/>
      <c r="K65" s="31">
        <f t="shared" si="1"/>
        <v>95.061728395061735</v>
      </c>
      <c r="L65" s="31">
        <f t="shared" si="1"/>
        <v>97.647058823529406</v>
      </c>
      <c r="M65" s="31">
        <f t="shared" si="2"/>
        <v>95.061728395061735</v>
      </c>
      <c r="N65" s="31">
        <f t="shared" si="2"/>
        <v>92.222222222222229</v>
      </c>
    </row>
    <row r="66" spans="1:14" x14ac:dyDescent="0.25">
      <c r="A66" s="50" t="s">
        <v>0</v>
      </c>
      <c r="B66" s="50" t="s">
        <v>13</v>
      </c>
      <c r="C66" s="27">
        <v>99.890699999999995</v>
      </c>
      <c r="D66" s="27">
        <v>99.883700000000005</v>
      </c>
      <c r="E66" s="21"/>
      <c r="F66" s="30">
        <v>0.98765432098765427</v>
      </c>
      <c r="G66" s="30">
        <v>0.97777777777777775</v>
      </c>
      <c r="H66" s="30">
        <v>0.97560975609756095</v>
      </c>
      <c r="I66" s="30">
        <v>0.9887640449438202</v>
      </c>
      <c r="J66" s="21"/>
      <c r="K66" s="31">
        <f t="shared" si="1"/>
        <v>98.76543209876543</v>
      </c>
      <c r="L66" s="31">
        <f t="shared" si="1"/>
        <v>97.777777777777771</v>
      </c>
      <c r="M66" s="31">
        <f t="shared" si="2"/>
        <v>97.560975609756099</v>
      </c>
      <c r="N66" s="31">
        <f t="shared" si="2"/>
        <v>98.876404494382015</v>
      </c>
    </row>
    <row r="67" spans="1:14" x14ac:dyDescent="0.25">
      <c r="A67" s="21"/>
      <c r="B67" s="50"/>
      <c r="C67" s="27"/>
      <c r="D67" s="27"/>
      <c r="E67" s="21"/>
      <c r="F67" s="32"/>
      <c r="G67" s="32"/>
      <c r="H67" s="32"/>
      <c r="I67" s="32"/>
      <c r="J67" s="21"/>
      <c r="K67" s="21"/>
      <c r="L67" s="21"/>
      <c r="M67" s="21"/>
      <c r="N67" s="21"/>
    </row>
    <row r="68" spans="1:14" x14ac:dyDescent="0.25">
      <c r="A68" s="21"/>
      <c r="B68" s="50"/>
      <c r="C68" s="27"/>
      <c r="D68" s="27"/>
      <c r="E68" s="21"/>
      <c r="F68" s="32"/>
      <c r="G68" s="32"/>
      <c r="H68" s="32"/>
      <c r="I68" s="32"/>
      <c r="J68" s="21"/>
      <c r="K68" s="21"/>
      <c r="L68" s="21"/>
      <c r="M68" s="21"/>
      <c r="N68" s="21"/>
    </row>
  </sheetData>
  <mergeCells count="5">
    <mergeCell ref="F1:G1"/>
    <mergeCell ref="H1:I1"/>
    <mergeCell ref="K1:L1"/>
    <mergeCell ref="M1:N1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Xerces</vt:lpstr>
      <vt:lpstr>Struts</vt:lpstr>
      <vt:lpstr>PDFBox</vt:lpstr>
      <vt:lpstr>Mina</vt:lpstr>
      <vt:lpstr>Lucene</vt:lpstr>
      <vt:lpstr>Log4j</vt:lpstr>
      <vt:lpstr>JackRabbit</vt:lpstr>
      <vt:lpstr>Ivy</vt:lpstr>
      <vt:lpstr>Hadoop</vt:lpstr>
      <vt:lpstr>JSPWiki</vt:lpstr>
      <vt:lpstr>Cassandra</vt:lpstr>
      <vt:lpstr>chukwa</vt:lpstr>
      <vt:lpstr>jena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chathrie</dc:creator>
  <cp:lastModifiedBy>chathrie</cp:lastModifiedBy>
  <dcterms:created xsi:type="dcterms:W3CDTF">2018-02-18T02:46:53Z</dcterms:created>
  <dcterms:modified xsi:type="dcterms:W3CDTF">2018-12-18T00:29:37Z</dcterms:modified>
</cp:coreProperties>
</file>