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g\Documents\UVic\CSC\Info Vis\"/>
    </mc:Choice>
  </mc:AlternateContent>
  <bookViews>
    <workbookView xWindow="0" yWindow="0" windowWidth="23040" windowHeight="9060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I16" i="1"/>
  <c r="G17" i="1"/>
  <c r="H17" i="1"/>
  <c r="I17" i="1"/>
  <c r="G18" i="1"/>
  <c r="H18" i="1"/>
  <c r="I18" i="1"/>
  <c r="G19" i="1"/>
  <c r="H19" i="1"/>
  <c r="I19" i="1"/>
  <c r="B20" i="1"/>
  <c r="C20" i="1"/>
  <c r="G20" i="1" s="1"/>
  <c r="C23" i="1" s="1"/>
  <c r="B21" i="1"/>
  <c r="C21" i="1" s="1"/>
  <c r="B22" i="1"/>
  <c r="C22" i="1"/>
  <c r="D22" i="1" s="1"/>
  <c r="B23" i="1"/>
  <c r="B24" i="1"/>
  <c r="C24" i="1"/>
  <c r="G24" i="1" s="1"/>
  <c r="D24" i="1"/>
  <c r="H24" i="1" s="1"/>
  <c r="E24" i="1"/>
  <c r="I24" i="1" s="1"/>
  <c r="B25" i="1"/>
  <c r="C25" i="1" s="1"/>
  <c r="B26" i="1"/>
  <c r="C26" i="1"/>
  <c r="D26" i="1" s="1"/>
  <c r="B27" i="1"/>
  <c r="B28" i="1"/>
  <c r="B29" i="1"/>
  <c r="B30" i="1"/>
  <c r="B31" i="1"/>
  <c r="B32" i="1"/>
  <c r="B33" i="1"/>
  <c r="B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E26" i="1" l="1"/>
  <c r="I26" i="1" s="1"/>
  <c r="H26" i="1"/>
  <c r="C29" i="1"/>
  <c r="D25" i="1"/>
  <c r="G25" i="1"/>
  <c r="C27" i="1" s="1"/>
  <c r="D21" i="1"/>
  <c r="G21" i="1"/>
  <c r="C28" i="1" s="1"/>
  <c r="E22" i="1"/>
  <c r="I22" i="1" s="1"/>
  <c r="H22" i="1"/>
  <c r="G23" i="1"/>
  <c r="C30" i="1" s="1"/>
  <c r="G26" i="1"/>
  <c r="C32" i="1" s="1"/>
  <c r="D20" i="1"/>
  <c r="G22" i="1"/>
  <c r="H25" i="1" l="1"/>
  <c r="D27" i="1" s="1"/>
  <c r="E25" i="1"/>
  <c r="I25" i="1" s="1"/>
  <c r="D29" i="1"/>
  <c r="G29" i="1"/>
  <c r="G27" i="1"/>
  <c r="C33" i="1" s="1"/>
  <c r="G32" i="1"/>
  <c r="D32" i="1"/>
  <c r="G28" i="1"/>
  <c r="C34" i="1" s="1"/>
  <c r="G30" i="1"/>
  <c r="C31" i="1" s="1"/>
  <c r="H21" i="1"/>
  <c r="D28" i="1" s="1"/>
  <c r="E21" i="1"/>
  <c r="I21" i="1" s="1"/>
  <c r="H20" i="1"/>
  <c r="D23" i="1" s="1"/>
  <c r="E20" i="1"/>
  <c r="I20" i="1" s="1"/>
  <c r="H28" i="1" l="1"/>
  <c r="E28" i="1"/>
  <c r="I28" i="1" s="1"/>
  <c r="E27" i="1"/>
  <c r="I27" i="1" s="1"/>
  <c r="H27" i="1"/>
  <c r="D33" i="1" s="1"/>
  <c r="G31" i="1"/>
  <c r="D34" i="1"/>
  <c r="G34" i="1"/>
  <c r="E23" i="1"/>
  <c r="I23" i="1" s="1"/>
  <c r="H23" i="1"/>
  <c r="D30" i="1" s="1"/>
  <c r="H29" i="1"/>
  <c r="E29" i="1"/>
  <c r="I29" i="1" s="1"/>
  <c r="G33" i="1"/>
  <c r="H32" i="1"/>
  <c r="E32" i="1"/>
  <c r="I32" i="1" s="1"/>
  <c r="H33" i="1" l="1"/>
  <c r="E33" i="1"/>
  <c r="I33" i="1" s="1"/>
  <c r="E34" i="1"/>
  <c r="I34" i="1" s="1"/>
  <c r="H34" i="1"/>
  <c r="E30" i="1"/>
  <c r="I30" i="1" s="1"/>
  <c r="H30" i="1"/>
  <c r="D31" i="1" s="1"/>
  <c r="E31" i="1" l="1"/>
  <c r="I31" i="1" s="1"/>
  <c r="H31" i="1"/>
</calcChain>
</file>

<file path=xl/sharedStrings.xml><?xml version="1.0" encoding="utf-8"?>
<sst xmlns="http://schemas.openxmlformats.org/spreadsheetml/2006/main" count="686" uniqueCount="68">
  <si>
    <t>Route</t>
  </si>
  <si>
    <t>Tilbury Nanaimo (Downtown)</t>
  </si>
  <si>
    <t>T</t>
  </si>
  <si>
    <t>N</t>
  </si>
  <si>
    <t>CS</t>
  </si>
  <si>
    <t>CP</t>
  </si>
  <si>
    <t>SG</t>
  </si>
  <si>
    <t xml:space="preserve">MONDAY </t>
  </si>
  <si>
    <t>S</t>
  </si>
  <si>
    <t>Tu</t>
  </si>
  <si>
    <t>PS</t>
  </si>
  <si>
    <t>VIL</t>
  </si>
  <si>
    <t>FL</t>
  </si>
  <si>
    <t>Vessel</t>
  </si>
  <si>
    <t>Monday</t>
  </si>
  <si>
    <t>Depart Tilbury</t>
  </si>
  <si>
    <t>Arrive Nanaimo</t>
  </si>
  <si>
    <t>Depart Nanaimo</t>
  </si>
  <si>
    <t>Arrive Tilburry</t>
  </si>
  <si>
    <t>VIL/FS</t>
  </si>
  <si>
    <t>Saturday</t>
  </si>
  <si>
    <t>Sunday</t>
  </si>
  <si>
    <t>T1</t>
  </si>
  <si>
    <t>N1</t>
  </si>
  <si>
    <t>S1</t>
  </si>
  <si>
    <t>D1</t>
  </si>
  <si>
    <t>D2</t>
  </si>
  <si>
    <t>S2</t>
  </si>
  <si>
    <t>Tue - Fri</t>
  </si>
  <si>
    <t>Vessels -------&gt;</t>
  </si>
  <si>
    <t>Day of the week</t>
  </si>
  <si>
    <t>Time</t>
  </si>
  <si>
    <t>Conventions</t>
  </si>
  <si>
    <t>Solution Seaspan Ferry Assigment 2</t>
  </si>
  <si>
    <t>Route 1</t>
  </si>
  <si>
    <t>Route 2</t>
  </si>
  <si>
    <t>Nanaimo/Tilbury</t>
  </si>
  <si>
    <t>Surrey/Duke</t>
  </si>
  <si>
    <t>Swartz Bay/Tilbury</t>
  </si>
  <si>
    <t>W1</t>
  </si>
  <si>
    <t>N/T</t>
  </si>
  <si>
    <t>S/D</t>
  </si>
  <si>
    <t>Route 3</t>
  </si>
  <si>
    <t>W/T</t>
  </si>
  <si>
    <t>Blue means vessel is in the ocean</t>
  </si>
  <si>
    <t>Start Point -&gt;</t>
  </si>
  <si>
    <t>End Point -&gt;</t>
  </si>
  <si>
    <t>T2</t>
  </si>
  <si>
    <t>T3</t>
  </si>
  <si>
    <t>T4</t>
  </si>
  <si>
    <t>Ti</t>
  </si>
  <si>
    <t>Vessel is located at Breth number i in Tilbury</t>
  </si>
  <si>
    <t>Number of Berths are i = 1,2, 3</t>
  </si>
  <si>
    <t>Di</t>
  </si>
  <si>
    <t>Wi</t>
  </si>
  <si>
    <t>Si</t>
  </si>
  <si>
    <t>Ni</t>
  </si>
  <si>
    <t>Vessel is located at Breth number i in Nanaimo</t>
  </si>
  <si>
    <t>Vessel is located at Breth number i in Surrey</t>
  </si>
  <si>
    <t>Vessel is located at Breth number i in Swartz Bay</t>
  </si>
  <si>
    <t>Vessel is located at Breth number i in Duke Point in Nanaimo</t>
  </si>
  <si>
    <t>(italic) Time Vessel is located at Berth i in Tilbury but can be used on new schedules</t>
  </si>
  <si>
    <t>(italic) Time Vessel is located at Berth i in Surrey but can be used on new schedules</t>
  </si>
  <si>
    <t xml:space="preserve"> ----&gt;</t>
  </si>
  <si>
    <t>Route To be assigned</t>
  </si>
  <si>
    <t>Assumptions</t>
  </si>
  <si>
    <t>There are 4 Berths in Tilbury</t>
  </si>
  <si>
    <t>We can create two routes to fit the requirement, of vessel FL and Vessel 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</si>
</sst>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71" fontId="0" fillId="0" borderId="0" xfId="0" applyNumberFormat="1"/>
    <xf numFmtId="46" fontId="0" fillId="0" borderId="0" xfId="0" applyNumberFormat="1"/>
    <xf numFmtId="0" fontId="0" fillId="4" borderId="2" xfId="0" applyFill="1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0" borderId="0" xfId="0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6" xfId="0" applyFill="1" applyBorder="1"/>
    <xf numFmtId="0" fontId="0" fillId="5" borderId="3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4" xfId="0" applyFill="1" applyBorder="1"/>
    <xf numFmtId="0" fontId="0" fillId="4" borderId="0" xfId="0" applyFill="1" applyBorder="1"/>
    <xf numFmtId="0" fontId="0" fillId="8" borderId="9" xfId="0" applyFill="1" applyBorder="1"/>
    <xf numFmtId="0" fontId="0" fillId="9" borderId="2" xfId="0" applyFill="1" applyBorder="1"/>
    <xf numFmtId="0" fontId="0" fillId="7" borderId="7" xfId="0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10" xfId="0" applyFill="1" applyBorder="1"/>
    <xf numFmtId="0" fontId="0" fillId="6" borderId="6" xfId="0" applyFill="1" applyBorder="1"/>
    <xf numFmtId="0" fontId="0" fillId="8" borderId="10" xfId="0" applyFill="1" applyBorder="1"/>
    <xf numFmtId="0" fontId="0" fillId="8" borderId="7" xfId="0" applyFill="1" applyBorder="1"/>
    <xf numFmtId="0" fontId="0" fillId="6" borderId="9" xfId="0" applyFill="1" applyBorder="1"/>
    <xf numFmtId="0" fontId="0" fillId="7" borderId="12" xfId="0" applyFill="1" applyBorder="1"/>
    <xf numFmtId="0" fontId="0" fillId="0" borderId="11" xfId="0" applyFill="1" applyBorder="1"/>
    <xf numFmtId="0" fontId="0" fillId="6" borderId="4" xfId="0" applyFill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12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0" xfId="0" applyBorder="1"/>
    <xf numFmtId="0" fontId="0" fillId="0" borderId="9" xfId="0" applyBorder="1"/>
    <xf numFmtId="0" fontId="0" fillId="0" borderId="0" xfId="0" applyFont="1" applyFill="1" applyBorder="1"/>
    <xf numFmtId="0" fontId="0" fillId="7" borderId="13" xfId="0" applyFill="1" applyBorder="1"/>
    <xf numFmtId="0" fontId="0" fillId="9" borderId="14" xfId="0" applyFill="1" applyBorder="1"/>
    <xf numFmtId="0" fontId="0" fillId="7" borderId="15" xfId="0" applyFill="1" applyBorder="1"/>
    <xf numFmtId="0" fontId="4" fillId="0" borderId="0" xfId="0" applyFont="1"/>
    <xf numFmtId="0" fontId="0" fillId="5" borderId="2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198120</xdr:colOff>
      <xdr:row>25</xdr:row>
      <xdr:rowOff>167640</xdr:rowOff>
    </xdr:from>
    <xdr:to>
      <xdr:col>20</xdr:col>
      <xdr:colOff>106680</xdr:colOff>
      <xdr:row>30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6AE6FFC-F62F-4588-84FF-F4A180D7853F}"/>
            </a:ext>
          </a:extLst>
        </xdr:cNvPr>
        <xdr:cNvSpPr/>
      </xdr:nvSpPr>
      <xdr:spPr>
        <a:xfrm>
          <a:off x="5379720" y="4853940"/>
          <a:ext cx="975360" cy="8229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Surrey</a:t>
          </a:r>
        </a:p>
      </xdr:txBody>
    </xdr:sp>
    <xdr:clientData/>
  </xdr:twoCellAnchor>
  <xdr:twoCellAnchor>
    <xdr:from>
      <xdr:col>27</xdr:col>
      <xdr:colOff>0</xdr:colOff>
      <xdr:row>27</xdr:row>
      <xdr:rowOff>0</xdr:rowOff>
    </xdr:from>
    <xdr:to>
      <xdr:col>30</xdr:col>
      <xdr:colOff>175260</xdr:colOff>
      <xdr:row>31</xdr:row>
      <xdr:rowOff>60960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BD9D734-F9DD-45A2-B7F4-7C0B3015458E}"/>
            </a:ext>
          </a:extLst>
        </xdr:cNvPr>
        <xdr:cNvSpPr/>
      </xdr:nvSpPr>
      <xdr:spPr>
        <a:xfrm>
          <a:off x="8115300" y="5067300"/>
          <a:ext cx="975360" cy="8229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Duke Point</a:t>
          </a:r>
        </a:p>
        <a:p>
          <a:pPr algn="l"/>
          <a:endParaRPr lang="en-CA" sz="1100"/>
        </a:p>
      </xdr:txBody>
    </xdr:sp>
    <xdr:clientData/>
  </xdr:twoCellAnchor>
  <xdr:twoCellAnchor>
    <xdr:from>
      <xdr:col>18</xdr:col>
      <xdr:colOff>152400</xdr:colOff>
      <xdr:row>25</xdr:row>
      <xdr:rowOff>167640</xdr:rowOff>
    </xdr:from>
    <xdr:to>
      <xdr:col>28</xdr:col>
      <xdr:colOff>220980</xdr:colOff>
      <xdr:row>27</xdr:row>
      <xdr:rowOff>0</xdr:rowOff>
    </xdr:to>
    <xdr:cxnSp macro="">
      <xdr:nvCxnSpPr>
        <xdr:cNvPr id="5" name="Connector: Curved 4">
          <a:extLst>
            <a:ext uri="{FF2B5EF4-FFF2-40B4-BE49-F238E27FC236}">
              <a16:creationId xmlns:a16="http://schemas.microsoft.com/office/drawing/2014/main" id="{B2F6AFD1-2301-42E8-92D7-104B816A643E}"/>
            </a:ext>
          </a:extLst>
        </xdr:cNvPr>
        <xdr:cNvCxnSpPr>
          <a:stCxn id="2" idx="0"/>
          <a:endCxn id="3" idx="0"/>
        </xdr:cNvCxnSpPr>
      </xdr:nvCxnSpPr>
      <xdr:spPr>
        <a:xfrm rot="16200000" flipH="1">
          <a:off x="7128510" y="3592830"/>
          <a:ext cx="213360" cy="2735580"/>
        </a:xfrm>
        <a:prstGeom prst="curvedConnector3">
          <a:avLst>
            <a:gd name="adj1" fmla="val -10714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230542</xdr:colOff>
      <xdr:row>26</xdr:row>
      <xdr:rowOff>97660</xdr:rowOff>
    </xdr:from>
    <xdr:to>
      <xdr:col>28</xdr:col>
      <xdr:colOff>220980</xdr:colOff>
      <xdr:row>27</xdr:row>
      <xdr:rowOff>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50D6F08C-E585-43A8-AB0B-6E4B15491E0A}"/>
            </a:ext>
          </a:extLst>
        </xdr:cNvPr>
        <xdr:cNvCxnSpPr>
          <a:stCxn id="3" idx="0"/>
          <a:endCxn id="2" idx="7"/>
        </xdr:cNvCxnSpPr>
      </xdr:nvCxnSpPr>
      <xdr:spPr>
        <a:xfrm rot="16200000" flipV="1">
          <a:off x="7361191" y="3825511"/>
          <a:ext cx="92840" cy="2390738"/>
        </a:xfrm>
        <a:prstGeom prst="curvedConnector3">
          <a:avLst>
            <a:gd name="adj1" fmla="val 476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30</xdr:row>
      <xdr:rowOff>38100</xdr:rowOff>
    </xdr:from>
    <xdr:to>
      <xdr:col>27</xdr:col>
      <xdr:colOff>142838</xdr:colOff>
      <xdr:row>30</xdr:row>
      <xdr:rowOff>130940</xdr:rowOff>
    </xdr:to>
    <xdr:cxnSp macro="">
      <xdr:nvCxnSpPr>
        <xdr:cNvPr id="9" name="Connector: Curved 8">
          <a:extLst>
            <a:ext uri="{FF2B5EF4-FFF2-40B4-BE49-F238E27FC236}">
              <a16:creationId xmlns:a16="http://schemas.microsoft.com/office/drawing/2014/main" id="{4DC39860-96BD-41AC-A028-25BAF072BCAE}"/>
            </a:ext>
          </a:extLst>
        </xdr:cNvPr>
        <xdr:cNvCxnSpPr>
          <a:stCxn id="2" idx="4"/>
          <a:endCxn id="3" idx="3"/>
        </xdr:cNvCxnSpPr>
      </xdr:nvCxnSpPr>
      <xdr:spPr>
        <a:xfrm rot="16200000" flipH="1">
          <a:off x="7016349" y="4527951"/>
          <a:ext cx="92840" cy="2390738"/>
        </a:xfrm>
        <a:prstGeom prst="curvedConnector3">
          <a:avLst>
            <a:gd name="adj1" fmla="val 476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74258</xdr:colOff>
      <xdr:row>29</xdr:row>
      <xdr:rowOff>108080</xdr:rowOff>
    </xdr:from>
    <xdr:to>
      <xdr:col>27</xdr:col>
      <xdr:colOff>142838</xdr:colOff>
      <xdr:row>30</xdr:row>
      <xdr:rowOff>130940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91FE1A73-030C-4CAE-ABEA-27599E27548A}"/>
            </a:ext>
          </a:extLst>
        </xdr:cNvPr>
        <xdr:cNvCxnSpPr>
          <a:stCxn id="3" idx="3"/>
          <a:endCxn id="2" idx="3"/>
        </xdr:cNvCxnSpPr>
      </xdr:nvCxnSpPr>
      <xdr:spPr>
        <a:xfrm rot="5400000" flipH="1">
          <a:off x="6783668" y="4295270"/>
          <a:ext cx="213360" cy="2735580"/>
        </a:xfrm>
        <a:prstGeom prst="curvedConnector3">
          <a:avLst>
            <a:gd name="adj1" fmla="val -1636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230542</xdr:colOff>
      <xdr:row>29</xdr:row>
      <xdr:rowOff>30480</xdr:rowOff>
    </xdr:from>
    <xdr:to>
      <xdr:col>27</xdr:col>
      <xdr:colOff>0</xdr:colOff>
      <xdr:row>29</xdr:row>
      <xdr:rowOff>108080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DE33BE72-102B-4A72-954D-D1FA227EF7E7}"/>
            </a:ext>
          </a:extLst>
        </xdr:cNvPr>
        <xdr:cNvCxnSpPr>
          <a:stCxn id="2" idx="5"/>
          <a:endCxn id="3" idx="2"/>
        </xdr:cNvCxnSpPr>
      </xdr:nvCxnSpPr>
      <xdr:spPr>
        <a:xfrm rot="5400000" flipH="1" flipV="1">
          <a:off x="7124971" y="4566051"/>
          <a:ext cx="77600" cy="1903058"/>
        </a:xfrm>
        <a:prstGeom prst="curvedConnector4">
          <a:avLst>
            <a:gd name="adj1" fmla="val -294588"/>
            <a:gd name="adj2" fmla="val 5375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29</xdr:row>
      <xdr:rowOff>30480</xdr:rowOff>
    </xdr:from>
    <xdr:to>
      <xdr:col>27</xdr:col>
      <xdr:colOff>0</xdr:colOff>
      <xdr:row>30</xdr:row>
      <xdr:rowOff>38100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FF6F8806-58B9-4785-BCA4-5CB49DEF4F3A}"/>
            </a:ext>
          </a:extLst>
        </xdr:cNvPr>
        <xdr:cNvCxnSpPr>
          <a:stCxn id="3" idx="2"/>
          <a:endCxn id="2" idx="4"/>
        </xdr:cNvCxnSpPr>
      </xdr:nvCxnSpPr>
      <xdr:spPr>
        <a:xfrm rot="10800000" flipV="1">
          <a:off x="5867400" y="5478780"/>
          <a:ext cx="2247900" cy="198120"/>
        </a:xfrm>
        <a:prstGeom prst="curvedConnector4">
          <a:avLst>
            <a:gd name="adj1" fmla="val 39153"/>
            <a:gd name="adj2" fmla="val 323077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abSelected="1" topLeftCell="A29" workbookViewId="0">
      <selection activeCell="M39" sqref="M39"/>
    </sheetView>
  </sheetViews>
  <sheetFormatPr defaultRowHeight="14.4" x14ac:dyDescent="0.3"/>
  <cols>
    <col min="1" max="1" width="15.5546875" style="39" customWidth="1"/>
    <col min="2" max="2" width="5.5546875" style="39" bestFit="1" customWidth="1"/>
    <col min="3" max="30" width="3.88671875" customWidth="1"/>
  </cols>
  <sheetData>
    <row r="1" spans="1:32" x14ac:dyDescent="0.3">
      <c r="A1" s="43" t="s">
        <v>33</v>
      </c>
    </row>
    <row r="2" spans="1:32" ht="15" thickBot="1" x14ac:dyDescent="0.35">
      <c r="C2" t="s">
        <v>29</v>
      </c>
      <c r="O2" s="12" t="s">
        <v>32</v>
      </c>
    </row>
    <row r="3" spans="1:32" x14ac:dyDescent="0.3">
      <c r="A3" s="40" t="s">
        <v>30</v>
      </c>
      <c r="B3" s="40" t="s">
        <v>31</v>
      </c>
      <c r="C3" s="38" t="s">
        <v>4</v>
      </c>
      <c r="D3" s="38" t="s">
        <v>5</v>
      </c>
      <c r="E3" s="38" t="s">
        <v>6</v>
      </c>
      <c r="F3" s="38" t="s">
        <v>10</v>
      </c>
      <c r="G3" s="38" t="s">
        <v>11</v>
      </c>
      <c r="H3" s="38" t="s">
        <v>12</v>
      </c>
      <c r="I3" s="38" t="s">
        <v>19</v>
      </c>
      <c r="J3" s="12"/>
      <c r="K3" s="12"/>
      <c r="L3" s="12"/>
      <c r="M3" s="8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13"/>
    </row>
    <row r="4" spans="1:32" ht="15" thickBot="1" x14ac:dyDescent="0.35">
      <c r="A4" s="39" t="s">
        <v>14</v>
      </c>
      <c r="B4" s="42">
        <v>0</v>
      </c>
      <c r="C4" s="7"/>
      <c r="D4" s="44" t="s">
        <v>47</v>
      </c>
      <c r="E4" s="44" t="s">
        <v>48</v>
      </c>
      <c r="F4" s="7"/>
      <c r="G4" s="45" t="s">
        <v>25</v>
      </c>
      <c r="H4" s="44" t="s">
        <v>27</v>
      </c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48" t="s">
        <v>64</v>
      </c>
      <c r="Y4" s="12"/>
      <c r="Z4" s="12"/>
      <c r="AA4" s="12"/>
      <c r="AB4" s="12"/>
      <c r="AC4" s="12"/>
      <c r="AD4" s="12"/>
      <c r="AE4" s="12"/>
      <c r="AF4" s="47"/>
    </row>
    <row r="5" spans="1:32" x14ac:dyDescent="0.3">
      <c r="A5" s="39" t="s">
        <v>14</v>
      </c>
      <c r="B5" s="42">
        <v>4.1666666666666664E-2</v>
      </c>
      <c r="C5" s="7"/>
      <c r="D5" s="44" t="s">
        <v>47</v>
      </c>
      <c r="E5" s="44" t="s">
        <v>48</v>
      </c>
      <c r="F5" s="7"/>
      <c r="G5" s="53" t="s">
        <v>25</v>
      </c>
      <c r="H5" s="44" t="s">
        <v>27</v>
      </c>
      <c r="I5" s="53" t="s">
        <v>25</v>
      </c>
      <c r="M5" s="11" t="s">
        <v>45</v>
      </c>
      <c r="N5" s="12"/>
      <c r="O5" s="12"/>
      <c r="P5" s="21"/>
      <c r="Q5" s="12"/>
      <c r="R5" s="12" t="s">
        <v>63</v>
      </c>
      <c r="S5" s="12"/>
      <c r="T5" s="16"/>
      <c r="U5" s="12"/>
      <c r="V5" s="12" t="s">
        <v>63</v>
      </c>
      <c r="W5" s="12"/>
      <c r="X5" s="53"/>
      <c r="Y5" s="12"/>
      <c r="Z5" s="12" t="s">
        <v>63</v>
      </c>
      <c r="AA5" s="12"/>
      <c r="AB5" s="28"/>
      <c r="AC5" s="12"/>
      <c r="AD5" s="12"/>
      <c r="AE5" s="12"/>
      <c r="AF5" s="47"/>
    </row>
    <row r="6" spans="1:32" ht="15" thickBot="1" x14ac:dyDescent="0.35">
      <c r="A6" s="39" t="s">
        <v>14</v>
      </c>
      <c r="B6" s="42">
        <v>8.3333333333333301E-2</v>
      </c>
      <c r="C6" s="20" t="s">
        <v>23</v>
      </c>
      <c r="D6" s="44" t="s">
        <v>47</v>
      </c>
      <c r="E6" s="44" t="s">
        <v>48</v>
      </c>
      <c r="F6" s="7"/>
      <c r="G6" s="54"/>
      <c r="H6" s="44" t="s">
        <v>27</v>
      </c>
      <c r="I6" s="54"/>
      <c r="M6" s="11"/>
      <c r="N6" s="12"/>
      <c r="O6" s="12"/>
      <c r="P6" s="7"/>
      <c r="Q6" s="12"/>
      <c r="R6" s="12"/>
      <c r="S6" s="12"/>
      <c r="T6" s="26"/>
      <c r="U6" s="12"/>
      <c r="V6" s="12"/>
      <c r="W6" s="12"/>
      <c r="X6" s="54"/>
      <c r="Y6" s="12"/>
      <c r="Z6" s="12"/>
      <c r="AA6" s="12"/>
      <c r="AB6" s="7"/>
      <c r="AC6" s="12"/>
      <c r="AD6" s="12"/>
      <c r="AE6" s="12"/>
      <c r="AF6" s="47"/>
    </row>
    <row r="7" spans="1:32" ht="15" thickBot="1" x14ac:dyDescent="0.35">
      <c r="A7" s="39" t="s">
        <v>14</v>
      </c>
      <c r="B7" s="42">
        <v>0.125</v>
      </c>
      <c r="C7" s="15" t="s">
        <v>23</v>
      </c>
      <c r="D7" s="44" t="s">
        <v>47</v>
      </c>
      <c r="E7" s="44" t="s">
        <v>48</v>
      </c>
      <c r="F7" s="29" t="s">
        <v>39</v>
      </c>
      <c r="G7" s="54"/>
      <c r="H7" s="44" t="s">
        <v>27</v>
      </c>
      <c r="I7" s="54"/>
      <c r="M7" s="11"/>
      <c r="N7" s="12"/>
      <c r="O7" s="12"/>
      <c r="P7" s="7"/>
      <c r="Q7" s="12"/>
      <c r="R7" s="12"/>
      <c r="S7" s="12"/>
      <c r="T7" s="26"/>
      <c r="U7" s="12"/>
      <c r="V7" s="12"/>
      <c r="W7" s="12"/>
      <c r="X7" s="54"/>
      <c r="Y7" s="12"/>
      <c r="Z7" s="12"/>
      <c r="AA7" s="12"/>
      <c r="AB7" s="7"/>
      <c r="AC7" s="12"/>
      <c r="AD7" s="12"/>
      <c r="AE7" s="12"/>
      <c r="AF7" s="47"/>
    </row>
    <row r="8" spans="1:32" x14ac:dyDescent="0.3">
      <c r="A8" s="39" t="s">
        <v>14</v>
      </c>
      <c r="B8" s="42">
        <v>0.16666666666666699</v>
      </c>
      <c r="C8" s="21" t="s">
        <v>23</v>
      </c>
      <c r="D8" s="44" t="s">
        <v>47</v>
      </c>
      <c r="E8" s="44" t="s">
        <v>48</v>
      </c>
      <c r="F8" t="s">
        <v>39</v>
      </c>
      <c r="G8" s="54"/>
      <c r="H8" s="44" t="s">
        <v>27</v>
      </c>
      <c r="I8" s="54"/>
      <c r="M8" s="11"/>
      <c r="N8" s="12"/>
      <c r="O8" s="12"/>
      <c r="P8" s="7"/>
      <c r="Q8" s="12"/>
      <c r="R8" s="12"/>
      <c r="S8" s="12"/>
      <c r="T8" s="26"/>
      <c r="U8" s="12"/>
      <c r="V8" s="12"/>
      <c r="W8" s="12"/>
      <c r="X8" s="54"/>
      <c r="Y8" s="12"/>
      <c r="Z8" s="12"/>
      <c r="AA8" s="12"/>
      <c r="AB8" s="7"/>
      <c r="AC8" s="12"/>
      <c r="AD8" s="12"/>
      <c r="AE8" s="12"/>
      <c r="AF8" s="47"/>
    </row>
    <row r="9" spans="1:32" ht="15" thickBot="1" x14ac:dyDescent="0.35">
      <c r="A9" s="39" t="s">
        <v>14</v>
      </c>
      <c r="B9" s="42">
        <v>0.20833333333333301</v>
      </c>
      <c r="C9" s="7"/>
      <c r="D9" s="44" t="s">
        <v>47</v>
      </c>
      <c r="E9" s="44" t="s">
        <v>48</v>
      </c>
      <c r="F9" t="s">
        <v>39</v>
      </c>
      <c r="G9" s="54"/>
      <c r="H9" s="44" t="s">
        <v>27</v>
      </c>
      <c r="I9" s="54"/>
      <c r="M9" s="11" t="s">
        <v>46</v>
      </c>
      <c r="N9" s="12"/>
      <c r="O9" s="12"/>
      <c r="P9" s="20"/>
      <c r="Q9" s="12"/>
      <c r="R9" s="12" t="s">
        <v>63</v>
      </c>
      <c r="S9" s="12"/>
      <c r="T9" s="17"/>
      <c r="U9" s="12"/>
      <c r="V9" s="12" t="s">
        <v>63</v>
      </c>
      <c r="W9" s="12"/>
      <c r="X9" s="55"/>
      <c r="Y9" s="12"/>
      <c r="Z9" s="12" t="s">
        <v>63</v>
      </c>
      <c r="AA9" s="12"/>
      <c r="AB9" s="29"/>
      <c r="AC9" s="12"/>
      <c r="AD9" s="12"/>
      <c r="AE9" s="12"/>
      <c r="AF9" s="47"/>
    </row>
    <row r="10" spans="1:32" x14ac:dyDescent="0.3">
      <c r="A10" s="39" t="s">
        <v>14</v>
      </c>
      <c r="B10" s="42">
        <v>0.25</v>
      </c>
      <c r="C10" s="7"/>
      <c r="D10" s="44" t="s">
        <v>47</v>
      </c>
      <c r="E10" s="44" t="s">
        <v>48</v>
      </c>
      <c r="F10" t="s">
        <v>39</v>
      </c>
      <c r="G10" s="55" t="s">
        <v>24</v>
      </c>
      <c r="H10" s="44" t="s">
        <v>27</v>
      </c>
      <c r="I10" s="55" t="s">
        <v>24</v>
      </c>
      <c r="M10" s="11"/>
      <c r="N10" s="12"/>
      <c r="O10" s="12"/>
      <c r="P10" s="48" t="s">
        <v>34</v>
      </c>
      <c r="Q10" s="12"/>
      <c r="R10" s="12"/>
      <c r="S10" s="12"/>
      <c r="T10" s="48" t="s">
        <v>35</v>
      </c>
      <c r="U10" s="12"/>
      <c r="V10" s="12"/>
      <c r="W10" s="12"/>
      <c r="X10" s="48" t="s">
        <v>35</v>
      </c>
      <c r="Y10" s="12"/>
      <c r="Z10" s="12"/>
      <c r="AA10" s="12"/>
      <c r="AB10" s="48" t="s">
        <v>42</v>
      </c>
      <c r="AC10" s="12"/>
      <c r="AD10" s="12"/>
      <c r="AE10" s="12"/>
      <c r="AF10" s="47"/>
    </row>
    <row r="11" spans="1:32" x14ac:dyDescent="0.3">
      <c r="A11" s="39" t="s">
        <v>14</v>
      </c>
      <c r="B11" s="42">
        <v>0.29166666666666702</v>
      </c>
      <c r="C11" s="7"/>
      <c r="D11" s="44" t="s">
        <v>47</v>
      </c>
      <c r="E11" s="44" t="s">
        <v>48</v>
      </c>
      <c r="F11" t="s">
        <v>39</v>
      </c>
      <c r="G11" s="44" t="s">
        <v>24</v>
      </c>
      <c r="H11" s="44" t="s">
        <v>27</v>
      </c>
      <c r="M11" s="11"/>
      <c r="N11" s="12"/>
      <c r="O11" s="12"/>
      <c r="P11" s="48" t="s">
        <v>36</v>
      </c>
      <c r="Q11" s="12"/>
      <c r="R11" s="12"/>
      <c r="S11" s="12"/>
      <c r="T11" s="48" t="s">
        <v>37</v>
      </c>
      <c r="U11" s="12"/>
      <c r="V11" s="12"/>
      <c r="W11" s="12"/>
      <c r="X11" s="48" t="s">
        <v>37</v>
      </c>
      <c r="Y11" s="12"/>
      <c r="Z11" s="12"/>
      <c r="AA11" s="12"/>
      <c r="AB11" s="48" t="s">
        <v>38</v>
      </c>
      <c r="AC11" s="12"/>
      <c r="AD11" s="12"/>
      <c r="AE11" s="12"/>
      <c r="AF11" s="47"/>
    </row>
    <row r="12" spans="1:32" ht="15" thickBot="1" x14ac:dyDescent="0.35">
      <c r="A12" s="39" t="s">
        <v>14</v>
      </c>
      <c r="B12" s="42">
        <v>0.33333333333333298</v>
      </c>
      <c r="C12" s="20" t="s">
        <v>22</v>
      </c>
      <c r="D12" s="44" t="s">
        <v>47</v>
      </c>
      <c r="E12" s="44" t="s">
        <v>48</v>
      </c>
      <c r="F12" t="s">
        <v>39</v>
      </c>
      <c r="G12" s="44" t="s">
        <v>24</v>
      </c>
      <c r="H12" s="44" t="s">
        <v>27</v>
      </c>
      <c r="M12" s="11"/>
      <c r="N12" s="12"/>
      <c r="O12" s="12"/>
      <c r="P12" s="12" t="s">
        <v>40</v>
      </c>
      <c r="Q12" s="12"/>
      <c r="R12" s="12"/>
      <c r="S12" s="12"/>
      <c r="T12" s="48" t="s">
        <v>41</v>
      </c>
      <c r="U12" s="12"/>
      <c r="V12" s="12"/>
      <c r="W12" s="12"/>
      <c r="X12" s="48" t="s">
        <v>41</v>
      </c>
      <c r="Y12" s="12"/>
      <c r="Z12" s="12"/>
      <c r="AA12" s="12"/>
      <c r="AB12" s="48" t="s">
        <v>43</v>
      </c>
      <c r="AC12" s="12"/>
      <c r="AD12" s="12"/>
      <c r="AE12" s="12"/>
      <c r="AF12" s="47"/>
    </row>
    <row r="13" spans="1:32" ht="15" thickBot="1" x14ac:dyDescent="0.35">
      <c r="A13" s="39" t="s">
        <v>14</v>
      </c>
      <c r="B13" s="42">
        <v>0.375</v>
      </c>
      <c r="C13" t="s">
        <v>22</v>
      </c>
      <c r="D13" s="44" t="s">
        <v>47</v>
      </c>
      <c r="E13" s="44" t="s">
        <v>48</v>
      </c>
      <c r="F13" t="s">
        <v>39</v>
      </c>
      <c r="G13" s="44" t="s">
        <v>24</v>
      </c>
      <c r="H13" s="44" t="s">
        <v>27</v>
      </c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47"/>
    </row>
    <row r="14" spans="1:32" ht="15" thickBot="1" x14ac:dyDescent="0.35">
      <c r="A14" s="39" t="s">
        <v>14</v>
      </c>
      <c r="B14" s="42">
        <v>0.41666666666666702</v>
      </c>
      <c r="C14" t="s">
        <v>22</v>
      </c>
      <c r="D14" s="44" t="s">
        <v>47</v>
      </c>
      <c r="E14" s="44" t="s">
        <v>48</v>
      </c>
      <c r="F14" s="28" t="s">
        <v>39</v>
      </c>
      <c r="G14" s="44" t="s">
        <v>24</v>
      </c>
      <c r="H14" s="44" t="s">
        <v>27</v>
      </c>
      <c r="M14" s="11"/>
      <c r="N14" s="12"/>
      <c r="O14" s="12"/>
      <c r="P14" s="12"/>
      <c r="Q14" s="24"/>
      <c r="R14" s="12" t="s">
        <v>44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47"/>
    </row>
    <row r="15" spans="1:32" x14ac:dyDescent="0.3">
      <c r="A15" s="39" t="s">
        <v>14</v>
      </c>
      <c r="B15" s="42">
        <v>0.45833333333333298</v>
      </c>
      <c r="C15" s="21" t="s">
        <v>22</v>
      </c>
      <c r="D15" s="44" t="s">
        <v>47</v>
      </c>
      <c r="E15" s="44" t="s">
        <v>48</v>
      </c>
      <c r="F15" s="7"/>
      <c r="G15" s="44" t="s">
        <v>24</v>
      </c>
      <c r="H15" s="44" t="s">
        <v>27</v>
      </c>
      <c r="M15" s="11"/>
      <c r="N15" s="12"/>
      <c r="O15" s="12"/>
      <c r="P15" s="12"/>
      <c r="Q15" s="12" t="s">
        <v>50</v>
      </c>
      <c r="R15" s="12" t="s">
        <v>51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47"/>
    </row>
    <row r="16" spans="1:32" x14ac:dyDescent="0.3">
      <c r="A16" s="39" t="s">
        <v>14</v>
      </c>
      <c r="B16" s="42">
        <v>0.5</v>
      </c>
      <c r="C16" s="7"/>
      <c r="D16" s="44" t="s">
        <v>47</v>
      </c>
      <c r="E16" s="44" t="s">
        <v>48</v>
      </c>
      <c r="F16" s="7"/>
      <c r="G16" s="44" t="s">
        <v>24</v>
      </c>
      <c r="H16" s="44" t="s">
        <v>27</v>
      </c>
      <c r="M16" s="11"/>
      <c r="N16" s="12"/>
      <c r="O16" s="12"/>
      <c r="P16" s="12"/>
      <c r="Q16" s="12" t="s">
        <v>56</v>
      </c>
      <c r="R16" s="12" t="s">
        <v>57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47"/>
    </row>
    <row r="17" spans="1:32" x14ac:dyDescent="0.3">
      <c r="A17" s="39" t="s">
        <v>14</v>
      </c>
      <c r="B17" s="42">
        <v>0.54166666666666696</v>
      </c>
      <c r="C17" s="7"/>
      <c r="D17" s="44" t="s">
        <v>47</v>
      </c>
      <c r="E17" s="44" t="s">
        <v>48</v>
      </c>
      <c r="F17" s="7"/>
      <c r="G17" s="44" t="s">
        <v>24</v>
      </c>
      <c r="H17" s="44" t="s">
        <v>27</v>
      </c>
      <c r="M17" s="11"/>
      <c r="N17" s="12"/>
      <c r="O17" s="12"/>
      <c r="P17" s="12"/>
      <c r="Q17" s="12" t="s">
        <v>55</v>
      </c>
      <c r="R17" s="12" t="s">
        <v>58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47"/>
    </row>
    <row r="18" spans="1:32" ht="15" thickBot="1" x14ac:dyDescent="0.35">
      <c r="A18" s="39" t="s">
        <v>14</v>
      </c>
      <c r="B18" s="42">
        <v>0.58333333333333304</v>
      </c>
      <c r="C18" s="7"/>
      <c r="D18" s="44" t="s">
        <v>47</v>
      </c>
      <c r="E18" s="44" t="s">
        <v>48</v>
      </c>
      <c r="F18" s="29" t="s">
        <v>22</v>
      </c>
      <c r="G18" s="44" t="s">
        <v>24</v>
      </c>
      <c r="H18" s="44" t="s">
        <v>27</v>
      </c>
      <c r="M18" s="11"/>
      <c r="N18" s="12"/>
      <c r="O18" s="12"/>
      <c r="P18" s="12"/>
      <c r="Q18" s="12" t="s">
        <v>54</v>
      </c>
      <c r="R18" s="12" t="s">
        <v>59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47"/>
    </row>
    <row r="19" spans="1:32" ht="15" thickBot="1" x14ac:dyDescent="0.35">
      <c r="A19" s="39" t="s">
        <v>14</v>
      </c>
      <c r="B19" s="42">
        <v>0.625</v>
      </c>
      <c r="C19" s="20" t="s">
        <v>23</v>
      </c>
      <c r="D19" s="44" t="s">
        <v>47</v>
      </c>
      <c r="E19" s="44" t="s">
        <v>48</v>
      </c>
      <c r="F19" s="28" t="s">
        <v>22</v>
      </c>
      <c r="G19" s="44" t="s">
        <v>24</v>
      </c>
      <c r="H19" s="44" t="s">
        <v>27</v>
      </c>
      <c r="M19" s="11"/>
      <c r="N19" s="12"/>
      <c r="O19" s="12"/>
      <c r="P19" s="12"/>
      <c r="Q19" s="12" t="s">
        <v>53</v>
      </c>
      <c r="R19" s="12" t="s">
        <v>60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47"/>
    </row>
    <row r="20" spans="1:32" ht="15" thickBot="1" x14ac:dyDescent="0.35">
      <c r="A20" s="39" t="s">
        <v>14</v>
      </c>
      <c r="B20" s="42">
        <v>0.66666666666666696</v>
      </c>
      <c r="C20" t="s">
        <v>23</v>
      </c>
      <c r="D20" s="21" t="s">
        <v>47</v>
      </c>
      <c r="E20" s="44" t="s">
        <v>48</v>
      </c>
      <c r="F20" s="7"/>
      <c r="G20" s="44" t="s">
        <v>24</v>
      </c>
      <c r="H20" s="44" t="s">
        <v>27</v>
      </c>
      <c r="M20" s="11"/>
      <c r="N20" s="12"/>
      <c r="O20" s="12"/>
      <c r="P20" s="12"/>
      <c r="Q20" s="49" t="s">
        <v>50</v>
      </c>
      <c r="R20" s="49" t="s">
        <v>61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47"/>
    </row>
    <row r="21" spans="1:32" x14ac:dyDescent="0.3">
      <c r="A21" s="39" t="s">
        <v>14</v>
      </c>
      <c r="B21" s="42">
        <v>0.70833333333333304</v>
      </c>
      <c r="C21" s="21" t="s">
        <v>23</v>
      </c>
      <c r="D21" s="7"/>
      <c r="E21" s="44" t="s">
        <v>48</v>
      </c>
      <c r="F21" s="9"/>
      <c r="G21" s="16" t="s">
        <v>24</v>
      </c>
      <c r="H21" s="44" t="s">
        <v>27</v>
      </c>
      <c r="M21" s="11"/>
      <c r="N21" s="12"/>
      <c r="O21" s="12"/>
      <c r="P21" s="12"/>
      <c r="Q21" s="49" t="s">
        <v>55</v>
      </c>
      <c r="R21" s="49" t="s">
        <v>62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47"/>
    </row>
    <row r="22" spans="1:32" ht="15" thickBot="1" x14ac:dyDescent="0.35">
      <c r="A22" s="39" t="s">
        <v>14</v>
      </c>
      <c r="B22" s="42">
        <v>0.75</v>
      </c>
      <c r="C22" s="9"/>
      <c r="D22" s="7"/>
      <c r="E22" s="44" t="s">
        <v>48</v>
      </c>
      <c r="F22" s="31" t="s">
        <v>39</v>
      </c>
      <c r="G22" s="7"/>
      <c r="H22" s="44" t="s">
        <v>27</v>
      </c>
      <c r="M22" s="10"/>
      <c r="N22" s="50"/>
      <c r="O22" s="50"/>
      <c r="P22" s="50"/>
      <c r="Q22" s="50" t="s">
        <v>52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1"/>
    </row>
    <row r="23" spans="1:32" ht="15" thickBot="1" x14ac:dyDescent="0.35">
      <c r="A23" s="39" t="s">
        <v>14</v>
      </c>
      <c r="B23" s="42">
        <v>0.79166666666666696</v>
      </c>
      <c r="C23" s="9"/>
      <c r="D23" s="20" t="s">
        <v>23</v>
      </c>
      <c r="E23" s="44" t="s">
        <v>48</v>
      </c>
      <c r="F23" s="36" t="s">
        <v>39</v>
      </c>
      <c r="G23" s="7"/>
      <c r="H23" s="44" t="s">
        <v>27</v>
      </c>
    </row>
    <row r="24" spans="1:32" ht="15" thickBot="1" x14ac:dyDescent="0.35">
      <c r="A24" s="39" t="s">
        <v>14</v>
      </c>
      <c r="B24" s="42">
        <v>0.83333333333333304</v>
      </c>
      <c r="C24" s="7"/>
      <c r="D24" t="s">
        <v>23</v>
      </c>
      <c r="E24" s="44" t="s">
        <v>48</v>
      </c>
      <c r="F24" s="37" t="s">
        <v>39</v>
      </c>
      <c r="G24" s="7"/>
      <c r="H24" s="44" t="s">
        <v>27</v>
      </c>
    </row>
    <row r="25" spans="1:32" ht="15" thickBot="1" x14ac:dyDescent="0.35">
      <c r="A25" s="39" t="s">
        <v>14</v>
      </c>
      <c r="B25" s="42">
        <v>0.875</v>
      </c>
      <c r="C25" s="20" t="s">
        <v>22</v>
      </c>
      <c r="D25" s="21" t="s">
        <v>23</v>
      </c>
      <c r="E25" s="23" t="s">
        <v>48</v>
      </c>
      <c r="F25" s="9"/>
      <c r="G25" s="17" t="s">
        <v>25</v>
      </c>
      <c r="H25" s="16" t="s">
        <v>27</v>
      </c>
    </row>
    <row r="26" spans="1:32" ht="15" thickBot="1" x14ac:dyDescent="0.35">
      <c r="A26" s="39" t="s">
        <v>14</v>
      </c>
      <c r="B26" s="42">
        <v>0.91666666666666696</v>
      </c>
      <c r="C26" t="s">
        <v>22</v>
      </c>
      <c r="D26" s="7"/>
      <c r="E26" s="9"/>
      <c r="F26" s="7"/>
      <c r="G26" t="s">
        <v>25</v>
      </c>
      <c r="H26" s="7"/>
    </row>
    <row r="27" spans="1:32" ht="15" thickBot="1" x14ac:dyDescent="0.35">
      <c r="A27" s="39" t="s">
        <v>14</v>
      </c>
      <c r="B27" s="42">
        <v>0.95833333333333304</v>
      </c>
      <c r="C27" s="28" t="s">
        <v>22</v>
      </c>
      <c r="D27" s="7"/>
      <c r="E27" s="9"/>
      <c r="F27" s="29" t="s">
        <v>47</v>
      </c>
      <c r="G27" s="35" t="s">
        <v>25</v>
      </c>
      <c r="H27" s="7"/>
      <c r="I27" s="12"/>
    </row>
    <row r="28" spans="1:32" ht="15" thickBot="1" x14ac:dyDescent="0.35">
      <c r="A28" s="41" t="s">
        <v>28</v>
      </c>
      <c r="B28" s="42">
        <v>0</v>
      </c>
      <c r="C28" s="7"/>
      <c r="D28" s="25" t="s">
        <v>22</v>
      </c>
      <c r="E28" s="7"/>
      <c r="F28" t="s">
        <v>47</v>
      </c>
      <c r="G28" s="7"/>
      <c r="H28" s="7"/>
    </row>
    <row r="29" spans="1:32" ht="15" thickBot="1" x14ac:dyDescent="0.35">
      <c r="A29" s="41" t="s">
        <v>28</v>
      </c>
      <c r="B29" s="42">
        <v>4.1666666666666664E-2</v>
      </c>
      <c r="C29" s="9"/>
      <c r="D29" s="28" t="s">
        <v>22</v>
      </c>
      <c r="E29" s="32" t="s">
        <v>23</v>
      </c>
      <c r="F29" s="23" t="s">
        <v>47</v>
      </c>
      <c r="G29" s="7"/>
      <c r="H29" s="17" t="s">
        <v>25</v>
      </c>
    </row>
    <row r="30" spans="1:32" ht="15" thickBot="1" x14ac:dyDescent="0.35">
      <c r="A30" s="41" t="s">
        <v>28</v>
      </c>
      <c r="B30" s="42">
        <v>8.3333333333333301E-2</v>
      </c>
      <c r="C30" s="9"/>
      <c r="D30" s="7"/>
      <c r="E30" t="s">
        <v>23</v>
      </c>
      <c r="F30" s="9"/>
      <c r="G30" s="7"/>
      <c r="H30" t="s">
        <v>25</v>
      </c>
    </row>
    <row r="31" spans="1:32" ht="15" thickBot="1" x14ac:dyDescent="0.35">
      <c r="A31" s="41" t="s">
        <v>28</v>
      </c>
      <c r="B31" s="42">
        <v>0.125</v>
      </c>
      <c r="C31" s="31" t="s">
        <v>39</v>
      </c>
      <c r="D31" s="7"/>
      <c r="E31" s="33" t="s">
        <v>23</v>
      </c>
      <c r="F31" s="9"/>
      <c r="G31" s="9"/>
      <c r="H31" s="16" t="s">
        <v>25</v>
      </c>
    </row>
    <row r="32" spans="1:32" ht="15" thickBot="1" x14ac:dyDescent="0.35">
      <c r="A32" s="41" t="s">
        <v>28</v>
      </c>
      <c r="B32" s="42">
        <v>0.16666666666666699</v>
      </c>
      <c r="C32" s="28" t="s">
        <v>39</v>
      </c>
      <c r="D32" s="14"/>
      <c r="E32" s="24"/>
      <c r="F32" s="22" t="s">
        <v>23</v>
      </c>
      <c r="G32" s="9"/>
      <c r="H32" s="7"/>
    </row>
    <row r="33" spans="1:13" ht="15" thickBot="1" x14ac:dyDescent="0.35">
      <c r="A33" s="41" t="s">
        <v>28</v>
      </c>
      <c r="B33" s="42">
        <v>0.20833333333333301</v>
      </c>
      <c r="C33" s="7"/>
      <c r="D33" s="34" t="s">
        <v>39</v>
      </c>
      <c r="E33" s="14"/>
      <c r="F33" t="s">
        <v>23</v>
      </c>
      <c r="G33" s="18" t="s">
        <v>24</v>
      </c>
      <c r="H33" s="7"/>
    </row>
    <row r="34" spans="1:13" x14ac:dyDescent="0.3">
      <c r="A34" s="41" t="s">
        <v>28</v>
      </c>
      <c r="B34" s="42">
        <v>0.25</v>
      </c>
      <c r="C34" s="7"/>
      <c r="D34" t="s">
        <v>39</v>
      </c>
      <c r="E34" s="7"/>
      <c r="F34" t="s">
        <v>23</v>
      </c>
      <c r="G34" s="44" t="s">
        <v>24</v>
      </c>
      <c r="H34" s="7"/>
    </row>
    <row r="35" spans="1:13" ht="15" thickBot="1" x14ac:dyDescent="0.35">
      <c r="A35" s="41" t="s">
        <v>28</v>
      </c>
      <c r="B35" s="42">
        <v>0.29166666666666702</v>
      </c>
      <c r="C35" s="7"/>
      <c r="D35" t="s">
        <v>39</v>
      </c>
      <c r="E35" s="20" t="s">
        <v>48</v>
      </c>
      <c r="F35" t="s">
        <v>23</v>
      </c>
      <c r="G35" s="44" t="s">
        <v>24</v>
      </c>
      <c r="H35" s="7"/>
      <c r="M35" t="s">
        <v>65</v>
      </c>
    </row>
    <row r="36" spans="1:13" ht="15" thickBot="1" x14ac:dyDescent="0.35">
      <c r="A36" s="41" t="s">
        <v>28</v>
      </c>
      <c r="B36" s="42">
        <v>0.33333333333333298</v>
      </c>
      <c r="C36" s="29" t="s">
        <v>22</v>
      </c>
      <c r="D36" t="s">
        <v>39</v>
      </c>
      <c r="E36" s="44" t="s">
        <v>48</v>
      </c>
      <c r="F36" t="s">
        <v>23</v>
      </c>
      <c r="G36" s="44" t="s">
        <v>24</v>
      </c>
      <c r="H36" s="17" t="s">
        <v>27</v>
      </c>
      <c r="M36" t="s">
        <v>66</v>
      </c>
    </row>
    <row r="37" spans="1:13" ht="15" thickBot="1" x14ac:dyDescent="0.35">
      <c r="A37" s="41" t="s">
        <v>28</v>
      </c>
      <c r="B37" s="42">
        <v>0.375</v>
      </c>
      <c r="C37" t="s">
        <v>22</v>
      </c>
      <c r="D37" t="s">
        <v>39</v>
      </c>
      <c r="E37" s="44" t="s">
        <v>48</v>
      </c>
      <c r="F37" t="s">
        <v>23</v>
      </c>
      <c r="G37" s="44" t="s">
        <v>24</v>
      </c>
      <c r="H37" s="44" t="s">
        <v>27</v>
      </c>
      <c r="M37" t="s">
        <v>67</v>
      </c>
    </row>
    <row r="38" spans="1:13" ht="15" thickBot="1" x14ac:dyDescent="0.35">
      <c r="A38" s="41" t="s">
        <v>28</v>
      </c>
      <c r="B38" s="42">
        <v>0.41666666666666702</v>
      </c>
      <c r="C38" t="s">
        <v>22</v>
      </c>
      <c r="D38" t="s">
        <v>39</v>
      </c>
      <c r="E38" s="44" t="s">
        <v>48</v>
      </c>
      <c r="F38" s="21" t="s">
        <v>23</v>
      </c>
      <c r="G38" s="44" t="s">
        <v>24</v>
      </c>
      <c r="H38" s="44" t="s">
        <v>27</v>
      </c>
    </row>
    <row r="39" spans="1:13" x14ac:dyDescent="0.3">
      <c r="A39" s="41" t="s">
        <v>28</v>
      </c>
      <c r="B39" s="42">
        <v>0.45833333333333298</v>
      </c>
      <c r="C39" s="23" t="s">
        <v>22</v>
      </c>
      <c r="D39" s="28" t="s">
        <v>39</v>
      </c>
      <c r="E39" s="44" t="s">
        <v>48</v>
      </c>
      <c r="F39" s="7"/>
      <c r="G39" s="44" t="s">
        <v>24</v>
      </c>
      <c r="H39" s="44" t="s">
        <v>27</v>
      </c>
    </row>
    <row r="40" spans="1:13" x14ac:dyDescent="0.3">
      <c r="A40" s="41" t="s">
        <v>28</v>
      </c>
      <c r="B40" s="42">
        <v>0.5</v>
      </c>
      <c r="C40" s="9"/>
      <c r="D40" s="7"/>
      <c r="E40" s="44" t="s">
        <v>48</v>
      </c>
      <c r="F40" s="7"/>
      <c r="G40" s="44" t="s">
        <v>24</v>
      </c>
      <c r="H40" s="44" t="s">
        <v>27</v>
      </c>
    </row>
    <row r="41" spans="1:13" x14ac:dyDescent="0.3">
      <c r="A41" s="41" t="s">
        <v>28</v>
      </c>
      <c r="B41" s="42">
        <v>0.54166666666666696</v>
      </c>
      <c r="C41" s="9"/>
      <c r="D41" s="7"/>
      <c r="E41" s="44" t="s">
        <v>48</v>
      </c>
      <c r="F41" s="7"/>
      <c r="G41" s="44" t="s">
        <v>24</v>
      </c>
      <c r="H41" s="44" t="s">
        <v>27</v>
      </c>
    </row>
    <row r="42" spans="1:13" ht="15" thickBot="1" x14ac:dyDescent="0.35">
      <c r="A42" s="41" t="s">
        <v>28</v>
      </c>
      <c r="B42" s="42">
        <v>0.58333333333333304</v>
      </c>
      <c r="C42" s="9"/>
      <c r="D42" s="7"/>
      <c r="E42" s="44" t="s">
        <v>48</v>
      </c>
      <c r="F42" s="20" t="s">
        <v>47</v>
      </c>
      <c r="G42" s="44" t="s">
        <v>24</v>
      </c>
      <c r="H42" s="44" t="s">
        <v>27</v>
      </c>
    </row>
    <row r="43" spans="1:13" ht="15" thickBot="1" x14ac:dyDescent="0.35">
      <c r="A43" s="41" t="s">
        <v>28</v>
      </c>
      <c r="B43" s="42">
        <v>0.625</v>
      </c>
      <c r="C43" s="22" t="s">
        <v>23</v>
      </c>
      <c r="D43" s="29" t="s">
        <v>22</v>
      </c>
      <c r="E43" s="44" t="s">
        <v>48</v>
      </c>
      <c r="F43" s="28" t="s">
        <v>47</v>
      </c>
      <c r="G43" s="44" t="s">
        <v>24</v>
      </c>
      <c r="H43" s="44" t="s">
        <v>27</v>
      </c>
    </row>
    <row r="44" spans="1:13" ht="15" thickBot="1" x14ac:dyDescent="0.35">
      <c r="A44" s="41" t="s">
        <v>28</v>
      </c>
      <c r="B44" s="42">
        <v>0.66666666666666696</v>
      </c>
      <c r="C44" t="s">
        <v>23</v>
      </c>
      <c r="D44" s="21" t="s">
        <v>22</v>
      </c>
      <c r="E44" s="44" t="s">
        <v>48</v>
      </c>
      <c r="F44" s="7"/>
      <c r="G44" s="44" t="s">
        <v>24</v>
      </c>
      <c r="H44" s="44" t="s">
        <v>27</v>
      </c>
    </row>
    <row r="45" spans="1:13" x14ac:dyDescent="0.3">
      <c r="A45" s="41" t="s">
        <v>28</v>
      </c>
      <c r="B45" s="42">
        <v>0.70833333333333304</v>
      </c>
      <c r="C45" s="21" t="s">
        <v>23</v>
      </c>
      <c r="D45" s="7"/>
      <c r="E45" s="44" t="s">
        <v>48</v>
      </c>
      <c r="F45" s="7"/>
      <c r="G45" s="27" t="s">
        <v>24</v>
      </c>
      <c r="H45" s="44" t="s">
        <v>27</v>
      </c>
    </row>
    <row r="46" spans="1:13" ht="15" thickBot="1" x14ac:dyDescent="0.35">
      <c r="A46" s="41" t="s">
        <v>28</v>
      </c>
      <c r="B46" s="42">
        <v>0.75</v>
      </c>
      <c r="C46" s="7"/>
      <c r="D46" s="7"/>
      <c r="E46" s="44" t="s">
        <v>48</v>
      </c>
      <c r="F46" s="29" t="s">
        <v>39</v>
      </c>
      <c r="G46" s="14"/>
      <c r="H46" s="44" t="s">
        <v>27</v>
      </c>
    </row>
    <row r="47" spans="1:13" ht="15" thickBot="1" x14ac:dyDescent="0.35">
      <c r="A47" s="41" t="s">
        <v>28</v>
      </c>
      <c r="B47" s="42">
        <v>0.79166666666666696</v>
      </c>
      <c r="C47" s="7"/>
      <c r="D47" s="20" t="s">
        <v>23</v>
      </c>
      <c r="E47" s="44" t="s">
        <v>48</v>
      </c>
      <c r="F47" t="s">
        <v>39</v>
      </c>
      <c r="G47" s="7"/>
      <c r="H47" s="44" t="s">
        <v>27</v>
      </c>
    </row>
    <row r="48" spans="1:13" ht="15" thickBot="1" x14ac:dyDescent="0.35">
      <c r="A48" s="41" t="s">
        <v>28</v>
      </c>
      <c r="B48" s="42">
        <v>0.83333333333333304</v>
      </c>
      <c r="C48" s="7"/>
      <c r="D48" t="s">
        <v>23</v>
      </c>
      <c r="E48" s="44" t="s">
        <v>48</v>
      </c>
      <c r="F48" s="28" t="s">
        <v>39</v>
      </c>
      <c r="G48" s="14"/>
      <c r="H48" s="44" t="s">
        <v>27</v>
      </c>
    </row>
    <row r="49" spans="1:9" ht="15" thickBot="1" x14ac:dyDescent="0.35">
      <c r="A49" s="41" t="s">
        <v>28</v>
      </c>
      <c r="B49" s="42">
        <v>0.875</v>
      </c>
      <c r="C49" s="20" t="s">
        <v>22</v>
      </c>
      <c r="D49" s="21" t="s">
        <v>23</v>
      </c>
      <c r="E49" s="23" t="s">
        <v>48</v>
      </c>
      <c r="F49" s="7"/>
      <c r="G49" s="30" t="s">
        <v>25</v>
      </c>
      <c r="H49" s="16" t="s">
        <v>27</v>
      </c>
    </row>
    <row r="50" spans="1:9" ht="15" thickBot="1" x14ac:dyDescent="0.35">
      <c r="A50" s="41" t="s">
        <v>28</v>
      </c>
      <c r="B50" s="42">
        <v>0.91666666666666696</v>
      </c>
      <c r="C50" t="s">
        <v>22</v>
      </c>
      <c r="D50" s="7"/>
      <c r="E50" s="9"/>
      <c r="F50" s="7"/>
      <c r="G50" t="s">
        <v>25</v>
      </c>
      <c r="H50" s="7"/>
    </row>
    <row r="51" spans="1:9" ht="15" thickBot="1" x14ac:dyDescent="0.35">
      <c r="A51" s="41" t="s">
        <v>28</v>
      </c>
      <c r="B51" s="42">
        <v>0.95833333333333304</v>
      </c>
      <c r="C51" s="28" t="s">
        <v>22</v>
      </c>
      <c r="D51" s="7"/>
      <c r="E51" s="9"/>
      <c r="F51" s="29" t="s">
        <v>49</v>
      </c>
      <c r="G51" s="35" t="s">
        <v>25</v>
      </c>
      <c r="H51" s="7"/>
      <c r="I51" s="12"/>
    </row>
    <row r="52" spans="1:9" ht="15" thickBot="1" x14ac:dyDescent="0.35">
      <c r="A52" s="41" t="s">
        <v>20</v>
      </c>
      <c r="B52" s="42">
        <v>0</v>
      </c>
      <c r="C52" s="7"/>
      <c r="D52" s="25" t="s">
        <v>22</v>
      </c>
      <c r="E52" s="7"/>
      <c r="F52" s="44" t="s">
        <v>49</v>
      </c>
      <c r="G52" s="7"/>
      <c r="H52" s="7"/>
    </row>
    <row r="53" spans="1:9" ht="15" thickBot="1" x14ac:dyDescent="0.35">
      <c r="A53" s="41" t="s">
        <v>20</v>
      </c>
      <c r="B53" s="42">
        <v>4.1666666666666664E-2</v>
      </c>
      <c r="C53" s="7"/>
      <c r="D53" t="s">
        <v>22</v>
      </c>
      <c r="E53" s="20" t="s">
        <v>23</v>
      </c>
      <c r="F53" s="44" t="s">
        <v>49</v>
      </c>
      <c r="G53" s="7"/>
      <c r="H53" s="17" t="s">
        <v>25</v>
      </c>
    </row>
    <row r="54" spans="1:9" ht="15" thickBot="1" x14ac:dyDescent="0.35">
      <c r="A54" s="41" t="s">
        <v>20</v>
      </c>
      <c r="B54" s="42">
        <v>8.3333333333333301E-2</v>
      </c>
      <c r="C54" s="7"/>
      <c r="D54" s="33" t="s">
        <v>22</v>
      </c>
      <c r="E54" t="s">
        <v>23</v>
      </c>
      <c r="F54" s="44" t="s">
        <v>49</v>
      </c>
      <c r="G54" s="7"/>
      <c r="H54" t="s">
        <v>25</v>
      </c>
    </row>
    <row r="55" spans="1:9" ht="15" thickBot="1" x14ac:dyDescent="0.35">
      <c r="A55" s="41" t="s">
        <v>20</v>
      </c>
      <c r="B55" s="42">
        <v>0.125</v>
      </c>
      <c r="C55" s="29" t="s">
        <v>39</v>
      </c>
      <c r="D55" s="14"/>
      <c r="E55" s="21" t="s">
        <v>23</v>
      </c>
      <c r="F55" s="44" t="s">
        <v>49</v>
      </c>
      <c r="G55" s="9"/>
      <c r="H55" s="16" t="s">
        <v>25</v>
      </c>
    </row>
    <row r="56" spans="1:9" x14ac:dyDescent="0.3">
      <c r="A56" s="41" t="s">
        <v>20</v>
      </c>
      <c r="B56" s="42">
        <v>0.16666666666666699</v>
      </c>
      <c r="C56" s="28" t="s">
        <v>39</v>
      </c>
      <c r="D56" s="14"/>
      <c r="E56" s="14"/>
      <c r="F56" s="44" t="s">
        <v>49</v>
      </c>
      <c r="G56" s="9"/>
      <c r="H56" s="7"/>
    </row>
    <row r="57" spans="1:9" ht="15" thickBot="1" x14ac:dyDescent="0.35">
      <c r="A57" s="41" t="s">
        <v>20</v>
      </c>
      <c r="B57" s="42">
        <v>0.20833333333333301</v>
      </c>
      <c r="C57" s="7"/>
      <c r="D57" s="25" t="s">
        <v>23</v>
      </c>
      <c r="E57" s="14"/>
      <c r="F57" s="44" t="s">
        <v>49</v>
      </c>
      <c r="G57" s="18" t="s">
        <v>24</v>
      </c>
      <c r="H57" s="7"/>
    </row>
    <row r="58" spans="1:9" x14ac:dyDescent="0.3">
      <c r="A58" s="41" t="s">
        <v>20</v>
      </c>
      <c r="B58" s="42">
        <v>0.25</v>
      </c>
      <c r="C58" s="7"/>
      <c r="D58" t="s">
        <v>23</v>
      </c>
      <c r="E58" s="7"/>
      <c r="F58" s="44" t="s">
        <v>49</v>
      </c>
      <c r="G58" s="44" t="s">
        <v>24</v>
      </c>
      <c r="H58" s="7"/>
    </row>
    <row r="59" spans="1:9" ht="15" thickBot="1" x14ac:dyDescent="0.35">
      <c r="A59" s="41" t="s">
        <v>20</v>
      </c>
      <c r="B59" s="42">
        <v>0.29166666666666702</v>
      </c>
      <c r="C59" s="7"/>
      <c r="D59" t="s">
        <v>23</v>
      </c>
      <c r="E59" s="20" t="s">
        <v>48</v>
      </c>
      <c r="F59" s="44" t="s">
        <v>49</v>
      </c>
      <c r="G59" s="44" t="s">
        <v>24</v>
      </c>
      <c r="H59" s="7"/>
    </row>
    <row r="60" spans="1:9" ht="15" thickBot="1" x14ac:dyDescent="0.35">
      <c r="A60" s="41" t="s">
        <v>20</v>
      </c>
      <c r="B60" s="42">
        <v>0.33333333333333298</v>
      </c>
      <c r="C60" s="29" t="s">
        <v>22</v>
      </c>
      <c r="D60" t="s">
        <v>23</v>
      </c>
      <c r="E60" s="44" t="s">
        <v>48</v>
      </c>
      <c r="F60" s="44" t="s">
        <v>49</v>
      </c>
      <c r="G60" s="44" t="s">
        <v>24</v>
      </c>
      <c r="H60" s="17" t="s">
        <v>27</v>
      </c>
    </row>
    <row r="61" spans="1:9" x14ac:dyDescent="0.3">
      <c r="A61" s="41" t="s">
        <v>20</v>
      </c>
      <c r="B61" s="42">
        <v>0.375</v>
      </c>
      <c r="C61" s="44" t="s">
        <v>22</v>
      </c>
      <c r="D61" t="s">
        <v>23</v>
      </c>
      <c r="E61" s="44" t="s">
        <v>48</v>
      </c>
      <c r="F61" s="44" t="s">
        <v>49</v>
      </c>
      <c r="G61" s="44" t="s">
        <v>24</v>
      </c>
      <c r="H61" s="44" t="s">
        <v>27</v>
      </c>
    </row>
    <row r="62" spans="1:9" ht="15" thickBot="1" x14ac:dyDescent="0.35">
      <c r="A62" s="41" t="s">
        <v>20</v>
      </c>
      <c r="B62" s="42">
        <v>0.41666666666666702</v>
      </c>
      <c r="C62" s="44" t="s">
        <v>22</v>
      </c>
      <c r="D62" t="s">
        <v>23</v>
      </c>
      <c r="E62" s="44" t="s">
        <v>48</v>
      </c>
      <c r="F62" s="44" t="s">
        <v>49</v>
      </c>
      <c r="G62" s="44" t="s">
        <v>24</v>
      </c>
      <c r="H62" s="44" t="s">
        <v>27</v>
      </c>
    </row>
    <row r="63" spans="1:9" x14ac:dyDescent="0.3">
      <c r="A63" s="41" t="s">
        <v>20</v>
      </c>
      <c r="B63" s="42">
        <v>0.45833333333333298</v>
      </c>
      <c r="C63" s="44" t="s">
        <v>22</v>
      </c>
      <c r="D63" s="21" t="s">
        <v>23</v>
      </c>
      <c r="E63" s="44" t="s">
        <v>48</v>
      </c>
      <c r="F63" s="44" t="s">
        <v>49</v>
      </c>
      <c r="G63" s="44" t="s">
        <v>24</v>
      </c>
      <c r="H63" s="44" t="s">
        <v>27</v>
      </c>
    </row>
    <row r="64" spans="1:9" x14ac:dyDescent="0.3">
      <c r="A64" s="41" t="s">
        <v>20</v>
      </c>
      <c r="B64" s="42">
        <v>0.5</v>
      </c>
      <c r="C64" s="44" t="s">
        <v>22</v>
      </c>
      <c r="D64" s="7"/>
      <c r="E64" s="44" t="s">
        <v>48</v>
      </c>
      <c r="F64" s="44" t="s">
        <v>49</v>
      </c>
      <c r="G64" s="44" t="s">
        <v>24</v>
      </c>
      <c r="H64" s="44" t="s">
        <v>27</v>
      </c>
    </row>
    <row r="65" spans="1:9" x14ac:dyDescent="0.3">
      <c r="A65" s="41" t="s">
        <v>20</v>
      </c>
      <c r="B65" s="42">
        <v>0.54166666666666696</v>
      </c>
      <c r="C65" s="44" t="s">
        <v>22</v>
      </c>
      <c r="D65" s="7"/>
      <c r="E65" s="44" t="s">
        <v>48</v>
      </c>
      <c r="F65" s="44" t="s">
        <v>49</v>
      </c>
      <c r="G65" s="44" t="s">
        <v>24</v>
      </c>
      <c r="H65" s="44" t="s">
        <v>27</v>
      </c>
    </row>
    <row r="66" spans="1:9" x14ac:dyDescent="0.3">
      <c r="A66" s="41" t="s">
        <v>20</v>
      </c>
      <c r="B66" s="42">
        <v>0.58333333333333304</v>
      </c>
      <c r="C66" s="44" t="s">
        <v>22</v>
      </c>
      <c r="D66" s="7"/>
      <c r="E66" s="44" t="s">
        <v>48</v>
      </c>
      <c r="F66" s="44" t="s">
        <v>49</v>
      </c>
      <c r="G66" s="44" t="s">
        <v>24</v>
      </c>
      <c r="H66" s="44" t="s">
        <v>27</v>
      </c>
    </row>
    <row r="67" spans="1:9" ht="15" thickBot="1" x14ac:dyDescent="0.35">
      <c r="A67" s="41" t="s">
        <v>20</v>
      </c>
      <c r="B67" s="42">
        <v>0.625</v>
      </c>
      <c r="C67" s="44" t="s">
        <v>22</v>
      </c>
      <c r="D67" s="20" t="s">
        <v>47</v>
      </c>
      <c r="E67" s="44" t="s">
        <v>48</v>
      </c>
      <c r="F67" s="44" t="s">
        <v>49</v>
      </c>
      <c r="G67" s="44" t="s">
        <v>24</v>
      </c>
      <c r="H67" s="44" t="s">
        <v>27</v>
      </c>
    </row>
    <row r="68" spans="1:9" x14ac:dyDescent="0.3">
      <c r="A68" s="41" t="s">
        <v>20</v>
      </c>
      <c r="B68" s="42">
        <v>0.66666666666666696</v>
      </c>
      <c r="C68" s="44" t="s">
        <v>22</v>
      </c>
      <c r="D68" t="s">
        <v>47</v>
      </c>
      <c r="E68" s="44" t="s">
        <v>48</v>
      </c>
      <c r="F68" s="44" t="s">
        <v>49</v>
      </c>
      <c r="G68" s="44" t="s">
        <v>24</v>
      </c>
      <c r="H68" s="44" t="s">
        <v>27</v>
      </c>
    </row>
    <row r="69" spans="1:9" x14ac:dyDescent="0.3">
      <c r="A69" s="41" t="s">
        <v>20</v>
      </c>
      <c r="B69" s="42">
        <v>0.70833333333333304</v>
      </c>
      <c r="C69" s="44" t="s">
        <v>22</v>
      </c>
      <c r="D69" t="s">
        <v>47</v>
      </c>
      <c r="E69" s="44" t="s">
        <v>48</v>
      </c>
      <c r="F69" s="44" t="s">
        <v>49</v>
      </c>
      <c r="G69" s="44" t="s">
        <v>24</v>
      </c>
      <c r="H69" s="44" t="s">
        <v>27</v>
      </c>
    </row>
    <row r="70" spans="1:9" x14ac:dyDescent="0.3">
      <c r="A70" s="41" t="s">
        <v>20</v>
      </c>
      <c r="B70" s="42">
        <v>0.75</v>
      </c>
      <c r="C70" s="44" t="s">
        <v>22</v>
      </c>
      <c r="D70" t="s">
        <v>47</v>
      </c>
      <c r="E70" s="44" t="s">
        <v>48</v>
      </c>
      <c r="F70" s="44" t="s">
        <v>49</v>
      </c>
      <c r="G70" s="53" t="s">
        <v>24</v>
      </c>
      <c r="H70" s="59" t="s">
        <v>27</v>
      </c>
      <c r="I70" s="53" t="s">
        <v>24</v>
      </c>
    </row>
    <row r="71" spans="1:9" x14ac:dyDescent="0.3">
      <c r="A71" s="41" t="s">
        <v>20</v>
      </c>
      <c r="B71" s="42">
        <v>0.79166666666666696</v>
      </c>
      <c r="C71" s="44" t="s">
        <v>22</v>
      </c>
      <c r="D71" t="s">
        <v>47</v>
      </c>
      <c r="E71" s="44" t="s">
        <v>48</v>
      </c>
      <c r="F71" s="44" t="s">
        <v>49</v>
      </c>
      <c r="G71" s="54"/>
      <c r="H71" s="60"/>
      <c r="I71" s="54"/>
    </row>
    <row r="72" spans="1:9" x14ac:dyDescent="0.3">
      <c r="A72" s="41" t="s">
        <v>20</v>
      </c>
      <c r="B72" s="42">
        <v>0.83333333333333304</v>
      </c>
      <c r="C72" s="44" t="s">
        <v>22</v>
      </c>
      <c r="D72" t="s">
        <v>47</v>
      </c>
      <c r="E72" s="44" t="s">
        <v>48</v>
      </c>
      <c r="F72" s="44" t="s">
        <v>49</v>
      </c>
      <c r="G72" s="54"/>
      <c r="H72" s="60"/>
      <c r="I72" s="54"/>
    </row>
    <row r="73" spans="1:9" ht="15" thickBot="1" x14ac:dyDescent="0.35">
      <c r="A73" s="41" t="s">
        <v>20</v>
      </c>
      <c r="B73" s="42">
        <v>0.875</v>
      </c>
      <c r="C73" s="44" t="s">
        <v>22</v>
      </c>
      <c r="D73" t="s">
        <v>47</v>
      </c>
      <c r="E73" s="44" t="s">
        <v>48</v>
      </c>
      <c r="F73" s="44" t="s">
        <v>49</v>
      </c>
      <c r="G73" s="54"/>
      <c r="H73" s="60"/>
      <c r="I73" s="54"/>
    </row>
    <row r="74" spans="1:9" ht="15" thickBot="1" x14ac:dyDescent="0.35">
      <c r="A74" s="41" t="s">
        <v>20</v>
      </c>
      <c r="B74" s="42">
        <v>0.91666666666666696</v>
      </c>
      <c r="C74" s="44" t="s">
        <v>22</v>
      </c>
      <c r="D74" s="21" t="s">
        <v>47</v>
      </c>
      <c r="E74" s="44" t="s">
        <v>48</v>
      </c>
      <c r="F74" s="44" t="s">
        <v>49</v>
      </c>
      <c r="G74" s="55" t="s">
        <v>25</v>
      </c>
      <c r="H74" s="61" t="s">
        <v>26</v>
      </c>
      <c r="I74" s="55" t="s">
        <v>25</v>
      </c>
    </row>
    <row r="75" spans="1:9" x14ac:dyDescent="0.3">
      <c r="A75" s="41" t="s">
        <v>20</v>
      </c>
      <c r="B75" s="42">
        <v>0.95833333333333304</v>
      </c>
      <c r="C75" s="44" t="s">
        <v>22</v>
      </c>
      <c r="D75" s="7"/>
      <c r="E75" s="44" t="s">
        <v>48</v>
      </c>
      <c r="F75" s="28" t="s">
        <v>49</v>
      </c>
      <c r="G75" s="52" t="s">
        <v>25</v>
      </c>
      <c r="H75" s="52" t="s">
        <v>26</v>
      </c>
      <c r="I75" s="52"/>
    </row>
    <row r="76" spans="1:9" x14ac:dyDescent="0.3">
      <c r="A76" s="41" t="s">
        <v>21</v>
      </c>
      <c r="B76" s="42">
        <v>0</v>
      </c>
      <c r="C76" s="44" t="s">
        <v>22</v>
      </c>
      <c r="D76" s="7"/>
      <c r="E76" s="44" t="s">
        <v>48</v>
      </c>
      <c r="F76" s="7"/>
      <c r="G76" s="52" t="s">
        <v>25</v>
      </c>
      <c r="H76" s="52" t="s">
        <v>26</v>
      </c>
      <c r="I76" s="52"/>
    </row>
    <row r="77" spans="1:9" x14ac:dyDescent="0.3">
      <c r="A77" s="41" t="s">
        <v>21</v>
      </c>
      <c r="B77" s="42">
        <v>4.1666666666666664E-2</v>
      </c>
      <c r="C77" s="44" t="s">
        <v>22</v>
      </c>
      <c r="D77" s="7"/>
      <c r="E77" s="44" t="s">
        <v>48</v>
      </c>
      <c r="F77" s="7"/>
      <c r="G77" s="53" t="s">
        <v>25</v>
      </c>
      <c r="H77" s="52" t="s">
        <v>26</v>
      </c>
      <c r="I77" s="53" t="s">
        <v>25</v>
      </c>
    </row>
    <row r="78" spans="1:9" ht="15" thickBot="1" x14ac:dyDescent="0.35">
      <c r="A78" s="41" t="s">
        <v>21</v>
      </c>
      <c r="B78" s="42">
        <v>8.3333333333333301E-2</v>
      </c>
      <c r="C78" s="44" t="s">
        <v>22</v>
      </c>
      <c r="D78" s="20" t="s">
        <v>23</v>
      </c>
      <c r="E78" s="44" t="s">
        <v>48</v>
      </c>
      <c r="F78" s="7"/>
      <c r="G78" s="54"/>
      <c r="H78" s="52" t="s">
        <v>26</v>
      </c>
      <c r="I78" s="54"/>
    </row>
    <row r="79" spans="1:9" ht="15" thickBot="1" x14ac:dyDescent="0.35">
      <c r="A79" s="41" t="s">
        <v>21</v>
      </c>
      <c r="B79" s="42">
        <v>0.125</v>
      </c>
      <c r="C79" s="44" t="s">
        <v>22</v>
      </c>
      <c r="D79" t="s">
        <v>23</v>
      </c>
      <c r="E79" s="44" t="s">
        <v>48</v>
      </c>
      <c r="F79" s="29" t="s">
        <v>39</v>
      </c>
      <c r="G79" s="54"/>
      <c r="H79" s="52" t="s">
        <v>26</v>
      </c>
      <c r="I79" s="54"/>
    </row>
    <row r="80" spans="1:9" ht="15" thickBot="1" x14ac:dyDescent="0.35">
      <c r="A80" s="41" t="s">
        <v>21</v>
      </c>
      <c r="B80" s="42">
        <v>0.16666666666666699</v>
      </c>
      <c r="C80" s="44" t="s">
        <v>22</v>
      </c>
      <c r="D80" s="21" t="s">
        <v>23</v>
      </c>
      <c r="E80" s="44" t="s">
        <v>48</v>
      </c>
      <c r="F80" t="s">
        <v>39</v>
      </c>
      <c r="G80" s="54"/>
      <c r="H80" s="52" t="s">
        <v>26</v>
      </c>
      <c r="I80" s="54"/>
    </row>
    <row r="81" spans="1:9" x14ac:dyDescent="0.3">
      <c r="A81" s="41" t="s">
        <v>21</v>
      </c>
      <c r="B81" s="42">
        <v>0.20833333333333301</v>
      </c>
      <c r="C81" s="44" t="s">
        <v>22</v>
      </c>
      <c r="D81" s="7"/>
      <c r="E81" s="44" t="s">
        <v>48</v>
      </c>
      <c r="F81" s="28" t="s">
        <v>39</v>
      </c>
      <c r="G81" s="54"/>
      <c r="H81" s="52" t="s">
        <v>26</v>
      </c>
      <c r="I81" s="54"/>
    </row>
    <row r="82" spans="1:9" x14ac:dyDescent="0.3">
      <c r="A82" s="41" t="s">
        <v>21</v>
      </c>
      <c r="B82" s="42">
        <v>0.25</v>
      </c>
      <c r="C82" s="44" t="s">
        <v>22</v>
      </c>
      <c r="D82" s="7"/>
      <c r="E82" s="44" t="s">
        <v>48</v>
      </c>
      <c r="F82" s="7"/>
      <c r="G82" s="55" t="s">
        <v>24</v>
      </c>
      <c r="H82" s="52" t="s">
        <v>26</v>
      </c>
      <c r="I82" s="55" t="s">
        <v>24</v>
      </c>
    </row>
    <row r="83" spans="1:9" x14ac:dyDescent="0.3">
      <c r="A83" s="41" t="s">
        <v>21</v>
      </c>
      <c r="B83" s="42">
        <v>0.29166666666666702</v>
      </c>
      <c r="C83" s="44" t="s">
        <v>22</v>
      </c>
      <c r="D83" s="7"/>
      <c r="E83" s="44" t="s">
        <v>48</v>
      </c>
      <c r="F83" s="7"/>
      <c r="G83" s="45" t="s">
        <v>24</v>
      </c>
      <c r="H83" s="52" t="s">
        <v>26</v>
      </c>
    </row>
    <row r="84" spans="1:9" ht="15" thickBot="1" x14ac:dyDescent="0.35">
      <c r="A84" s="41" t="s">
        <v>21</v>
      </c>
      <c r="B84" s="42">
        <v>0.33333333333333298</v>
      </c>
      <c r="C84" s="44" t="s">
        <v>22</v>
      </c>
      <c r="D84" s="20" t="s">
        <v>47</v>
      </c>
      <c r="E84" s="44" t="s">
        <v>48</v>
      </c>
      <c r="F84" s="7"/>
      <c r="G84" s="45" t="s">
        <v>24</v>
      </c>
      <c r="H84" s="52" t="s">
        <v>26</v>
      </c>
    </row>
    <row r="85" spans="1:9" ht="15" thickBot="1" x14ac:dyDescent="0.35">
      <c r="A85" s="41" t="s">
        <v>21</v>
      </c>
      <c r="B85" s="42">
        <v>0.375</v>
      </c>
      <c r="C85" s="44" t="s">
        <v>22</v>
      </c>
      <c r="D85" s="44" t="s">
        <v>47</v>
      </c>
      <c r="E85" s="44" t="s">
        <v>48</v>
      </c>
      <c r="F85" s="29" t="s">
        <v>49</v>
      </c>
      <c r="G85" s="45" t="s">
        <v>24</v>
      </c>
      <c r="H85" s="52" t="s">
        <v>26</v>
      </c>
    </row>
    <row r="86" spans="1:9" x14ac:dyDescent="0.3">
      <c r="A86" s="41" t="s">
        <v>21</v>
      </c>
      <c r="B86" s="42">
        <v>0.41666666666666702</v>
      </c>
      <c r="C86" s="44" t="s">
        <v>22</v>
      </c>
      <c r="D86" s="44" t="s">
        <v>47</v>
      </c>
      <c r="E86" s="44" t="s">
        <v>48</v>
      </c>
      <c r="F86" s="56" t="s">
        <v>49</v>
      </c>
      <c r="G86" s="45" t="s">
        <v>24</v>
      </c>
      <c r="H86" s="52" t="s">
        <v>26</v>
      </c>
    </row>
    <row r="87" spans="1:9" x14ac:dyDescent="0.3">
      <c r="A87" s="41" t="s">
        <v>21</v>
      </c>
      <c r="B87" s="42">
        <v>0.45833333333333298</v>
      </c>
      <c r="C87" s="44" t="s">
        <v>22</v>
      </c>
      <c r="D87" s="44" t="s">
        <v>47</v>
      </c>
      <c r="E87" s="44" t="s">
        <v>48</v>
      </c>
      <c r="F87" s="56" t="s">
        <v>49</v>
      </c>
      <c r="G87" s="45" t="s">
        <v>24</v>
      </c>
      <c r="H87" s="52" t="s">
        <v>26</v>
      </c>
    </row>
    <row r="88" spans="1:9" x14ac:dyDescent="0.3">
      <c r="A88" s="41" t="s">
        <v>21</v>
      </c>
      <c r="B88" s="42">
        <v>0.5</v>
      </c>
      <c r="C88" s="44" t="s">
        <v>22</v>
      </c>
      <c r="D88" s="44" t="s">
        <v>47</v>
      </c>
      <c r="E88" s="44" t="s">
        <v>48</v>
      </c>
      <c r="F88" s="56" t="s">
        <v>49</v>
      </c>
      <c r="G88" s="45" t="s">
        <v>24</v>
      </c>
      <c r="H88" s="52" t="s">
        <v>26</v>
      </c>
    </row>
    <row r="89" spans="1:9" x14ac:dyDescent="0.3">
      <c r="A89" s="41" t="s">
        <v>21</v>
      </c>
      <c r="B89" s="42">
        <v>0.54166666666666696</v>
      </c>
      <c r="C89" s="44" t="s">
        <v>22</v>
      </c>
      <c r="D89" s="44" t="s">
        <v>47</v>
      </c>
      <c r="E89" s="44" t="s">
        <v>48</v>
      </c>
      <c r="F89" s="56" t="s">
        <v>49</v>
      </c>
      <c r="G89" s="45" t="s">
        <v>24</v>
      </c>
      <c r="H89" s="52" t="s">
        <v>26</v>
      </c>
    </row>
    <row r="90" spans="1:9" x14ac:dyDescent="0.3">
      <c r="A90" s="41" t="s">
        <v>21</v>
      </c>
      <c r="B90" s="42">
        <v>0.58333333333333304</v>
      </c>
      <c r="C90" s="44" t="s">
        <v>22</v>
      </c>
      <c r="D90" s="44" t="s">
        <v>47</v>
      </c>
      <c r="E90" s="44" t="s">
        <v>48</v>
      </c>
      <c r="F90" s="56" t="s">
        <v>49</v>
      </c>
      <c r="G90" s="45" t="s">
        <v>24</v>
      </c>
      <c r="H90" s="52" t="s">
        <v>26</v>
      </c>
    </row>
    <row r="91" spans="1:9" ht="15" thickBot="1" x14ac:dyDescent="0.35">
      <c r="A91" s="41" t="s">
        <v>21</v>
      </c>
      <c r="B91" s="42">
        <v>0.625</v>
      </c>
      <c r="C91" s="44" t="s">
        <v>22</v>
      </c>
      <c r="D91" s="44" t="s">
        <v>47</v>
      </c>
      <c r="E91" s="44" t="s">
        <v>48</v>
      </c>
      <c r="F91" s="56" t="s">
        <v>49</v>
      </c>
      <c r="G91" s="45" t="s">
        <v>24</v>
      </c>
      <c r="H91" s="52" t="s">
        <v>26</v>
      </c>
    </row>
    <row r="92" spans="1:9" x14ac:dyDescent="0.3">
      <c r="A92" s="41" t="s">
        <v>21</v>
      </c>
      <c r="B92" s="42">
        <v>0.66666666666666696</v>
      </c>
      <c r="C92" s="44" t="s">
        <v>22</v>
      </c>
      <c r="D92" s="44" t="s">
        <v>47</v>
      </c>
      <c r="E92" s="44" t="s">
        <v>48</v>
      </c>
      <c r="F92" s="56" t="s">
        <v>49</v>
      </c>
      <c r="G92" s="58" t="s">
        <v>24</v>
      </c>
      <c r="H92" s="52" t="s">
        <v>26</v>
      </c>
    </row>
    <row r="93" spans="1:9" x14ac:dyDescent="0.3">
      <c r="A93" s="41" t="s">
        <v>21</v>
      </c>
      <c r="B93" s="42">
        <v>0.70833333333333304</v>
      </c>
      <c r="C93" s="44" t="s">
        <v>22</v>
      </c>
      <c r="D93" s="44" t="s">
        <v>47</v>
      </c>
      <c r="E93" s="44" t="s">
        <v>48</v>
      </c>
      <c r="F93" s="56" t="s">
        <v>49</v>
      </c>
      <c r="G93" s="57"/>
      <c r="H93" s="52" t="s">
        <v>26</v>
      </c>
    </row>
    <row r="94" spans="1:9" x14ac:dyDescent="0.3">
      <c r="A94" s="41" t="s">
        <v>21</v>
      </c>
      <c r="B94" s="42">
        <v>0.75</v>
      </c>
      <c r="C94" s="44" t="s">
        <v>22</v>
      </c>
      <c r="D94" s="44" t="s">
        <v>47</v>
      </c>
      <c r="E94" s="44" t="s">
        <v>48</v>
      </c>
      <c r="F94" s="56" t="s">
        <v>49</v>
      </c>
      <c r="G94" s="57"/>
      <c r="H94" s="53" t="s">
        <v>26</v>
      </c>
      <c r="I94" s="53" t="s">
        <v>25</v>
      </c>
    </row>
    <row r="95" spans="1:9" x14ac:dyDescent="0.3">
      <c r="A95" s="41" t="s">
        <v>21</v>
      </c>
      <c r="B95" s="42">
        <v>0.79166666666666696</v>
      </c>
      <c r="C95" s="44" t="s">
        <v>22</v>
      </c>
      <c r="D95" s="44" t="s">
        <v>47</v>
      </c>
      <c r="E95" s="44" t="s">
        <v>48</v>
      </c>
      <c r="F95" s="56" t="s">
        <v>49</v>
      </c>
      <c r="G95" s="57"/>
      <c r="H95" s="54"/>
      <c r="I95" s="54"/>
    </row>
    <row r="96" spans="1:9" ht="15" thickBot="1" x14ac:dyDescent="0.35">
      <c r="A96" s="41" t="s">
        <v>21</v>
      </c>
      <c r="B96" s="42">
        <v>0.83333333333333304</v>
      </c>
      <c r="C96" s="44" t="s">
        <v>22</v>
      </c>
      <c r="D96" s="44" t="s">
        <v>47</v>
      </c>
      <c r="E96" s="44" t="s">
        <v>48</v>
      </c>
      <c r="F96" s="56" t="s">
        <v>49</v>
      </c>
      <c r="G96" s="19" t="s">
        <v>25</v>
      </c>
      <c r="H96" s="54"/>
      <c r="I96" s="54"/>
    </row>
    <row r="97" spans="1:9" ht="15" thickBot="1" x14ac:dyDescent="0.35">
      <c r="A97" s="41" t="s">
        <v>21</v>
      </c>
      <c r="B97" s="42">
        <v>0.875</v>
      </c>
      <c r="C97" s="44" t="s">
        <v>22</v>
      </c>
      <c r="D97" s="44" t="s">
        <v>47</v>
      </c>
      <c r="E97" s="44" t="s">
        <v>48</v>
      </c>
      <c r="F97" s="56" t="s">
        <v>49</v>
      </c>
      <c r="G97" s="45" t="s">
        <v>25</v>
      </c>
      <c r="H97" s="54"/>
      <c r="I97" s="54"/>
    </row>
    <row r="98" spans="1:9" ht="15" thickBot="1" x14ac:dyDescent="0.35">
      <c r="A98" s="41" t="s">
        <v>21</v>
      </c>
      <c r="B98" s="42">
        <v>0.91666666666666696</v>
      </c>
      <c r="C98" s="21" t="s">
        <v>22</v>
      </c>
      <c r="D98" s="44" t="s">
        <v>47</v>
      </c>
      <c r="E98" s="44" t="s">
        <v>48</v>
      </c>
      <c r="F98" s="56" t="s">
        <v>49</v>
      </c>
      <c r="G98" s="45" t="s">
        <v>25</v>
      </c>
      <c r="H98" s="55" t="s">
        <v>27</v>
      </c>
      <c r="I98" s="55" t="s">
        <v>24</v>
      </c>
    </row>
    <row r="99" spans="1:9" x14ac:dyDescent="0.3">
      <c r="A99" s="41" t="s">
        <v>21</v>
      </c>
      <c r="B99" s="42">
        <v>0.95833333333333304</v>
      </c>
      <c r="C99" s="7"/>
      <c r="D99" s="44" t="s">
        <v>47</v>
      </c>
      <c r="E99" s="44" t="s">
        <v>48</v>
      </c>
      <c r="F99" s="28" t="s">
        <v>22</v>
      </c>
      <c r="G99" s="45" t="s">
        <v>25</v>
      </c>
      <c r="H99" s="44" t="s">
        <v>27</v>
      </c>
      <c r="I99" s="12"/>
    </row>
    <row r="100" spans="1:9" x14ac:dyDescent="0.3">
      <c r="A100" s="41"/>
      <c r="D100" s="44"/>
    </row>
    <row r="101" spans="1:9" x14ac:dyDescent="0.3">
      <c r="D101" s="44"/>
    </row>
    <row r="102" spans="1:9" x14ac:dyDescent="0.3">
      <c r="D102" s="44"/>
    </row>
    <row r="103" spans="1:9" x14ac:dyDescent="0.3">
      <c r="D103" s="44"/>
    </row>
    <row r="104" spans="1:9" x14ac:dyDescent="0.3">
      <c r="D104" s="44"/>
    </row>
    <row r="105" spans="1:9" x14ac:dyDescent="0.3">
      <c r="D105" s="44"/>
    </row>
    <row r="106" spans="1:9" x14ac:dyDescent="0.3">
      <c r="D106" s="4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workbookViewId="0">
      <selection activeCell="A12" sqref="A12:I56"/>
    </sheetView>
  </sheetViews>
  <sheetFormatPr defaultRowHeight="14.4" x14ac:dyDescent="0.3"/>
  <cols>
    <col min="1" max="1" width="12" customWidth="1"/>
    <col min="2" max="10" width="4.5546875" bestFit="1" customWidth="1"/>
    <col min="11" max="24" width="5.5546875" bestFit="1" customWidth="1"/>
    <col min="25" max="33" width="4.5546875" bestFit="1" customWidth="1"/>
  </cols>
  <sheetData>
    <row r="1" spans="1:37" x14ac:dyDescent="0.3">
      <c r="B1" t="s">
        <v>7</v>
      </c>
      <c r="Z1" t="s">
        <v>9</v>
      </c>
    </row>
    <row r="2" spans="1:37" x14ac:dyDescent="0.3">
      <c r="B2" s="1">
        <v>4.1666666666666664E-2</v>
      </c>
      <c r="C2" s="1">
        <v>8.3333333333333329E-2</v>
      </c>
      <c r="D2" s="1">
        <v>0.125</v>
      </c>
      <c r="E2" s="1">
        <v>0.16666666666666699</v>
      </c>
      <c r="F2" s="1">
        <v>0.20833333333333401</v>
      </c>
      <c r="G2" s="1">
        <v>0.25</v>
      </c>
      <c r="H2" s="1">
        <v>0.29166666666666702</v>
      </c>
      <c r="I2" s="1">
        <v>0.33333333333333398</v>
      </c>
      <c r="J2" s="1">
        <v>0.375</v>
      </c>
      <c r="K2" s="1">
        <v>0.41666666666666702</v>
      </c>
      <c r="L2" s="1">
        <v>0.45833333333333398</v>
      </c>
      <c r="M2" s="1">
        <v>0.5</v>
      </c>
      <c r="N2" s="1">
        <v>0.54166666666666796</v>
      </c>
      <c r="O2" s="1">
        <v>0.58333333333333504</v>
      </c>
      <c r="P2" s="1">
        <v>0.625000000000002</v>
      </c>
      <c r="Q2" s="1">
        <v>0.66666666666666896</v>
      </c>
      <c r="R2" s="1">
        <v>0.70833333333333603</v>
      </c>
      <c r="S2" s="1">
        <v>0.750000000000003</v>
      </c>
      <c r="T2" s="1">
        <v>0.79166666666666996</v>
      </c>
      <c r="U2" s="1">
        <v>0.83333333333333703</v>
      </c>
      <c r="V2" s="1">
        <v>0.875000000000004</v>
      </c>
      <c r="W2" s="1">
        <v>0.91666666666667096</v>
      </c>
      <c r="X2" s="1">
        <v>0.95833333333333803</v>
      </c>
      <c r="Y2" s="1">
        <v>1</v>
      </c>
      <c r="Z2" s="1">
        <v>1.0416666666666701</v>
      </c>
      <c r="AA2" s="1">
        <v>1.0833333333333399</v>
      </c>
      <c r="AB2" s="1">
        <v>1.12500000000001</v>
      </c>
      <c r="AC2" s="1">
        <v>1.1666666666666701</v>
      </c>
      <c r="AD2" s="1">
        <v>1.2083333333333399</v>
      </c>
      <c r="AE2" s="1">
        <v>1.25000000000001</v>
      </c>
      <c r="AF2" s="1">
        <v>1.2916666666666801</v>
      </c>
      <c r="AG2" s="1">
        <v>1.3333333333333499</v>
      </c>
      <c r="AH2" s="1">
        <v>1.37500000000002</v>
      </c>
      <c r="AI2" s="1">
        <v>1.4166666666666901</v>
      </c>
      <c r="AJ2" s="1">
        <v>1.4583333333333599</v>
      </c>
      <c r="AK2" s="1">
        <v>1.50000000000003</v>
      </c>
    </row>
    <row r="3" spans="1:37" x14ac:dyDescent="0.3">
      <c r="A3" t="s">
        <v>0</v>
      </c>
    </row>
    <row r="4" spans="1:37" x14ac:dyDescent="0.3">
      <c r="A4" s="2" t="s">
        <v>1</v>
      </c>
      <c r="B4" s="1"/>
    </row>
    <row r="5" spans="1:37" x14ac:dyDescent="0.3">
      <c r="A5" t="s">
        <v>4</v>
      </c>
      <c r="E5" s="3" t="s">
        <v>8</v>
      </c>
      <c r="F5" s="3"/>
      <c r="G5" s="3"/>
      <c r="H5" s="3"/>
      <c r="I5" s="3" t="s">
        <v>2</v>
      </c>
      <c r="J5" t="s">
        <v>2</v>
      </c>
      <c r="K5" t="s">
        <v>2</v>
      </c>
      <c r="L5" s="2" t="s">
        <v>2</v>
      </c>
      <c r="M5" s="2"/>
      <c r="N5" s="2"/>
      <c r="O5" s="2"/>
      <c r="P5" s="2" t="s">
        <v>3</v>
      </c>
      <c r="Q5" t="s">
        <v>3</v>
      </c>
      <c r="R5" s="2" t="s">
        <v>3</v>
      </c>
      <c r="S5" s="2"/>
      <c r="T5" s="2"/>
      <c r="U5" s="2"/>
      <c r="V5" s="2" t="s">
        <v>2</v>
      </c>
      <c r="W5" t="s">
        <v>2</v>
      </c>
      <c r="X5" s="3" t="s">
        <v>2</v>
      </c>
      <c r="Y5" s="3"/>
      <c r="Z5" s="3"/>
      <c r="AA5" s="3"/>
      <c r="AB5" s="3" t="s">
        <v>8</v>
      </c>
      <c r="AC5" s="3" t="s">
        <v>8</v>
      </c>
      <c r="AD5" s="3"/>
      <c r="AE5" s="3"/>
      <c r="AF5" s="3"/>
      <c r="AG5" s="3" t="s">
        <v>2</v>
      </c>
    </row>
    <row r="6" spans="1:37" x14ac:dyDescent="0.3">
      <c r="A6" t="s">
        <v>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s="2" t="s">
        <v>2</v>
      </c>
      <c r="R6" s="2"/>
      <c r="S6" s="2"/>
      <c r="T6" s="2" t="s">
        <v>3</v>
      </c>
      <c r="U6" t="s">
        <v>3</v>
      </c>
      <c r="V6" s="2" t="s">
        <v>3</v>
      </c>
      <c r="W6" s="2"/>
      <c r="X6" s="2"/>
      <c r="Y6" s="2" t="s">
        <v>2</v>
      </c>
      <c r="Z6" s="4" t="s">
        <v>2</v>
      </c>
    </row>
    <row r="7" spans="1:37" x14ac:dyDescent="0.3">
      <c r="A7" t="s">
        <v>6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s="2" t="s">
        <v>2</v>
      </c>
      <c r="W7" s="2"/>
      <c r="X7" s="2"/>
      <c r="Y7" s="2"/>
      <c r="Z7" s="2" t="s">
        <v>3</v>
      </c>
      <c r="AA7" t="s">
        <v>3</v>
      </c>
      <c r="AB7" s="2" t="s">
        <v>3</v>
      </c>
      <c r="AC7" s="2"/>
      <c r="AD7" s="2"/>
      <c r="AE7" s="2"/>
      <c r="AF7" s="2"/>
    </row>
    <row r="8" spans="1:37" x14ac:dyDescent="0.3">
      <c r="A8" t="s">
        <v>10</v>
      </c>
    </row>
    <row r="9" spans="1:37" x14ac:dyDescent="0.3">
      <c r="A9" t="s">
        <v>11</v>
      </c>
    </row>
    <row r="10" spans="1:37" x14ac:dyDescent="0.3">
      <c r="A10" t="s">
        <v>12</v>
      </c>
    </row>
    <row r="12" spans="1:37" x14ac:dyDescent="0.3">
      <c r="B12" s="6">
        <v>1</v>
      </c>
    </row>
    <row r="13" spans="1:37" x14ac:dyDescent="0.3">
      <c r="B13" s="6"/>
    </row>
    <row r="15" spans="1:37" x14ac:dyDescent="0.3">
      <c r="A15" t="s">
        <v>13</v>
      </c>
      <c r="B15" t="s">
        <v>15</v>
      </c>
      <c r="C15" t="s">
        <v>16</v>
      </c>
      <c r="D15" t="s">
        <v>17</v>
      </c>
      <c r="E15" t="s">
        <v>18</v>
      </c>
    </row>
    <row r="16" spans="1:37" x14ac:dyDescent="0.3">
      <c r="A16" t="s">
        <v>4</v>
      </c>
      <c r="B16" s="5">
        <v>43108.46875</v>
      </c>
      <c r="C16" s="5">
        <v>43108.635416666664</v>
      </c>
      <c r="D16" s="5">
        <v>43108.708333333336</v>
      </c>
      <c r="E16" s="5">
        <v>43108.875</v>
      </c>
      <c r="F16" s="5"/>
      <c r="G16" s="5">
        <f>C16-B16</f>
        <v>0.16666666666424135</v>
      </c>
      <c r="H16" s="5">
        <f>D16-C16</f>
        <v>7.2916666671517305E-2</v>
      </c>
      <c r="I16" s="5">
        <f>E16-D16</f>
        <v>0.16666666666424135</v>
      </c>
    </row>
    <row r="17" spans="1:9" x14ac:dyDescent="0.3">
      <c r="A17" t="s">
        <v>5</v>
      </c>
      <c r="B17" s="5">
        <v>43108.6875</v>
      </c>
      <c r="C17" s="5">
        <v>43108.822916666664</v>
      </c>
      <c r="D17" s="5">
        <v>43108.875</v>
      </c>
      <c r="E17" s="5">
        <v>43109.020833333336</v>
      </c>
      <c r="F17" s="5"/>
      <c r="G17" s="5">
        <f>C17-B17</f>
        <v>0.13541666666424135</v>
      </c>
      <c r="H17" s="5">
        <f>D17-C17</f>
        <v>5.2083333335758653E-2</v>
      </c>
      <c r="I17" s="5">
        <f>E17-D17</f>
        <v>0.14583333333575865</v>
      </c>
    </row>
    <row r="18" spans="1:9" x14ac:dyDescent="0.3">
      <c r="A18" t="s">
        <v>6</v>
      </c>
      <c r="B18" s="5">
        <v>43108.885416666664</v>
      </c>
      <c r="C18" s="5">
        <v>43109.0625</v>
      </c>
      <c r="D18" s="5">
        <v>43109.125</v>
      </c>
      <c r="E18" s="5">
        <v>43109.3125</v>
      </c>
      <c r="F18" s="5"/>
      <c r="G18" s="5">
        <f>C18-B18</f>
        <v>0.17708333333575865</v>
      </c>
      <c r="H18" s="5">
        <f>D18-C18</f>
        <v>6.25E-2</v>
      </c>
      <c r="I18" s="5">
        <f>E18-D18</f>
        <v>0.1875</v>
      </c>
    </row>
    <row r="19" spans="1:9" x14ac:dyDescent="0.3">
      <c r="A19" t="s">
        <v>10</v>
      </c>
      <c r="B19" s="5">
        <v>43109.041666666664</v>
      </c>
      <c r="C19" s="5">
        <v>43109.177083333336</v>
      </c>
      <c r="D19" s="5">
        <v>43109.4375</v>
      </c>
      <c r="E19" s="5">
        <v>43109.583333333336</v>
      </c>
      <c r="G19" s="5">
        <f>C19-B19</f>
        <v>0.13541666667151731</v>
      </c>
      <c r="H19" s="5">
        <f>D19-C19</f>
        <v>0.26041666666424135</v>
      </c>
      <c r="I19" s="5">
        <f>E19-D19</f>
        <v>0.14583333333575865</v>
      </c>
    </row>
    <row r="20" spans="1:9" x14ac:dyDescent="0.3">
      <c r="A20" t="s">
        <v>4</v>
      </c>
      <c r="B20" s="5">
        <f>B16+$B$12</f>
        <v>43109.46875</v>
      </c>
      <c r="C20" s="5">
        <f>B20+G16</f>
        <v>43109.635416666664</v>
      </c>
      <c r="D20" s="5">
        <f>C20+H16</f>
        <v>43109.708333333336</v>
      </c>
      <c r="E20" s="5">
        <f>D20+I16</f>
        <v>43109.875</v>
      </c>
      <c r="F20" s="5"/>
      <c r="G20" s="5">
        <f>C20-B20</f>
        <v>0.16666666666424135</v>
      </c>
      <c r="H20" s="5">
        <f>D20-C20</f>
        <v>7.2916666671517305E-2</v>
      </c>
      <c r="I20" s="5">
        <f>E20-D20</f>
        <v>0.16666666666424135</v>
      </c>
    </row>
    <row r="21" spans="1:9" x14ac:dyDescent="0.3">
      <c r="A21" t="s">
        <v>5</v>
      </c>
      <c r="B21" s="5">
        <f>B17+$B$12</f>
        <v>43109.6875</v>
      </c>
      <c r="C21" s="5">
        <f>B21+G17</f>
        <v>43109.822916666664</v>
      </c>
      <c r="D21" s="5">
        <f>C21+H17</f>
        <v>43109.875</v>
      </c>
      <c r="E21" s="5">
        <f>D21+I17</f>
        <v>43110.020833333336</v>
      </c>
      <c r="F21" s="5"/>
      <c r="G21" s="5">
        <f>C21-B21</f>
        <v>0.13541666666424135</v>
      </c>
      <c r="H21" s="5">
        <f>D21-C21</f>
        <v>5.2083333335758653E-2</v>
      </c>
      <c r="I21" s="5">
        <f>E21-D21</f>
        <v>0.14583333333575865</v>
      </c>
    </row>
    <row r="22" spans="1:9" x14ac:dyDescent="0.3">
      <c r="A22" t="s">
        <v>6</v>
      </c>
      <c r="B22" s="5">
        <f>B18+$B$12</f>
        <v>43109.885416666664</v>
      </c>
      <c r="C22" s="5">
        <f>B22+G18</f>
        <v>43110.0625</v>
      </c>
      <c r="D22" s="5">
        <f>C22+H18</f>
        <v>43110.125</v>
      </c>
      <c r="E22" s="5">
        <f>D22+I18</f>
        <v>43110.3125</v>
      </c>
      <c r="F22" s="5"/>
      <c r="G22" s="5">
        <f>C22-B22</f>
        <v>0.17708333333575865</v>
      </c>
      <c r="H22" s="5">
        <f>D22-C22</f>
        <v>6.25E-2</v>
      </c>
      <c r="I22" s="5">
        <f>E22-D22</f>
        <v>0.1875</v>
      </c>
    </row>
    <row r="23" spans="1:9" x14ac:dyDescent="0.3">
      <c r="A23" t="s">
        <v>10</v>
      </c>
      <c r="B23" s="5">
        <f>B19+$B$12</f>
        <v>43110.041666666664</v>
      </c>
      <c r="C23" s="5">
        <f>B23+G20</f>
        <v>43110.208333333328</v>
      </c>
      <c r="D23" s="5">
        <f>C23+H20</f>
        <v>43110.28125</v>
      </c>
      <c r="E23" s="5">
        <f>D23+I20</f>
        <v>43110.447916666664</v>
      </c>
      <c r="F23" s="5"/>
      <c r="G23" s="5">
        <f>C23-B23</f>
        <v>0.16666666666424135</v>
      </c>
      <c r="H23" s="5">
        <f>D23-C23</f>
        <v>7.2916666671517305E-2</v>
      </c>
      <c r="I23" s="5">
        <f>E23-D23</f>
        <v>0.16666666666424135</v>
      </c>
    </row>
    <row r="24" spans="1:9" x14ac:dyDescent="0.3">
      <c r="A24" t="s">
        <v>4</v>
      </c>
      <c r="B24" s="5">
        <f>B20+$B$12</f>
        <v>43110.46875</v>
      </c>
      <c r="C24" s="5">
        <f>B24+G16</f>
        <v>43110.635416666664</v>
      </c>
      <c r="D24" s="5">
        <f>C24+H16</f>
        <v>43110.708333333336</v>
      </c>
      <c r="E24" s="5">
        <f>D24+I16</f>
        <v>43110.875</v>
      </c>
      <c r="G24" s="5">
        <f>C24-B24</f>
        <v>0.16666666666424135</v>
      </c>
      <c r="H24" s="5">
        <f>D24-C24</f>
        <v>7.2916666671517305E-2</v>
      </c>
      <c r="I24" s="5">
        <f>E24-D24</f>
        <v>0.16666666666424135</v>
      </c>
    </row>
    <row r="25" spans="1:9" x14ac:dyDescent="0.3">
      <c r="A25" t="s">
        <v>5</v>
      </c>
      <c r="B25" s="5">
        <f>B21+$B$12</f>
        <v>43110.6875</v>
      </c>
      <c r="C25" s="5">
        <f>B25+G17</f>
        <v>43110.822916666664</v>
      </c>
      <c r="D25" s="5">
        <f>C25+H17</f>
        <v>43110.875</v>
      </c>
      <c r="E25" s="5">
        <f>D25+I17</f>
        <v>43111.020833333336</v>
      </c>
      <c r="F25" s="5"/>
      <c r="G25" s="5">
        <f>C25-B25</f>
        <v>0.13541666666424135</v>
      </c>
      <c r="H25" s="5">
        <f>D25-C25</f>
        <v>5.2083333335758653E-2</v>
      </c>
      <c r="I25" s="5">
        <f>E25-D25</f>
        <v>0.14583333333575865</v>
      </c>
    </row>
    <row r="26" spans="1:9" x14ac:dyDescent="0.3">
      <c r="A26" t="s">
        <v>6</v>
      </c>
      <c r="B26" s="5">
        <f>B22+$B$12</f>
        <v>43110.885416666664</v>
      </c>
      <c r="C26" s="5">
        <f>B26+G18</f>
        <v>43111.0625</v>
      </c>
      <c r="D26" s="5">
        <f>C26+H18</f>
        <v>43111.125</v>
      </c>
      <c r="E26" s="5">
        <f>D26+I18</f>
        <v>43111.3125</v>
      </c>
      <c r="F26" s="5"/>
      <c r="G26" s="5">
        <f>C26-B26</f>
        <v>0.17708333333575865</v>
      </c>
      <c r="H26" s="5">
        <f>D26-C26</f>
        <v>6.25E-2</v>
      </c>
      <c r="I26" s="5">
        <f>E26-D26</f>
        <v>0.1875</v>
      </c>
    </row>
    <row r="27" spans="1:9" x14ac:dyDescent="0.3">
      <c r="A27" t="s">
        <v>10</v>
      </c>
      <c r="B27" s="5">
        <f>B23+$B$12</f>
        <v>43111.041666666664</v>
      </c>
      <c r="C27" s="5">
        <f>B27+G25</f>
        <v>43111.177083333328</v>
      </c>
      <c r="D27" s="5">
        <f>C27+H25</f>
        <v>43111.229166666664</v>
      </c>
      <c r="E27" s="5">
        <f>D27+I25</f>
        <v>43111.375</v>
      </c>
      <c r="F27" s="5"/>
      <c r="G27" s="5">
        <f>C27-B27</f>
        <v>0.13541666666424135</v>
      </c>
      <c r="H27" s="5">
        <f>D27-C27</f>
        <v>5.2083333335758653E-2</v>
      </c>
      <c r="I27" s="5">
        <f>E27-D27</f>
        <v>0.14583333333575865</v>
      </c>
    </row>
    <row r="28" spans="1:9" x14ac:dyDescent="0.3">
      <c r="A28" t="s">
        <v>4</v>
      </c>
      <c r="B28" s="5">
        <f>B24+$B$12</f>
        <v>43111.46875</v>
      </c>
      <c r="C28" s="5">
        <f>B28+G21</f>
        <v>43111.604166666664</v>
      </c>
      <c r="D28" s="5">
        <f>C28+H21</f>
        <v>43111.65625</v>
      </c>
      <c r="E28" s="5">
        <f>D28+I21</f>
        <v>43111.802083333336</v>
      </c>
      <c r="F28" s="5"/>
      <c r="G28" s="5">
        <f>C28-B28</f>
        <v>0.13541666666424135</v>
      </c>
      <c r="H28" s="5">
        <f>D28-C28</f>
        <v>5.2083333335758653E-2</v>
      </c>
      <c r="I28" s="5">
        <f>E28-D28</f>
        <v>0.14583333333575865</v>
      </c>
    </row>
    <row r="29" spans="1:9" x14ac:dyDescent="0.3">
      <c r="A29" t="s">
        <v>5</v>
      </c>
      <c r="B29" s="5">
        <f>B25+$B$12</f>
        <v>43111.6875</v>
      </c>
      <c r="C29" s="5">
        <f>B29+G22</f>
        <v>43111.864583333336</v>
      </c>
      <c r="D29" s="5">
        <f>C29+H22</f>
        <v>43111.927083333336</v>
      </c>
      <c r="E29" s="5">
        <f>D29+I22</f>
        <v>43112.114583333336</v>
      </c>
      <c r="G29" s="5">
        <f>C29-B29</f>
        <v>0.17708333333575865</v>
      </c>
      <c r="H29" s="5">
        <f>D29-C29</f>
        <v>6.25E-2</v>
      </c>
      <c r="I29" s="5">
        <f>E29-D29</f>
        <v>0.1875</v>
      </c>
    </row>
    <row r="30" spans="1:9" x14ac:dyDescent="0.3">
      <c r="A30" t="s">
        <v>6</v>
      </c>
      <c r="B30" s="5">
        <f>B26+$B$12</f>
        <v>43111.885416666664</v>
      </c>
      <c r="C30" s="5">
        <f>B30+G23</f>
        <v>43112.052083333328</v>
      </c>
      <c r="D30" s="5">
        <f>C30+H23</f>
        <v>43112.125</v>
      </c>
      <c r="E30" s="5">
        <f>D30+I23</f>
        <v>43112.291666666664</v>
      </c>
      <c r="F30" s="5"/>
      <c r="G30" s="5">
        <f>C30-B30</f>
        <v>0.16666666666424135</v>
      </c>
      <c r="H30" s="5">
        <f>D30-C30</f>
        <v>7.2916666671517305E-2</v>
      </c>
      <c r="I30" s="5">
        <f>E30-D30</f>
        <v>0.16666666666424135</v>
      </c>
    </row>
    <row r="31" spans="1:9" x14ac:dyDescent="0.3">
      <c r="A31" t="s">
        <v>10</v>
      </c>
      <c r="B31" s="5">
        <f>B27+$B$12</f>
        <v>43112.041666666664</v>
      </c>
      <c r="C31" s="5">
        <f>B31+G30</f>
        <v>43112.208333333328</v>
      </c>
      <c r="D31" s="5">
        <f>C31+H30</f>
        <v>43112.28125</v>
      </c>
      <c r="E31" s="5">
        <f>D31+I30</f>
        <v>43112.447916666664</v>
      </c>
      <c r="F31" s="5"/>
      <c r="G31" s="5">
        <f>C31-B31</f>
        <v>0.16666666666424135</v>
      </c>
      <c r="H31" s="5">
        <f>D31-C31</f>
        <v>7.2916666671517305E-2</v>
      </c>
      <c r="I31" s="5">
        <f>E31-D31</f>
        <v>0.16666666666424135</v>
      </c>
    </row>
    <row r="32" spans="1:9" x14ac:dyDescent="0.3">
      <c r="A32" t="s">
        <v>4</v>
      </c>
      <c r="B32" s="5">
        <f>B28+$B$12</f>
        <v>43112.46875</v>
      </c>
      <c r="C32" s="5">
        <f>B32+G26</f>
        <v>43112.645833333336</v>
      </c>
      <c r="D32" s="5">
        <f>C32+H26</f>
        <v>43112.708333333336</v>
      </c>
      <c r="E32" s="5">
        <f>D32+I26</f>
        <v>43112.895833333336</v>
      </c>
      <c r="F32" s="5"/>
      <c r="G32" s="5">
        <f>C32-B32</f>
        <v>0.17708333333575865</v>
      </c>
      <c r="H32" s="5">
        <f>D32-C32</f>
        <v>6.25E-2</v>
      </c>
      <c r="I32" s="5">
        <f>E32-D32</f>
        <v>0.1875</v>
      </c>
    </row>
    <row r="33" spans="1:9" x14ac:dyDescent="0.3">
      <c r="A33" t="s">
        <v>5</v>
      </c>
      <c r="B33" s="5">
        <f>B29+$B$12</f>
        <v>43112.6875</v>
      </c>
      <c r="C33" s="5">
        <f>B33+G27</f>
        <v>43112.822916666664</v>
      </c>
      <c r="D33" s="5">
        <f>C33+H27</f>
        <v>43112.875</v>
      </c>
      <c r="E33" s="5">
        <f>D33+I27</f>
        <v>43113.020833333336</v>
      </c>
      <c r="F33" s="5"/>
      <c r="G33" s="5">
        <f>C33-B33</f>
        <v>0.13541666666424135</v>
      </c>
      <c r="H33" s="5">
        <f>D33-C33</f>
        <v>5.2083333335758653E-2</v>
      </c>
      <c r="I33" s="5">
        <f>E33-D33</f>
        <v>0.14583333333575865</v>
      </c>
    </row>
    <row r="34" spans="1:9" x14ac:dyDescent="0.3">
      <c r="A34" t="s">
        <v>6</v>
      </c>
      <c r="B34" s="5">
        <f>B30+$B$12</f>
        <v>43112.885416666664</v>
      </c>
      <c r="C34" s="5">
        <f>B34+G28</f>
        <v>43113.020833333328</v>
      </c>
      <c r="D34" s="5">
        <f>C34+H28</f>
        <v>43113.072916666664</v>
      </c>
      <c r="E34" s="5">
        <f>D34+I28</f>
        <v>43113.21875</v>
      </c>
      <c r="G34" s="5">
        <f>C34-B34</f>
        <v>0.13541666666424135</v>
      </c>
      <c r="H34" s="5">
        <f>D34-C34</f>
        <v>5.2083333335758653E-2</v>
      </c>
      <c r="I34" s="5">
        <f>E34-D34</f>
        <v>0.14583333333575865</v>
      </c>
    </row>
    <row r="35" spans="1:9" x14ac:dyDescent="0.3">
      <c r="F35" s="5"/>
      <c r="G35" s="5">
        <f>C35-B35</f>
        <v>0</v>
      </c>
      <c r="H35" s="5">
        <f>D35-C35</f>
        <v>0</v>
      </c>
      <c r="I35" s="5">
        <f>E35-D35</f>
        <v>0</v>
      </c>
    </row>
    <row r="36" spans="1:9" x14ac:dyDescent="0.3">
      <c r="A36" t="s">
        <v>5</v>
      </c>
      <c r="B36" s="5">
        <v>43113.083333333336</v>
      </c>
      <c r="C36" s="5">
        <v>43113.21875</v>
      </c>
      <c r="D36" s="5">
        <v>43113.489583333336</v>
      </c>
      <c r="E36" s="5">
        <v>43113.625</v>
      </c>
      <c r="F36" s="5"/>
      <c r="G36" s="5">
        <f>C36-B36</f>
        <v>0.13541666666424135</v>
      </c>
      <c r="H36" s="5">
        <f>D36-C36</f>
        <v>0.27083333333575865</v>
      </c>
      <c r="I36" s="5">
        <f>E36-D36</f>
        <v>0.13541666666424135</v>
      </c>
    </row>
    <row r="37" spans="1:9" x14ac:dyDescent="0.3">
      <c r="A37" t="s">
        <v>5</v>
      </c>
      <c r="B37" s="5">
        <v>43113.9375</v>
      </c>
      <c r="C37" s="5">
        <v>43114.104166666664</v>
      </c>
      <c r="D37" s="5">
        <v>43114.1875</v>
      </c>
      <c r="E37" s="5">
        <v>43114.354166666664</v>
      </c>
      <c r="F37" s="5"/>
      <c r="G37" s="5">
        <f>C37-B37</f>
        <v>0.16666666666424135</v>
      </c>
      <c r="H37" s="5">
        <f>D37-C37</f>
        <v>8.3333333335758653E-2</v>
      </c>
      <c r="I37" s="5">
        <f>E37-D37</f>
        <v>0.16666666666424135</v>
      </c>
    </row>
    <row r="38" spans="1:9" x14ac:dyDescent="0.3">
      <c r="F38" s="5"/>
      <c r="G38" s="5">
        <f>C38-B38</f>
        <v>0</v>
      </c>
      <c r="H38" s="5">
        <f>D38-C38</f>
        <v>0</v>
      </c>
      <c r="I38" s="5">
        <f>E38-D38</f>
        <v>0</v>
      </c>
    </row>
    <row r="39" spans="1:9" x14ac:dyDescent="0.3">
      <c r="A39" t="s">
        <v>4</v>
      </c>
      <c r="B39" s="5">
        <v>43114.9375</v>
      </c>
      <c r="C39" s="5">
        <v>43115.104166666664</v>
      </c>
      <c r="D39" s="5">
        <v>43115.166666666664</v>
      </c>
      <c r="E39" s="5">
        <v>43115.333333333336</v>
      </c>
      <c r="G39" s="5">
        <f>C39-B39</f>
        <v>0.16666666666424135</v>
      </c>
      <c r="H39" s="5">
        <f>D39-C39</f>
        <v>6.25E-2</v>
      </c>
      <c r="I39" s="5">
        <f>E39-D39</f>
        <v>0.16666666667151731</v>
      </c>
    </row>
    <row r="40" spans="1:9" x14ac:dyDescent="0.3">
      <c r="F40" s="5"/>
      <c r="G40" s="5">
        <f>C36-B36</f>
        <v>0.13541666666424135</v>
      </c>
      <c r="H40" s="5">
        <f>D36-C36</f>
        <v>0.27083333333575865</v>
      </c>
      <c r="I40" s="5">
        <f>E36-D36</f>
        <v>0.13541666666424135</v>
      </c>
    </row>
    <row r="41" spans="1:9" x14ac:dyDescent="0.3">
      <c r="F41" s="5"/>
      <c r="G41" s="5">
        <f>C37-B37</f>
        <v>0.16666666666424135</v>
      </c>
      <c r="H41" s="5">
        <f>D37-C37</f>
        <v>8.3333333335758653E-2</v>
      </c>
      <c r="I41" s="5">
        <f>E37-D37</f>
        <v>0.16666666666424135</v>
      </c>
    </row>
    <row r="42" spans="1:9" x14ac:dyDescent="0.3">
      <c r="F42" s="5"/>
      <c r="G42" s="5" t="e">
        <f>#REF!-#REF!</f>
        <v>#REF!</v>
      </c>
      <c r="H42" s="5" t="e">
        <f>#REF!-#REF!</f>
        <v>#REF!</v>
      </c>
      <c r="I42" s="5" t="e">
        <f>#REF!-#REF!</f>
        <v>#REF!</v>
      </c>
    </row>
    <row r="43" spans="1:9" x14ac:dyDescent="0.3">
      <c r="G43" s="5">
        <f>C39-B39</f>
        <v>0.16666666666424135</v>
      </c>
      <c r="H43" s="5">
        <f>D39-C39</f>
        <v>6.25E-2</v>
      </c>
      <c r="I43" s="5">
        <f>E39-D39</f>
        <v>0.16666666667151731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Gould</dc:creator>
  <cp:lastModifiedBy>Olga Gould</cp:lastModifiedBy>
  <dcterms:created xsi:type="dcterms:W3CDTF">2018-01-11T04:54:25Z</dcterms:created>
  <dcterms:modified xsi:type="dcterms:W3CDTF">2018-01-12T05:24:53Z</dcterms:modified>
</cp:coreProperties>
</file>