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k\"/>
    </mc:Choice>
  </mc:AlternateContent>
  <xr:revisionPtr revIDLastSave="0" documentId="13_ncr:1_{2F1EC099-1A75-40A6-8DF8-1E7FF59EEF31}" xr6:coauthVersionLast="36" xr6:coauthVersionMax="36" xr10:uidLastSave="{00000000-0000-0000-0000-000000000000}"/>
  <bookViews>
    <workbookView xWindow="0" yWindow="0" windowWidth="28800" windowHeight="12225" xr2:uid="{23889B81-07BD-43A8-B9AE-5E16E8B23E81}"/>
  </bookViews>
  <sheets>
    <sheet name="Anwesenheit" sheetId="1" r:id="rId1"/>
    <sheet name="Legende" sheetId="2" r:id="rId2"/>
  </sheets>
  <calcPr calcId="191029"/>
  <customWorkbookViews>
    <customWorkbookView name="a" guid="{76F7A1C8-B17B-4EF6-80F9-3FA36F7FD290}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 s="1"/>
  <c r="D3" i="1"/>
  <c r="C4" i="1"/>
  <c r="D4" i="1"/>
  <c r="C5" i="1"/>
  <c r="E5" i="1" s="1"/>
  <c r="D5" i="1"/>
  <c r="C6" i="1"/>
  <c r="E6" i="1" s="1"/>
  <c r="D6" i="1"/>
  <c r="C7" i="1"/>
  <c r="E7" i="1" s="1"/>
  <c r="D7" i="1"/>
  <c r="C8" i="1"/>
  <c r="D8" i="1"/>
  <c r="C9" i="1"/>
  <c r="D9" i="1"/>
  <c r="C10" i="1"/>
  <c r="E10" i="1" s="1"/>
  <c r="D10" i="1"/>
  <c r="C11" i="1"/>
  <c r="E11" i="1" s="1"/>
  <c r="D11" i="1"/>
  <c r="C12" i="1"/>
  <c r="D12" i="1"/>
  <c r="C13" i="1"/>
  <c r="D13" i="1"/>
  <c r="C14" i="1"/>
  <c r="E14" i="1" s="1"/>
  <c r="D14" i="1"/>
  <c r="C15" i="1"/>
  <c r="D15" i="1"/>
  <c r="C16" i="1"/>
  <c r="E16" i="1" s="1"/>
  <c r="D16" i="1"/>
  <c r="C17" i="1"/>
  <c r="E17" i="1" s="1"/>
  <c r="D17" i="1"/>
  <c r="C18" i="1"/>
  <c r="D18" i="1"/>
  <c r="E18" i="1" s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E26" i="1" s="1"/>
  <c r="C27" i="1"/>
  <c r="D27" i="1"/>
  <c r="C28" i="1"/>
  <c r="D28" i="1"/>
  <c r="C29" i="1"/>
  <c r="D29" i="1"/>
  <c r="C30" i="1"/>
  <c r="E30" i="1" s="1"/>
  <c r="D30" i="1"/>
  <c r="C31" i="1"/>
  <c r="D31" i="1"/>
  <c r="C32" i="1"/>
  <c r="D32" i="1"/>
  <c r="C33" i="1"/>
  <c r="E33" i="1" s="1"/>
  <c r="D33" i="1"/>
  <c r="C34" i="1"/>
  <c r="D34" i="1"/>
  <c r="E34" i="1" s="1"/>
  <c r="C35" i="1"/>
  <c r="D35" i="1"/>
  <c r="C36" i="1"/>
  <c r="D36" i="1"/>
  <c r="D2" i="1"/>
  <c r="C2" i="1"/>
  <c r="E8" i="1" l="1"/>
  <c r="E25" i="1"/>
  <c r="E35" i="1"/>
  <c r="E12" i="1"/>
  <c r="E19" i="1"/>
  <c r="E22" i="1"/>
  <c r="E15" i="1"/>
  <c r="E4" i="1"/>
  <c r="E32" i="1"/>
  <c r="E9" i="1"/>
  <c r="E24" i="1"/>
  <c r="E29" i="1"/>
  <c r="E13" i="1"/>
  <c r="E23" i="1"/>
  <c r="E28" i="1"/>
  <c r="E27" i="1"/>
  <c r="E21" i="1"/>
  <c r="E36" i="1"/>
  <c r="E20" i="1"/>
  <c r="E31" i="1"/>
  <c r="E2" i="1"/>
</calcChain>
</file>

<file path=xl/sharedStrings.xml><?xml version="1.0" encoding="utf-8"?>
<sst xmlns="http://schemas.openxmlformats.org/spreadsheetml/2006/main" count="118" uniqueCount="59">
  <si>
    <t>Name</t>
  </si>
  <si>
    <t>Entschuldigt</t>
  </si>
  <si>
    <t>Unentschuldigt</t>
  </si>
  <si>
    <t>Insgesamt Abwesend(in Stunden)</t>
  </si>
  <si>
    <t>U1</t>
  </si>
  <si>
    <t>U2</t>
  </si>
  <si>
    <t>E1</t>
  </si>
  <si>
    <t>E2</t>
  </si>
  <si>
    <t>Legende</t>
  </si>
  <si>
    <t>Abwesend(noch nicht eingetragen)</t>
  </si>
  <si>
    <t>Anwesend</t>
  </si>
  <si>
    <t>Entschuldigt(eine Stunde)</t>
  </si>
  <si>
    <t>Entschuldigt(Doppelstunde)</t>
  </si>
  <si>
    <t>Unentschuldigt(eine Stunde)</t>
  </si>
  <si>
    <t>Unentschuldigt(Doppelstunde)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</si>
  <si>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</si>
  <si>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</si>
  <si>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</si>
  <si>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</si>
  <si>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</si>
  <si>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</si>
  <si>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</si>
  <si>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</si>
  <si>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</si>
  <si>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</si>
  <si>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</si>
  <si>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</si>
  <si>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</si>
  <si>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</si>
  <si>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</si>
  <si>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</si>
  <si>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</si>
  <si>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</si>
  <si>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</si>
  <si>
    <t>Name 20</t>
  </si>
  <si>
    <t>Name 21</t>
  </si>
  <si>
    <t>Name 22</t>
  </si>
  <si>
    <t>Name 23</t>
  </si>
  <si>
    <t>Name 24</t>
  </si>
  <si>
    <t>Name 25</t>
  </si>
  <si>
    <t>Name 26</t>
  </si>
  <si>
    <t>Name 27</t>
  </si>
  <si>
    <t>Name 28</t>
  </si>
  <si>
    <t>Name 29</t>
  </si>
  <si>
    <t>Name 30</t>
  </si>
  <si>
    <t>Name 31</t>
  </si>
  <si>
    <t>Name 32</t>
  </si>
  <si>
    <t>Name 33</t>
  </si>
  <si>
    <t>Name 34</t>
  </si>
  <si>
    <t>Name 35</t>
  </si>
  <si>
    <t>U3</t>
  </si>
  <si>
    <t>E3</t>
  </si>
  <si>
    <t>E4</t>
  </si>
  <si>
    <t>U4</t>
  </si>
  <si>
    <t>E5</t>
  </si>
  <si>
    <t>E6</t>
  </si>
  <si>
    <t>U5</t>
  </si>
  <si>
    <t>E7</t>
  </si>
  <si>
    <t>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</si>
</sst>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" fontId="0" fillId="3" borderId="0" xfId="0" applyNumberForma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5" borderId="0" xfId="0" applyFill="1"/>
  </cellXfs>
  <cellStyles count="1"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9656-CA18-4E6D-9226-C23C4F0AD00C}">
  <dimension ref="A1:CD38"/>
  <sheetViews>
    <sheetView tabSelected="1" zoomScaleNormal="100" workbookViewId="0">
      <pane xSplit="5" topLeftCell="F1" activePane="topRight" state="frozen"/>
      <selection activeCell="A2" sqref="A2"/>
      <selection pane="topRight" activeCell="S21" sqref="S21"/>
    </sheetView>
  </sheetViews>
  <sheetFormatPr baseColWidth="10" defaultRowHeight="15" x14ac:dyDescent="0.25"/>
  <cols>
    <col min="1" max="1" width="11.42578125" style="8"/>
    <col min="3" max="3" width="15.28515625" bestFit="1" customWidth="1"/>
    <col min="4" max="4" width="18.28515625" bestFit="1" customWidth="1"/>
    <col min="5" max="5" width="15.7109375" bestFit="1" customWidth="1"/>
    <col min="6" max="6" width="10.85546875" customWidth="1"/>
    <col min="15" max="15" width="10.85546875" customWidth="1"/>
  </cols>
  <sheetData>
    <row r="1" spans="1:82" ht="56.25" x14ac:dyDescent="0.25">
      <c r="B1" s="2" t="s">
        <v>0</v>
      </c>
      <c r="C1" s="3" t="s">
        <v>1</v>
      </c>
      <c r="D1" s="4" t="s">
        <v>2</v>
      </c>
      <c r="E1" s="5" t="s">
        <v>3</v>
      </c>
      <c r="F1" s="6">
        <v>45195</v>
      </c>
      <c r="G1" s="6">
        <v>45196</v>
      </c>
      <c r="H1" s="6">
        <v>45197</v>
      </c>
      <c r="I1" s="6">
        <v>45198</v>
      </c>
      <c r="J1" s="6">
        <v>45199</v>
      </c>
      <c r="K1" s="6">
        <v>45200</v>
      </c>
      <c r="L1" s="6">
        <v>45201</v>
      </c>
      <c r="M1" s="6">
        <v>45202</v>
      </c>
      <c r="N1" s="6">
        <v>45203</v>
      </c>
      <c r="O1" s="6">
        <v>45204</v>
      </c>
      <c r="P1" s="6">
        <v>45205</v>
      </c>
      <c r="Q1" s="6">
        <v>45206</v>
      </c>
      <c r="R1" s="6">
        <v>45207</v>
      </c>
      <c r="S1" s="6">
        <v>45208</v>
      </c>
      <c r="T1" s="6">
        <v>45209</v>
      </c>
      <c r="U1" s="6">
        <v>45210</v>
      </c>
      <c r="V1" s="6">
        <v>45211</v>
      </c>
      <c r="W1" s="6">
        <v>45212</v>
      </c>
      <c r="X1" s="6">
        <v>45213</v>
      </c>
      <c r="Y1" s="6">
        <v>45214</v>
      </c>
      <c r="Z1" s="6">
        <v>45215</v>
      </c>
      <c r="AA1" s="6">
        <v>45216</v>
      </c>
      <c r="AB1" s="6">
        <v>45217</v>
      </c>
      <c r="AC1" s="6">
        <v>45218</v>
      </c>
      <c r="AD1" s="6">
        <v>45219</v>
      </c>
      <c r="AE1" s="6">
        <v>45220</v>
      </c>
      <c r="AF1" s="6">
        <v>45221</v>
      </c>
      <c r="AG1" s="6">
        <v>45222</v>
      </c>
      <c r="AH1" s="6">
        <v>45223</v>
      </c>
      <c r="AI1" s="6">
        <v>45224</v>
      </c>
      <c r="AJ1" s="6">
        <v>45225</v>
      </c>
      <c r="AK1" s="6">
        <v>45226</v>
      </c>
      <c r="AL1" s="6">
        <v>45227</v>
      </c>
      <c r="AM1" s="6">
        <v>45228</v>
      </c>
      <c r="AN1" s="6">
        <v>45229</v>
      </c>
      <c r="AO1" s="6">
        <v>45230</v>
      </c>
      <c r="AP1" s="6">
        <v>45231</v>
      </c>
      <c r="AQ1" s="6">
        <v>45232</v>
      </c>
      <c r="AR1" s="6">
        <v>45233</v>
      </c>
      <c r="AS1" s="6">
        <v>45234</v>
      </c>
      <c r="AT1" s="6">
        <v>45235</v>
      </c>
      <c r="AU1" s="6">
        <v>45236</v>
      </c>
      <c r="AV1" s="6">
        <v>45237</v>
      </c>
      <c r="AW1" s="6">
        <v>45238</v>
      </c>
      <c r="AX1" s="6">
        <v>45239</v>
      </c>
      <c r="AY1" s="6">
        <v>45240</v>
      </c>
      <c r="AZ1" s="6">
        <v>45241</v>
      </c>
      <c r="BA1" s="6">
        <v>45242</v>
      </c>
      <c r="BB1" s="6">
        <v>45243</v>
      </c>
      <c r="BC1" s="6">
        <v>45244</v>
      </c>
      <c r="BD1" s="6">
        <v>45245</v>
      </c>
      <c r="BE1" s="6">
        <v>45246</v>
      </c>
      <c r="BF1" s="6">
        <v>45247</v>
      </c>
      <c r="BG1" s="6">
        <v>45248</v>
      </c>
      <c r="BH1" s="6">
        <v>45249</v>
      </c>
      <c r="BI1" s="6">
        <v>45250</v>
      </c>
      <c r="BJ1" s="6">
        <v>45251</v>
      </c>
      <c r="BK1" s="6">
        <v>45252</v>
      </c>
      <c r="BL1" s="6">
        <v>45253</v>
      </c>
      <c r="BM1" s="6">
        <v>45254</v>
      </c>
      <c r="BN1" s="6">
        <v>45255</v>
      </c>
      <c r="BO1" s="6">
        <v>45256</v>
      </c>
      <c r="BP1" s="6">
        <v>45257</v>
      </c>
      <c r="BQ1" s="6">
        <v>45258</v>
      </c>
      <c r="BR1" s="6">
        <v>45259</v>
      </c>
      <c r="BS1" s="6">
        <v>45260</v>
      </c>
      <c r="BT1" s="6">
        <v>45261</v>
      </c>
      <c r="BU1" s="6">
        <v>45262</v>
      </c>
      <c r="BV1" s="6">
        <v>45263</v>
      </c>
      <c r="BW1" s="6">
        <v>45264</v>
      </c>
      <c r="BX1" s="6">
        <v>45265</v>
      </c>
      <c r="BY1" s="6">
        <v>45266</v>
      </c>
      <c r="BZ1" s="6">
        <v>45267</v>
      </c>
      <c r="CA1" s="6">
        <v>45268</v>
      </c>
      <c r="CB1" s="6">
        <v>45269</v>
      </c>
      <c r="CC1" s="6">
        <v>45270</v>
      </c>
      <c r="CD1" s="19"/>
    </row>
    <row r="2" spans="1:82" ht="14.45" customHeight="1" x14ac:dyDescent="0.25">
      <c r="A2" s="8">
        <v>1</v>
      </c>
      <c r="B2" s="7" t="s">
        <v>15</v>
      </c>
      <c r="C2" s="8">
        <f>(COUNTIF(F2:CC2,"E2")*2)+COUNTIF(F2:CC2,"E1")</f>
        <v>1</v>
      </c>
      <c r="D2" s="8">
        <f>COUNTIF(F2:CC2,"U1")+(COUNTIF(F2:CC2,"U2")*2)</f>
        <v>5</v>
      </c>
      <c r="E2" s="9">
        <f>SUM(C2:D2)</f>
        <v>6</v>
      </c>
      <c r="F2" s="10">
        <v>0</v>
      </c>
      <c r="G2" s="10">
        <v>1</v>
      </c>
      <c r="H2" s="10" t="s">
        <v>4</v>
      </c>
      <c r="I2" s="10">
        <v>1</v>
      </c>
      <c r="J2" s="10" t="s">
        <v>5</v>
      </c>
      <c r="K2" s="10" t="s">
        <v>5</v>
      </c>
      <c r="L2" s="10">
        <v>1</v>
      </c>
      <c r="M2" s="10" t="s">
        <v>6</v>
      </c>
      <c r="N2" s="10"/>
      <c r="O2" s="10"/>
      <c r="P2" s="10"/>
      <c r="Q2" s="10"/>
      <c r="R2" s="10"/>
      <c r="S2" s="10"/>
      <c r="T2" s="10"/>
      <c r="U2" s="10"/>
      <c r="V2" s="1"/>
      <c r="W2" s="1"/>
      <c r="X2" s="11"/>
      <c r="Y2" s="1"/>
      <c r="CD2" s="19"/>
    </row>
    <row r="3" spans="1:82" ht="14.45" customHeight="1" x14ac:dyDescent="0.25">
      <c r="A3" s="8">
        <v>2</v>
      </c>
      <c r="B3" s="7" t="s">
        <v>16</v>
      </c>
      <c r="C3" s="8">
        <f t="shared" ref="C3:C36" si="0">(COUNTIF(F3:CC3,"E2")*2)+COUNTIF(F3:CC3,"E1")</f>
        <v>0</v>
      </c>
      <c r="D3" s="8">
        <f t="shared" ref="D3:D36" si="1">COUNTIF(F3:CC3,"U1")+(COUNTIF(F3:CC3,"U2")*2)</f>
        <v>0</v>
      </c>
      <c r="E3" s="9">
        <f t="shared" ref="E3:E36" si="2">SUM(C3:D3)</f>
        <v>0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0"/>
      <c r="O3" s="12"/>
      <c r="P3" s="12"/>
      <c r="Q3" s="12"/>
      <c r="R3" s="12"/>
      <c r="S3" s="12"/>
      <c r="T3" s="12"/>
      <c r="U3" s="12"/>
      <c r="V3" s="1"/>
      <c r="W3" s="1"/>
      <c r="X3" s="1"/>
      <c r="Y3" s="1"/>
      <c r="CD3" s="19"/>
    </row>
    <row r="4" spans="1:82" x14ac:dyDescent="0.25">
      <c r="A4" s="8">
        <v>3</v>
      </c>
      <c r="B4" s="7" t="s">
        <v>17</v>
      </c>
      <c r="C4" s="8">
        <f t="shared" si="0"/>
        <v>2</v>
      </c>
      <c r="D4" s="8">
        <f t="shared" si="1"/>
        <v>2</v>
      </c>
      <c r="E4" s="9">
        <f t="shared" si="2"/>
        <v>4</v>
      </c>
      <c r="F4" s="12">
        <v>1</v>
      </c>
      <c r="G4" s="12" t="s">
        <v>6</v>
      </c>
      <c r="H4" s="12">
        <v>1</v>
      </c>
      <c r="I4" s="12" t="s">
        <v>6</v>
      </c>
      <c r="J4" s="12">
        <v>1</v>
      </c>
      <c r="K4" s="12" t="s">
        <v>5</v>
      </c>
      <c r="L4" s="12"/>
      <c r="M4" s="12"/>
      <c r="N4" s="10"/>
      <c r="O4" s="12"/>
      <c r="P4" s="12"/>
      <c r="Q4" s="12"/>
      <c r="R4" s="12"/>
      <c r="S4" s="12"/>
      <c r="T4" s="12"/>
      <c r="U4" s="12"/>
      <c r="V4" s="1"/>
      <c r="W4" s="1"/>
      <c r="X4" s="11"/>
      <c r="Y4" s="1"/>
      <c r="CD4" s="19"/>
    </row>
    <row r="5" spans="1:82" ht="14.45" customHeight="1" x14ac:dyDescent="0.25">
      <c r="A5" s="8">
        <v>4</v>
      </c>
      <c r="B5" s="7" t="s">
        <v>18</v>
      </c>
      <c r="C5" s="8">
        <f t="shared" si="0"/>
        <v>0</v>
      </c>
      <c r="D5" s="8">
        <f t="shared" si="1"/>
        <v>0</v>
      </c>
      <c r="E5" s="9">
        <f t="shared" si="2"/>
        <v>0</v>
      </c>
      <c r="F5" s="12">
        <v>1</v>
      </c>
      <c r="G5" s="12">
        <v>1</v>
      </c>
      <c r="H5" s="12">
        <v>1</v>
      </c>
      <c r="I5" s="13">
        <v>1</v>
      </c>
      <c r="J5" s="13">
        <v>1</v>
      </c>
      <c r="K5" s="13">
        <v>1</v>
      </c>
      <c r="L5" s="12"/>
      <c r="M5" s="12"/>
      <c r="N5" s="10"/>
      <c r="O5" s="12"/>
      <c r="P5" s="12"/>
      <c r="Q5" s="12"/>
      <c r="R5" s="12"/>
      <c r="S5" s="12"/>
      <c r="T5" s="12"/>
      <c r="U5" s="12"/>
      <c r="V5" s="1"/>
      <c r="W5" s="1"/>
      <c r="X5" s="1"/>
      <c r="Y5" s="1"/>
      <c r="CD5" s="19"/>
    </row>
    <row r="6" spans="1:82" x14ac:dyDescent="0.25">
      <c r="A6" s="8">
        <v>5</v>
      </c>
      <c r="B6" s="7" t="s">
        <v>19</v>
      </c>
      <c r="C6" s="8">
        <f t="shared" si="0"/>
        <v>0</v>
      </c>
      <c r="D6" s="8">
        <f t="shared" si="1"/>
        <v>3</v>
      </c>
      <c r="E6" s="9">
        <f t="shared" si="2"/>
        <v>3</v>
      </c>
      <c r="F6" s="12" t="s">
        <v>4</v>
      </c>
      <c r="G6" s="12">
        <v>1</v>
      </c>
      <c r="H6" s="12" t="s">
        <v>4</v>
      </c>
      <c r="I6" s="12">
        <v>1</v>
      </c>
      <c r="J6" s="12" t="s">
        <v>4</v>
      </c>
      <c r="K6" s="13">
        <v>0</v>
      </c>
      <c r="L6" s="12"/>
      <c r="M6" s="12"/>
      <c r="N6" s="10"/>
      <c r="O6" s="12"/>
      <c r="P6" s="12"/>
      <c r="Q6" s="12"/>
      <c r="R6" s="12"/>
      <c r="S6" s="12"/>
      <c r="T6" s="12"/>
      <c r="U6" s="12"/>
      <c r="V6" s="1"/>
      <c r="W6" s="1"/>
      <c r="X6" s="1"/>
      <c r="Y6" s="1"/>
      <c r="CD6" s="19"/>
    </row>
    <row r="7" spans="1:82" ht="14.45" customHeight="1" x14ac:dyDescent="0.25">
      <c r="A7" s="8">
        <v>6</v>
      </c>
      <c r="B7" s="7" t="s">
        <v>20</v>
      </c>
      <c r="C7" s="8">
        <f t="shared" si="0"/>
        <v>1</v>
      </c>
      <c r="D7" s="8">
        <f t="shared" si="1"/>
        <v>2</v>
      </c>
      <c r="E7" s="9">
        <f t="shared" si="2"/>
        <v>3</v>
      </c>
      <c r="F7" s="12" t="s">
        <v>5</v>
      </c>
      <c r="G7" s="12" t="s">
        <v>6</v>
      </c>
      <c r="H7" s="12">
        <v>1</v>
      </c>
      <c r="I7" s="13">
        <v>1</v>
      </c>
      <c r="J7" s="13">
        <v>1</v>
      </c>
      <c r="K7" s="12"/>
      <c r="L7" s="12"/>
      <c r="M7" s="12"/>
      <c r="N7" s="10"/>
      <c r="O7" s="12"/>
      <c r="P7" s="12"/>
      <c r="Q7" s="12"/>
      <c r="R7" s="12"/>
      <c r="S7" s="12"/>
      <c r="T7" s="12"/>
      <c r="U7" s="12"/>
      <c r="V7" s="1"/>
      <c r="W7" s="1"/>
      <c r="X7" s="1"/>
      <c r="Y7" s="1"/>
      <c r="CD7" s="19"/>
    </row>
    <row r="8" spans="1:82" ht="14.45" customHeight="1" x14ac:dyDescent="0.25">
      <c r="A8" s="8">
        <v>7</v>
      </c>
      <c r="B8" s="7" t="s">
        <v>21</v>
      </c>
      <c r="C8" s="8">
        <f t="shared" si="0"/>
        <v>4</v>
      </c>
      <c r="D8" s="8">
        <f t="shared" si="1"/>
        <v>6</v>
      </c>
      <c r="E8" s="9">
        <f t="shared" si="2"/>
        <v>10</v>
      </c>
      <c r="F8" s="12" t="s">
        <v>5</v>
      </c>
      <c r="G8" s="12" t="s">
        <v>7</v>
      </c>
      <c r="H8" s="12" t="s">
        <v>5</v>
      </c>
      <c r="I8" s="13" t="s">
        <v>7</v>
      </c>
      <c r="J8" s="13" t="s">
        <v>5</v>
      </c>
      <c r="K8" s="12"/>
      <c r="L8" s="12"/>
      <c r="M8" s="12"/>
      <c r="N8" s="10"/>
      <c r="O8" s="12"/>
      <c r="P8" s="12"/>
      <c r="Q8" s="12"/>
      <c r="R8" s="12"/>
      <c r="S8" s="12"/>
      <c r="T8" s="12"/>
      <c r="U8" s="12"/>
      <c r="V8" s="1"/>
      <c r="W8" s="1"/>
      <c r="X8" s="1"/>
      <c r="Y8" s="1"/>
      <c r="CD8" s="19"/>
    </row>
    <row r="9" spans="1:82" ht="14.45" customHeight="1" x14ac:dyDescent="0.25">
      <c r="A9" s="8">
        <v>8</v>
      </c>
      <c r="B9" s="7" t="s">
        <v>22</v>
      </c>
      <c r="C9" s="8">
        <f t="shared" si="0"/>
        <v>0</v>
      </c>
      <c r="D9" s="8">
        <f t="shared" si="1"/>
        <v>0</v>
      </c>
      <c r="E9" s="9">
        <f t="shared" si="2"/>
        <v>0</v>
      </c>
      <c r="F9" s="12">
        <v>1</v>
      </c>
      <c r="G9" s="12">
        <v>1</v>
      </c>
      <c r="H9" s="12">
        <v>1</v>
      </c>
      <c r="I9" s="13">
        <v>1</v>
      </c>
      <c r="J9" s="13">
        <v>1</v>
      </c>
      <c r="K9" s="12"/>
      <c r="L9" s="12"/>
      <c r="M9" s="12"/>
      <c r="N9" s="10"/>
      <c r="O9" s="12"/>
      <c r="P9" s="12"/>
      <c r="Q9" s="12"/>
      <c r="R9" s="12"/>
      <c r="S9" s="12"/>
      <c r="T9" s="12"/>
      <c r="U9" s="12"/>
      <c r="V9" s="1"/>
      <c r="W9" s="1"/>
      <c r="X9" s="1"/>
      <c r="Y9" s="1"/>
      <c r="CD9" s="19"/>
    </row>
    <row r="10" spans="1:82" ht="14.45" customHeight="1" x14ac:dyDescent="0.25">
      <c r="A10" s="8">
        <v>9</v>
      </c>
      <c r="B10" s="7" t="s">
        <v>23</v>
      </c>
      <c r="C10" s="8">
        <f t="shared" si="0"/>
        <v>0</v>
      </c>
      <c r="D10" s="8">
        <f t="shared" si="1"/>
        <v>0</v>
      </c>
      <c r="E10" s="9">
        <f t="shared" si="2"/>
        <v>0</v>
      </c>
      <c r="F10" s="14">
        <v>1</v>
      </c>
      <c r="G10" s="10">
        <v>0</v>
      </c>
      <c r="H10" s="10">
        <v>1</v>
      </c>
      <c r="I10" s="15">
        <v>1</v>
      </c>
      <c r="J10" s="15">
        <v>1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"/>
      <c r="W10" s="1"/>
      <c r="X10" s="1"/>
      <c r="Y10" s="1"/>
      <c r="CD10" s="19"/>
    </row>
    <row r="11" spans="1:82" x14ac:dyDescent="0.25">
      <c r="A11" s="8">
        <v>10</v>
      </c>
      <c r="B11" s="7" t="s">
        <v>24</v>
      </c>
      <c r="C11" s="8">
        <f t="shared" si="0"/>
        <v>2</v>
      </c>
      <c r="D11" s="8">
        <f t="shared" si="1"/>
        <v>6</v>
      </c>
      <c r="E11" s="9">
        <f t="shared" si="2"/>
        <v>8</v>
      </c>
      <c r="F11" s="10">
        <v>1.5</v>
      </c>
      <c r="G11" s="10">
        <v>1</v>
      </c>
      <c r="H11" s="10" t="s">
        <v>5</v>
      </c>
      <c r="I11" s="10">
        <v>1</v>
      </c>
      <c r="J11" s="10" t="s">
        <v>5</v>
      </c>
      <c r="K11" s="10" t="s">
        <v>5</v>
      </c>
      <c r="L11" s="10">
        <v>1</v>
      </c>
      <c r="M11" s="10" t="s">
        <v>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CD11" s="19"/>
    </row>
    <row r="12" spans="1:82" x14ac:dyDescent="0.25">
      <c r="A12" s="8">
        <v>11</v>
      </c>
      <c r="B12" s="7" t="s">
        <v>25</v>
      </c>
      <c r="C12" s="8">
        <f t="shared" si="0"/>
        <v>0</v>
      </c>
      <c r="D12" s="8">
        <f t="shared" si="1"/>
        <v>0</v>
      </c>
      <c r="E12" s="9">
        <f t="shared" si="2"/>
        <v>0</v>
      </c>
      <c r="F12" s="12">
        <v>1.8</v>
      </c>
      <c r="G12" s="12">
        <v>1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M12" s="12">
        <v>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CD12" s="19"/>
    </row>
    <row r="13" spans="1:82" x14ac:dyDescent="0.25">
      <c r="A13" s="8">
        <v>12</v>
      </c>
      <c r="B13" s="7" t="s">
        <v>26</v>
      </c>
      <c r="C13" s="8">
        <f t="shared" si="0"/>
        <v>4</v>
      </c>
      <c r="D13" s="8">
        <f t="shared" si="1"/>
        <v>0</v>
      </c>
      <c r="E13" s="9">
        <f t="shared" si="2"/>
        <v>4</v>
      </c>
      <c r="F13" s="12">
        <v>2.1</v>
      </c>
      <c r="G13" s="12" t="s">
        <v>7</v>
      </c>
      <c r="H13" s="12">
        <v>1</v>
      </c>
      <c r="I13" s="12" t="s">
        <v>7</v>
      </c>
      <c r="J13" s="12">
        <v>1</v>
      </c>
      <c r="K13" s="12" t="s">
        <v>50</v>
      </c>
      <c r="L13" s="12"/>
      <c r="M13" s="1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CD13" s="19"/>
    </row>
    <row r="14" spans="1:82" x14ac:dyDescent="0.25">
      <c r="A14" s="8">
        <v>13</v>
      </c>
      <c r="B14" s="7" t="s">
        <v>27</v>
      </c>
      <c r="C14" s="8">
        <f t="shared" si="0"/>
        <v>0</v>
      </c>
      <c r="D14" s="8">
        <f t="shared" si="1"/>
        <v>0</v>
      </c>
      <c r="E14" s="9">
        <f t="shared" si="2"/>
        <v>0</v>
      </c>
      <c r="F14" s="12">
        <v>2.4</v>
      </c>
      <c r="G14" s="12">
        <v>1</v>
      </c>
      <c r="H14" s="12">
        <v>1</v>
      </c>
      <c r="I14" s="13">
        <v>1</v>
      </c>
      <c r="J14" s="13">
        <v>1</v>
      </c>
      <c r="K14" s="13">
        <v>-1</v>
      </c>
      <c r="L14" s="12"/>
      <c r="M14" s="12"/>
      <c r="CD14" s="19"/>
    </row>
    <row r="15" spans="1:82" x14ac:dyDescent="0.25">
      <c r="A15" s="8">
        <v>14</v>
      </c>
      <c r="B15" s="7" t="s">
        <v>28</v>
      </c>
      <c r="C15" s="8">
        <f t="shared" si="0"/>
        <v>0</v>
      </c>
      <c r="D15" s="8">
        <f t="shared" si="1"/>
        <v>5</v>
      </c>
      <c r="E15" s="9">
        <f t="shared" si="2"/>
        <v>5</v>
      </c>
      <c r="F15" s="12" t="s">
        <v>4</v>
      </c>
      <c r="G15" s="12">
        <v>1</v>
      </c>
      <c r="H15" s="12" t="s">
        <v>5</v>
      </c>
      <c r="I15" s="12">
        <v>1</v>
      </c>
      <c r="J15" s="12" t="s">
        <v>5</v>
      </c>
      <c r="K15" s="13">
        <v>-2</v>
      </c>
      <c r="L15" s="12"/>
      <c r="M15" s="12"/>
      <c r="CD15" s="19"/>
    </row>
    <row r="16" spans="1:82" x14ac:dyDescent="0.25">
      <c r="A16" s="8">
        <v>15</v>
      </c>
      <c r="B16" s="7" t="s">
        <v>29</v>
      </c>
      <c r="C16" s="8">
        <f t="shared" si="0"/>
        <v>0</v>
      </c>
      <c r="D16" s="8">
        <f t="shared" si="1"/>
        <v>2</v>
      </c>
      <c r="E16" s="9">
        <f t="shared" si="2"/>
        <v>2</v>
      </c>
      <c r="F16" s="12" t="s">
        <v>5</v>
      </c>
      <c r="G16" s="12" t="s">
        <v>51</v>
      </c>
      <c r="H16" s="12">
        <v>1</v>
      </c>
      <c r="I16" s="13">
        <v>1</v>
      </c>
      <c r="J16" s="13">
        <v>1</v>
      </c>
      <c r="K16" s="12"/>
      <c r="L16" s="12"/>
      <c r="M16" s="12"/>
      <c r="CD16" s="19"/>
    </row>
    <row r="17" spans="1:82" x14ac:dyDescent="0.25">
      <c r="A17" s="8">
        <v>16</v>
      </c>
      <c r="B17" s="7" t="s">
        <v>30</v>
      </c>
      <c r="C17" s="8">
        <f t="shared" si="0"/>
        <v>0</v>
      </c>
      <c r="D17" s="8">
        <f t="shared" si="1"/>
        <v>2</v>
      </c>
      <c r="E17" s="9">
        <f t="shared" si="2"/>
        <v>2</v>
      </c>
      <c r="F17" s="12" t="s">
        <v>5</v>
      </c>
      <c r="G17" s="12" t="s">
        <v>52</v>
      </c>
      <c r="H17" s="12" t="s">
        <v>50</v>
      </c>
      <c r="I17" s="13" t="s">
        <v>51</v>
      </c>
      <c r="J17" s="13" t="s">
        <v>50</v>
      </c>
      <c r="K17" s="12"/>
      <c r="L17" s="12"/>
      <c r="M17" s="12"/>
      <c r="CD17" s="19"/>
    </row>
    <row r="18" spans="1:82" x14ac:dyDescent="0.25">
      <c r="A18" s="8">
        <v>17</v>
      </c>
      <c r="B18" s="7" t="s">
        <v>31</v>
      </c>
      <c r="C18" s="8">
        <f t="shared" si="0"/>
        <v>0</v>
      </c>
      <c r="D18" s="8">
        <f t="shared" si="1"/>
        <v>0</v>
      </c>
      <c r="E18" s="9">
        <f t="shared" si="2"/>
        <v>0</v>
      </c>
      <c r="F18" s="12">
        <v>1</v>
      </c>
      <c r="G18" s="12">
        <v>-1</v>
      </c>
      <c r="H18" s="12">
        <v>1</v>
      </c>
      <c r="I18" s="13">
        <v>1</v>
      </c>
      <c r="J18" s="13">
        <v>1</v>
      </c>
      <c r="K18" s="12"/>
      <c r="L18" s="12"/>
      <c r="M18" s="12"/>
      <c r="CD18" s="19"/>
    </row>
    <row r="19" spans="1:82" ht="14.45" customHeight="1" x14ac:dyDescent="0.25">
      <c r="A19" s="8">
        <v>18</v>
      </c>
      <c r="B19" s="7" t="s">
        <v>32</v>
      </c>
      <c r="C19" s="8">
        <f t="shared" si="0"/>
        <v>0</v>
      </c>
      <c r="D19" s="8">
        <f t="shared" si="1"/>
        <v>0</v>
      </c>
      <c r="E19" s="9">
        <f t="shared" si="2"/>
        <v>0</v>
      </c>
      <c r="F19" s="14">
        <v>1</v>
      </c>
      <c r="G19" s="10">
        <v>-2</v>
      </c>
      <c r="H19" s="10">
        <v>1</v>
      </c>
      <c r="I19" s="15">
        <v>1</v>
      </c>
      <c r="J19" s="15">
        <v>1</v>
      </c>
      <c r="K19" s="10"/>
      <c r="L19" s="10"/>
      <c r="M19" s="10"/>
      <c r="CD19" s="19"/>
    </row>
    <row r="20" spans="1:82" ht="14.45" customHeight="1" x14ac:dyDescent="0.25">
      <c r="A20" s="8">
        <v>19</v>
      </c>
      <c r="B20" s="7" t="s">
        <v>33</v>
      </c>
      <c r="C20" s="8">
        <f t="shared" si="0"/>
        <v>0</v>
      </c>
      <c r="D20" s="8">
        <f t="shared" si="1"/>
        <v>4</v>
      </c>
      <c r="E20" s="9">
        <f t="shared" si="2"/>
        <v>4</v>
      </c>
      <c r="F20" s="10">
        <v>2.7</v>
      </c>
      <c r="G20" s="10">
        <v>1</v>
      </c>
      <c r="H20" s="10" t="s">
        <v>50</v>
      </c>
      <c r="I20" s="10">
        <v>1</v>
      </c>
      <c r="J20" s="10" t="s">
        <v>5</v>
      </c>
      <c r="K20" s="10" t="s">
        <v>5</v>
      </c>
      <c r="L20" s="10">
        <v>1</v>
      </c>
      <c r="M20" s="10" t="s">
        <v>51</v>
      </c>
      <c r="CD20" s="19"/>
    </row>
    <row r="21" spans="1:82" ht="14.45" customHeight="1" x14ac:dyDescent="0.25">
      <c r="A21" s="8">
        <v>20</v>
      </c>
      <c r="B21" s="7" t="s">
        <v>34</v>
      </c>
      <c r="C21" s="8">
        <f t="shared" si="0"/>
        <v>0</v>
      </c>
      <c r="D21" s="8">
        <f t="shared" si="1"/>
        <v>0</v>
      </c>
      <c r="E21" s="9">
        <f t="shared" si="2"/>
        <v>0</v>
      </c>
      <c r="F21" s="12">
        <v>3</v>
      </c>
      <c r="G21" s="12">
        <v>1</v>
      </c>
      <c r="H21" s="12">
        <v>1</v>
      </c>
      <c r="I21" s="12">
        <v>1</v>
      </c>
      <c r="J21" s="12">
        <v>1</v>
      </c>
      <c r="K21" s="12">
        <v>1</v>
      </c>
      <c r="L21" s="12">
        <v>1</v>
      </c>
      <c r="M21" s="12">
        <v>1</v>
      </c>
      <c r="CD21" s="19"/>
    </row>
    <row r="22" spans="1:82" x14ac:dyDescent="0.25">
      <c r="A22" s="8">
        <v>21</v>
      </c>
      <c r="B22" s="7" t="s">
        <v>35</v>
      </c>
      <c r="C22" s="8">
        <f t="shared" si="0"/>
        <v>0</v>
      </c>
      <c r="D22" s="8">
        <f t="shared" si="1"/>
        <v>0</v>
      </c>
      <c r="E22" s="9">
        <f t="shared" si="2"/>
        <v>0</v>
      </c>
      <c r="F22" s="12">
        <v>3.3</v>
      </c>
      <c r="G22" s="12" t="s">
        <v>51</v>
      </c>
      <c r="H22" s="12">
        <v>1</v>
      </c>
      <c r="I22" s="12" t="s">
        <v>51</v>
      </c>
      <c r="J22" s="12">
        <v>1</v>
      </c>
      <c r="K22" s="12" t="s">
        <v>53</v>
      </c>
      <c r="L22" s="12"/>
      <c r="M22" s="12"/>
      <c r="CD22" s="19"/>
    </row>
    <row r="23" spans="1:82" x14ac:dyDescent="0.25">
      <c r="A23" s="8">
        <v>22</v>
      </c>
      <c r="B23" s="7" t="s">
        <v>36</v>
      </c>
      <c r="C23" s="8">
        <f t="shared" si="0"/>
        <v>0</v>
      </c>
      <c r="D23" s="8">
        <f t="shared" si="1"/>
        <v>0</v>
      </c>
      <c r="E23" s="9">
        <f t="shared" si="2"/>
        <v>0</v>
      </c>
      <c r="F23" s="12">
        <v>3.6</v>
      </c>
      <c r="G23" s="12">
        <v>1</v>
      </c>
      <c r="H23" s="12">
        <v>1</v>
      </c>
      <c r="I23" s="13">
        <v>1</v>
      </c>
      <c r="J23" s="13">
        <v>1</v>
      </c>
      <c r="K23" s="13">
        <v>-3</v>
      </c>
      <c r="L23" s="12"/>
      <c r="M23" s="12"/>
      <c r="CD23" s="19"/>
    </row>
    <row r="24" spans="1:82" x14ac:dyDescent="0.25">
      <c r="A24" s="8">
        <v>23</v>
      </c>
      <c r="B24" s="7" t="s">
        <v>37</v>
      </c>
      <c r="C24" s="8">
        <f t="shared" si="0"/>
        <v>0</v>
      </c>
      <c r="D24" s="8">
        <f t="shared" si="1"/>
        <v>1</v>
      </c>
      <c r="E24" s="9">
        <f t="shared" si="2"/>
        <v>1</v>
      </c>
      <c r="F24" s="12" t="s">
        <v>4</v>
      </c>
      <c r="G24" s="12">
        <v>1</v>
      </c>
      <c r="H24" s="12" t="s">
        <v>50</v>
      </c>
      <c r="I24" s="12">
        <v>1</v>
      </c>
      <c r="J24" s="12" t="s">
        <v>50</v>
      </c>
      <c r="K24" s="13">
        <v>-4</v>
      </c>
      <c r="L24" s="12"/>
      <c r="M24" s="12"/>
      <c r="CD24" s="19"/>
    </row>
    <row r="25" spans="1:82" x14ac:dyDescent="0.25">
      <c r="A25" s="8">
        <v>24</v>
      </c>
      <c r="B25" s="7" t="s">
        <v>38</v>
      </c>
      <c r="C25" s="8">
        <f t="shared" si="0"/>
        <v>0</v>
      </c>
      <c r="D25" s="8">
        <f t="shared" si="1"/>
        <v>2</v>
      </c>
      <c r="E25" s="9">
        <f t="shared" si="2"/>
        <v>2</v>
      </c>
      <c r="F25" s="12" t="s">
        <v>5</v>
      </c>
      <c r="G25" s="12" t="s">
        <v>54</v>
      </c>
      <c r="H25" s="12">
        <v>1</v>
      </c>
      <c r="I25" s="13">
        <v>1</v>
      </c>
      <c r="J25" s="13">
        <v>1</v>
      </c>
      <c r="K25" s="12"/>
      <c r="L25" s="12"/>
      <c r="M25" s="12"/>
      <c r="CD25" s="19"/>
    </row>
    <row r="26" spans="1:82" x14ac:dyDescent="0.25">
      <c r="A26" s="8">
        <v>25</v>
      </c>
      <c r="B26" s="7" t="s">
        <v>39</v>
      </c>
      <c r="C26" s="8">
        <f t="shared" si="0"/>
        <v>0</v>
      </c>
      <c r="D26" s="8">
        <f t="shared" si="1"/>
        <v>2</v>
      </c>
      <c r="E26" s="9">
        <f t="shared" si="2"/>
        <v>2</v>
      </c>
      <c r="F26" s="12" t="s">
        <v>5</v>
      </c>
      <c r="G26" s="12" t="s">
        <v>55</v>
      </c>
      <c r="H26" s="12" t="s">
        <v>53</v>
      </c>
      <c r="I26" s="13" t="s">
        <v>52</v>
      </c>
      <c r="J26" s="13" t="s">
        <v>53</v>
      </c>
      <c r="K26" s="12"/>
      <c r="L26" s="12"/>
      <c r="M26" s="12"/>
      <c r="CD26" s="19"/>
    </row>
    <row r="27" spans="1:82" x14ac:dyDescent="0.25">
      <c r="A27" s="8">
        <v>26</v>
      </c>
      <c r="B27" s="7" t="s">
        <v>40</v>
      </c>
      <c r="C27" s="8">
        <f t="shared" si="0"/>
        <v>0</v>
      </c>
      <c r="D27" s="8">
        <f t="shared" si="1"/>
        <v>0</v>
      </c>
      <c r="E27" s="9">
        <f t="shared" si="2"/>
        <v>0</v>
      </c>
      <c r="F27" s="12">
        <v>1</v>
      </c>
      <c r="G27" s="12">
        <v>-3</v>
      </c>
      <c r="H27" s="12">
        <v>1</v>
      </c>
      <c r="I27" s="13">
        <v>1</v>
      </c>
      <c r="J27" s="13">
        <v>1</v>
      </c>
      <c r="K27" s="12"/>
      <c r="L27" s="12"/>
      <c r="M27" s="12"/>
      <c r="CD27" s="19"/>
    </row>
    <row r="28" spans="1:82" x14ac:dyDescent="0.25">
      <c r="A28" s="8">
        <v>27</v>
      </c>
      <c r="B28" s="7" t="s">
        <v>41</v>
      </c>
      <c r="C28" s="8">
        <f t="shared" si="0"/>
        <v>0</v>
      </c>
      <c r="D28" s="8">
        <f t="shared" si="1"/>
        <v>0</v>
      </c>
      <c r="E28" s="9">
        <f t="shared" si="2"/>
        <v>0</v>
      </c>
      <c r="F28" s="14">
        <v>1</v>
      </c>
      <c r="G28" s="10">
        <v>-4</v>
      </c>
      <c r="H28" s="10">
        <v>1</v>
      </c>
      <c r="I28" s="15">
        <v>1</v>
      </c>
      <c r="J28" s="15">
        <v>1</v>
      </c>
      <c r="K28" s="10"/>
      <c r="L28" s="10"/>
      <c r="M28" s="10"/>
      <c r="CD28" s="19"/>
    </row>
    <row r="29" spans="1:82" x14ac:dyDescent="0.25">
      <c r="A29" s="8">
        <v>28</v>
      </c>
      <c r="B29" s="7" t="s">
        <v>42</v>
      </c>
      <c r="C29" s="8">
        <f t="shared" si="0"/>
        <v>0</v>
      </c>
      <c r="D29" s="8">
        <f t="shared" si="1"/>
        <v>4</v>
      </c>
      <c r="E29" s="9">
        <f t="shared" si="2"/>
        <v>4</v>
      </c>
      <c r="F29" s="10">
        <v>3.9</v>
      </c>
      <c r="G29" s="10">
        <v>1</v>
      </c>
      <c r="H29" s="10" t="s">
        <v>53</v>
      </c>
      <c r="I29" s="10">
        <v>1</v>
      </c>
      <c r="J29" s="10" t="s">
        <v>5</v>
      </c>
      <c r="K29" s="10" t="s">
        <v>5</v>
      </c>
      <c r="L29" s="10">
        <v>1</v>
      </c>
      <c r="M29" s="10" t="s">
        <v>52</v>
      </c>
      <c r="CD29" s="19"/>
    </row>
    <row r="30" spans="1:82" x14ac:dyDescent="0.25">
      <c r="A30" s="8">
        <v>29</v>
      </c>
      <c r="B30" s="7" t="s">
        <v>43</v>
      </c>
      <c r="C30" s="8">
        <f t="shared" si="0"/>
        <v>0</v>
      </c>
      <c r="D30" s="8">
        <f t="shared" si="1"/>
        <v>0</v>
      </c>
      <c r="E30" s="9">
        <f t="shared" si="2"/>
        <v>0</v>
      </c>
      <c r="F30" s="12">
        <v>4.2</v>
      </c>
      <c r="G30" s="12">
        <v>1</v>
      </c>
      <c r="H30" s="12">
        <v>1</v>
      </c>
      <c r="I30" s="12">
        <v>1</v>
      </c>
      <c r="J30" s="12">
        <v>1</v>
      </c>
      <c r="K30" s="12">
        <v>1</v>
      </c>
      <c r="L30" s="12">
        <v>1</v>
      </c>
      <c r="M30" s="12">
        <v>1</v>
      </c>
      <c r="CD30" s="19"/>
    </row>
    <row r="31" spans="1:82" x14ac:dyDescent="0.25">
      <c r="A31" s="8">
        <v>30</v>
      </c>
      <c r="B31" s="7" t="s">
        <v>44</v>
      </c>
      <c r="C31" s="8">
        <f t="shared" si="0"/>
        <v>0</v>
      </c>
      <c r="D31" s="8">
        <f t="shared" si="1"/>
        <v>0</v>
      </c>
      <c r="E31" s="9">
        <f t="shared" si="2"/>
        <v>0</v>
      </c>
      <c r="F31" s="12">
        <v>4.5</v>
      </c>
      <c r="G31" s="12" t="s">
        <v>52</v>
      </c>
      <c r="H31" s="12">
        <v>1</v>
      </c>
      <c r="I31" s="12" t="s">
        <v>52</v>
      </c>
      <c r="J31" s="12">
        <v>1</v>
      </c>
      <c r="K31" s="12" t="s">
        <v>56</v>
      </c>
      <c r="L31" s="12"/>
      <c r="M31" s="12"/>
      <c r="CD31" s="19"/>
    </row>
    <row r="32" spans="1:82" x14ac:dyDescent="0.25">
      <c r="A32" s="8">
        <v>31</v>
      </c>
      <c r="B32" s="7" t="s">
        <v>45</v>
      </c>
      <c r="C32" s="8">
        <f t="shared" si="0"/>
        <v>0</v>
      </c>
      <c r="D32" s="8">
        <f t="shared" si="1"/>
        <v>0</v>
      </c>
      <c r="E32" s="9">
        <f t="shared" si="2"/>
        <v>0</v>
      </c>
      <c r="F32" s="12">
        <v>4.8</v>
      </c>
      <c r="G32" s="12">
        <v>1</v>
      </c>
      <c r="H32" s="12">
        <v>1</v>
      </c>
      <c r="I32" s="13">
        <v>1</v>
      </c>
      <c r="J32" s="13">
        <v>1</v>
      </c>
      <c r="K32" s="13">
        <v>-5</v>
      </c>
      <c r="L32" s="12"/>
      <c r="M32" s="12"/>
      <c r="CD32" s="19"/>
    </row>
    <row r="33" spans="1:82" x14ac:dyDescent="0.25">
      <c r="A33" s="8">
        <v>32</v>
      </c>
      <c r="B33" s="7" t="s">
        <v>46</v>
      </c>
      <c r="C33" s="8">
        <f t="shared" si="0"/>
        <v>0</v>
      </c>
      <c r="D33" s="8">
        <f t="shared" si="1"/>
        <v>1</v>
      </c>
      <c r="E33" s="9">
        <f t="shared" si="2"/>
        <v>1</v>
      </c>
      <c r="F33" s="12" t="s">
        <v>4</v>
      </c>
      <c r="G33" s="12">
        <v>1</v>
      </c>
      <c r="H33" s="12" t="s">
        <v>53</v>
      </c>
      <c r="I33" s="12">
        <v>1</v>
      </c>
      <c r="J33" s="12" t="s">
        <v>53</v>
      </c>
      <c r="K33" s="13">
        <v>-6</v>
      </c>
      <c r="L33" s="12"/>
      <c r="M33" s="12"/>
      <c r="CD33" s="19"/>
    </row>
    <row r="34" spans="1:82" x14ac:dyDescent="0.25">
      <c r="A34" s="8">
        <v>33</v>
      </c>
      <c r="B34" s="7" t="s">
        <v>47</v>
      </c>
      <c r="C34" s="8">
        <f t="shared" si="0"/>
        <v>0</v>
      </c>
      <c r="D34" s="8">
        <f t="shared" si="1"/>
        <v>2</v>
      </c>
      <c r="E34" s="9">
        <f t="shared" si="2"/>
        <v>2</v>
      </c>
      <c r="F34" s="12" t="s">
        <v>5</v>
      </c>
      <c r="G34" s="12" t="s">
        <v>57</v>
      </c>
      <c r="H34" s="12">
        <v>1</v>
      </c>
      <c r="I34" s="13">
        <v>1</v>
      </c>
      <c r="J34" s="13">
        <v>1</v>
      </c>
      <c r="K34" s="12"/>
      <c r="L34" s="12"/>
      <c r="M34" s="12"/>
      <c r="CD34" s="19"/>
    </row>
    <row r="35" spans="1:82" x14ac:dyDescent="0.25">
      <c r="A35" s="8">
        <v>34</v>
      </c>
      <c r="B35" s="7" t="s">
        <v>48</v>
      </c>
      <c r="C35" s="8">
        <f t="shared" si="0"/>
        <v>0</v>
      </c>
      <c r="D35" s="8">
        <f t="shared" si="1"/>
        <v>2</v>
      </c>
      <c r="E35" s="9">
        <f t="shared" si="2"/>
        <v>2</v>
      </c>
      <c r="F35" s="12" t="s">
        <v>5</v>
      </c>
      <c r="G35" s="12" t="s">
        <v>58</v>
      </c>
      <c r="H35" s="12" t="s">
        <v>56</v>
      </c>
      <c r="I35" s="13" t="s">
        <v>54</v>
      </c>
      <c r="J35" s="13" t="s">
        <v>56</v>
      </c>
      <c r="K35" s="12"/>
      <c r="L35" s="12"/>
      <c r="M35" s="12"/>
      <c r="CD35" s="19"/>
    </row>
    <row r="36" spans="1:82" x14ac:dyDescent="0.25">
      <c r="A36" s="8">
        <v>35</v>
      </c>
      <c r="B36" s="7" t="s">
        <v>49</v>
      </c>
      <c r="C36" s="8">
        <f t="shared" si="0"/>
        <v>0</v>
      </c>
      <c r="D36" s="8">
        <f t="shared" si="1"/>
        <v>0</v>
      </c>
      <c r="E36" s="9">
        <f t="shared" si="2"/>
        <v>0</v>
      </c>
      <c r="F36" s="12">
        <v>1</v>
      </c>
      <c r="G36" s="12">
        <v>-5</v>
      </c>
      <c r="H36" s="12">
        <v>1</v>
      </c>
      <c r="I36" s="13">
        <v>1</v>
      </c>
      <c r="J36" s="13">
        <v>1</v>
      </c>
      <c r="K36" s="12"/>
      <c r="L36" s="12"/>
      <c r="M36" s="12"/>
      <c r="CD36" s="19"/>
    </row>
    <row r="37" spans="1:82" x14ac:dyDescent="0.25">
      <c r="CD37" s="19"/>
    </row>
    <row r="38" spans="1:82" x14ac:dyDescent="0.25">
      <c r="CD38" s="19"/>
    </row>
  </sheetData>
  <customSheetViews>
    <customSheetView guid="{76F7A1C8-B17B-4EF6-80F9-3FA36F7FD290}">
      <selection activeCell="Q16" sqref="Q16"/>
      <pageMargins left="0.7" right="0.7" top="0.78740157499999996" bottom="0.78740157499999996" header="0.3" footer="0.3"/>
      <pageSetup paperSize="9" orientation="portrait" r:id="rId1"/>
    </customSheetView>
  </customSheetViews>
  <conditionalFormatting sqref="A1:XFD1048576">
    <cfRule type="cellIs" dxfId="7" priority="1" operator="equal">
      <formula>"E2"</formula>
    </cfRule>
    <cfRule type="cellIs" dxfId="6" priority="2" operator="equal">
      <formula>"E1"</formula>
    </cfRule>
    <cfRule type="cellIs" dxfId="5" priority="3" operator="equal">
      <formula>"U2"</formula>
    </cfRule>
    <cfRule type="cellIs" dxfId="4" priority="4" operator="equal">
      <formula>"U1"</formula>
    </cfRule>
  </conditionalFormatting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AD45-DDED-4AA3-A1A4-12B2359420BD}">
  <dimension ref="B2:E10"/>
  <sheetViews>
    <sheetView workbookViewId="0">
      <selection activeCell="J16" sqref="J16"/>
    </sheetView>
  </sheetViews>
  <sheetFormatPr baseColWidth="10" defaultRowHeight="15" x14ac:dyDescent="0.25"/>
  <cols>
    <col min="5" max="5" width="25.28515625" customWidth="1"/>
  </cols>
  <sheetData>
    <row r="2" spans="2:5" ht="26.25" customHeight="1" x14ac:dyDescent="0.25">
      <c r="B2" s="16" t="s">
        <v>8</v>
      </c>
      <c r="C2" s="16"/>
      <c r="D2" s="16"/>
      <c r="E2" s="16"/>
    </row>
    <row r="3" spans="2:5" ht="26.25" customHeight="1" x14ac:dyDescent="0.25">
      <c r="B3" s="16"/>
      <c r="C3" s="16"/>
      <c r="D3" s="16"/>
      <c r="E3" s="16"/>
    </row>
    <row r="4" spans="2:5" ht="26.25" customHeight="1" x14ac:dyDescent="0.25">
      <c r="B4" s="16"/>
      <c r="C4" s="16"/>
      <c r="D4" s="16"/>
      <c r="E4" s="16"/>
    </row>
    <row r="5" spans="2:5" x14ac:dyDescent="0.25">
      <c r="B5" s="17">
        <v>0</v>
      </c>
      <c r="C5" s="18" t="s">
        <v>9</v>
      </c>
      <c r="D5" s="18"/>
      <c r="E5" s="18"/>
    </row>
    <row r="6" spans="2:5" x14ac:dyDescent="0.25">
      <c r="B6" s="17">
        <v>1</v>
      </c>
      <c r="C6" s="18" t="s">
        <v>10</v>
      </c>
      <c r="D6" s="18"/>
      <c r="E6" s="18"/>
    </row>
    <row r="7" spans="2:5" x14ac:dyDescent="0.25">
      <c r="B7" s="17" t="s">
        <v>6</v>
      </c>
      <c r="C7" s="18" t="s">
        <v>11</v>
      </c>
      <c r="D7" s="18"/>
      <c r="E7" s="18"/>
    </row>
    <row r="8" spans="2:5" x14ac:dyDescent="0.25">
      <c r="B8" s="17" t="s">
        <v>7</v>
      </c>
      <c r="C8" s="18" t="s">
        <v>12</v>
      </c>
      <c r="D8" s="18"/>
      <c r="E8" s="18"/>
    </row>
    <row r="9" spans="2:5" x14ac:dyDescent="0.25">
      <c r="B9" s="17" t="s">
        <v>4</v>
      </c>
      <c r="C9" s="18" t="s">
        <v>13</v>
      </c>
      <c r="D9" s="18"/>
      <c r="E9" s="18"/>
    </row>
    <row r="10" spans="2:5" x14ac:dyDescent="0.25">
      <c r="B10" s="17" t="s">
        <v>5</v>
      </c>
      <c r="C10" s="18" t="s">
        <v>14</v>
      </c>
      <c r="D10" s="18"/>
      <c r="E10" s="18"/>
    </row>
  </sheetData>
  <customSheetViews>
    <customSheetView guid="{76F7A1C8-B17B-4EF6-80F9-3FA36F7FD290}">
      <selection activeCell="J16" sqref="J16"/>
      <pageMargins left="0.7" right="0.7" top="0.78740157499999996" bottom="0.78740157499999996" header="0.3" footer="0.3"/>
    </customSheetView>
  </customSheetViews>
  <mergeCells count="7">
    <mergeCell ref="C10:E10"/>
    <mergeCell ref="B2:E4"/>
    <mergeCell ref="C5:E5"/>
    <mergeCell ref="C6:E6"/>
    <mergeCell ref="C7:E7"/>
    <mergeCell ref="C8:E8"/>
    <mergeCell ref="C9:E9"/>
  </mergeCells>
  <conditionalFormatting sqref="B2:E10">
    <cfRule type="cellIs" dxfId="3" priority="1" operator="equal">
      <formula>"E2"</formula>
    </cfRule>
    <cfRule type="cellIs" dxfId="2" priority="2" operator="equal">
      <formula>"E1"</formula>
    </cfRule>
    <cfRule type="cellIs" dxfId="1" priority="3" operator="equal">
      <formula>"U2"</formula>
    </cfRule>
    <cfRule type="cellIs" dxfId="0" priority="4" operator="equal">
      <formula>"U1"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Anwesenheit</vt:lpstr>
      <vt:lpstr>Legende</vt:lpstr>
    </vt:vector>
  </TitlesOfParts>
  <Company>MNS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Adham Nassar</dc:creator>
  <cp:lastModifiedBy>Adham Nassar</cp:lastModifiedBy>
  <dcterms:created xsi:type="dcterms:W3CDTF">2023-10-17T09:15:45Z</dcterms:created>
  <dcterms:modified xsi:type="dcterms:W3CDTF">2023-10-17T09:27:03Z</dcterms:modified>
</cp:coreProperties>
</file>