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973\Desktop\大二下\Algo\王博-2211642-算法导论大作业\"/>
    </mc:Choice>
  </mc:AlternateContent>
  <xr:revisionPtr revIDLastSave="0" documentId="13_ncr:1_{6DAA5587-D80B-4B1D-BA10-4331C8EBC92A}" xr6:coauthVersionLast="47" xr6:coauthVersionMax="47" xr10:uidLastSave="{00000000-0000-0000-0000-000000000000}"/>
  <bookViews>
    <workbookView xWindow="70" yWindow="480" windowWidth="19630" windowHeight="13110" xr2:uid="{C7E0E2F9-7D27-4D67-A67E-CB73C876E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26" i="1"/>
  <c r="I27" i="1"/>
  <c r="I28" i="1"/>
  <c r="I29" i="1"/>
  <c r="I30" i="1"/>
  <c r="I31" i="1"/>
  <c r="I32" i="1"/>
  <c r="I33" i="1"/>
  <c r="I34" i="1"/>
  <c r="I35" i="1"/>
  <c r="I26" i="1"/>
  <c r="K3" i="1"/>
  <c r="K4" i="1"/>
  <c r="K5" i="1"/>
  <c r="K6" i="1"/>
  <c r="K7" i="1"/>
  <c r="K8" i="1"/>
  <c r="K9" i="1"/>
  <c r="K10" i="1"/>
  <c r="K11" i="1"/>
  <c r="K2" i="1"/>
  <c r="J11" i="1"/>
  <c r="J10" i="1"/>
  <c r="J9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2" i="1"/>
  <c r="G15" i="1"/>
  <c r="G16" i="1"/>
  <c r="G17" i="1"/>
  <c r="G18" i="1"/>
  <c r="G19" i="1"/>
  <c r="G20" i="1"/>
  <c r="G21" i="1"/>
  <c r="G22" i="1"/>
  <c r="G23" i="1"/>
  <c r="G14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<sst xmlns="http://schemas.openxmlformats.org/spreadsheetml/2006/main" count="60" uniqueCount="17">
  <si>
    <t>DP</t>
    <phoneticPr fontId="1" type="noConversion"/>
  </si>
  <si>
    <t>LDP</t>
    <phoneticPr fontId="1" type="noConversion"/>
  </si>
  <si>
    <t>data1</t>
    <phoneticPr fontId="1" type="noConversion"/>
  </si>
  <si>
    <t>data2</t>
    <phoneticPr fontId="1" type="noConversion"/>
  </si>
  <si>
    <t>data3</t>
    <phoneticPr fontId="1" type="noConversion"/>
  </si>
  <si>
    <t>data4</t>
    <phoneticPr fontId="1" type="noConversion"/>
  </si>
  <si>
    <t>data5</t>
    <phoneticPr fontId="1" type="noConversion"/>
  </si>
  <si>
    <t>data7</t>
    <phoneticPr fontId="1" type="noConversion"/>
  </si>
  <si>
    <t>data6</t>
    <phoneticPr fontId="1" type="noConversion"/>
  </si>
  <si>
    <t>data8</t>
    <phoneticPr fontId="1" type="noConversion"/>
  </si>
  <si>
    <t>data9</t>
    <phoneticPr fontId="1" type="noConversion"/>
  </si>
  <si>
    <t>data10</t>
    <phoneticPr fontId="1" type="noConversion"/>
  </si>
  <si>
    <t>测试数据</t>
    <phoneticPr fontId="1" type="noConversion"/>
  </si>
  <si>
    <t>n=10,W=100</t>
    <phoneticPr fontId="1" type="noConversion"/>
  </si>
  <si>
    <t>n=100,W=1000</t>
    <phoneticPr fontId="1" type="noConversion"/>
  </si>
  <si>
    <t>n=1000,W=10000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</si>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</sst>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50653235384683E-2"/>
          <c:y val="4.9773755656108594E-2"/>
          <c:w val="0.87698565961377739"/>
          <c:h val="0.70794848042184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Sheet1!$I$2:$I$11</c:f>
              <c:strCache>
                <c:ptCount val="10"/>
                <c:pt idx="0">
                  <c:v>data1</c:v>
                </c:pt>
                <c:pt idx="1">
                  <c:v>data2</c:v>
                </c:pt>
                <c:pt idx="2">
                  <c:v>data3</c:v>
                </c:pt>
                <c:pt idx="3">
                  <c:v>data4</c:v>
                </c:pt>
                <c:pt idx="4">
                  <c:v>data5</c:v>
                </c:pt>
                <c:pt idx="5">
                  <c:v>data6</c:v>
                </c:pt>
                <c:pt idx="6">
                  <c:v>data7</c:v>
                </c:pt>
                <c:pt idx="7">
                  <c:v>data8</c:v>
                </c:pt>
                <c:pt idx="8">
                  <c:v>data9</c:v>
                </c:pt>
                <c:pt idx="9">
                  <c:v>data10</c:v>
                </c:pt>
              </c:strCache>
            </c:str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7-40A3-AADE-D9FAB5B2158F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LDP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908602150537635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57-40A3-AADE-D9FAB5B2158F}"/>
                </c:ext>
              </c:extLst>
            </c:dLbl>
            <c:dLbl>
              <c:idx val="1"/>
              <c:layout>
                <c:manualLayout>
                  <c:x val="-8.7284946236559136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57-40A3-AADE-D9FAB5B2158F}"/>
                </c:ext>
              </c:extLst>
            </c:dLbl>
            <c:dLbl>
              <c:idx val="2"/>
              <c:layout>
                <c:manualLayout>
                  <c:x val="-8.7284946236559191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57-40A3-AADE-D9FAB5B2158F}"/>
                </c:ext>
              </c:extLst>
            </c:dLbl>
            <c:dLbl>
              <c:idx val="3"/>
              <c:layout>
                <c:manualLayout>
                  <c:x val="-8.7284946236559136E-2"/>
                  <c:y val="-0.12265055409740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57-40A3-AADE-D9FAB5B21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Sheet1!$I$2:$I$11</c:f>
              <c:strCache>
                <c:ptCount val="10"/>
                <c:pt idx="0">
                  <c:v>data1</c:v>
                </c:pt>
                <c:pt idx="1">
                  <c:v>data2</c:v>
                </c:pt>
                <c:pt idx="2">
                  <c:v>data3</c:v>
                </c:pt>
                <c:pt idx="3">
                  <c:v>data4</c:v>
                </c:pt>
                <c:pt idx="4">
                  <c:v>data5</c:v>
                </c:pt>
                <c:pt idx="5">
                  <c:v>data6</c:v>
                </c:pt>
                <c:pt idx="6">
                  <c:v>data7</c:v>
                </c:pt>
                <c:pt idx="7">
                  <c:v>data8</c:v>
                </c:pt>
                <c:pt idx="8">
                  <c:v>data9</c:v>
                </c:pt>
                <c:pt idx="9">
                  <c:v>data10</c:v>
                </c:pt>
              </c:strCache>
            </c:str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2.4597432905484249</c:v>
                </c:pt>
                <c:pt idx="1">
                  <c:v>2.1987247608926674</c:v>
                </c:pt>
                <c:pt idx="2">
                  <c:v>1.6352830188679246</c:v>
                </c:pt>
                <c:pt idx="3">
                  <c:v>1.638235294117647</c:v>
                </c:pt>
                <c:pt idx="4">
                  <c:v>5.9957356076759059</c:v>
                </c:pt>
                <c:pt idx="5">
                  <c:v>2.0811117413499716</c:v>
                </c:pt>
                <c:pt idx="6">
                  <c:v>10.935875216637783</c:v>
                </c:pt>
                <c:pt idx="7">
                  <c:v>3.9628808864265928</c:v>
                </c:pt>
                <c:pt idx="8">
                  <c:v>8.1635651322233116</c:v>
                </c:pt>
                <c:pt idx="9">
                  <c:v>8.6056910569105689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7-40A3-AADE-D9FAB5B215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6316656"/>
        <c:axId val="1016333936"/>
      </c:scatterChart>
      <c:valAx>
        <c:axId val="101631665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第</a:t>
                </a:r>
                <a:r>
                  <a:rPr lang="en-US" altLang="zh-CN"/>
                  <a:t>i</a:t>
                </a:r>
                <a:r>
                  <a:rPr lang="zh-CN" altLang="en-US"/>
                  <a:t>组数据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333936"/>
        <c:crosses val="autoZero"/>
        <c:crossBetween val="midCat"/>
      </c:valAx>
      <c:valAx>
        <c:axId val="1016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3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420384951881"/>
          <c:y val="5.0925925925925923E-2"/>
          <c:w val="0.83722462817147869"/>
          <c:h val="0.7058176582093905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Sheet1!$H$26:$H$35</c:f>
              <c:strCache>
                <c:ptCount val="10"/>
                <c:pt idx="0">
                  <c:v>data1</c:v>
                </c:pt>
                <c:pt idx="1">
                  <c:v>data2</c:v>
                </c:pt>
                <c:pt idx="2">
                  <c:v>data3</c:v>
                </c:pt>
                <c:pt idx="3">
                  <c:v>data4</c:v>
                </c:pt>
                <c:pt idx="4">
                  <c:v>data5</c:v>
                </c:pt>
                <c:pt idx="5">
                  <c:v>data6</c:v>
                </c:pt>
                <c:pt idx="6">
                  <c:v>data7</c:v>
                </c:pt>
                <c:pt idx="7">
                  <c:v>data8</c:v>
                </c:pt>
                <c:pt idx="8">
                  <c:v>data9</c:v>
                </c:pt>
                <c:pt idx="9">
                  <c:v>data10</c:v>
                </c:pt>
              </c:strCache>
            </c:strRef>
          </c:xVal>
          <c:yVal>
            <c:numRef>
              <c:f>Sheet1!$I$26:$I$35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4-4A7E-8F36-DAE50AD7A39A}"/>
            </c:ext>
          </c:extLst>
        </c:ser>
        <c:ser>
          <c:idx val="1"/>
          <c:order val="1"/>
          <c:tx>
            <c:strRef>
              <c:f>Sheet1!$J$25</c:f>
              <c:strCache>
                <c:ptCount val="1"/>
                <c:pt idx="0">
                  <c:v>LDP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Sheet1!$H$26:$H$35</c:f>
              <c:strCache>
                <c:ptCount val="10"/>
                <c:pt idx="0">
                  <c:v>data1</c:v>
                </c:pt>
                <c:pt idx="1">
                  <c:v>data2</c:v>
                </c:pt>
                <c:pt idx="2">
                  <c:v>data3</c:v>
                </c:pt>
                <c:pt idx="3">
                  <c:v>data4</c:v>
                </c:pt>
                <c:pt idx="4">
                  <c:v>data5</c:v>
                </c:pt>
                <c:pt idx="5">
                  <c:v>data6</c:v>
                </c:pt>
                <c:pt idx="6">
                  <c:v>data7</c:v>
                </c:pt>
                <c:pt idx="7">
                  <c:v>data8</c:v>
                </c:pt>
                <c:pt idx="8">
                  <c:v>data9</c:v>
                </c:pt>
                <c:pt idx="9">
                  <c:v>data10</c:v>
                </c:pt>
              </c:strCache>
            </c:strRef>
          </c:xVal>
          <c:yVal>
            <c:numRef>
              <c:f>Sheet1!$J$26:$J$35</c:f>
              <c:numCache>
                <c:formatCode>General</c:formatCode>
                <c:ptCount val="10"/>
                <c:pt idx="0">
                  <c:v>107.21598234508393</c:v>
                </c:pt>
                <c:pt idx="1">
                  <c:v>182.37071344107216</c:v>
                </c:pt>
                <c:pt idx="2">
                  <c:v>93.902667958985873</c:v>
                </c:pt>
                <c:pt idx="3">
                  <c:v>42.465606094555234</c:v>
                </c:pt>
                <c:pt idx="4">
                  <c:v>189.59699481865283</c:v>
                </c:pt>
                <c:pt idx="5">
                  <c:v>212.9608503717472</c:v>
                </c:pt>
                <c:pt idx="6">
                  <c:v>51.360054719562243</c:v>
                </c:pt>
                <c:pt idx="7">
                  <c:v>97.598808879263686</c:v>
                </c:pt>
                <c:pt idx="8">
                  <c:v>69.157054769677188</c:v>
                </c:pt>
                <c:pt idx="9">
                  <c:v>225.19681565317475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4-4A7E-8F36-DAE50AD7A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6366720"/>
        <c:axId val="1016362400"/>
      </c:scatterChart>
      <c:valAx>
        <c:axId val="101636672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第</a:t>
                </a:r>
                <a:r>
                  <a:rPr lang="en-US" altLang="zh-CN"/>
                  <a:t>i</a:t>
                </a:r>
                <a:r>
                  <a:rPr lang="zh-CN" altLang="en-US"/>
                  <a:t>组数据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362400"/>
        <c:crosses val="autoZero"/>
        <c:crossBetween val="midCat"/>
      </c:valAx>
      <c:valAx>
        <c:axId val="10163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3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6</xdr:row>
      <xdr:rowOff>139700</xdr:rowOff>
    </xdr:from>
    <xdr:to>
      <xdr:col>22</xdr:col>
      <xdr:colOff>330200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ACC88-F15A-4D7C-B917-FF59EA5E9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8</xdr:row>
      <xdr:rowOff>146050</xdr:rowOff>
    </xdr:from>
    <xdr:to>
      <xdr:col>16</xdr:col>
      <xdr:colOff>50800</xdr:colOff>
      <xdr:row>24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6E5F31-F988-8566-4069-87CFB790D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FA98-5B4C-4CCD-90EC-40E0470967BF}">
  <dimension ref="B1:K35"/>
  <sheetViews>
    <sheetView tabSelected="1" workbookViewId="0">
      <selection activeCell="M30" sqref="M30"/>
    </sheetView>
  </sheetViews>
  <sheetFormatPr defaultRowHeight="14" x14ac:dyDescent="0.3"/>
  <sheetData>
    <row r="1" spans="2:11" x14ac:dyDescent="0.3">
      <c r="B1" t="s">
        <v>13</v>
      </c>
      <c r="C1" t="s">
        <v>12</v>
      </c>
      <c r="D1" t="s">
        <v>0</v>
      </c>
      <c r="E1" t="s">
        <v>1</v>
      </c>
      <c r="F1" t="s">
        <v>0</v>
      </c>
      <c r="G1" t="s">
        <v>1</v>
      </c>
      <c r="H1" t="s">
        <v>16</v>
      </c>
      <c r="I1" t="s">
        <v>12</v>
      </c>
      <c r="J1" t="s">
        <v>0</v>
      </c>
      <c r="K1" t="s">
        <v>1</v>
      </c>
    </row>
    <row r="2" spans="2:11" x14ac:dyDescent="0.3">
      <c r="C2" t="s">
        <v>2</v>
      </c>
      <c r="D2">
        <v>2.108E-4</v>
      </c>
      <c r="E2">
        <v>8.5699999999999996E-5</v>
      </c>
      <c r="F2">
        <f>1</f>
        <v>1</v>
      </c>
      <c r="G2">
        <f t="shared" ref="G2:G11" si="0">D2/E2</f>
        <v>2.4597432905484249</v>
      </c>
      <c r="I2" t="s">
        <v>2</v>
      </c>
      <c r="J2">
        <f>1</f>
        <v>1</v>
      </c>
      <c r="K2">
        <f>D2/E2</f>
        <v>2.4597432905484249</v>
      </c>
    </row>
    <row r="3" spans="2:11" x14ac:dyDescent="0.3">
      <c r="C3" t="s">
        <v>3</v>
      </c>
      <c r="D3">
        <v>2.0689999999999999E-4</v>
      </c>
      <c r="E3">
        <v>9.4099999999999997E-5</v>
      </c>
      <c r="F3">
        <f>1</f>
        <v>1</v>
      </c>
      <c r="G3">
        <f t="shared" si="0"/>
        <v>2.1987247608926674</v>
      </c>
      <c r="I3" t="s">
        <v>3</v>
      </c>
      <c r="J3">
        <f>1</f>
        <v>1</v>
      </c>
      <c r="K3">
        <f t="shared" ref="K3:K11" si="1">D3/E3</f>
        <v>2.1987247608926674</v>
      </c>
    </row>
    <row r="4" spans="2:11" x14ac:dyDescent="0.3">
      <c r="C4" t="s">
        <v>4</v>
      </c>
      <c r="D4">
        <v>8.6669999999999998E-4</v>
      </c>
      <c r="E4">
        <v>5.2999999999999998E-4</v>
      </c>
      <c r="F4">
        <f>1</f>
        <v>1</v>
      </c>
      <c r="G4">
        <f t="shared" si="0"/>
        <v>1.6352830188679246</v>
      </c>
      <c r="I4" t="s">
        <v>4</v>
      </c>
      <c r="J4">
        <f>1</f>
        <v>1</v>
      </c>
      <c r="K4">
        <f t="shared" si="1"/>
        <v>1.6352830188679246</v>
      </c>
    </row>
    <row r="5" spans="2:11" x14ac:dyDescent="0.3">
      <c r="C5" t="s">
        <v>5</v>
      </c>
      <c r="D5">
        <v>3.3419999999999999E-4</v>
      </c>
      <c r="E5">
        <v>2.04E-4</v>
      </c>
      <c r="F5">
        <f>1</f>
        <v>1</v>
      </c>
      <c r="G5">
        <f t="shared" si="0"/>
        <v>1.638235294117647</v>
      </c>
      <c r="I5" t="s">
        <v>5</v>
      </c>
      <c r="J5">
        <f>1</f>
        <v>1</v>
      </c>
      <c r="K5">
        <f t="shared" si="1"/>
        <v>1.638235294117647</v>
      </c>
    </row>
    <row r="6" spans="2:11" x14ac:dyDescent="0.3">
      <c r="C6" t="s">
        <v>6</v>
      </c>
      <c r="D6">
        <v>2.812E-4</v>
      </c>
      <c r="E6">
        <v>4.6900000000000002E-5</v>
      </c>
      <c r="F6">
        <f>1</f>
        <v>1</v>
      </c>
      <c r="G6">
        <f t="shared" si="0"/>
        <v>5.9957356076759059</v>
      </c>
      <c r="I6" t="s">
        <v>6</v>
      </c>
      <c r="J6">
        <f>1</f>
        <v>1</v>
      </c>
      <c r="K6">
        <f t="shared" si="1"/>
        <v>5.9957356076759059</v>
      </c>
    </row>
    <row r="7" spans="2:11" x14ac:dyDescent="0.3">
      <c r="C7" t="s">
        <v>8</v>
      </c>
      <c r="D7">
        <v>3.6689999999999997E-4</v>
      </c>
      <c r="E7">
        <v>1.763E-4</v>
      </c>
      <c r="F7">
        <f>1</f>
        <v>1</v>
      </c>
      <c r="G7">
        <f t="shared" si="0"/>
        <v>2.0811117413499716</v>
      </c>
      <c r="I7" t="s">
        <v>8</v>
      </c>
      <c r="J7">
        <f>1</f>
        <v>1</v>
      </c>
      <c r="K7">
        <f t="shared" si="1"/>
        <v>2.0811117413499716</v>
      </c>
    </row>
    <row r="8" spans="2:11" x14ac:dyDescent="0.3">
      <c r="C8" t="s">
        <v>7</v>
      </c>
      <c r="D8">
        <v>6.3100000000000005E-4</v>
      </c>
      <c r="E8">
        <v>5.77E-5</v>
      </c>
      <c r="F8">
        <f>1</f>
        <v>1</v>
      </c>
      <c r="G8">
        <f t="shared" si="0"/>
        <v>10.935875216637783</v>
      </c>
      <c r="I8" t="s">
        <v>7</v>
      </c>
      <c r="J8">
        <f>1</f>
        <v>1</v>
      </c>
      <c r="K8">
        <f t="shared" si="1"/>
        <v>10.935875216637783</v>
      </c>
    </row>
    <row r="9" spans="2:11" x14ac:dyDescent="0.3">
      <c r="C9" t="s">
        <v>9</v>
      </c>
      <c r="D9">
        <v>7.1529999999999999E-4</v>
      </c>
      <c r="E9">
        <v>1.805E-4</v>
      </c>
      <c r="F9">
        <f>1</f>
        <v>1</v>
      </c>
      <c r="G9">
        <f t="shared" si="0"/>
        <v>3.9628808864265928</v>
      </c>
      <c r="I9" t="s">
        <v>9</v>
      </c>
      <c r="J9">
        <f>1</f>
        <v>1</v>
      </c>
      <c r="K9">
        <f t="shared" si="1"/>
        <v>3.9628808864265928</v>
      </c>
    </row>
    <row r="10" spans="2:11" x14ac:dyDescent="0.3">
      <c r="C10" t="s">
        <v>10</v>
      </c>
      <c r="D10">
        <v>8.3350000000000004E-4</v>
      </c>
      <c r="E10">
        <v>1.021E-4</v>
      </c>
      <c r="F10">
        <f>1</f>
        <v>1</v>
      </c>
      <c r="G10">
        <f t="shared" si="0"/>
        <v>8.1635651322233116</v>
      </c>
      <c r="I10" t="s">
        <v>10</v>
      </c>
      <c r="J10">
        <f>1</f>
        <v>1</v>
      </c>
      <c r="K10">
        <f t="shared" si="1"/>
        <v>8.1635651322233116</v>
      </c>
    </row>
    <row r="11" spans="2:11" x14ac:dyDescent="0.3">
      <c r="C11" t="s">
        <v>11</v>
      </c>
      <c r="D11">
        <v>4.2339999999999999E-4</v>
      </c>
      <c r="E11">
        <v>4.9200000000000003E-5</v>
      </c>
      <c r="F11">
        <f>1</f>
        <v>1</v>
      </c>
      <c r="G11">
        <f t="shared" si="0"/>
        <v>8.6056910569105689</v>
      </c>
      <c r="I11" t="s">
        <v>11</v>
      </c>
      <c r="J11">
        <f>1</f>
        <v>1</v>
      </c>
      <c r="K11">
        <f t="shared" si="1"/>
        <v>8.6056910569105689</v>
      </c>
    </row>
    <row r="13" spans="2:11" x14ac:dyDescent="0.3">
      <c r="G13" t="s">
        <v>16</v>
      </c>
    </row>
    <row r="14" spans="2:11" x14ac:dyDescent="0.3">
      <c r="B14" t="s">
        <v>14</v>
      </c>
      <c r="D14">
        <v>3.3551000000000002E-3</v>
      </c>
      <c r="E14">
        <v>9.613E-4</v>
      </c>
      <c r="G14">
        <f>D14/E14</f>
        <v>3.4901695620513888</v>
      </c>
    </row>
    <row r="15" spans="2:11" x14ac:dyDescent="0.3">
      <c r="D15">
        <v>2.9386E-3</v>
      </c>
      <c r="E15">
        <v>9.8890000000000002E-4</v>
      </c>
      <c r="G15">
        <f t="shared" ref="G15:G23" si="2">D15/E15</f>
        <v>2.971584588937203</v>
      </c>
    </row>
    <row r="16" spans="2:11" x14ac:dyDescent="0.3">
      <c r="D16">
        <v>2.8441999999999999E-3</v>
      </c>
      <c r="E16">
        <v>9.657E-4</v>
      </c>
      <c r="G16">
        <f t="shared" si="2"/>
        <v>2.9452210831521173</v>
      </c>
    </row>
    <row r="17" spans="2:10" x14ac:dyDescent="0.3">
      <c r="D17">
        <v>8.3690000000000001E-4</v>
      </c>
      <c r="E17">
        <v>1.061E-4</v>
      </c>
      <c r="G17">
        <f t="shared" si="2"/>
        <v>7.8878416588124409</v>
      </c>
    </row>
    <row r="18" spans="2:10" x14ac:dyDescent="0.3">
      <c r="D18">
        <v>5.3720000000000005E-4</v>
      </c>
      <c r="E18">
        <v>1.6559999999999999E-4</v>
      </c>
      <c r="G18">
        <f t="shared" si="2"/>
        <v>3.2439613526570055</v>
      </c>
    </row>
    <row r="19" spans="2:10" x14ac:dyDescent="0.3">
      <c r="D19">
        <v>1.0941E-3</v>
      </c>
      <c r="E19">
        <v>1.872E-4</v>
      </c>
      <c r="G19">
        <f t="shared" si="2"/>
        <v>5.8445512820512819</v>
      </c>
    </row>
    <row r="20" spans="2:10" x14ac:dyDescent="0.3">
      <c r="D20">
        <v>6.4249999999999995E-4</v>
      </c>
      <c r="E20">
        <v>1.1290000000000001E-4</v>
      </c>
      <c r="G20">
        <f t="shared" si="2"/>
        <v>5.6908768821966333</v>
      </c>
    </row>
    <row r="21" spans="2:10" x14ac:dyDescent="0.3">
      <c r="D21">
        <v>8.3270000000000002E-4</v>
      </c>
      <c r="E21">
        <v>1.7149999999999999E-4</v>
      </c>
      <c r="G21">
        <f t="shared" si="2"/>
        <v>4.8553935860058308</v>
      </c>
    </row>
    <row r="22" spans="2:10" x14ac:dyDescent="0.3">
      <c r="D22">
        <v>5.3810000000000001E-4</v>
      </c>
      <c r="E22">
        <v>1.662E-4</v>
      </c>
      <c r="G22">
        <f t="shared" si="2"/>
        <v>3.2376654632972324</v>
      </c>
    </row>
    <row r="23" spans="2:10" x14ac:dyDescent="0.3">
      <c r="D23">
        <v>5.7010000000000003E-4</v>
      </c>
      <c r="E23">
        <v>1.1290000000000001E-4</v>
      </c>
      <c r="G23">
        <f t="shared" si="2"/>
        <v>5.0496014171833483</v>
      </c>
    </row>
    <row r="25" spans="2:10" x14ac:dyDescent="0.3">
      <c r="B25" t="s">
        <v>15</v>
      </c>
      <c r="C25" t="s">
        <v>12</v>
      </c>
      <c r="D25" t="s">
        <v>0</v>
      </c>
      <c r="E25" t="s">
        <v>1</v>
      </c>
      <c r="G25" t="s">
        <v>16</v>
      </c>
      <c r="H25" t="s">
        <v>12</v>
      </c>
      <c r="I25" t="s">
        <v>0</v>
      </c>
      <c r="J25" t="s">
        <v>1</v>
      </c>
    </row>
    <row r="26" spans="2:10" x14ac:dyDescent="0.3">
      <c r="C26" t="s">
        <v>2</v>
      </c>
      <c r="D26">
        <v>0.18461520000000001</v>
      </c>
      <c r="E26">
        <v>1.7218999999999999E-3</v>
      </c>
      <c r="H26" t="s">
        <v>2</v>
      </c>
      <c r="I26">
        <f>D26/D26</f>
        <v>1</v>
      </c>
      <c r="J26">
        <f>D26/E26</f>
        <v>107.21598234508393</v>
      </c>
    </row>
    <row r="27" spans="2:10" x14ac:dyDescent="0.3">
      <c r="C27" t="s">
        <v>3</v>
      </c>
      <c r="D27">
        <v>0.18506980000000001</v>
      </c>
      <c r="E27">
        <v>1.0147999999999999E-3</v>
      </c>
      <c r="H27" t="s">
        <v>3</v>
      </c>
      <c r="I27">
        <f t="shared" ref="I27:I35" si="3">D27/D27</f>
        <v>1</v>
      </c>
      <c r="J27">
        <f t="shared" ref="J27:J35" si="4">D27/E27</f>
        <v>182.37071344107216</v>
      </c>
    </row>
    <row r="28" spans="2:10" x14ac:dyDescent="0.3">
      <c r="C28" t="s">
        <v>4</v>
      </c>
      <c r="D28">
        <v>0.1840774</v>
      </c>
      <c r="E28">
        <v>1.9602999999999999E-3</v>
      </c>
      <c r="H28" t="s">
        <v>4</v>
      </c>
      <c r="I28">
        <f t="shared" si="3"/>
        <v>1</v>
      </c>
      <c r="J28">
        <f t="shared" si="4"/>
        <v>93.902667958985873</v>
      </c>
    </row>
    <row r="29" spans="2:10" x14ac:dyDescent="0.3">
      <c r="C29" t="s">
        <v>5</v>
      </c>
      <c r="D29">
        <v>1.8952400000000001E-2</v>
      </c>
      <c r="E29">
        <v>4.4630000000000001E-4</v>
      </c>
      <c r="H29" t="s">
        <v>5</v>
      </c>
      <c r="I29">
        <f t="shared" si="3"/>
        <v>1</v>
      </c>
      <c r="J29">
        <f t="shared" si="4"/>
        <v>42.465606094555234</v>
      </c>
    </row>
    <row r="30" spans="2:10" x14ac:dyDescent="0.3">
      <c r="C30" t="s">
        <v>6</v>
      </c>
      <c r="D30">
        <v>0.18296109999999999</v>
      </c>
      <c r="E30">
        <v>9.6500000000000004E-4</v>
      </c>
      <c r="H30" t="s">
        <v>6</v>
      </c>
      <c r="I30">
        <f t="shared" si="3"/>
        <v>1</v>
      </c>
      <c r="J30">
        <f t="shared" si="4"/>
        <v>189.59699481865283</v>
      </c>
    </row>
    <row r="31" spans="2:10" x14ac:dyDescent="0.3">
      <c r="C31" t="s">
        <v>8</v>
      </c>
      <c r="D31">
        <v>0.1833167</v>
      </c>
      <c r="E31">
        <v>8.608E-4</v>
      </c>
      <c r="H31" t="s">
        <v>8</v>
      </c>
      <c r="I31">
        <f t="shared" si="3"/>
        <v>1</v>
      </c>
      <c r="J31">
        <f t="shared" si="4"/>
        <v>212.9608503717472</v>
      </c>
    </row>
    <row r="32" spans="2:10" x14ac:dyDescent="0.3">
      <c r="C32" t="s">
        <v>7</v>
      </c>
      <c r="D32">
        <v>1.87721E-2</v>
      </c>
      <c r="E32">
        <v>3.6549999999999999E-4</v>
      </c>
      <c r="H32" t="s">
        <v>7</v>
      </c>
      <c r="I32">
        <f t="shared" si="3"/>
        <v>1</v>
      </c>
      <c r="J32">
        <f t="shared" si="4"/>
        <v>51.360054719562243</v>
      </c>
    </row>
    <row r="33" spans="3:10" x14ac:dyDescent="0.3">
      <c r="C33" t="s">
        <v>9</v>
      </c>
      <c r="D33">
        <v>1.8026500000000001E-2</v>
      </c>
      <c r="E33">
        <v>1.8469999999999999E-4</v>
      </c>
      <c r="H33" t="s">
        <v>9</v>
      </c>
      <c r="I33">
        <f t="shared" si="3"/>
        <v>1</v>
      </c>
      <c r="J33">
        <f t="shared" si="4"/>
        <v>97.598808879263686</v>
      </c>
    </row>
    <row r="34" spans="3:10" x14ac:dyDescent="0.3">
      <c r="C34" t="s">
        <v>10</v>
      </c>
      <c r="D34">
        <v>1.90666E-2</v>
      </c>
      <c r="E34">
        <v>2.7569999999999998E-4</v>
      </c>
      <c r="H34" t="s">
        <v>10</v>
      </c>
      <c r="I34">
        <f t="shared" si="3"/>
        <v>1</v>
      </c>
      <c r="J34">
        <f t="shared" si="4"/>
        <v>69.157054769677188</v>
      </c>
    </row>
    <row r="35" spans="3:10" x14ac:dyDescent="0.3">
      <c r="C35" t="s">
        <v>11</v>
      </c>
      <c r="D35">
        <v>0.2347902</v>
      </c>
      <c r="E35">
        <v>1.0426000000000001E-3</v>
      </c>
      <c r="H35" t="s">
        <v>11</v>
      </c>
      <c r="I35">
        <f t="shared" si="3"/>
        <v>1</v>
      </c>
      <c r="J35">
        <f t="shared" si="4"/>
        <v>225.19681565317475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王</dc:creator>
  <cp:lastModifiedBy>博 王</cp:lastModifiedBy>
  <dcterms:created xsi:type="dcterms:W3CDTF">2024-06-10T03:26:58Z</dcterms:created>
  <dcterms:modified xsi:type="dcterms:W3CDTF">2024-06-11T09:45:48Z</dcterms:modified>
</cp:coreProperties>
</file>