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lant Data" sheetId="1" state="visible" r:id="rId1"/>
    <sheet xmlns:r="http://schemas.openxmlformats.org/officeDocument/2006/relationships" name="README" sheetId="2" state="visible" r:id="rId2"/>
    <sheet xmlns:r="http://schemas.openxmlformats.org/officeDocument/2006/relationships" name="GetLinks.py" sheetId="3" state="visible" r:id="rId3"/>
    <sheet xmlns:r="http://schemas.openxmlformats.org/officeDocument/2006/relationships" name="FillMissingData.py" sheetId="4" state="visible" r:id="rId4"/>
    <sheet xmlns:r="http://schemas.openxmlformats.org/officeDocument/2006/relationships" name="GeneratePDF.py" sheetId="5" state="visible" r:id="rId5"/>
    <sheet xmlns:r="http://schemas.openxmlformats.org/officeDocument/2006/relationships" name="Excelify2.py" sheetId="6" state="visible" r:id="rId6"/>
    <sheet xmlns:r="http://schemas.openxmlformats.org/officeDocument/2006/relationships" name="README_full" sheetId="7" state="visible" r:id="rId7"/>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font>
    <font>
      <i val="1"/>
      <sz val="8"/>
    </font>
    <font>
      <b val="1"/>
      <sz val="11"/>
    </font>
    <font>
      <i val="1"/>
    </font>
    <font>
      <name val="Calibri"/>
      <family val="2"/>
      <color theme="10"/>
      <sz val="12"/>
      <scheme val="minor"/>
    </font>
    <font>
      <color rgb="000000EE"/>
      <u val="single"/>
    </font>
  </fonts>
  <fills count="8">
    <fill>
      <patternFill/>
    </fill>
    <fill>
      <patternFill patternType="gray125"/>
    </fill>
    <fill>
      <patternFill patternType="solid">
        <fgColor rgb="00CFE2F3"/>
        <bgColor rgb="00CFE2F3"/>
      </patternFill>
    </fill>
    <fill>
      <patternFill patternType="solid">
        <fgColor rgb="00FFCCCC"/>
        <bgColor rgb="00FFCCCC"/>
      </patternFill>
    </fill>
    <fill>
      <patternFill patternType="solid">
        <fgColor rgb="00B7D7FF"/>
        <bgColor rgb="00B7D7FF"/>
      </patternFill>
    </fill>
    <fill>
      <patternFill patternType="solid">
        <fgColor rgb="00C6EFCE"/>
        <bgColor rgb="00C6EFCE"/>
      </patternFill>
    </fill>
    <fill>
      <patternFill patternType="solid">
        <fgColor rgb="00F9F9F9"/>
        <bgColor rgb="00F9F9F9"/>
      </patternFill>
    </fill>
    <fill>
      <patternFill patternType="solid">
        <fgColor rgb="00FFF79A"/>
        <bgColor rgb="00FFF79A"/>
      </patternFill>
    </fill>
  </fills>
  <borders count="2">
    <border>
      <left/>
      <right/>
      <top/>
      <bottom/>
      <diagonal/>
    </border>
    <border>
      <left style="thin"/>
      <right style="thin"/>
      <top style="thin"/>
      <bottom style="thin"/>
    </border>
  </borders>
  <cellStyleXfs count="2">
    <xf numFmtId="0" fontId="0" fillId="0" borderId="0"/>
    <xf numFmtId="0" fontId="5" fillId="0" borderId="0"/>
  </cellStyleXfs>
  <cellXfs count="19">
    <xf numFmtId="0" fontId="0" fillId="0" borderId="0" pivotButton="0" quotePrefix="0" xfId="0"/>
    <xf numFmtId="0" fontId="1" fillId="0" borderId="1" applyAlignment="1" pivotButton="0" quotePrefix="0" xfId="0">
      <alignment horizontal="center" vertical="top"/>
    </xf>
    <xf numFmtId="0" fontId="3" fillId="2" borderId="1" applyAlignment="1" pivotButton="0" quotePrefix="0" xfId="0">
      <alignment horizontal="center" vertical="center"/>
    </xf>
    <xf numFmtId="0" fontId="2" fillId="0" borderId="0" applyAlignment="1" pivotButton="0" quotePrefix="0" xfId="0">
      <alignment horizontal="center" vertical="top"/>
    </xf>
    <xf numFmtId="0" fontId="0" fillId="6" borderId="0" applyAlignment="1" pivotButton="0" quotePrefix="0" xfId="0">
      <alignment vertical="top"/>
    </xf>
    <xf numFmtId="0" fontId="4" fillId="6" borderId="0" applyAlignment="1" pivotButton="0" quotePrefix="0" xfId="0">
      <alignment vertical="top"/>
    </xf>
    <xf numFmtId="0" fontId="0" fillId="3" borderId="0" applyAlignment="1" pivotButton="0" quotePrefix="0" xfId="0">
      <alignment vertical="top"/>
    </xf>
    <xf numFmtId="0" fontId="0" fillId="6" borderId="0" applyAlignment="1" pivotButton="0" quotePrefix="0" xfId="0">
      <alignment vertical="top" wrapText="1"/>
    </xf>
    <xf numFmtId="0" fontId="0" fillId="3" borderId="0" applyAlignment="1" pivotButton="0" quotePrefix="0" xfId="0">
      <alignment vertical="top" wrapText="1"/>
    </xf>
    <xf numFmtId="0" fontId="6" fillId="6" borderId="0" applyAlignment="1" pivotButton="0" quotePrefix="0" xfId="1">
      <alignment vertical="top"/>
    </xf>
    <xf numFmtId="0" fontId="0" fillId="4" borderId="0" applyAlignment="1" pivotButton="0" quotePrefix="0" xfId="0">
      <alignment vertical="top"/>
    </xf>
    <xf numFmtId="0" fontId="0" fillId="5" borderId="0" pivotButton="0" quotePrefix="0" xfId="0"/>
    <xf numFmtId="0" fontId="0" fillId="6" borderId="0" applyAlignment="1" pivotButton="0" quotePrefix="0" xfId="0">
      <alignment horizontal="center" vertical="center"/>
    </xf>
    <xf numFmtId="0" fontId="0" fillId="0" borderId="0" applyAlignment="1" pivotButton="0" quotePrefix="0" xfId="0">
      <alignment vertical="top"/>
    </xf>
    <xf numFmtId="0" fontId="4"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xf>
    <xf numFmtId="0" fontId="0" fillId="0" borderId="0" applyAlignment="1" pivotButton="0" quotePrefix="0" xfId="0">
      <alignment horizontal="center" vertical="center"/>
    </xf>
    <xf numFmtId="0" fontId="0" fillId="7" borderId="0" applyAlignment="1" pivotButton="0" quotePrefix="0" xfId="0">
      <alignment vertical="top" wrapText="1"/>
    </xf>
  </cellXfs>
  <cellStyles count="2">
    <cellStyle name="Normal" xfId="0" builtinId="0" hidden="0"/>
    <cellStyle name="Hyperlink" xfId="1"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missouribotanicalgarden.org/PlantFinder/PlantFinderDetails.aspx?kempercode=w810" TargetMode="External" Id="rId1"/><Relationship Type="http://schemas.openxmlformats.org/officeDocument/2006/relationships/hyperlink" Target="https://www.wildflower.org/plants/result.php?id_plant=AMHU" TargetMode="External" Id="rId2"/><Relationship Type="http://schemas.openxmlformats.org/officeDocument/2006/relationships/hyperlink" Target="https://www.pleasantrunnursery.com/plant-name/Amsonia-hubrichtii" TargetMode="External" Id="rId3"/><Relationship Type="http://schemas.openxmlformats.org/officeDocument/2006/relationships/hyperlink" Target="https://www.pinelandsnursery.com/amsonia-hubrichtii" TargetMode="External" Id="rId4"/><Relationship Type="http://schemas.openxmlformats.org/officeDocument/2006/relationships/hyperlink" Target="https://www.missouribotanicalgarden.org/PlantFinder/PlantFinderDetails.aspx?taxonid=276088&amp;isprofile=1&amp;gen=Amsonia" TargetMode="External" Id="rId5"/><Relationship Type="http://schemas.openxmlformats.org/officeDocument/2006/relationships/hyperlink" Target="https://www.wildflower.org/plants/result.php?id_plant=amta2" TargetMode="External" Id="rId6"/><Relationship Type="http://schemas.openxmlformats.org/officeDocument/2006/relationships/hyperlink" Target="https://newmoonnursery.com/nursery-plants/amsonia-tabernaemontana/" TargetMode="External" Id="rId7"/><Relationship Type="http://schemas.openxmlformats.org/officeDocument/2006/relationships/hyperlink" Target="https://www.missouribotanicalgarden.org/PlantFinder/PlantFinderDetails.aspx?taxonid=262985&amp;isprofile=0&amp;" TargetMode="External" Id="rId8"/><Relationship Type="http://schemas.openxmlformats.org/officeDocument/2006/relationships/hyperlink" Target="https://newmoonnursery.com/nursery-plants/amsonia-tabernaemontana-v-montana/" TargetMode="External" Id="rId9"/><Relationship Type="http://schemas.openxmlformats.org/officeDocument/2006/relationships/hyperlink" Target="https://www.missouribotanicalgarden.org/PlantFinder/PlantFinderDetails.aspx?taxonid=276139&amp;isprofile=0&amp;hf=1" TargetMode="External" Id="rId10"/><Relationship Type="http://schemas.openxmlformats.org/officeDocument/2006/relationships/hyperlink" Target="https://www.wildflower.org/plants/result.php?id_plant=AMTAS" TargetMode="External" Id="rId11"/><Relationship Type="http://schemas.openxmlformats.org/officeDocument/2006/relationships/hyperlink" Target="https://www.pleasantrunnursery.com/plant-name/Amsonia-tabernaemontana-var--salicifolia" TargetMode="External" Id="rId12"/><Relationship Type="http://schemas.openxmlformats.org/officeDocument/2006/relationships/hyperlink" Target="https://newmoonnursery.com/nursery-plants/amsonia-tabernaemontana-v-salicifolia/" TargetMode="External" Id="rId13"/><Relationship Type="http://schemas.openxmlformats.org/officeDocument/2006/relationships/hyperlink" Target="https://www.missouribotanicalgarden.org/PlantFinder/PlantFinderDetails.aspx?kempercode=b400" TargetMode="External" Id="rId14"/><Relationship Type="http://schemas.openxmlformats.org/officeDocument/2006/relationships/hyperlink" Target="https://www.wildflower.org/plants/result.php?id_plant=aqca" TargetMode="External" Id="rId15"/><Relationship Type="http://schemas.openxmlformats.org/officeDocument/2006/relationships/hyperlink" Target="https://www.pleasantrunnursery.com/plant-name/Aquilegia-canadensis" TargetMode="External" Id="rId16"/><Relationship Type="http://schemas.openxmlformats.org/officeDocument/2006/relationships/hyperlink" Target="https://newmoonnursery.com/nursery-plants/aquilegia-canadensis/" TargetMode="External" Id="rId17"/><Relationship Type="http://schemas.openxmlformats.org/officeDocument/2006/relationships/hyperlink" Target="https://www.pinelandsnursery.com/aquilegia-canadensis-red-columbine-seed" TargetMode="External" Id="rId18"/><Relationship Type="http://schemas.openxmlformats.org/officeDocument/2006/relationships/hyperlink" Target="https://www.missouribotanicalgarden.org/PlantFinder/PlantFinderDetails.aspx?taxonid=276310" TargetMode="External" Id="rId19"/><Relationship Type="http://schemas.openxmlformats.org/officeDocument/2006/relationships/hyperlink" Target="https://www.wildflower.org/plants/result.php?id_plant=artr" TargetMode="External" Id="rId20"/><Relationship Type="http://schemas.openxmlformats.org/officeDocument/2006/relationships/hyperlink" Target="https://www.missouribotanicalgarden.org/PlantFinder/PlantFinderDetails.aspx?kempercode=g410" TargetMode="External" Id="rId21"/><Relationship Type="http://schemas.openxmlformats.org/officeDocument/2006/relationships/hyperlink" Target="https://www.wildflower.org/plants/result.php?id_plant=asin" TargetMode="External" Id="rId22"/><Relationship Type="http://schemas.openxmlformats.org/officeDocument/2006/relationships/hyperlink" Target="https://www.pleasantrunnursery.com/plant-name/Asclepias-incarnata" TargetMode="External" Id="rId23"/><Relationship Type="http://schemas.openxmlformats.org/officeDocument/2006/relationships/hyperlink" Target="https://newmoonnursery.com/nursery-plants/asclepias-incarnata/" TargetMode="External" Id="rId24"/><Relationship Type="http://schemas.openxmlformats.org/officeDocument/2006/relationships/hyperlink" Target="https://www.pinelandsnursery.com/asclepias-incarnata-swamp-milkweed1-pot" TargetMode="External" Id="rId25"/><Relationship Type="http://schemas.openxmlformats.org/officeDocument/2006/relationships/hyperlink" Target="https://www.missouribotanicalgarden.org/PlantFinder/PlantFinderDetails.aspx?taxonid=254189&amp;isprofile=0" TargetMode="External" Id="rId26"/><Relationship Type="http://schemas.openxmlformats.org/officeDocument/2006/relationships/hyperlink" Target="https://www.pleasantrunnursery.com/plant-name/Asclepias-incarnata-Ice-Ballet" TargetMode="External" Id="rId27"/><Relationship Type="http://schemas.openxmlformats.org/officeDocument/2006/relationships/hyperlink" Target="https://newmoonnursery.com/nursery-plants/asclepias-incarnata-ice-ballet/" TargetMode="External" Id="rId28"/><Relationship Type="http://schemas.openxmlformats.org/officeDocument/2006/relationships/hyperlink" Target="https://www.missouribotanicalgarden.org/PlantFinder/PlantFinderDetails.aspx?kempercode=b480" TargetMode="External" Id="rId29"/><Relationship Type="http://schemas.openxmlformats.org/officeDocument/2006/relationships/hyperlink" Target="https://www.wildflower.org/plants/result.php?id_plant=ASSY" TargetMode="External" Id="rId30"/><Relationship Type="http://schemas.openxmlformats.org/officeDocument/2006/relationships/hyperlink" Target="https://www.pleasantrunnursery.com/plant-name/Asclepias-syriaca" TargetMode="External" Id="rId31"/><Relationship Type="http://schemas.openxmlformats.org/officeDocument/2006/relationships/hyperlink" Target="https://www.pinelandsnursery.com/asclepias-syriaca" TargetMode="External" Id="rId32"/><Relationship Type="http://schemas.openxmlformats.org/officeDocument/2006/relationships/hyperlink" Target="https://www.missouribotanicalgarden.org/PlantFinder/PlantFinderDetails.aspx?kempercode=b490" TargetMode="External" Id="rId33"/><Relationship Type="http://schemas.openxmlformats.org/officeDocument/2006/relationships/hyperlink" Target="https://www.wildflower.org/plants/result.php?id_plant=astu" TargetMode="External" Id="rId34"/><Relationship Type="http://schemas.openxmlformats.org/officeDocument/2006/relationships/hyperlink" Target="https://www.pleasantrunnursery.com/plant-name/Asclepias-tuberosa" TargetMode="External" Id="rId35"/><Relationship Type="http://schemas.openxmlformats.org/officeDocument/2006/relationships/hyperlink" Target="https://newmoonnursery.com/nursery-plants/asclepias-tuberosa/" TargetMode="External" Id="rId36"/><Relationship Type="http://schemas.openxmlformats.org/officeDocument/2006/relationships/hyperlink" Target="https://www.pinelandsnursery.com/asclepias-tuberosa-butterfly-weed-seed" TargetMode="External" Id="rId37"/><Relationship Type="http://schemas.openxmlformats.org/officeDocument/2006/relationships/hyperlink" Target="https://www.missouribotanicalgarden.org/PlantFinder/PlantFinderDetails.aspx?kempercode=b660" TargetMode="External" Id="rId38"/><Relationship Type="http://schemas.openxmlformats.org/officeDocument/2006/relationships/hyperlink" Target="https://www.wildflower.org/plants/result.php?id_plant=BAAU" TargetMode="External" Id="rId39"/><Relationship Type="http://schemas.openxmlformats.org/officeDocument/2006/relationships/hyperlink" Target="https://www.pleasantrunnursery.com/plant-name/Baptisia-australis" TargetMode="External" Id="rId40"/><Relationship Type="http://schemas.openxmlformats.org/officeDocument/2006/relationships/hyperlink" Target="https://newmoonnursery.com/nursery-plants/baptisia-australis/" TargetMode="External" Id="rId41"/><Relationship Type="http://schemas.openxmlformats.org/officeDocument/2006/relationships/hyperlink" Target="https://www.pinelandsnursery.com/baptisia-australis-blue-wild-indigo-seed" TargetMode="External" Id="rId42"/><Relationship Type="http://schemas.openxmlformats.org/officeDocument/2006/relationships/hyperlink" Target="https://www.missouribotanicalgarden.org/PlantFinder/PlantFinderDetails.aspx?kempercode=a635" TargetMode="External" Id="rId43"/><Relationship Type="http://schemas.openxmlformats.org/officeDocument/2006/relationships/hyperlink" Target="https://www.wildflower.org/plants/result.php?id_plant=capa5" TargetMode="External" Id="rId44"/><Relationship Type="http://schemas.openxmlformats.org/officeDocument/2006/relationships/hyperlink" Target="https://www.pleasantrunnursery.com/plant-name/Caltha-palustris" TargetMode="External" Id="rId45"/><Relationship Type="http://schemas.openxmlformats.org/officeDocument/2006/relationships/hyperlink" Target="https://newmoonnursery.com/nursery-plants/caltha-palustris/" TargetMode="External" Id="rId46"/><Relationship Type="http://schemas.openxmlformats.org/officeDocument/2006/relationships/hyperlink" Target="https://www.missouribotanicalgarden.org/PlantFinder/PlantFinderDetails.aspx?kempercode=j780" TargetMode="External" Id="rId47"/><Relationship Type="http://schemas.openxmlformats.org/officeDocument/2006/relationships/hyperlink" Target="https://www.wildflower.org/plants/result.php?id_plant=chgl2" TargetMode="External" Id="rId48"/><Relationship Type="http://schemas.openxmlformats.org/officeDocument/2006/relationships/hyperlink" Target="https://www.pleasantrunnursery.com/plant-name/Chelone-glabra" TargetMode="External" Id="rId49"/><Relationship Type="http://schemas.openxmlformats.org/officeDocument/2006/relationships/hyperlink" Target="https://newmoonnursery.com/nursery-plants/chelone-glabra/" TargetMode="External" Id="rId50"/><Relationship Type="http://schemas.openxmlformats.org/officeDocument/2006/relationships/hyperlink" Target="https://www.missouribotanicalgarden.org/PlantFinder/PlantFinderDetails.aspx?kempercode=j880" TargetMode="External" Id="rId51"/><Relationship Type="http://schemas.openxmlformats.org/officeDocument/2006/relationships/hyperlink" Target="https://www.wildflower.org/plants/result.php?id_plant=cola5" TargetMode="External" Id="rId52"/><Relationship Type="http://schemas.openxmlformats.org/officeDocument/2006/relationships/hyperlink" Target="https://www.pleasantrunnursery.com/plant-name/Coreopsis-lanceolata" TargetMode="External" Id="rId53"/><Relationship Type="http://schemas.openxmlformats.org/officeDocument/2006/relationships/hyperlink" Target="https://newmoonnursery.com/nursery-plants/coreopsis-lanceolata/" TargetMode="External" Id="rId54"/><Relationship Type="http://schemas.openxmlformats.org/officeDocument/2006/relationships/hyperlink" Target="https://www.pinelandsnursery.com/coreopsis-lanceolata-lanceleaf-tickseed-seed" TargetMode="External" Id="rId55"/><Relationship Type="http://schemas.openxmlformats.org/officeDocument/2006/relationships/hyperlink" Target="https://www.missouribotanicalgarden.org/PlantFinder/PlantFinderDetails.aspx?kempercode=c580" TargetMode="External" Id="rId56"/><Relationship Type="http://schemas.openxmlformats.org/officeDocument/2006/relationships/hyperlink" Target="https://www.wildflower.org/plants/result.php?id_plant=ecpu" TargetMode="External" Id="rId57"/><Relationship Type="http://schemas.openxmlformats.org/officeDocument/2006/relationships/hyperlink" Target="https://www.pleasantrunnursery.com/plant-name/Echinacea-purpurea" TargetMode="External" Id="rId58"/><Relationship Type="http://schemas.openxmlformats.org/officeDocument/2006/relationships/hyperlink" Target="https://newmoonnursery.com/nursery-plants/echinacea-purpurea/" TargetMode="External" Id="rId59"/><Relationship Type="http://schemas.openxmlformats.org/officeDocument/2006/relationships/hyperlink" Target="https://www.pinelandsnursery.com/echinacea-purpurea-purple-coneflower-1-pot" TargetMode="External" Id="rId60"/><Relationship Type="http://schemas.openxmlformats.org/officeDocument/2006/relationships/hyperlink" Target="https://www.missouribotanicalgarden.org/PlantFinder/PlantFinderDetails.aspx?kempercode=j870" TargetMode="External" Id="rId61"/><Relationship Type="http://schemas.openxmlformats.org/officeDocument/2006/relationships/hyperlink" Target="https://www.wildflower.org/plants/result.php?id_plant=coco13" TargetMode="External" Id="rId62"/><Relationship Type="http://schemas.openxmlformats.org/officeDocument/2006/relationships/hyperlink" Target="https://www.pleasantrunnursery.com/plant-name/Eupatorium-coelestinum" TargetMode="External" Id="rId63"/><Relationship Type="http://schemas.openxmlformats.org/officeDocument/2006/relationships/hyperlink" Target="https://newmoonnursery.com/nursery-plants/eupatorium-coelestinum/" TargetMode="External" Id="rId64"/><Relationship Type="http://schemas.openxmlformats.org/officeDocument/2006/relationships/hyperlink" Target="https://www.pinelandsnursery.com/conoclinium-coelestinum-blue-mistflower-2-plug" TargetMode="External" Id="rId65"/><Relationship Type="http://schemas.openxmlformats.org/officeDocument/2006/relationships/hyperlink" Target="https://www.missouribotanicalgarden.org/PlantFinder/PlantFinderDetails.aspx?kempercode=b781" TargetMode="External" Id="rId66"/><Relationship Type="http://schemas.openxmlformats.org/officeDocument/2006/relationships/hyperlink" Target="https://www.wildflower.org/plants/result.php?id_plant=EUDU6" TargetMode="External" Id="rId67"/><Relationship Type="http://schemas.openxmlformats.org/officeDocument/2006/relationships/hyperlink" Target="https://www.pleasantrunnursery.com/plant-name/Eupatorium-dubium-Baby-Joe" TargetMode="External" Id="rId68"/><Relationship Type="http://schemas.openxmlformats.org/officeDocument/2006/relationships/hyperlink" Target="https://newmoonnursery.com/nursery-plants/eupatorium-dubium/" TargetMode="External" Id="rId69"/><Relationship Type="http://schemas.openxmlformats.org/officeDocument/2006/relationships/hyperlink" Target="https://www.pinelandsnursery.com/eutrochium-dubium-seed" TargetMode="External" Id="rId70"/><Relationship Type="http://schemas.openxmlformats.org/officeDocument/2006/relationships/hyperlink" Target="https://www.missouribotanicalgarden.org/PlantFinder/PlantFinderDetails.aspx?taxonid=292659&amp;isprofile=1&amp;basic=eutrochium" TargetMode="External" Id="rId71"/><Relationship Type="http://schemas.openxmlformats.org/officeDocument/2006/relationships/hyperlink" Target="https://www.wildflower.org/plants/result.php?id_plant=EUMAB4" TargetMode="External" Id="rId72"/><Relationship Type="http://schemas.openxmlformats.org/officeDocument/2006/relationships/hyperlink" Target="https://www.pleasantrunnursery.com/plant-name/Eupatorium-maculatum-Gateway" TargetMode="External" Id="rId73"/><Relationship Type="http://schemas.openxmlformats.org/officeDocument/2006/relationships/hyperlink" Target="https://newmoonnursery.com/nursery-plants/eupatorium-maculatum/" TargetMode="External" Id="rId74"/><Relationship Type="http://schemas.openxmlformats.org/officeDocument/2006/relationships/hyperlink" Target="https://www.pinelandsnursery.com/eupatorium-maculatum-spotted-joe-pye-weed-2-plug" TargetMode="External" Id="rId75"/><Relationship Type="http://schemas.openxmlformats.org/officeDocument/2006/relationships/hyperlink" Target="https://www.missouribotanicalgarden.org/PlantFinder/PlantFinderDetails.aspx?taxonid=277187" TargetMode="External" Id="rId76"/><Relationship Type="http://schemas.openxmlformats.org/officeDocument/2006/relationships/hyperlink" Target="https://www.wildflower.org/plants/result.php?id_plant=eupe3" TargetMode="External" Id="rId77"/><Relationship Type="http://schemas.openxmlformats.org/officeDocument/2006/relationships/hyperlink" Target="https://www.pleasantrunnursery.com/plant-name/Eupatorium-perfoliatum" TargetMode="External" Id="rId78"/><Relationship Type="http://schemas.openxmlformats.org/officeDocument/2006/relationships/hyperlink" Target="https://newmoonnursery.com/nursery-plants/eupatorium-perfoliatum/" TargetMode="External" Id="rId79"/><Relationship Type="http://schemas.openxmlformats.org/officeDocument/2006/relationships/hyperlink" Target="https://www.pinelandsnursery.com/eupatorium-perfoliatum-boneset-seed" TargetMode="External" Id="rId80"/><Relationship Type="http://schemas.openxmlformats.org/officeDocument/2006/relationships/hyperlink" Target="https://www.missouribotanicalgarden.org/PlantFinder/PlantFinderDetails.aspx?kempercode=c740" TargetMode="External" Id="rId81"/><Relationship Type="http://schemas.openxmlformats.org/officeDocument/2006/relationships/hyperlink" Target="https://www.wildflower.org/plants/result.php?id_plant=eupu21" TargetMode="External" Id="rId82"/><Relationship Type="http://schemas.openxmlformats.org/officeDocument/2006/relationships/hyperlink" Target="https://newmoonnursery.com/nursery-plants/eupatorium-purpureum/" TargetMode="External" Id="rId83"/><Relationship Type="http://schemas.openxmlformats.org/officeDocument/2006/relationships/hyperlink" Target="https://www.missouribotanicalgarden.org/PlantFinder/PlantFinderDetails.aspx?kempercode=h170" TargetMode="External" Id="rId84"/><Relationship Type="http://schemas.openxmlformats.org/officeDocument/2006/relationships/hyperlink" Target="https://www.wildflower.org/plants/result.php?id_plant=EUDI16" TargetMode="External" Id="rId85"/><Relationship Type="http://schemas.openxmlformats.org/officeDocument/2006/relationships/hyperlink" Target="https://newmoonnursery.com/nursery-plants/aster-divaricatus/" TargetMode="External" Id="rId86"/><Relationship Type="http://schemas.openxmlformats.org/officeDocument/2006/relationships/hyperlink" Target="https://www.pinelandsnursery.com/eurybia-divaricata-white-wood-aster-seed" TargetMode="External" Id="rId87"/><Relationship Type="http://schemas.openxmlformats.org/officeDocument/2006/relationships/hyperlink" Target="https://www.missouribotanicalgarden.org/plantfinder/plantfinderdetails.aspx?kempercode=c930" TargetMode="External" Id="rId88"/><Relationship Type="http://schemas.openxmlformats.org/officeDocument/2006/relationships/hyperlink" Target="https://www.wildflower.org/plants/result.php?id_plant=heau" TargetMode="External" Id="rId89"/><Relationship Type="http://schemas.openxmlformats.org/officeDocument/2006/relationships/hyperlink" Target="https://www.pleasantrunnursery.com/plant-name/Sombrero_Sneezeweed" TargetMode="External" Id="rId90"/><Relationship Type="http://schemas.openxmlformats.org/officeDocument/2006/relationships/hyperlink" Target="https://newmoonnursery.com/nursery-plants/helenium-autumnale/" TargetMode="External" Id="rId91"/><Relationship Type="http://schemas.openxmlformats.org/officeDocument/2006/relationships/hyperlink" Target="https://www.pinelandsnursery.com/helenium-autumnale-sneezeweed-seed" TargetMode="External" Id="rId92"/><Relationship Type="http://schemas.openxmlformats.org/officeDocument/2006/relationships/hyperlink" Target="https://www.missouribotanicalgarden.org/PlantFinder/PlantFinderDetails.aspx?kempercode=g520" TargetMode="External" Id="rId93"/><Relationship Type="http://schemas.openxmlformats.org/officeDocument/2006/relationships/hyperlink" Target="https://www.wildflower.org/plants/result.php?id_plant=HEHE5" TargetMode="External" Id="rId94"/><Relationship Type="http://schemas.openxmlformats.org/officeDocument/2006/relationships/hyperlink" Target="https://www.pleasantrunnursery.com/plant-name/Heliopsis-helianthoides" TargetMode="External" Id="rId95"/><Relationship Type="http://schemas.openxmlformats.org/officeDocument/2006/relationships/hyperlink" Target="https://newmoonnursery.com/nursery-plants/heliopsis-helianthoides/" TargetMode="External" Id="rId96"/><Relationship Type="http://schemas.openxmlformats.org/officeDocument/2006/relationships/hyperlink" Target="https://www.pinelandsnursery.com/heliopsis-helianthoides-false-sunflower-seed" TargetMode="External" Id="rId97"/><Relationship Type="http://schemas.openxmlformats.org/officeDocument/2006/relationships/hyperlink" Target="https://www.missouribotanicalgarden.org/plantfinder/PlantFinderDetails.aspx?taxonid=282590" TargetMode="External" Id="rId98"/><Relationship Type="http://schemas.openxmlformats.org/officeDocument/2006/relationships/hyperlink" Target="https://www.wildflower.org/plants/result.php?id_plant=HIMO" TargetMode="External" Id="rId99"/><Relationship Type="http://schemas.openxmlformats.org/officeDocument/2006/relationships/hyperlink" Target="https://www.pleasantrunnursery.com/plant-name/Hibiscus-moscheutos" TargetMode="External" Id="rId100"/><Relationship Type="http://schemas.openxmlformats.org/officeDocument/2006/relationships/hyperlink" Target="https://newmoonnursery.com/nursery-plants/hibiscus-moscheutos/" TargetMode="External" Id="rId101"/><Relationship Type="http://schemas.openxmlformats.org/officeDocument/2006/relationships/hyperlink" Target="https://www.pinelandsnursery.com/hibiscus-moscheutos-swamp-rose-mallow-seed" TargetMode="External" Id="rId102"/><Relationship Type="http://schemas.openxmlformats.org/officeDocument/2006/relationships/hyperlink" Target="https://www.missouribotanicalgarden.org/PlantFinder/PlantFinderDetails.aspx?taxonid=281141" TargetMode="External" Id="rId103"/><Relationship Type="http://schemas.openxmlformats.org/officeDocument/2006/relationships/hyperlink" Target="https://www.wildflower.org/plants/result.php?id_plant=irve2" TargetMode="External" Id="rId104"/><Relationship Type="http://schemas.openxmlformats.org/officeDocument/2006/relationships/hyperlink" Target="https://www.pleasantrunnursery.com/plant-name/Iris-versicolor" TargetMode="External" Id="rId105"/><Relationship Type="http://schemas.openxmlformats.org/officeDocument/2006/relationships/hyperlink" Target="https://newmoonnursery.com/nursery-plants/iris-versicolor/" TargetMode="External" Id="rId106"/><Relationship Type="http://schemas.openxmlformats.org/officeDocument/2006/relationships/hyperlink" Target="https://www.pinelandsnursery.com/iris-versicolor-blue-flag-iris-1-pot" TargetMode="External" Id="rId107"/><Relationship Type="http://schemas.openxmlformats.org/officeDocument/2006/relationships/hyperlink" Target="https://www.missouribotanicalgarden.org/PlantFinder/PlantFinderDetails.aspx?kempercode=d790" TargetMode="External" Id="rId108"/><Relationship Type="http://schemas.openxmlformats.org/officeDocument/2006/relationships/hyperlink" Target="https://www.wildflower.org/plants/result.php?id_plant=lisp" TargetMode="External" Id="rId109"/><Relationship Type="http://schemas.openxmlformats.org/officeDocument/2006/relationships/hyperlink" Target="https://www.pleasantrunnursery.com/plant-name/Liatris-spicata" TargetMode="External" Id="rId110"/><Relationship Type="http://schemas.openxmlformats.org/officeDocument/2006/relationships/hyperlink" Target="https://newmoonnursery.com/nursery-plants/liatris-spicata/" TargetMode="External" Id="rId111"/><Relationship Type="http://schemas.openxmlformats.org/officeDocument/2006/relationships/hyperlink" Target="https://www.pinelandsnursery.com/liatris-spicata-dense-blazingstar-seed" TargetMode="External" Id="rId112"/><Relationship Type="http://schemas.openxmlformats.org/officeDocument/2006/relationships/hyperlink" Target="https://www.missouribotanicalgarden.org/PlantFinder/PlantFinderDetails.aspx?kempercode=d880" TargetMode="External" Id="rId113"/><Relationship Type="http://schemas.openxmlformats.org/officeDocument/2006/relationships/hyperlink" Target="https://www.wildflower.org/plants/result.php?id_plant=lisu" TargetMode="External" Id="rId114"/><Relationship Type="http://schemas.openxmlformats.org/officeDocument/2006/relationships/hyperlink" Target="https://www.missouribotanicalgarden.org/PlantFinder/PlantFinderDetails.aspx?kempercode=d940" TargetMode="External" Id="rId115"/><Relationship Type="http://schemas.openxmlformats.org/officeDocument/2006/relationships/hyperlink" Target="https://www.wildflower.org/plants/result.php?id_plant=loca2" TargetMode="External" Id="rId116"/><Relationship Type="http://schemas.openxmlformats.org/officeDocument/2006/relationships/hyperlink" Target="https://www.pleasantrunnursery.com/plant-name/Lobelia-cardinalis" TargetMode="External" Id="rId117"/><Relationship Type="http://schemas.openxmlformats.org/officeDocument/2006/relationships/hyperlink" Target="https://newmoonnursery.com/nursery-plants/lobelia-cardinalis/" TargetMode="External" Id="rId118"/><Relationship Type="http://schemas.openxmlformats.org/officeDocument/2006/relationships/hyperlink" Target="https://www.pinelandsnursery.com/lobelia-cardinalis-cardinal-flower-1-pot" TargetMode="External" Id="rId119"/><Relationship Type="http://schemas.openxmlformats.org/officeDocument/2006/relationships/hyperlink" Target="https://www.missouribotanicalgarden.org/PlantFinder/PlantFinderDetails.aspx?taxonid=292902" TargetMode="External" Id="rId120"/><Relationship Type="http://schemas.openxmlformats.org/officeDocument/2006/relationships/hyperlink" Target="https://www.wildflower.org/plants/result.php?id_plant=losi" TargetMode="External" Id="rId121"/><Relationship Type="http://schemas.openxmlformats.org/officeDocument/2006/relationships/hyperlink" Target="https://www.pleasantrunnursery.com/plant-name/Lobelia-siphilitica" TargetMode="External" Id="rId122"/><Relationship Type="http://schemas.openxmlformats.org/officeDocument/2006/relationships/hyperlink" Target="https://newmoonnursery.com/nursery-plants/lobelia-siphilitica/" TargetMode="External" Id="rId123"/><Relationship Type="http://schemas.openxmlformats.org/officeDocument/2006/relationships/hyperlink" Target="https://www.pinelandsnursery.com/lobelia-siphilitica-blue-lobelia-1-pot" TargetMode="External" Id="rId124"/><Relationship Type="http://schemas.openxmlformats.org/officeDocument/2006/relationships/hyperlink" Target="https://www.missouribotanicalgarden.org/PlantFinder/PlantFinderDetails.aspx?kempercode=z410" TargetMode="External" Id="rId125"/><Relationship Type="http://schemas.openxmlformats.org/officeDocument/2006/relationships/hyperlink" Target="https://www.wildflower.org/plants/result.php?id_plant=MIRI" TargetMode="External" Id="rId126"/><Relationship Type="http://schemas.openxmlformats.org/officeDocument/2006/relationships/hyperlink" Target="https://www.pleasantrunnursery.com/plant-name/Mimulus-ringens" TargetMode="External" Id="rId127"/><Relationship Type="http://schemas.openxmlformats.org/officeDocument/2006/relationships/hyperlink" Target="https://www.pinelandsnursery.com/mimulus-ringens-allegehney-monkey-flower-seed" TargetMode="External" Id="rId128"/><Relationship Type="http://schemas.openxmlformats.org/officeDocument/2006/relationships/hyperlink" Target="https://www.missouribotanicalgarden.org/PlantFinder/PlantFinderDetails.aspx?kempercode=q250" TargetMode="External" Id="rId129"/><Relationship Type="http://schemas.openxmlformats.org/officeDocument/2006/relationships/hyperlink" Target="https://www.wildflower.org/plants/result.php?id_plant=MODI" TargetMode="External" Id="rId130"/><Relationship Type="http://schemas.openxmlformats.org/officeDocument/2006/relationships/hyperlink" Target="https://www.pleasantrunnursery.com/plant-name/Monarda-didyma" TargetMode="External" Id="rId131"/><Relationship Type="http://schemas.openxmlformats.org/officeDocument/2006/relationships/hyperlink" Target="https://newmoonnursery.com/nursery-plants/monarda-didyma-gardenview-scarlet/" TargetMode="External" Id="rId132"/><Relationship Type="http://schemas.openxmlformats.org/officeDocument/2006/relationships/hyperlink" Target="https://www.pinelandsnursery.com/monarda-didyma-scarlet-beebalm-2-plug" TargetMode="External" Id="rId133"/><Relationship Type="http://schemas.openxmlformats.org/officeDocument/2006/relationships/hyperlink" Target="https://www.missouribotanicalgarden.org/PlantFinder/PlantFinderDetails.aspx?kempercode=g560" TargetMode="External" Id="rId134"/><Relationship Type="http://schemas.openxmlformats.org/officeDocument/2006/relationships/hyperlink" Target="https://www.wildflower.org/plants/result.php?id_plant=mofi" TargetMode="External" Id="rId135"/><Relationship Type="http://schemas.openxmlformats.org/officeDocument/2006/relationships/hyperlink" Target="https://www.pleasantrunnursery.com/plant-name/Monarda-fistulosa" TargetMode="External" Id="rId136"/><Relationship Type="http://schemas.openxmlformats.org/officeDocument/2006/relationships/hyperlink" Target="https://newmoonnursery.com/nursery-plants/monarda-fistulosa-claire-grace/" TargetMode="External" Id="rId137"/><Relationship Type="http://schemas.openxmlformats.org/officeDocument/2006/relationships/hyperlink" Target="https://www.pinelandsnursery.com/monarda-fistulosa-wild-bergamot-seed" TargetMode="External" Id="rId138"/><Relationship Type="http://schemas.openxmlformats.org/officeDocument/2006/relationships/hyperlink" Target="https://www.missouribotanicalgarden.org/PlantFinder/PlantFinderDetails.aspx?kempercode=g590" TargetMode="External" Id="rId139"/><Relationship Type="http://schemas.openxmlformats.org/officeDocument/2006/relationships/hyperlink" Target="https://www.wildflower.org/plants/result.php?id_plant=pedi" TargetMode="External" Id="rId140"/><Relationship Type="http://schemas.openxmlformats.org/officeDocument/2006/relationships/hyperlink" Target="https://www.pleasantrunnursery.com/plant-name/Penstemon-digitalis" TargetMode="External" Id="rId141"/><Relationship Type="http://schemas.openxmlformats.org/officeDocument/2006/relationships/hyperlink" Target="https://newmoonnursery.com/nursery-plants/penstemon-digitalis-pocahontas/" TargetMode="External" Id="rId142"/><Relationship Type="http://schemas.openxmlformats.org/officeDocument/2006/relationships/hyperlink" Target="https://www.pinelandsnursery.com/penstemon-digitalis-foxglove-beardtongue-1-pot" TargetMode="External" Id="rId143"/><Relationship Type="http://schemas.openxmlformats.org/officeDocument/2006/relationships/hyperlink" Target="https://www.missouribotanicalgarden.org/PlantFinder/PlantFinderDetails.aspx?kempercode=e580" TargetMode="External" Id="rId144"/><Relationship Type="http://schemas.openxmlformats.org/officeDocument/2006/relationships/hyperlink" Target="https://www.wildflower.org/plants/result.php?id_plant=PHDI5" TargetMode="External" Id="rId145"/><Relationship Type="http://schemas.openxmlformats.org/officeDocument/2006/relationships/hyperlink" Target="https://www.pleasantrunnursery.com/plant-name/Phlox-divaricata-Blue-Moon" TargetMode="External" Id="rId146"/><Relationship Type="http://schemas.openxmlformats.org/officeDocument/2006/relationships/hyperlink" Target="https://newmoonnursery.com/nursery-plants/phlox-subulata-emerald-pink/" TargetMode="External" Id="rId147"/><Relationship Type="http://schemas.openxmlformats.org/officeDocument/2006/relationships/hyperlink" Target="https://www.pinelandsnursery.com/search?query=Phlox+divaricta" TargetMode="External" Id="rId148"/><Relationship Type="http://schemas.openxmlformats.org/officeDocument/2006/relationships/hyperlink" Target="https://www.missouribotanicalgarden.org/PlantFinder/PlantFinderDetails.aspx?kempercode=f222" TargetMode="External" Id="rId149"/><Relationship Type="http://schemas.openxmlformats.org/officeDocument/2006/relationships/hyperlink" Target="https://www.wildflower.org/plants/result.php?id_plant=phpa9" TargetMode="External" Id="rId150"/><Relationship Type="http://schemas.openxmlformats.org/officeDocument/2006/relationships/hyperlink" Target="https://www.pleasantrunnursery.com/plant-name/Phlox-paniculata-Blue-Paradise" TargetMode="External" Id="rId151"/><Relationship Type="http://schemas.openxmlformats.org/officeDocument/2006/relationships/hyperlink" Target="https://newmoonnursery.com/nursery-plants/phlox-paniculata-jeana/" TargetMode="External" Id="rId152"/><Relationship Type="http://schemas.openxmlformats.org/officeDocument/2006/relationships/hyperlink" Target="https://www.pinelandsnursery.com/search?query=Phlox+paniculata" TargetMode="External" Id="rId153"/><Relationship Type="http://schemas.openxmlformats.org/officeDocument/2006/relationships/hyperlink" Target="https://www.missouribotanicalgarden.org/PlantFinder/PlantFinderDetails.aspx?taxonid=285438" TargetMode="External" Id="rId154"/><Relationship Type="http://schemas.openxmlformats.org/officeDocument/2006/relationships/hyperlink" Target="https://www.wildflower.org/plants/result.php?id_plant=PHST3" TargetMode="External" Id="rId155"/><Relationship Type="http://schemas.openxmlformats.org/officeDocument/2006/relationships/hyperlink" Target="https://www.pleasantrunnursery.com/plant-name/Phlox-stolonifera-Blue-Ridge" TargetMode="External" Id="rId156"/><Relationship Type="http://schemas.openxmlformats.org/officeDocument/2006/relationships/hyperlink" Target="https://newmoonnursery.com/nursery-plants/phlox-stolonifera/" TargetMode="External" Id="rId157"/><Relationship Type="http://schemas.openxmlformats.org/officeDocument/2006/relationships/hyperlink" Target="https://www.pinelandsnursery.com/search?query=Phlox+stolonifera" TargetMode="External" Id="rId158"/><Relationship Type="http://schemas.openxmlformats.org/officeDocument/2006/relationships/hyperlink" Target="https://www.missouribotanicalgarden.org/PlantFinder/PlantFinderDetails.aspx?kempercode=g620" TargetMode="External" Id="rId159"/><Relationship Type="http://schemas.openxmlformats.org/officeDocument/2006/relationships/hyperlink" Target="https://www.wildflower.org/plants/result.php?id_plant=phvi8" TargetMode="External" Id="rId160"/><Relationship Type="http://schemas.openxmlformats.org/officeDocument/2006/relationships/hyperlink" Target="https://www.pleasantrunnursery.com/plant-name/Physostegia-virginiana-Miss-Manners" TargetMode="External" Id="rId161"/><Relationship Type="http://schemas.openxmlformats.org/officeDocument/2006/relationships/hyperlink" Target="https://newmoonnursery.com/nursery-plants/physostegia-virginiana-vivid/" TargetMode="External" Id="rId162"/><Relationship Type="http://schemas.openxmlformats.org/officeDocument/2006/relationships/hyperlink" Target="https://www.pinelandsnursery.com/rosa-virginiana-virginia-rose-1-pot" TargetMode="External" Id="rId163"/><Relationship Type="http://schemas.openxmlformats.org/officeDocument/2006/relationships/hyperlink" Target="https://www.missouribotanicalgarden.org/PlantFinder/PlantFinderDetails.aspx?kempercode=l880" TargetMode="External" Id="rId164"/><Relationship Type="http://schemas.openxmlformats.org/officeDocument/2006/relationships/hyperlink" Target="https://www.wildflower.org/plants/result.php?id_plant=PYIN" TargetMode="External" Id="rId165"/><Relationship Type="http://schemas.openxmlformats.org/officeDocument/2006/relationships/hyperlink" Target="https://www.pleasantrunnursery.com/plant-name/Pycnanthemum-virginianum" TargetMode="External" Id="rId166"/><Relationship Type="http://schemas.openxmlformats.org/officeDocument/2006/relationships/hyperlink" Target="https://newmoonnursery.com/nursery-plants/pycnanthemum-virginianum/" TargetMode="External" Id="rId167"/><Relationship Type="http://schemas.openxmlformats.org/officeDocument/2006/relationships/hyperlink" Target="https://www.pinelandsnursery.com/pycnanthemum-virginianum-virginia-mountain-mint-seed" TargetMode="External" Id="rId168"/><Relationship Type="http://schemas.openxmlformats.org/officeDocument/2006/relationships/hyperlink" Target="https://www.missouribotanicalgarden.org/PlantFinder/PlantFinderDetails.aspx?kempercode=g630" TargetMode="External" Id="rId169"/><Relationship Type="http://schemas.openxmlformats.org/officeDocument/2006/relationships/hyperlink" Target="https://www.wildflower.org/plants/result.php?id_plant=rufu2" TargetMode="External" Id="rId170"/><Relationship Type="http://schemas.openxmlformats.org/officeDocument/2006/relationships/hyperlink" Target="https://www.pleasantrunnursery.com/plant-name/Rudbeckia-fulgida-var-deamii" TargetMode="External" Id="rId171"/><Relationship Type="http://schemas.openxmlformats.org/officeDocument/2006/relationships/hyperlink" Target="https://newmoonnursery.com/nursery-plants/rudbeckia-fulgida-v-fulgida/" TargetMode="External" Id="rId172"/><Relationship Type="http://schemas.openxmlformats.org/officeDocument/2006/relationships/hyperlink" Target="https://www.pinelandsnursery.com/rudbeckia-fulgida-orange-coneflower-1-pot" TargetMode="External" Id="rId173"/><Relationship Type="http://schemas.openxmlformats.org/officeDocument/2006/relationships/hyperlink" Target="https://www.missouribotanicalgarden.org/PlantFinder/PlantFinderDetails.aspx?taxonid=298813" TargetMode="External" Id="rId174"/><Relationship Type="http://schemas.openxmlformats.org/officeDocument/2006/relationships/hyperlink" Target="https://www.wildflower.org/plants/result.php?id_plant=ruhi2" TargetMode="External" Id="rId175"/><Relationship Type="http://schemas.openxmlformats.org/officeDocument/2006/relationships/hyperlink" Target="https://www.pleasantrunnursery.com/plant-name/Rudbeckia-hirta" TargetMode="External" Id="rId176"/><Relationship Type="http://schemas.openxmlformats.org/officeDocument/2006/relationships/hyperlink" Target="https://newmoonnursery.com/nursery-plants/6872-2/" TargetMode="External" Id="rId177"/><Relationship Type="http://schemas.openxmlformats.org/officeDocument/2006/relationships/hyperlink" Target="https://www.pinelandsnursery.com/rudbeckia-hirta-black-eyed-susan-seed" TargetMode="External" Id="rId178"/><Relationship Type="http://schemas.openxmlformats.org/officeDocument/2006/relationships/hyperlink" Target="https://www.missouribotanicalgarden.org/PlantFinder/PlantFinderDetails.aspx?kempercode=m200" TargetMode="External" Id="rId179"/><Relationship Type="http://schemas.openxmlformats.org/officeDocument/2006/relationships/hyperlink" Target="https://www.wildflower.org/plants/result.php?id_plant=rula3" TargetMode="External" Id="rId180"/><Relationship Type="http://schemas.openxmlformats.org/officeDocument/2006/relationships/hyperlink" Target="https://www.pleasantrunnursery.com/plant-name/Rudbeckia-laciniata" TargetMode="External" Id="rId181"/><Relationship Type="http://schemas.openxmlformats.org/officeDocument/2006/relationships/hyperlink" Target="https://newmoonnursery.com/nursery-plants/rudbeckia-laciniata/" TargetMode="External" Id="rId182"/><Relationship Type="http://schemas.openxmlformats.org/officeDocument/2006/relationships/hyperlink" Target="https://www.pinelandsnursery.com/rudbeckia-laciniata-seed" TargetMode="External" Id="rId183"/><Relationship Type="http://schemas.openxmlformats.org/officeDocument/2006/relationships/hyperlink" Target="https://www.missouribotanicalgarden.org/PlantFinder/PlantFinderDetails.aspx?kempercode=g650" TargetMode="External" Id="rId184"/><Relationship Type="http://schemas.openxmlformats.org/officeDocument/2006/relationships/hyperlink" Target="https://www.wildflower.org/plants/result.php?id_plant=SIPE2" TargetMode="External" Id="rId185"/><Relationship Type="http://schemas.openxmlformats.org/officeDocument/2006/relationships/hyperlink" Target="https://www.pleasantrunnursery.com/plant-name/Eupatorium-perfoliatum" TargetMode="External" Id="rId186"/><Relationship Type="http://schemas.openxmlformats.org/officeDocument/2006/relationships/hyperlink" Target="https://www.pinelandsnursery.com/eupatorium-perfoliatum-boneset-seed" TargetMode="External" Id="rId187"/><Relationship Type="http://schemas.openxmlformats.org/officeDocument/2006/relationships/hyperlink" Target="https://www.missouribotanicalgarden.org/PlantFinder/PlantFinderDetails.aspx?kempercode=m390" TargetMode="External" Id="rId188"/><Relationship Type="http://schemas.openxmlformats.org/officeDocument/2006/relationships/hyperlink" Target="https://www.wildflower.org/plants/result.php?id_plant=MARA7" TargetMode="External" Id="rId189"/><Relationship Type="http://schemas.openxmlformats.org/officeDocument/2006/relationships/hyperlink" Target="https://www.pleasantrunnursery.com/plant-name/Baptisia-alba-var-macrophylla" TargetMode="External" Id="rId190"/><Relationship Type="http://schemas.openxmlformats.org/officeDocument/2006/relationships/hyperlink" Target="https://www.pinelandsnursery.com/search?query=Smilacina+raceoscum" TargetMode="External" Id="rId191"/><Relationship Type="http://schemas.openxmlformats.org/officeDocument/2006/relationships/hyperlink" Target="https://www.missouribotanicalgarden.org/PlantFinder/PlantFinderDetails.aspx?taxonid=277240" TargetMode="External" Id="rId192"/><Relationship Type="http://schemas.openxmlformats.org/officeDocument/2006/relationships/hyperlink" Target="https://www.wildflower.org/plants/result.php?id_plant=sogi" TargetMode="External" Id="rId193"/><Relationship Type="http://schemas.openxmlformats.org/officeDocument/2006/relationships/hyperlink" Target="https://www.pleasantrunnursery.com/plant-name/Solidago-nemoralis" TargetMode="External" Id="rId194"/><Relationship Type="http://schemas.openxmlformats.org/officeDocument/2006/relationships/hyperlink" Target="https://newmoonnursery.com/nursery-plants/solidago-nemoralis/" TargetMode="External" Id="rId195"/><Relationship Type="http://schemas.openxmlformats.org/officeDocument/2006/relationships/hyperlink" Target="https://www.pinelandsnursery.com/solidago-nemoralis-gray-goldenrod-seed" TargetMode="External" Id="rId196"/><Relationship Type="http://schemas.openxmlformats.org/officeDocument/2006/relationships/hyperlink" Target="https://www.missouribotanicalgarden.org/PlantFinder/PlantFinderDetails.aspx?kempercode=g690" TargetMode="External" Id="rId197"/><Relationship Type="http://schemas.openxmlformats.org/officeDocument/2006/relationships/hyperlink" Target="https://www.wildflower.org/plants/result.php?id_plant=sose" TargetMode="External" Id="rId198"/><Relationship Type="http://schemas.openxmlformats.org/officeDocument/2006/relationships/hyperlink" Target="https://www.pleasantrunnursery.com/plant-name/Buxus-sempervirens" TargetMode="External" Id="rId199"/><Relationship Type="http://schemas.openxmlformats.org/officeDocument/2006/relationships/hyperlink" Target="https://newmoonnursery.com/nursery-plants/aster-puniceus/" TargetMode="External" Id="rId200"/><Relationship Type="http://schemas.openxmlformats.org/officeDocument/2006/relationships/hyperlink" Target="https://www.pinelandsnursery.com/solidago-sempervirens-seaside-goldenrod-2-plug" TargetMode="External" Id="rId201"/><Relationship Type="http://schemas.openxmlformats.org/officeDocument/2006/relationships/hyperlink" Target="https://www.missouribotanicalgarden.org/PlantFinder/PlantFinderDetails.aspx?kempercode=i900" TargetMode="External" Id="rId202"/><Relationship Type="http://schemas.openxmlformats.org/officeDocument/2006/relationships/hyperlink" Target="https://www.wildflower.org/plants/result.php?id_plant=stla6" TargetMode="External" Id="rId203"/><Relationship Type="http://schemas.openxmlformats.org/officeDocument/2006/relationships/hyperlink" Target="https://www.pleasantrunnursery.com/plant-name/Stokesia-laevis-Peachie-s-Pick" TargetMode="External" Id="rId204"/><Relationship Type="http://schemas.openxmlformats.org/officeDocument/2006/relationships/hyperlink" Target="https://newmoonnursery.com/nursery-plants/coreopsis-verticillata-zagreb/" TargetMode="External" Id="rId205"/><Relationship Type="http://schemas.openxmlformats.org/officeDocument/2006/relationships/hyperlink" Target="https://www.pinelandsnursery.com/search?query=Stokesia+laevis" TargetMode="External" Id="rId206"/><Relationship Type="http://schemas.openxmlformats.org/officeDocument/2006/relationships/hyperlink" Target="https://www.missouribotanicalgarden.org/PlantFinder/PlantFinderDetails.aspx?kempercode=g420" TargetMode="External" Id="rId207"/><Relationship Type="http://schemas.openxmlformats.org/officeDocument/2006/relationships/hyperlink" Target="https://www.wildflower.org/plants/result.php?id_plant=sylal3" TargetMode="External" Id="rId208"/><Relationship Type="http://schemas.openxmlformats.org/officeDocument/2006/relationships/hyperlink" Target="https://www.pleasantrunnursery.com/plant-name/Aster-laeve" TargetMode="External" Id="rId209"/><Relationship Type="http://schemas.openxmlformats.org/officeDocument/2006/relationships/hyperlink" Target="https://newmoonnursery.com/nursery-plants/aster-laevis/" TargetMode="External" Id="rId210"/><Relationship Type="http://schemas.openxmlformats.org/officeDocument/2006/relationships/hyperlink" Target="https://www.pinelandsnursery.com/symphyotrichum-laeve-smooth-aster-seed" TargetMode="External" Id="rId211"/><Relationship Type="http://schemas.openxmlformats.org/officeDocument/2006/relationships/hyperlink" Target="https://www.missouribotanicalgarden.org/PlantFinder/PlantFinderDetails.aspx?kempercode=b540" TargetMode="External" Id="rId212"/><Relationship Type="http://schemas.openxmlformats.org/officeDocument/2006/relationships/hyperlink" Target="https://www.wildflower.org/plants/result.php?id_plant=syno2" TargetMode="External" Id="rId213"/><Relationship Type="http://schemas.openxmlformats.org/officeDocument/2006/relationships/hyperlink" Target="https://www.pleasantrunnursery.com/plant-name/Aster-novae-angliae" TargetMode="External" Id="rId214"/><Relationship Type="http://schemas.openxmlformats.org/officeDocument/2006/relationships/hyperlink" Target="https://newmoonnursery.com/nursery-plants/aster-novae-angliae/" TargetMode="External" Id="rId215"/><Relationship Type="http://schemas.openxmlformats.org/officeDocument/2006/relationships/hyperlink" Target="https://www.pinelandsnursery.com/symphyotrichum-novae-angliae-new-england-aster-seed" TargetMode="External" Id="rId216"/><Relationship Type="http://schemas.openxmlformats.org/officeDocument/2006/relationships/hyperlink" Target="https://www.missouribotanicalgarden.org/PlantFinder/PlantFinderDetails.aspx?taxonid=371788" TargetMode="External" Id="rId217"/><Relationship Type="http://schemas.openxmlformats.org/officeDocument/2006/relationships/hyperlink" Target="https://www.wildflower.org/plants/result.php?id_plant=SYNOV" TargetMode="External" Id="rId218"/><Relationship Type="http://schemas.openxmlformats.org/officeDocument/2006/relationships/hyperlink" Target="https://www.pleasantrunnursery.com/plant-name/Aster-novi-belgii" TargetMode="External" Id="rId219"/><Relationship Type="http://schemas.openxmlformats.org/officeDocument/2006/relationships/hyperlink" Target="https://newmoonnursery.com/nursery-plants/aster-novi-belgii/" TargetMode="External" Id="rId220"/><Relationship Type="http://schemas.openxmlformats.org/officeDocument/2006/relationships/hyperlink" Target="https://www.pinelandsnursery.com/symphyotrichum-novi-belgii-new-york-aster-seed" TargetMode="External" Id="rId221"/><Relationship Type="http://schemas.openxmlformats.org/officeDocument/2006/relationships/hyperlink" Target="https://www.missouribotanicalgarden.org/PlantFinder/PlantFinderDetails.aspx?kempercode=f990" TargetMode="External" Id="rId222"/><Relationship Type="http://schemas.openxmlformats.org/officeDocument/2006/relationships/hyperlink" Target="https://www.wildflower.org/plants/result.php?id_plant=TICO" TargetMode="External" Id="rId223"/><Relationship Type="http://schemas.openxmlformats.org/officeDocument/2006/relationships/hyperlink" Target="https://www.pleasantrunnursery.com/plant-name/Tiarella-cordifolia" TargetMode="External" Id="rId224"/><Relationship Type="http://schemas.openxmlformats.org/officeDocument/2006/relationships/hyperlink" Target="https://newmoonnursery.com/nursery-plants/tiarella-cordifolia-brandywine/" TargetMode="External" Id="rId225"/><Relationship Type="http://schemas.openxmlformats.org/officeDocument/2006/relationships/hyperlink" Target="https://www.pinelandsnursery.com/search?query=Tiarella+cordifolia" TargetMode="External" Id="rId226"/><Relationship Type="http://schemas.openxmlformats.org/officeDocument/2006/relationships/hyperlink" Target="https://www.missouribotanicalgarden.org/PlantFinder/PlantFinderDetails.aspx?kempercode=z370" TargetMode="External" Id="rId227"/><Relationship Type="http://schemas.openxmlformats.org/officeDocument/2006/relationships/hyperlink" Target="https://www.wildflower.org/plants/result.php?id_plant=veha2" TargetMode="External" Id="rId228"/><Relationship Type="http://schemas.openxmlformats.org/officeDocument/2006/relationships/hyperlink" Target="https://www.pleasantrunnursery.com/plant-name/Verbena-hastata" TargetMode="External" Id="rId229"/><Relationship Type="http://schemas.openxmlformats.org/officeDocument/2006/relationships/hyperlink" Target="https://newmoonnursery.com/nursery-plants/verbena-hastata-pink-spires/" TargetMode="External" Id="rId230"/><Relationship Type="http://schemas.openxmlformats.org/officeDocument/2006/relationships/hyperlink" Target="https://www.pinelandsnursery.com/verbena-hastata-blue-vervain-seed" TargetMode="External" Id="rId231"/><Relationship Type="http://schemas.openxmlformats.org/officeDocument/2006/relationships/hyperlink" Target="https://www.missouribotanicalgarden.org/PlantFinder/PlantFinderDetails.aspx?kempercode=g160" TargetMode="External" Id="rId232"/><Relationship Type="http://schemas.openxmlformats.org/officeDocument/2006/relationships/hyperlink" Target="https://www.wildflower.org/plants/result.php?id_plant=asin" TargetMode="External" Id="rId233"/><Relationship Type="http://schemas.openxmlformats.org/officeDocument/2006/relationships/hyperlink" Target="https://www.pleasantrunnursery.com/plant-name/Vernonia-noveboracensis" TargetMode="External" Id="rId234"/><Relationship Type="http://schemas.openxmlformats.org/officeDocument/2006/relationships/hyperlink" Target="https://newmoonnursery.com/nursery-plants/veronicastrum-virginicum/" TargetMode="External" Id="rId235"/><Relationship Type="http://schemas.openxmlformats.org/officeDocument/2006/relationships/hyperlink" Target="https://www.pinelandsnursery.com/vernonia-noveboracensis-new-york-ironweed-seed" TargetMode="External" Id="rId236"/><Relationship Type="http://schemas.openxmlformats.org/officeDocument/2006/relationships/hyperlink" Target="https://www.missouribotanicalgarden.org/PlantFinder/PlantFinderDetails.aspx?kempercode=g180" TargetMode="External" Id="rId237"/><Relationship Type="http://schemas.openxmlformats.org/officeDocument/2006/relationships/hyperlink" Target="https://www.wildflower.org/plants/result.php?id_plant=vevi4" TargetMode="External" Id="rId238"/><Relationship Type="http://schemas.openxmlformats.org/officeDocument/2006/relationships/hyperlink" Target="https://www.pleasantrunnursery.com/plant-name/Veronicastrum-virginicum" TargetMode="External" Id="rId239"/><Relationship Type="http://schemas.openxmlformats.org/officeDocument/2006/relationships/hyperlink" Target="https://newmoonnursery.com/nursery-plants/veronicastrum-virginicum/" TargetMode="External" Id="rId240"/><Relationship Type="http://schemas.openxmlformats.org/officeDocument/2006/relationships/hyperlink" Target="https://www.pinelandsnursery.com/veronicastrum-virginicum" TargetMode="External" Id="rId241"/><Relationship Type="http://schemas.openxmlformats.org/officeDocument/2006/relationships/hyperlink" Target="https://www.missouribotanicalgarden.org/PlantFinder/PlantFinderDetails.aspx?kempercode=b630" TargetMode="External" Id="rId242"/><Relationship Type="http://schemas.openxmlformats.org/officeDocument/2006/relationships/hyperlink" Target="https://www.wildflower.org/plants/result.php?id_plant=ATFI" TargetMode="External" Id="rId243"/><Relationship Type="http://schemas.openxmlformats.org/officeDocument/2006/relationships/hyperlink" Target="https://www.pleasantrunnursery.com/plant-name/Athyrium-filix-femina" TargetMode="External" Id="rId244"/><Relationship Type="http://schemas.openxmlformats.org/officeDocument/2006/relationships/hyperlink" Target="https://newmoonnursery.com/nursery-plants/tiarella-cordifolia-wherryi/" TargetMode="External" Id="rId245"/><Relationship Type="http://schemas.openxmlformats.org/officeDocument/2006/relationships/hyperlink" Target="https://www.pinelandsnursery.com/search?query=Athyrium+filix" TargetMode="External" Id="rId246"/><Relationship Type="http://schemas.openxmlformats.org/officeDocument/2006/relationships/hyperlink" Target="https://www.missouribotanicalgarden.org/PlantFinder/PlantFinderDetails.aspx?kempercode=k170" TargetMode="External" Id="rId247"/><Relationship Type="http://schemas.openxmlformats.org/officeDocument/2006/relationships/hyperlink" Target="https://www.wildflower.org/plants/result.php?id_plant=OSCI" TargetMode="External" Id="rId248"/><Relationship Type="http://schemas.openxmlformats.org/officeDocument/2006/relationships/hyperlink" Target="https://www.pleasantrunnursery.com/plant-name/Dryopteris-marginalis" TargetMode="External" Id="rId249"/><Relationship Type="http://schemas.openxmlformats.org/officeDocument/2006/relationships/hyperlink" Target="https://newmoonnursery.com/nursery-plants/polemonium-reptans/" TargetMode="External" Id="rId250"/><Relationship Type="http://schemas.openxmlformats.org/officeDocument/2006/relationships/hyperlink" Target="https://www.pinelandsnursery.com/dryopteris-marginalis-marginal-woodfern-tubeling" TargetMode="External" Id="rId251"/><Relationship Type="http://schemas.openxmlformats.org/officeDocument/2006/relationships/hyperlink" Target="https://www.missouribotanicalgarden.org/PlantFinder/PlantFinderDetails.aspx?taxonid=272444" TargetMode="External" Id="rId252"/><Relationship Type="http://schemas.openxmlformats.org/officeDocument/2006/relationships/hyperlink" Target="https://www.wildflower.org/plants/result.php?id_plant=MAST" TargetMode="External" Id="rId253"/><Relationship Type="http://schemas.openxmlformats.org/officeDocument/2006/relationships/hyperlink" Target="https://www.pleasantrunnursery.com/plant-name/Matteuccia-struthiopteris" TargetMode="External" Id="rId254"/><Relationship Type="http://schemas.openxmlformats.org/officeDocument/2006/relationships/hyperlink" Target="https://www.pinelandsnursery.com/matteuccia-struthiopteris-ostrich-fern-tubeling" TargetMode="External" Id="rId255"/><Relationship Type="http://schemas.openxmlformats.org/officeDocument/2006/relationships/hyperlink" Target="https://www.missouribotanicalgarden.org/PlantFinder/PlantFinderDetails.aspx?kempercode=l300" TargetMode="External" Id="rId256"/><Relationship Type="http://schemas.openxmlformats.org/officeDocument/2006/relationships/hyperlink" Target="https://www.wildflower.org/plants/result.php?id_plant=ONSE" TargetMode="External" Id="rId257"/><Relationship Type="http://schemas.openxmlformats.org/officeDocument/2006/relationships/hyperlink" Target="https://www.pleasantrunnursery.com/plant-name/Onoclea-sensibilis" TargetMode="External" Id="rId258"/><Relationship Type="http://schemas.openxmlformats.org/officeDocument/2006/relationships/hyperlink" Target="https://www.pinelandsnursery.com/onoclea-sensibilis-sensitive-fern-tubeling" TargetMode="External" Id="rId259"/><Relationship Type="http://schemas.openxmlformats.org/officeDocument/2006/relationships/hyperlink" Target="https://www.missouribotanicalgarden.org/PlantFinder/PlantFinderDetails.aspx?kempercode=i570" TargetMode="External" Id="rId260"/><Relationship Type="http://schemas.openxmlformats.org/officeDocument/2006/relationships/hyperlink" Target="https://www.wildflower.org/plants/result.php?id_plant=OSCI" TargetMode="External" Id="rId261"/><Relationship Type="http://schemas.openxmlformats.org/officeDocument/2006/relationships/hyperlink" Target="https://www.pleasantrunnursery.com/plant-name/Osmunda-cinnamomea" TargetMode="External" Id="rId262"/><Relationship Type="http://schemas.openxmlformats.org/officeDocument/2006/relationships/hyperlink" Target="https://newmoonnursery.com/nursery-plants/luzula-acuminata/" TargetMode="External" Id="rId263"/><Relationship Type="http://schemas.openxmlformats.org/officeDocument/2006/relationships/hyperlink" Target="https://www.pinelandsnursery.com/osmunda-cinnamomea-cinnamon-fern-1-pot" TargetMode="External" Id="rId264"/><Relationship Type="http://schemas.openxmlformats.org/officeDocument/2006/relationships/hyperlink" Target="https://www.missouribotanicalgarden.org/PlantFinder/PlantFinderDetails.aspx?kempercode=l320" TargetMode="External" Id="rId265"/><Relationship Type="http://schemas.openxmlformats.org/officeDocument/2006/relationships/hyperlink" Target="https://www.wildflower.org/plants/result.php?id_plant=osre" TargetMode="External" Id="rId266"/><Relationship Type="http://schemas.openxmlformats.org/officeDocument/2006/relationships/hyperlink" Target="https://www.pleasantrunnursery.com/plant-name/Royal_Fern" TargetMode="External" Id="rId267"/><Relationship Type="http://schemas.openxmlformats.org/officeDocument/2006/relationships/hyperlink" Target="https://www.pinelandsnursery.com/osmunda-regalis-royal-fern-tubeling" TargetMode="External" Id="rId268"/><Relationship Type="http://schemas.openxmlformats.org/officeDocument/2006/relationships/hyperlink" Target="https://www.missouribotanicalgarden.org/PlantFinder/PlantFinderDetails.aspx?kempercode=a710" TargetMode="External" Id="rId269"/><Relationship Type="http://schemas.openxmlformats.org/officeDocument/2006/relationships/hyperlink" Target="https://www.wildflower.org/plants/result.php?id_plant=poac4" TargetMode="External" Id="rId270"/><Relationship Type="http://schemas.openxmlformats.org/officeDocument/2006/relationships/hyperlink" Target="https://www.pleasantrunnursery.com/plant-name/Polystichum-acrostichoides" TargetMode="External" Id="rId271"/><Relationship Type="http://schemas.openxmlformats.org/officeDocument/2006/relationships/hyperlink" Target="https://newmoonnursery.com/nursery-plants/tiarella-cordifolia-wherryi/" TargetMode="External" Id="rId272"/><Relationship Type="http://schemas.openxmlformats.org/officeDocument/2006/relationships/hyperlink" Target="https://www.pinelandsnursery.com/polystichum-acrostichoides-christmas-fern-tubeling" TargetMode="External" Id="rId273"/><Relationship Type="http://schemas.openxmlformats.org/officeDocument/2006/relationships/hyperlink" Target="https://plants.ces.ncsu.edu/plants/andromeda-polifolia/" TargetMode="External" Id="rId274"/><Relationship Type="http://schemas.openxmlformats.org/officeDocument/2006/relationships/hyperlink" Target="https://www.wildflower.org/plants/result.php?id_plant=anpo" TargetMode="External" Id="rId275"/><Relationship Type="http://schemas.openxmlformats.org/officeDocument/2006/relationships/hyperlink" Target="https://www.pleasantrunnursery.com/plant-name/Pieris-japonica-Cavatine" TargetMode="External" Id="rId276"/><Relationship Type="http://schemas.openxmlformats.org/officeDocument/2006/relationships/hyperlink" Target="https://www.pinelandsnursery.com/search?query=Andromeda+polifolia" TargetMode="External" Id="rId277"/><Relationship Type="http://schemas.openxmlformats.org/officeDocument/2006/relationships/hyperlink" Target="https://www.missouribotanicalgarden.org/PlantFinder/PlantFinderDetails.aspx?taxonid=286551" TargetMode="External" Id="rId278"/><Relationship Type="http://schemas.openxmlformats.org/officeDocument/2006/relationships/hyperlink" Target="https://www.wildflower.org/plants/result.php?id_plant=ARAR7" TargetMode="External" Id="rId279"/><Relationship Type="http://schemas.openxmlformats.org/officeDocument/2006/relationships/hyperlink" Target="https://www.pleasantrunnursery.com/plant-name/Aronia-arbutifolia-Brilliantissima" TargetMode="External" Id="rId280"/><Relationship Type="http://schemas.openxmlformats.org/officeDocument/2006/relationships/hyperlink" Target="https://www.pinelandsnursery.com/photinia-pyrifolia-red-chokeberry-1-pot" TargetMode="External" Id="rId281"/><Relationship Type="http://schemas.openxmlformats.org/officeDocument/2006/relationships/hyperlink" Target="https://www.missouribotanicalgarden.org/PlantFinder/PlantFinderDetails.aspx?taxonid=241869" TargetMode="External" Id="rId282"/><Relationship Type="http://schemas.openxmlformats.org/officeDocument/2006/relationships/hyperlink" Target="https://www.wildflower.org/plants/result.php?id_plant=ARME6" TargetMode="External" Id="rId283"/><Relationship Type="http://schemas.openxmlformats.org/officeDocument/2006/relationships/hyperlink" Target="https://www.pleasantrunnursery.com/plant-name/Aronia-melanocarpa-Ground-Hug" TargetMode="External" Id="rId284"/><Relationship Type="http://schemas.openxmlformats.org/officeDocument/2006/relationships/hyperlink" Target="https://www.pinelandsnursery.com/photinia-melanocarpa-black-chokeberry-1-pot" TargetMode="External" Id="rId285"/><Relationship Type="http://schemas.openxmlformats.org/officeDocument/2006/relationships/hyperlink" Target="https://www.missouribotanicalgarden.org/PlantFinder/PlantFinderDetails.aspx?kempercode=g830" TargetMode="External" Id="rId286"/><Relationship Type="http://schemas.openxmlformats.org/officeDocument/2006/relationships/hyperlink" Target="https://www.wildflower.org/plants/result.php?id_plant=ceoc2" TargetMode="External" Id="rId287"/><Relationship Type="http://schemas.openxmlformats.org/officeDocument/2006/relationships/hyperlink" Target="https://www.pleasantrunnursery.com/plant-name/Buttonbush" TargetMode="External" Id="rId288"/><Relationship Type="http://schemas.openxmlformats.org/officeDocument/2006/relationships/hyperlink" Target="https://newmoonnursery.com/nursery-plants/cephalanthus-occidentalis/" TargetMode="External" Id="rId289"/><Relationship Type="http://schemas.openxmlformats.org/officeDocument/2006/relationships/hyperlink" Target="https://www.pinelandsnursery.com/cephalanthus-occidentalis-buttonbush-1-pot" TargetMode="External" Id="rId290"/><Relationship Type="http://schemas.openxmlformats.org/officeDocument/2006/relationships/hyperlink" Target="https://www.missouribotanicalgarden.org/PlantFinder/PlantFinderDetails.aspx?kempercode=c230" TargetMode="External" Id="rId291"/><Relationship Type="http://schemas.openxmlformats.org/officeDocument/2006/relationships/hyperlink" Target="https://www.wildflower.org/plants/result.php?id_plant=clal3" TargetMode="External" Id="rId292"/><Relationship Type="http://schemas.openxmlformats.org/officeDocument/2006/relationships/hyperlink" Target="https://www.pleasantrunnursery.com/plant-name/Clethra-alnifolia-Compacta" TargetMode="External" Id="rId293"/><Relationship Type="http://schemas.openxmlformats.org/officeDocument/2006/relationships/hyperlink" Target="https://www.pinelandsnursery.com/clethra-alnifolia-sweet-pepperbush-5-pot" TargetMode="External" Id="rId294"/><Relationship Type="http://schemas.openxmlformats.org/officeDocument/2006/relationships/hyperlink" Target="https://www.missouribotanicalgarden.org/PlantFinder/PlantFinderDetails.aspx?kempercode=g800" TargetMode="External" Id="rId295"/><Relationship Type="http://schemas.openxmlformats.org/officeDocument/2006/relationships/hyperlink" Target="https://www.wildflower.org/plants/result.php?id_plant=COOB9" TargetMode="External" Id="rId296"/><Relationship Type="http://schemas.openxmlformats.org/officeDocument/2006/relationships/hyperlink" Target="https://www.pleasantrunnursery.com/plant-name/Cornus-amomum" TargetMode="External" Id="rId297"/><Relationship Type="http://schemas.openxmlformats.org/officeDocument/2006/relationships/hyperlink" Target="https://www.pinelandsnursery.com/cornus-amomum-silky-dogwood-1-pot" TargetMode="External" Id="rId298"/><Relationship Type="http://schemas.openxmlformats.org/officeDocument/2006/relationships/hyperlink" Target="https://www.missouribotanicalgarden.org/PlantFinder/PlantFinderDetails.aspx?kempercode=j930" TargetMode="External" Id="rId299"/><Relationship Type="http://schemas.openxmlformats.org/officeDocument/2006/relationships/hyperlink" Target="https://www.wildflower.org/plants/result.php?id_plant=cora6" TargetMode="External" Id="rId300"/><Relationship Type="http://schemas.openxmlformats.org/officeDocument/2006/relationships/hyperlink" Target="https://www.pleasantrunnursery.com/plant-name/Cornus-racemosa" TargetMode="External" Id="rId301"/><Relationship Type="http://schemas.openxmlformats.org/officeDocument/2006/relationships/hyperlink" Target="https://www.pinelandsnursery.com/cornus-racemosa-gray-dogwood-1-pot" TargetMode="External" Id="rId302"/><Relationship Type="http://schemas.openxmlformats.org/officeDocument/2006/relationships/hyperlink" Target="https://www.missouribotanicalgarden.org/PlantFinder/PlantFinderDetails.aspx?taxonid=279363" TargetMode="External" Id="rId303"/><Relationship Type="http://schemas.openxmlformats.org/officeDocument/2006/relationships/hyperlink" Target="https://www.wildflower.org/plants/result.php?id_plant=cose16" TargetMode="External" Id="rId304"/><Relationship Type="http://schemas.openxmlformats.org/officeDocument/2006/relationships/hyperlink" Target="https://www.pleasantrunnursery.com/plant-name/Cornus-sericea-Arctic-Fire-Red" TargetMode="External" Id="rId305"/><Relationship Type="http://schemas.openxmlformats.org/officeDocument/2006/relationships/hyperlink" Target="https://www.pinelandsnursery.com/cornus-sericea-redosier-dogwood-1-pot" TargetMode="External" Id="rId306"/><Relationship Type="http://schemas.openxmlformats.org/officeDocument/2006/relationships/hyperlink" Target="https://www.missouribotanicalgarden.org/PlantFinder/PlantFinderDetails.aspx?taxonid=281023" TargetMode="External" Id="rId307"/><Relationship Type="http://schemas.openxmlformats.org/officeDocument/2006/relationships/hyperlink" Target="https://www.wildflower.org/plants/result.php?id_plant=HAVI4" TargetMode="External" Id="rId308"/><Relationship Type="http://schemas.openxmlformats.org/officeDocument/2006/relationships/hyperlink" Target="https://www.pleasantrunnursery.com/plant-name/Hamamelis-virginiana" TargetMode="External" Id="rId309"/><Relationship Type="http://schemas.openxmlformats.org/officeDocument/2006/relationships/hyperlink" Target="https://www.pinelandsnursery.com/hamamelis-virginiana-american-witch-hazel-1-pot" TargetMode="External" Id="rId310"/><Relationship Type="http://schemas.openxmlformats.org/officeDocument/2006/relationships/hyperlink" Target="https://www.missouribotanicalgarden.org/PlantFinder/PlantFinderDetails.aspx?kempercode=d380" TargetMode="External" Id="rId311"/><Relationship Type="http://schemas.openxmlformats.org/officeDocument/2006/relationships/hyperlink" Target="https://www.wildflower.org/plants/result.php?id_plant=HYQU3" TargetMode="External" Id="rId312"/><Relationship Type="http://schemas.openxmlformats.org/officeDocument/2006/relationships/hyperlink" Target="https://www.pleasantrunnursery.com/plant-name/Hydrangea-quercifolia-Gatsby-Moon" TargetMode="External" Id="rId313"/><Relationship Type="http://schemas.openxmlformats.org/officeDocument/2006/relationships/hyperlink" Target="https://www.pinelandsnursery.com/search?query=Hydrangea+quercifolia" TargetMode="External" Id="rId314"/><Relationship Type="http://schemas.openxmlformats.org/officeDocument/2006/relationships/hyperlink" Target="https://www.missouribotanicalgarden.org/PlantFinder/PlantFinderDetails.aspx?kempercode=d553" TargetMode="External" Id="rId315"/><Relationship Type="http://schemas.openxmlformats.org/officeDocument/2006/relationships/hyperlink" Target="https://www.wildflower.org/plants/result.php?id_plant=ilgl" TargetMode="External" Id="rId316"/><Relationship Type="http://schemas.openxmlformats.org/officeDocument/2006/relationships/hyperlink" Target="https://www.pleasantrunnursery.com/plant-name/Ilex-glabra-Compacta" TargetMode="External" Id="rId317"/><Relationship Type="http://schemas.openxmlformats.org/officeDocument/2006/relationships/hyperlink" Target="https://www.pinelandsnursery.com/ilex-glabra-inkberry-holly-1-pot" TargetMode="External" Id="rId318"/><Relationship Type="http://schemas.openxmlformats.org/officeDocument/2006/relationships/hyperlink" Target="https://www.missouribotanicalgarden.org/PlantFinder/PlantFinderDetails.aspx?kempercode=a655" TargetMode="External" Id="rId319"/><Relationship Type="http://schemas.openxmlformats.org/officeDocument/2006/relationships/hyperlink" Target="https://www.wildflower.org/plants/result.php?id_plant=Ilve" TargetMode="External" Id="rId320"/><Relationship Type="http://schemas.openxmlformats.org/officeDocument/2006/relationships/hyperlink" Target="https://www.pleasantrunnursery.com/plant-name/Ilex-verticillata-Jim-Dandy" TargetMode="External" Id="rId321"/><Relationship Type="http://schemas.openxmlformats.org/officeDocument/2006/relationships/hyperlink" Target="https://www.pinelandsnursery.com/ilex-verticillata-winterberry-holly-1-pot" TargetMode="External" Id="rId322"/><Relationship Type="http://schemas.openxmlformats.org/officeDocument/2006/relationships/hyperlink" Target="https://www.missouribotanicalgarden.org/PlantFinder/PlantFinderDetails.aspx?kempercode=k720" TargetMode="External" Id="rId323"/><Relationship Type="http://schemas.openxmlformats.org/officeDocument/2006/relationships/hyperlink" Target="https://www.wildflower.org/plants/result.php?id_plant=ITVI" TargetMode="External" Id="rId324"/><Relationship Type="http://schemas.openxmlformats.org/officeDocument/2006/relationships/hyperlink" Target="https://www.pleasantrunnursery.com/plant-name/Itea-virginica-Fizzy-Mizzy" TargetMode="External" Id="rId325"/><Relationship Type="http://schemas.openxmlformats.org/officeDocument/2006/relationships/hyperlink" Target="https://www.pinelandsnursery.com/itea-virginica-virginia-sweetspire-1-pot" TargetMode="External" Id="rId326"/><Relationship Type="http://schemas.openxmlformats.org/officeDocument/2006/relationships/hyperlink" Target="https://www.missouribotanicalgarden.org/PlantFinder/PlantFinderDetails.aspx?kempercode=c798" TargetMode="External" Id="rId327"/><Relationship Type="http://schemas.openxmlformats.org/officeDocument/2006/relationships/hyperlink" Target="https://www.wildflower.org/plants/result.php?id_plant=KALA" TargetMode="External" Id="rId328"/><Relationship Type="http://schemas.openxmlformats.org/officeDocument/2006/relationships/hyperlink" Target="https://www.pleasantrunnursery.com/plant-name/Bullseye_Mountain_Laurel" TargetMode="External" Id="rId329"/><Relationship Type="http://schemas.openxmlformats.org/officeDocument/2006/relationships/hyperlink" Target="https://newmoonnursery.com/nursery-plants/phlox-carolina/" TargetMode="External" Id="rId330"/><Relationship Type="http://schemas.openxmlformats.org/officeDocument/2006/relationships/hyperlink" Target="https://www.pinelandsnursery.com/spiraea-latifolia-meadowsweet-1-pot" TargetMode="External" Id="rId331"/><Relationship Type="http://schemas.openxmlformats.org/officeDocument/2006/relationships/hyperlink" Target="https://www.missouribotanicalgarden.org/PlantFinder/PlantFinderDetails.aspx?taxonid=446191" TargetMode="External" Id="rId332"/><Relationship Type="http://schemas.openxmlformats.org/officeDocument/2006/relationships/hyperlink" Target="https://www.wildflower.org/plants/result.php?id_plant=LYLU3" TargetMode="External" Id="rId333"/><Relationship Type="http://schemas.openxmlformats.org/officeDocument/2006/relationships/hyperlink" Target="https://www.pleasantrunnursery.com/plant-name/Actaea-racemosa" TargetMode="External" Id="rId334"/><Relationship Type="http://schemas.openxmlformats.org/officeDocument/2006/relationships/hyperlink" Target="https://www.pinelandsnursery.com/cornus-racemosa-gray-dogwood-1-pot" TargetMode="External" Id="rId335"/><Relationship Type="http://schemas.openxmlformats.org/officeDocument/2006/relationships/hyperlink" Target="https://www.missouribotanicalgarden.org/PlantFinder/PlantFinderDetails.aspx?kempercode=d890" TargetMode="External" Id="rId336"/><Relationship Type="http://schemas.openxmlformats.org/officeDocument/2006/relationships/hyperlink" Target="https://www.wildflower.org/plants/result.php?id_plant=libe3" TargetMode="External" Id="rId337"/><Relationship Type="http://schemas.openxmlformats.org/officeDocument/2006/relationships/hyperlink" Target="https://www.bing.com/search?q=%22Lindera+benzoin%22+site%3Apleasantrunnursery.com&amp;rdr=1&amp;rdrig=5E52F458C86D4464921E8876D1979C9B#" TargetMode="External" Id="rId338"/><Relationship Type="http://schemas.openxmlformats.org/officeDocument/2006/relationships/hyperlink" Target="https://www.bing.com/search?q=%22Lindera+benzoin%22+site%3Anewmoonnursery.com&amp;rdr=1&amp;rdrig=FAC69C5E762E402B94937EC9311CE956#" TargetMode="External" Id="rId339"/><Relationship Type="http://schemas.openxmlformats.org/officeDocument/2006/relationships/hyperlink" Target="https://www.bing.com/search?q=%22Lindera+benzoin%22+site%3Apinelandsnursery.com&amp;rdr=1&amp;rdrig=5210A36611794517A9D6B5B3B2C909EE#" TargetMode="External" Id="rId340"/><Relationship Type="http://schemas.openxmlformats.org/officeDocument/2006/relationships/hyperlink" Target="https://www.missouribotanicalgarden.org/PlantFinder/PlantFinderDetails.aspx?taxonid=256525" TargetMode="External" Id="rId341"/><Relationship Type="http://schemas.openxmlformats.org/officeDocument/2006/relationships/hyperlink" Target="https://www.wildflower.org/plants/result.php?id_plant=mope6" TargetMode="External" Id="rId342"/><Relationship Type="http://schemas.openxmlformats.org/officeDocument/2006/relationships/hyperlink" Target="https://www.pleasantrunnursery.com/plant-name/Myrica-pensylvanica" TargetMode="External" Id="rId343"/><Relationship Type="http://schemas.openxmlformats.org/officeDocument/2006/relationships/hyperlink" Target="https://www.pinelandsnursery.com/morella-pensylvanica-northern-bayberry-1-pot" TargetMode="External" Id="rId344"/><Relationship Type="http://schemas.openxmlformats.org/officeDocument/2006/relationships/hyperlink" Target="https://www.missouribotanicalgarden.org/PlantFinder/PlantFinderDetails.aspx?taxonid=280018" TargetMode="External" Id="rId345"/><Relationship Type="http://schemas.openxmlformats.org/officeDocument/2006/relationships/hyperlink" Target="https://www.wildflower.org/plants/result.php?id_plant=rhvi2" TargetMode="External" Id="rId346"/><Relationship Type="http://schemas.openxmlformats.org/officeDocument/2006/relationships/hyperlink" Target="https://www.pleasantrunnursery.com/plant-name/Rhododendron-atlanticum-Fragrant-Star" TargetMode="External" Id="rId347"/><Relationship Type="http://schemas.openxmlformats.org/officeDocument/2006/relationships/hyperlink" Target="https://www.pinelandsnursery.com/rhododendron-viscosum-swamp-azalea-5" TargetMode="External" Id="rId348"/><Relationship Type="http://schemas.openxmlformats.org/officeDocument/2006/relationships/hyperlink" Target="https://www.missouribotanicalgarden.org/plantfinder/PlantFinderDetails.aspx?taxonid=275952" TargetMode="External" Id="rId349"/><Relationship Type="http://schemas.openxmlformats.org/officeDocument/2006/relationships/hyperlink" Target="https://www.wildflower.org/plants/result.php?id_plant=rhar4" TargetMode="External" Id="rId350"/><Relationship Type="http://schemas.openxmlformats.org/officeDocument/2006/relationships/hyperlink" Target="https://www.pleasantrunnursery.com/plant-name/Rhus-aromatica" TargetMode="External" Id="rId351"/><Relationship Type="http://schemas.openxmlformats.org/officeDocument/2006/relationships/hyperlink" Target="https://www.pinelandsnursery.com/rhus-aromatica" TargetMode="External" Id="rId352"/><Relationship Type="http://schemas.openxmlformats.org/officeDocument/2006/relationships/hyperlink" Target="https://www.missouribotanicalgarden.org/PlantFinder/PlantFinderDetails.aspx?kempercode=f370" TargetMode="External" Id="rId353"/><Relationship Type="http://schemas.openxmlformats.org/officeDocument/2006/relationships/hyperlink" Target="https://www.wildflower.org/plants/result.php?id_plant=robl" TargetMode="External" Id="rId354"/><Relationship Type="http://schemas.openxmlformats.org/officeDocument/2006/relationships/hyperlink" Target="https://www.pleasantrunnursery.com/plant-name/Rosa-carolina" TargetMode="External" Id="rId355"/><Relationship Type="http://schemas.openxmlformats.org/officeDocument/2006/relationships/hyperlink" Target="https://newmoonnursery.com/nursery-plants/liatris-microcephala/" TargetMode="External" Id="rId356"/><Relationship Type="http://schemas.openxmlformats.org/officeDocument/2006/relationships/hyperlink" Target="https://www.pinelandsnursery.com/rosa-carolina-carolina-rose-1-pot" TargetMode="External" Id="rId357"/><Relationship Type="http://schemas.openxmlformats.org/officeDocument/2006/relationships/hyperlink" Target="https://www.missouribotanicalgarden.org/PlantFinder/PlantFinderDetails.aspx?kempercode=f470" TargetMode="External" Id="rId358"/><Relationship Type="http://schemas.openxmlformats.org/officeDocument/2006/relationships/hyperlink" Target="https://www.wildflower.org/plants/result.php?id_plant=sanic4" TargetMode="External" Id="rId359"/><Relationship Type="http://schemas.openxmlformats.org/officeDocument/2006/relationships/hyperlink" Target="https://www.pleasantrunnursery.com/plant-name/Sambucus-canadensis-Adams" TargetMode="External" Id="rId360"/><Relationship Type="http://schemas.openxmlformats.org/officeDocument/2006/relationships/hyperlink" Target="https://www.pinelandsnursery.com/sambucus-canadensis-black-elderberry-1-pot" TargetMode="External" Id="rId361"/><Relationship Type="http://schemas.openxmlformats.org/officeDocument/2006/relationships/hyperlink" Target="https://www.missouribotanicalgarden.org/PlantFinder/PlantFinderDetails.aspx?taxonid=286372" TargetMode="External" Id="rId362"/><Relationship Type="http://schemas.openxmlformats.org/officeDocument/2006/relationships/hyperlink" Target="https://www.wildflower.org/plants/result.php?id_plant=SPALL" TargetMode="External" Id="rId363"/><Relationship Type="http://schemas.openxmlformats.org/officeDocument/2006/relationships/hyperlink" Target="https://www.pleasantrunnursery.com/plant-name/Bullseye_Mountain_Laurel" TargetMode="External" Id="rId364"/><Relationship Type="http://schemas.openxmlformats.org/officeDocument/2006/relationships/hyperlink" Target="https://www.pinelandsnursery.com/spiraea-latifolia-meadowsweet-1-pot" TargetMode="External" Id="rId365"/><Relationship Type="http://schemas.openxmlformats.org/officeDocument/2006/relationships/hyperlink" Target="https://www.missouribotanicalgarden.org/PlantFinder/PlantFinderDetails.aspx?kempercode=e412" TargetMode="External" Id="rId366"/><Relationship Type="http://schemas.openxmlformats.org/officeDocument/2006/relationships/hyperlink" Target="https://www.wildflower.org/plants/result.php?id_plant=spto2" TargetMode="External" Id="rId367"/><Relationship Type="http://schemas.openxmlformats.org/officeDocument/2006/relationships/hyperlink" Target="https://www.pleasantrunnursery.com/plant-name/Spiraea-tomentosa" TargetMode="External" Id="rId368"/><Relationship Type="http://schemas.openxmlformats.org/officeDocument/2006/relationships/hyperlink" Target="https://www.pinelandsnursery.com/spiraea-tomentosa-steeplebush-1-pot" TargetMode="External" Id="rId369"/><Relationship Type="http://schemas.openxmlformats.org/officeDocument/2006/relationships/hyperlink" Target="https://www.missouribotanicalgarden.org/PlantFinder/PlantFinderDetails.aspx?taxonid=279992" TargetMode="External" Id="rId370"/><Relationship Type="http://schemas.openxmlformats.org/officeDocument/2006/relationships/hyperlink" Target="https://www.wildflower.org/plants/result.php?id_plant=vaco" TargetMode="External" Id="rId371"/><Relationship Type="http://schemas.openxmlformats.org/officeDocument/2006/relationships/hyperlink" Target="https://www.pleasantrunnursery.com/plant-name/Vaccinium_corymbosum_Blue_Jay" TargetMode="External" Id="rId372"/><Relationship Type="http://schemas.openxmlformats.org/officeDocument/2006/relationships/hyperlink" Target="https://www.pinelandsnursery.com/vaccinium-corymbosum-highbush-blueberry-5-pot" TargetMode="External" Id="rId373"/><Relationship Type="http://schemas.openxmlformats.org/officeDocument/2006/relationships/hyperlink" Target="https://www.missouribotanicalgarden.org/PlantFinder/PlantFinderDetails.aspx?kempercode=a192" TargetMode="External" Id="rId374"/><Relationship Type="http://schemas.openxmlformats.org/officeDocument/2006/relationships/hyperlink" Target="https://www.wildflower.org/plants/result.php?id_plant=VIAC" TargetMode="External" Id="rId375"/><Relationship Type="http://schemas.openxmlformats.org/officeDocument/2006/relationships/hyperlink" Target="https://www.pleasantrunnursery.com/plant-name/Viburnum-acerifolium" TargetMode="External" Id="rId376"/><Relationship Type="http://schemas.openxmlformats.org/officeDocument/2006/relationships/hyperlink" Target="https://www.pinelandsnursery.com/viburnum-lentago-nannyberry-2-pot" TargetMode="External" Id="rId377"/><Relationship Type="http://schemas.openxmlformats.org/officeDocument/2006/relationships/hyperlink" Target="https://www.missouribotanicalgarden.org/PlantFinder/PlantFinderDetails.aspx?kempercode=m720" TargetMode="External" Id="rId378"/><Relationship Type="http://schemas.openxmlformats.org/officeDocument/2006/relationships/hyperlink" Target="https://www.wildflower.org/plants/result.php?id_plant=vide" TargetMode="External" Id="rId379"/><Relationship Type="http://schemas.openxmlformats.org/officeDocument/2006/relationships/hyperlink" Target="https://www.pleasantrunnursery.com/plant-name/Viburnum-dentatum-Blue-Muffin" TargetMode="External" Id="rId380"/><Relationship Type="http://schemas.openxmlformats.org/officeDocument/2006/relationships/hyperlink" Target="https://www.pinelandsnursery.com/viburnum-dentatum-arrowwood-viburnum-1-pot" TargetMode="External" Id="rId381"/><Relationship Type="http://schemas.openxmlformats.org/officeDocument/2006/relationships/hyperlink" Target="https://www.missouribotanicalgarden.org/PlantFinder/PlantFinderDetails.aspx?kempercode=m750" TargetMode="External" Id="rId382"/><Relationship Type="http://schemas.openxmlformats.org/officeDocument/2006/relationships/hyperlink" Target="https://www.wildflower.org/plants/result.php?id_plant=phno2" TargetMode="External" Id="rId383"/><Relationship Type="http://schemas.openxmlformats.org/officeDocument/2006/relationships/hyperlink" Target="https://www.pleasantrunnursery.com/plant-name/Viburnum-acerifolium" TargetMode="External" Id="rId384"/><Relationship Type="http://schemas.openxmlformats.org/officeDocument/2006/relationships/hyperlink" Target="https://www.pinelandsnursery.com/viburnum-lentago-nannyberry-2-pot" TargetMode="External" Id="rId385"/><Relationship Type="http://schemas.openxmlformats.org/officeDocument/2006/relationships/hyperlink" Target="https://www.missouribotanicalgarden.org/PlantFinder/PlantFinderDetails.aspx?taxonid=278959" TargetMode="External" Id="rId386"/><Relationship Type="http://schemas.openxmlformats.org/officeDocument/2006/relationships/hyperlink" Target="https://www.wildflower.org/plants/result.php?id_plant=VINU" TargetMode="External" Id="rId387"/><Relationship Type="http://schemas.openxmlformats.org/officeDocument/2006/relationships/hyperlink" Target="https://www.pleasantrunnursery.com/plant-name/Viburnum-nudum-Brandywine" TargetMode="External" Id="rId388"/><Relationship Type="http://schemas.openxmlformats.org/officeDocument/2006/relationships/hyperlink" Target="https://www.pinelandsnursery.com/viburnum-nudum-possumhaw-tubeling" TargetMode="External" Id="rId389"/><Relationship Type="http://schemas.openxmlformats.org/officeDocument/2006/relationships/hyperlink" Target="https://www.missouribotanicalgarden.org/PlantFinder/PlantFinderDetails.aspx?kempercode=c365" TargetMode="External" Id="rId390"/><Relationship Type="http://schemas.openxmlformats.org/officeDocument/2006/relationships/hyperlink" Target="https://www.wildflower.org/plants/result.php?id_plant=vide" TargetMode="External" Id="rId391"/><Relationship Type="http://schemas.openxmlformats.org/officeDocument/2006/relationships/hyperlink" Target="https://www.pleasantrunnursery.com/plant-name/Viburnum-trilobum-Bailey-Compact" TargetMode="External" Id="rId392"/><Relationship Type="http://schemas.openxmlformats.org/officeDocument/2006/relationships/hyperlink" Target="https://www.pinelandsnursery.com/viburnum-trilobum-cranberry-viburnum-1-pot" TargetMode="External" Id="rId393"/><Relationship Type="http://schemas.openxmlformats.org/officeDocument/2006/relationships/hyperlink" Target="https://www.missouribotanicalgarden.org/PlantFinder/PlantFinderDetails.aspx?taxonid=358428" TargetMode="External" Id="rId394"/><Relationship Type="http://schemas.openxmlformats.org/officeDocument/2006/relationships/hyperlink" Target="https://www.wildflower.org/plants/result.php?id_plant=amca4" TargetMode="External" Id="rId395"/><Relationship Type="http://schemas.openxmlformats.org/officeDocument/2006/relationships/hyperlink" Target="https://www.pleasantrunnursery.com/plant-name/Amelanchier-canadensis" TargetMode="External" Id="rId396"/><Relationship Type="http://schemas.openxmlformats.org/officeDocument/2006/relationships/hyperlink" Target="https://www.pinelandsnursery.com/amelanchier-canadensis-shadbush-5-pot" TargetMode="External" Id="rId397"/><Relationship Type="http://schemas.openxmlformats.org/officeDocument/2006/relationships/hyperlink" Target="https://www.missouribotanicalgarden.org/PlantFinder/PlantFinderDetails.aspx?kempercode=b500" TargetMode="External" Id="rId398"/><Relationship Type="http://schemas.openxmlformats.org/officeDocument/2006/relationships/hyperlink" Target="https://www.wildflower.org/plants/result.php?id_plant=astr" TargetMode="External" Id="rId399"/><Relationship Type="http://schemas.openxmlformats.org/officeDocument/2006/relationships/hyperlink" Target="https://www.pleasantrunnursery.com/plant-name/Asimina-triloba-" TargetMode="External" Id="rId400"/><Relationship Type="http://schemas.openxmlformats.org/officeDocument/2006/relationships/hyperlink" Target="https://www.pinelandsnursery.com/asimina-triloba-pawpaw-2-pot" TargetMode="External" Id="rId401"/><Relationship Type="http://schemas.openxmlformats.org/officeDocument/2006/relationships/hyperlink" Target="https://www.missouribotanicalgarden.org/PlantFinder/PlantFinderDetails.aspx?kempercode=c585" TargetMode="External" Id="rId402"/><Relationship Type="http://schemas.openxmlformats.org/officeDocument/2006/relationships/hyperlink" Target="https://www.wildflower.org/plants/result.php?id_plant=beni" TargetMode="External" Id="rId403"/><Relationship Type="http://schemas.openxmlformats.org/officeDocument/2006/relationships/hyperlink" Target="https://www.pleasantrunnursery.com/plant-name/Betula-nigra-Dura-Heat" TargetMode="External" Id="rId404"/><Relationship Type="http://schemas.openxmlformats.org/officeDocument/2006/relationships/hyperlink" Target="https://www.pinelandsnursery.com/betula-nigra-river-birch-2pot" TargetMode="External" Id="rId405"/><Relationship Type="http://schemas.openxmlformats.org/officeDocument/2006/relationships/hyperlink" Target="https://www.missouribotanicalgarden.org/PlantFinder/PlantFinderDetails.aspx?kempercode=h550" TargetMode="External" Id="rId406"/><Relationship Type="http://schemas.openxmlformats.org/officeDocument/2006/relationships/hyperlink" Target="https://www.wildflower.org/plants/result.php?id_plant=ceca4" TargetMode="External" Id="rId407"/><Relationship Type="http://schemas.openxmlformats.org/officeDocument/2006/relationships/hyperlink" Target="https://www.pleasantrunnursery.com/plant-name/Cercis-canadensis" TargetMode="External" Id="rId408"/><Relationship Type="http://schemas.openxmlformats.org/officeDocument/2006/relationships/hyperlink" Target="https://www.pinelandsnursery.com/cercis-canadensis-eastern-redbud-2-pot" TargetMode="External" Id="rId409"/><Relationship Type="http://schemas.openxmlformats.org/officeDocument/2006/relationships/hyperlink" Target="https://www.missouribotanicalgarden.org/PlantFinder/PlantFinderDetails.aspx?kempercode=c280" TargetMode="External" Id="rId410"/><Relationship Type="http://schemas.openxmlformats.org/officeDocument/2006/relationships/hyperlink" Target="https://www.wildflower.org/plants/result.php?id_plant=cofl2" TargetMode="External" Id="rId411"/><Relationship Type="http://schemas.openxmlformats.org/officeDocument/2006/relationships/hyperlink" Target="https://www.pleasantrunnursery.com/plant-name/Cornus-florida-Appalachian-Joy" TargetMode="External" Id="rId412"/><Relationship Type="http://schemas.openxmlformats.org/officeDocument/2006/relationships/hyperlink" Target="https://www.pinelandsnursery.com/cornus-florida-flowering-dogwood-7-pot" TargetMode="External" Id="rId413"/><Relationship Type="http://schemas.openxmlformats.org/officeDocument/2006/relationships/hyperlink" Target="https://www.missouribotanicalgarden.org/PlantFinder/PlantFinderDetails.aspx?kempercode=e110" TargetMode="External" Id="rId414"/><Relationship Type="http://schemas.openxmlformats.org/officeDocument/2006/relationships/hyperlink" Target="https://www.wildflower.org/plants/result.php?id_plant=mavi2" TargetMode="External" Id="rId415"/><Relationship Type="http://schemas.openxmlformats.org/officeDocument/2006/relationships/hyperlink" Target="https://www.pleasantrunnursery.com/plant-name/Magnolia-virginiana" TargetMode="External" Id="rId416"/><Relationship Type="http://schemas.openxmlformats.org/officeDocument/2006/relationships/hyperlink" Target="https://www.pinelandsnursery.com/magnolia-virginiana-sweetbay-magnolia-2-pot" TargetMode="External" Id="rId417"/><Relationship Type="http://schemas.openxmlformats.org/officeDocument/2006/relationships/hyperlink" Target="https://www.missouribotanicalgarden.org/PlantFinder/PlantFinderDetails.aspx?kempercode=g720" TargetMode="External" Id="rId418"/><Relationship Type="http://schemas.openxmlformats.org/officeDocument/2006/relationships/hyperlink" Target="https://www.wildflower.org/plants/result.php?id_plant=ange" TargetMode="External" Id="rId419"/><Relationship Type="http://schemas.openxmlformats.org/officeDocument/2006/relationships/hyperlink" Target="https://www.pleasantrunnursery.com/plant-name/Andropogon-gerardii-Blackhawks" TargetMode="External" Id="rId420"/><Relationship Type="http://schemas.openxmlformats.org/officeDocument/2006/relationships/hyperlink" Target="https://newmoonnursery.com/nursery-plants/andropogon-gerardii-holy-smoke/" TargetMode="External" Id="rId421"/><Relationship Type="http://schemas.openxmlformats.org/officeDocument/2006/relationships/hyperlink" Target="https://www.pinelandsnursery.com/andropogon-gerardii-big-bluestem-seed" TargetMode="External" Id="rId422"/><Relationship Type="http://schemas.openxmlformats.org/officeDocument/2006/relationships/hyperlink" Target="https://www.missouribotanicalgarden.org/PlantFinder/PlantFinderDetails.aspx?kempercode=f237" TargetMode="External" Id="rId423"/><Relationship Type="http://schemas.openxmlformats.org/officeDocument/2006/relationships/hyperlink" Target="https://www.wildflower.org/plants/result.php?id_plant=caam8" TargetMode="External" Id="rId424"/><Relationship Type="http://schemas.openxmlformats.org/officeDocument/2006/relationships/hyperlink" Target="https://www.pleasantrunnursery.com/plant-name/Carex-albicans" TargetMode="External" Id="rId425"/><Relationship Type="http://schemas.openxmlformats.org/officeDocument/2006/relationships/hyperlink" Target="https://newmoonnursery.com/nursery-plants/carex-amphibola/" TargetMode="External" Id="rId426"/><Relationship Type="http://schemas.openxmlformats.org/officeDocument/2006/relationships/hyperlink" Target="https://www.pinelandsnursery.com/carex-stricta-tussock-sedge-seed" TargetMode="External" Id="rId427"/><Relationship Type="http://schemas.openxmlformats.org/officeDocument/2006/relationships/hyperlink" Target="https://www.missouribotanicalgarden.org/PlantFinder/PlantFinderDetails.aspx?taxonid=279732" TargetMode="External" Id="rId428"/><Relationship Type="http://schemas.openxmlformats.org/officeDocument/2006/relationships/hyperlink" Target="https://www.wildflower.org/plants/result.php?id_plant=cacr6" TargetMode="External" Id="rId429"/><Relationship Type="http://schemas.openxmlformats.org/officeDocument/2006/relationships/hyperlink" Target="https://www.pleasantrunnursery.com/plant-name/Carex-albicans" TargetMode="External" Id="rId430"/><Relationship Type="http://schemas.openxmlformats.org/officeDocument/2006/relationships/hyperlink" Target="https://newmoonnursery.com/nursery-plants/carex-crinita/" TargetMode="External" Id="rId431"/><Relationship Type="http://schemas.openxmlformats.org/officeDocument/2006/relationships/hyperlink" Target="https://www.pinelandsnursery.com/carex-crinita-fringed-sedge-2-plug" TargetMode="External" Id="rId432"/><Relationship Type="http://schemas.openxmlformats.org/officeDocument/2006/relationships/hyperlink" Target="https://www.missouribotanicalgarden.org/PlantFinder/PlantFinderDetails.aspx?taxonid=279804" TargetMode="External" Id="rId433"/><Relationship Type="http://schemas.openxmlformats.org/officeDocument/2006/relationships/hyperlink" Target="https://www.wildflower.org/plants/result.php?id_plant=CAGR5" TargetMode="External" Id="rId434"/><Relationship Type="http://schemas.openxmlformats.org/officeDocument/2006/relationships/hyperlink" Target="https://www.pleasantrunnursery.com/plant-name/Carex-grayi" TargetMode="External" Id="rId435"/><Relationship Type="http://schemas.openxmlformats.org/officeDocument/2006/relationships/hyperlink" Target="https://newmoonnursery.com/nursery-plants/carex-grayi/" TargetMode="External" Id="rId436"/><Relationship Type="http://schemas.openxmlformats.org/officeDocument/2006/relationships/hyperlink" Target="https://www.pinelandsnursery.com/carex-stricta-tussock-sedge-seed" TargetMode="External" Id="rId437"/><Relationship Type="http://schemas.openxmlformats.org/officeDocument/2006/relationships/hyperlink" Target="https://www.missouribotanicalgarden.org/PlantFinder/PlantFinderDetails.aspx?taxonid=279805" TargetMode="External" Id="rId438"/><Relationship Type="http://schemas.openxmlformats.org/officeDocument/2006/relationships/hyperlink" Target="https://www.wildflower.org/plants/result.php?id_plant=CALAL4" TargetMode="External" Id="rId439"/><Relationship Type="http://schemas.openxmlformats.org/officeDocument/2006/relationships/hyperlink" Target="https://www.pleasantrunnursery.com/plant-name/Carex-laxiculmis-Bunny-Blue" TargetMode="External" Id="rId440"/><Relationship Type="http://schemas.openxmlformats.org/officeDocument/2006/relationships/hyperlink" Target="https://newmoonnursery.com/nursery-plants/carex-laxiculmis/" TargetMode="External" Id="rId441"/><Relationship Type="http://schemas.openxmlformats.org/officeDocument/2006/relationships/hyperlink" Target="https://www.pinelandsnursery.com/carex-stricta-tussock-sedge-seed" TargetMode="External" Id="rId442"/><Relationship Type="http://schemas.openxmlformats.org/officeDocument/2006/relationships/hyperlink" Target="https://www.missouribotanicalgarden.org/PlantFinder/PlantFinderDetails.aspx?kempercode=f237" TargetMode="External" Id="rId443"/><Relationship Type="http://schemas.openxmlformats.org/officeDocument/2006/relationships/hyperlink" Target="https://www.wildflower.org/plants/result.php?id_plant=cape6" TargetMode="External" Id="rId444"/><Relationship Type="http://schemas.openxmlformats.org/officeDocument/2006/relationships/hyperlink" Target="https://www.pleasantrunnursery.com/plant-name/Carex-pensylvanica" TargetMode="External" Id="rId445"/><Relationship Type="http://schemas.openxmlformats.org/officeDocument/2006/relationships/hyperlink" Target="https://newmoonnursery.com/nursery-plants/carex-pensylvanica/" TargetMode="External" Id="rId446"/><Relationship Type="http://schemas.openxmlformats.org/officeDocument/2006/relationships/hyperlink" Target="https://www.pinelandsnursery.com/carex-pensylvanica-pennsylvania-sedge-2-plug" TargetMode="External" Id="rId447"/><Relationship Type="http://schemas.openxmlformats.org/officeDocument/2006/relationships/hyperlink" Target="https://www.missouribotanicalgarden.org/PlantFinder/PlantFinderDetails.aspx?taxonid=279765&amp;isprofile=1&amp;gen=Carex" TargetMode="External" Id="rId448"/><Relationship Type="http://schemas.openxmlformats.org/officeDocument/2006/relationships/hyperlink" Target="https://www.wildflower.org/plants/result.php?id_plant=CAAL3" TargetMode="External" Id="rId449"/><Relationship Type="http://schemas.openxmlformats.org/officeDocument/2006/relationships/hyperlink" Target="https://www.pleasantrunnursery.com/plant-name/Carex-plantaginea" TargetMode="External" Id="rId450"/><Relationship Type="http://schemas.openxmlformats.org/officeDocument/2006/relationships/hyperlink" Target="https://newmoonnursery.com/nursery-plants/carex-plantaginea/" TargetMode="External" Id="rId451"/><Relationship Type="http://schemas.openxmlformats.org/officeDocument/2006/relationships/hyperlink" Target="https://www.pinelandsnursery.com/carex-plantaginea-1-pot" TargetMode="External" Id="rId452"/><Relationship Type="http://schemas.openxmlformats.org/officeDocument/2006/relationships/hyperlink" Target="https://www.missouribotanicalgarden.org/PlantFinder/PlantFinderDetails.aspx?taxonid=279745" TargetMode="External" Id="rId453"/><Relationship Type="http://schemas.openxmlformats.org/officeDocument/2006/relationships/hyperlink" Target="https://www.wildflower.org/plants/result.php?id_plant=cast5" TargetMode="External" Id="rId454"/><Relationship Type="http://schemas.openxmlformats.org/officeDocument/2006/relationships/hyperlink" Target="https://www.pleasantrunnursery.com/plant-name/Carex-albicans" TargetMode="External" Id="rId455"/><Relationship Type="http://schemas.openxmlformats.org/officeDocument/2006/relationships/hyperlink" Target="https://www.pinelandsnursery.com/carex-stipata-awl-fruit-sedge-2-plug" TargetMode="External" Id="rId456"/><Relationship Type="http://schemas.openxmlformats.org/officeDocument/2006/relationships/hyperlink" Target="https://www.missouribotanicalgarden.org/PlantFinder/PlantFinderDetails.aspx?kempercode=d584" TargetMode="External" Id="rId457"/><Relationship Type="http://schemas.openxmlformats.org/officeDocument/2006/relationships/hyperlink" Target="https://www.wildflower.org/plants/result.php?id_plant=CAST8" TargetMode="External" Id="rId458"/><Relationship Type="http://schemas.openxmlformats.org/officeDocument/2006/relationships/hyperlink" Target="https://www.pleasantrunnursery.com/plant-name/Carex-albicans" TargetMode="External" Id="rId459"/><Relationship Type="http://schemas.openxmlformats.org/officeDocument/2006/relationships/hyperlink" Target="https://newmoonnursery.com/nursery-plants/carex-stricta/" TargetMode="External" Id="rId460"/><Relationship Type="http://schemas.openxmlformats.org/officeDocument/2006/relationships/hyperlink" Target="https://www.pinelandsnursery.com/carex-stricta-tussock-sedge-seed" TargetMode="External" Id="rId461"/><Relationship Type="http://schemas.openxmlformats.org/officeDocument/2006/relationships/hyperlink" Target="https://www.missouribotanicalgarden.org/PlantFinder/PlantFinderDetails.aspx?kempercode=g760" TargetMode="External" Id="rId462"/><Relationship Type="http://schemas.openxmlformats.org/officeDocument/2006/relationships/hyperlink" Target="https://www.wildflower.org/plants/result.php?id_plant=cavu2" TargetMode="External" Id="rId463"/><Relationship Type="http://schemas.openxmlformats.org/officeDocument/2006/relationships/hyperlink" Target="https://www.pleasantrunnursery.com/plant-name/Carex-vulpinoidea" TargetMode="External" Id="rId464"/><Relationship Type="http://schemas.openxmlformats.org/officeDocument/2006/relationships/hyperlink" Target="https://newmoonnursery.com/nursery-plants/carex-vulpinoidea/" TargetMode="External" Id="rId465"/><Relationship Type="http://schemas.openxmlformats.org/officeDocument/2006/relationships/hyperlink" Target="https://www.pinelandsnursery.com/carex-vulpinoidea-fox-sedge-seed" TargetMode="External" Id="rId466"/><Relationship Type="http://schemas.openxmlformats.org/officeDocument/2006/relationships/hyperlink" Target="https://www.missouribotanicalgarden.org/PlantFinder/PlantFinderDetails.aspx?kempercode=a240" TargetMode="External" Id="rId467"/><Relationship Type="http://schemas.openxmlformats.org/officeDocument/2006/relationships/hyperlink" Target="https://www.wildflower.org/plants/result.php?id_plant=veha2" TargetMode="External" Id="rId468"/><Relationship Type="http://schemas.openxmlformats.org/officeDocument/2006/relationships/hyperlink" Target="https://www.pleasantrunnursery.com/plant-name/Chasmanthium-latifolium" TargetMode="External" Id="rId469"/><Relationship Type="http://schemas.openxmlformats.org/officeDocument/2006/relationships/hyperlink" Target="https://newmoonnursery.com/nursery-plants/chasmanthium-latifolium/" TargetMode="External" Id="rId470"/><Relationship Type="http://schemas.openxmlformats.org/officeDocument/2006/relationships/hyperlink" Target="https://www.pinelandsnursery.com/chasmanthium-latifolium" TargetMode="External" Id="rId471"/><Relationship Type="http://schemas.openxmlformats.org/officeDocument/2006/relationships/hyperlink" Target="https://www.missouribotanicalgarden.org/PlantFinder/PlantFinderDetails.aspx?kempercode=c450" TargetMode="External" Id="rId472"/><Relationship Type="http://schemas.openxmlformats.org/officeDocument/2006/relationships/hyperlink" Target="https://www.wildflower.org/plants/result.php?id_plant=pedi" TargetMode="External" Id="rId473"/><Relationship Type="http://schemas.openxmlformats.org/officeDocument/2006/relationships/hyperlink" Target="https://www.pleasantrunnursery.com/plant-name/Deschampsia-cespitosa" TargetMode="External" Id="rId474"/><Relationship Type="http://schemas.openxmlformats.org/officeDocument/2006/relationships/hyperlink" Target="https://newmoonnursery.com/nursery-plants/deschampsia-flexuosa-sold-out-until-2021/" TargetMode="External" Id="rId475"/><Relationship Type="http://schemas.openxmlformats.org/officeDocument/2006/relationships/hyperlink" Target="https://www.pinelandsnursery.com/deschampsia-cespitosa-1-pot" TargetMode="External" Id="rId476"/><Relationship Type="http://schemas.openxmlformats.org/officeDocument/2006/relationships/hyperlink" Target="https://www.missouribotanicalgarden.org/PlantFinder/PlantFinderDetails.aspx?taxonid=285239" TargetMode="External" Id="rId477"/><Relationship Type="http://schemas.openxmlformats.org/officeDocument/2006/relationships/hyperlink" Target="https://www.wildflower.org/plants/result.php?id_plant=ELVIV" TargetMode="External" Id="rId478"/><Relationship Type="http://schemas.openxmlformats.org/officeDocument/2006/relationships/hyperlink" Target="https://www.pleasantrunnursery.com/plant-name/Elymus-virginicus" TargetMode="External" Id="rId479"/><Relationship Type="http://schemas.openxmlformats.org/officeDocument/2006/relationships/hyperlink" Target="https://newmoonnursery.com/nursery-plants/elymus-virginicus/" TargetMode="External" Id="rId480"/><Relationship Type="http://schemas.openxmlformats.org/officeDocument/2006/relationships/hyperlink" Target="https://www.pinelandsnursery.com/elymus-virginicus-virginia-wild-rye-seed" TargetMode="External" Id="rId481"/><Relationship Type="http://schemas.openxmlformats.org/officeDocument/2006/relationships/hyperlink" Target="https://www.missouribotanicalgarden.org/PlantFinder/PlantFinderDetails.aspx?kempercode=d593" TargetMode="External" Id="rId482"/><Relationship Type="http://schemas.openxmlformats.org/officeDocument/2006/relationships/hyperlink" Target="https://www.wildflower.org/plants/result.php?id_plant=ersp" TargetMode="External" Id="rId483"/><Relationship Type="http://schemas.openxmlformats.org/officeDocument/2006/relationships/hyperlink" Target="https://www.pleasantrunnursery.com/plant-name/Eragrostis-spectabilis" TargetMode="External" Id="rId484"/><Relationship Type="http://schemas.openxmlformats.org/officeDocument/2006/relationships/hyperlink" Target="https://newmoonnursery.com/nursery-plants/eragrostis-spectabilis/" TargetMode="External" Id="rId485"/><Relationship Type="http://schemas.openxmlformats.org/officeDocument/2006/relationships/hyperlink" Target="https://www.pinelandsnursery.com/eragrostis-spectabilis-1-pot" TargetMode="External" Id="rId486"/><Relationship Type="http://schemas.openxmlformats.org/officeDocument/2006/relationships/hyperlink" Target="https://www.missouribotanicalgarden.org/PlantFinder/PlantFinderDetails.aspx?kempercode=c262" TargetMode="External" Id="rId487"/><Relationship Type="http://schemas.openxmlformats.org/officeDocument/2006/relationships/hyperlink" Target="https://www.wildflower.org/plants/result.php?id_plant=JUEF" TargetMode="External" Id="rId488"/><Relationship Type="http://schemas.openxmlformats.org/officeDocument/2006/relationships/hyperlink" Target="https://www.pleasantrunnursery.com/plant-name/Juncus-effusus" TargetMode="External" Id="rId489"/><Relationship Type="http://schemas.openxmlformats.org/officeDocument/2006/relationships/hyperlink" Target="https://newmoonnursery.com/nursery-plants/juncus-effusus/" TargetMode="External" Id="rId490"/><Relationship Type="http://schemas.openxmlformats.org/officeDocument/2006/relationships/hyperlink" Target="https://www.pinelandsnursery.com/juncus-effusus-soft-rush-seed" TargetMode="External" Id="rId491"/><Relationship Type="http://schemas.openxmlformats.org/officeDocument/2006/relationships/hyperlink" Target="https://www.missouribotanicalgarden.org/PlantFinder/PlantFinderDetails.aspx?kempercode=l460" TargetMode="External" Id="rId492"/><Relationship Type="http://schemas.openxmlformats.org/officeDocument/2006/relationships/hyperlink" Target="https://www.wildflower.org/plants/result.php?id_plant=pavi2" TargetMode="External" Id="rId493"/><Relationship Type="http://schemas.openxmlformats.org/officeDocument/2006/relationships/hyperlink" Target="https://www.pleasantrunnursery.com/plant-name/Panicum-virgatum" TargetMode="External" Id="rId494"/><Relationship Type="http://schemas.openxmlformats.org/officeDocument/2006/relationships/hyperlink" Target="https://newmoonnursery.com/nursery-plants/panicum-virgatum-prairie-dog/" TargetMode="External" Id="rId495"/><Relationship Type="http://schemas.openxmlformats.org/officeDocument/2006/relationships/hyperlink" Target="https://www.pinelandsnursery.com/panicum-virgatum-switchgrass-seed" TargetMode="External" Id="rId496"/><Relationship Type="http://schemas.openxmlformats.org/officeDocument/2006/relationships/hyperlink" Target="https://www.missouribotanicalgarden.org/PlantFinder/PlantFinderDetails.aspx?kempercode=f510" TargetMode="External" Id="rId497"/><Relationship Type="http://schemas.openxmlformats.org/officeDocument/2006/relationships/hyperlink" Target="https://www.wildflower.org/plants/result.php?id_plant=SCSC" TargetMode="External" Id="rId498"/><Relationship Type="http://schemas.openxmlformats.org/officeDocument/2006/relationships/hyperlink" Target="https://www.pleasantrunnursery.com/plant-name/Schizachyrium-scoparium" TargetMode="External" Id="rId499"/><Relationship Type="http://schemas.openxmlformats.org/officeDocument/2006/relationships/hyperlink" Target="https://newmoonnursery.com/nursery-plants/schizachyrium-scoparium-sandhill/" TargetMode="External" Id="rId500"/><Relationship Type="http://schemas.openxmlformats.org/officeDocument/2006/relationships/hyperlink" Target="https://www.pinelandsnursery.com/schizachyrium-scoparium-little-bluestem-seed" TargetMode="External" Id="rId501"/><Relationship Type="http://schemas.openxmlformats.org/officeDocument/2006/relationships/hyperlink" Target="https://www.missouribotanicalgarden.org/PlantFinder/PlantFinderDetails.aspx?kempercode=g780" TargetMode="External" Id="rId502"/><Relationship Type="http://schemas.openxmlformats.org/officeDocument/2006/relationships/hyperlink" Target="https://www.wildflower.org/plants/result.php?id_plant=sonu2" TargetMode="External" Id="rId503"/><Relationship Type="http://schemas.openxmlformats.org/officeDocument/2006/relationships/hyperlink" Target="https://www.pleasantrunnursery.com/plant-name/Sorghastrum-nutans" TargetMode="External" Id="rId504"/><Relationship Type="http://schemas.openxmlformats.org/officeDocument/2006/relationships/hyperlink" Target="https://newmoonnursery.com/nursery-plants/sorghastrum-nutans-indian-steel/" TargetMode="External" Id="rId505"/><Relationship Type="http://schemas.openxmlformats.org/officeDocument/2006/relationships/hyperlink" Target="https://www.pinelandsnursery.com/sorghastrum-nutans-indiangrass-seed" TargetMode="External" Id="rId506"/><Relationship Type="http://schemas.openxmlformats.org/officeDocument/2006/relationships/hyperlink" Target="https://www.missouribotanicalgarden.org/PlantFinder/PlantFinderDetails.aspx?kempercode=f680" TargetMode="External" Id="rId507"/><Relationship Type="http://schemas.openxmlformats.org/officeDocument/2006/relationships/hyperlink" Target="https://www.wildflower.org/plants/result.php?id_plant=ecpu" TargetMode="External" Id="rId508"/><Relationship Type="http://schemas.openxmlformats.org/officeDocument/2006/relationships/hyperlink" Target="https://www.pleasantrunnursery.com/plant-name/Sporobolus-heterolepis" TargetMode="External" Id="rId509"/><Relationship Type="http://schemas.openxmlformats.org/officeDocument/2006/relationships/hyperlink" Target="https://newmoonnursery.com/nursery-plants/sporobolus-heterolepis-tara/" TargetMode="External" Id="rId510"/><Relationship Type="http://schemas.openxmlformats.org/officeDocument/2006/relationships/hyperlink" Target="https://www.pinelandsnursery.com/sporobolus-heterolepis-1-pot" TargetMode="External" Id="rId511"/></Relationships>
</file>

<file path=xl/worksheets/sheet1.xml><?xml version="1.0" encoding="utf-8"?>
<worksheet xmlns="http://schemas.openxmlformats.org/spreadsheetml/2006/main">
  <sheetPr>
    <outlinePr summaryBelow="1" summaryRight="1"/>
    <pageSetUpPr/>
  </sheetPr>
  <dimension ref="A1:AD116"/>
  <sheetViews>
    <sheetView workbookViewId="0">
      <pane xSplit="4" ySplit="2" topLeftCell="E3" activePane="bottomRight" state="frozen"/>
      <selection pane="topRight"/>
      <selection pane="bottomLeft"/>
      <selection pane="bottomRight" activeCell="A1" sqref="A1"/>
    </sheetView>
  </sheetViews>
  <sheetFormatPr baseColWidth="8" defaultRowHeight="15"/>
  <cols>
    <col width="20" customWidth="1" min="1" max="1"/>
    <col width="7" customWidth="1" min="2" max="2"/>
    <col width="23" customWidth="1" min="3" max="3"/>
    <col width="23" customWidth="1" min="4" max="4"/>
    <col width="10" customWidth="1" min="5" max="5"/>
    <col width="10" customWidth="1" min="6" max="6"/>
    <col width="18" customWidth="1" min="7" max="7"/>
    <col width="18" customWidth="1" min="8" max="8"/>
    <col width="18" customWidth="1" min="9" max="9"/>
    <col width="15" customWidth="1" min="10" max="10"/>
    <col width="18" customWidth="1" min="11" max="11"/>
    <col width="16" customWidth="1" min="12" max="12"/>
    <col width="24" customWidth="1" min="13" max="13"/>
    <col width="28" customWidth="1" min="14" max="14"/>
    <col width="32" customWidth="1" min="15" max="15"/>
    <col width="32" customWidth="1" min="16" max="16"/>
    <col width="15" customWidth="1" min="17" max="17"/>
    <col width="26" customWidth="1" min="18" max="18"/>
    <col width="24" customWidth="1" min="19" max="19"/>
    <col width="20" customWidth="1" min="20" max="20"/>
    <col width="20" customWidth="1" min="21" max="21"/>
    <col width="22" customWidth="1" min="22" max="22"/>
    <col width="25" customWidth="1" min="23" max="23"/>
    <col width="27" customWidth="1" min="24" max="24"/>
    <col width="27" customWidth="1" min="25" max="25"/>
    <col width="27" customWidth="1" min="26" max="26"/>
    <col width="27" customWidth="1" min="27" max="27"/>
    <col width="27" customWidth="1" min="28" max="28"/>
    <col width="15" customWidth="1" min="29" max="29"/>
    <col width="8" customWidth="1" min="30" max="30"/>
  </cols>
  <sheetData>
    <row r="1">
      <c r="A1" s="2" t="inlineStr">
        <is>
          <t>Plant Type</t>
        </is>
      </c>
      <c r="B1" s="2" t="inlineStr">
        <is>
          <t>Key</t>
        </is>
      </c>
      <c r="C1" s="2" t="inlineStr">
        <is>
          <t>Botanical Name</t>
        </is>
      </c>
      <c r="D1" s="2" t="inlineStr">
        <is>
          <t>Common Name</t>
        </is>
      </c>
      <c r="E1" s="2" t="inlineStr">
        <is>
          <t>Height (ft)</t>
        </is>
      </c>
      <c r="F1" s="2" t="inlineStr">
        <is>
          <t>Spread (ft)</t>
        </is>
      </c>
      <c r="G1" s="2" t="inlineStr">
        <is>
          <t>Bloom Color</t>
        </is>
      </c>
      <c r="H1" s="2" t="inlineStr">
        <is>
          <t>Bloom Time</t>
        </is>
      </c>
      <c r="I1" s="2" t="inlineStr">
        <is>
          <t>Sun</t>
        </is>
      </c>
      <c r="J1" s="2" t="inlineStr">
        <is>
          <t>Water</t>
        </is>
      </c>
      <c r="K1" s="2" t="inlineStr">
        <is>
          <t>AGCP Regional Status</t>
        </is>
      </c>
      <c r="L1" s="2" t="inlineStr">
        <is>
          <t>USDA Hardiness Zone</t>
        </is>
      </c>
      <c r="M1" s="2" t="inlineStr">
        <is>
          <t>Attracts</t>
        </is>
      </c>
      <c r="N1" s="2" t="inlineStr">
        <is>
          <t>Tolerates</t>
        </is>
      </c>
      <c r="O1" s="2" t="inlineStr">
        <is>
          <t>Soil Description</t>
        </is>
      </c>
      <c r="P1" s="2" t="inlineStr">
        <is>
          <t>Condition Comments</t>
        </is>
      </c>
      <c r="Q1" s="2" t="inlineStr">
        <is>
          <t>MaintenanceLevel</t>
        </is>
      </c>
      <c r="R1" s="2" t="inlineStr">
        <is>
          <t>Native Habitats</t>
        </is>
      </c>
      <c r="S1" s="2" t="inlineStr">
        <is>
          <t>Culture</t>
        </is>
      </c>
      <c r="T1" s="2" t="inlineStr">
        <is>
          <t>Uses</t>
        </is>
      </c>
      <c r="U1" s="2" t="inlineStr">
        <is>
          <t>UseXYZ</t>
        </is>
      </c>
      <c r="V1" s="2" t="inlineStr">
        <is>
          <t>WFMaintenance</t>
        </is>
      </c>
      <c r="W1" s="2" t="inlineStr">
        <is>
          <t>Problems</t>
        </is>
      </c>
      <c r="X1" s="2" t="inlineStr">
        <is>
          <t>Link: Missouri Botanical Garden</t>
        </is>
      </c>
      <c r="Y1" s="2" t="inlineStr">
        <is>
          <t>Link: Wildflower.org</t>
        </is>
      </c>
      <c r="Z1" s="2" t="inlineStr">
        <is>
          <t>Link: Pleasantrunnursery.com</t>
        </is>
      </c>
      <c r="AA1" s="2" t="inlineStr">
        <is>
          <t>Link: Newmoonnursery.com</t>
        </is>
      </c>
      <c r="AB1" s="2" t="inlineStr">
        <is>
          <t>Link: Pinelandsnursery.com</t>
        </is>
      </c>
      <c r="AC1" s="2" t="inlineStr">
        <is>
          <t>Rev</t>
        </is>
      </c>
      <c r="AD1" s="2" t="inlineStr">
        <is>
          <t>Mark Reviewed</t>
        </is>
      </c>
    </row>
    <row r="2">
      <c r="A2" s="3" t="inlineStr">
        <is>
          <t>Masterlist</t>
        </is>
      </c>
      <c r="B2" s="3" t="inlineStr">
        <is>
          <t>FillMissingData</t>
        </is>
      </c>
      <c r="C2" s="3" t="inlineStr">
        <is>
          <t>Masterlist</t>
        </is>
      </c>
      <c r="D2" s="3" t="inlineStr">
        <is>
          <t>Masterlist</t>
        </is>
      </c>
      <c r="E2" s="3" t="inlineStr">
        <is>
          <t>MBG -&gt; WF -&gt; Pinelands</t>
        </is>
      </c>
      <c r="F2" s="3" t="inlineStr">
        <is>
          <t>MBG -&gt; WF -&gt; Pinelands</t>
        </is>
      </c>
      <c r="G2" s="3" t="inlineStr">
        <is>
          <t>WF + MBG + Pinelands/NM</t>
        </is>
      </c>
      <c r="H2" s="3" t="inlineStr">
        <is>
          <t>WF + MBG + Pinelands/NM</t>
        </is>
      </c>
      <c r="I2" s="3" t="inlineStr">
        <is>
          <t>MBG -&gt; WF “Light Req.”</t>
        </is>
      </c>
      <c r="J2" s="3" t="inlineStr">
        <is>
          <t>MBG -&gt; WF “Soil Moisture”</t>
        </is>
      </c>
      <c r="K2" s="3" t="inlineStr">
        <is>
          <t>WF (Wetland Indicator)</t>
        </is>
      </c>
      <c r="L2" s="3" t="inlineStr">
        <is>
          <t>MBG “Zone”</t>
        </is>
      </c>
      <c r="M2" s="3" t="inlineStr">
        <is>
          <t>PR + WF + MBG + Pinelands</t>
        </is>
      </c>
      <c r="N2" s="3" t="inlineStr">
        <is>
          <t>MBG + PR + NM + Pinelands</t>
        </is>
      </c>
      <c r="O2" s="3" t="inlineStr">
        <is>
          <t>WF “Soil Description”</t>
        </is>
      </c>
      <c r="P2" s="3" t="inlineStr">
        <is>
          <t>WF “Condition Comments”</t>
        </is>
      </c>
      <c r="Q2" s="3" t="inlineStr">
        <is>
          <t>MBG “Maintenance”</t>
        </is>
      </c>
      <c r="R2" s="3" t="inlineStr">
        <is>
          <t>WF “Native Habitat”</t>
        </is>
      </c>
      <c r="S2" s="3" t="inlineStr">
        <is>
          <t>MBG “Culture”</t>
        </is>
      </c>
      <c r="T2" s="3" t="inlineStr">
        <is>
          <t>MBG “Uses”</t>
        </is>
      </c>
      <c r="U2" s="3" t="inlineStr">
        <is>
          <t>WF Benefit list</t>
        </is>
      </c>
      <c r="V2" s="3" t="inlineStr">
        <is>
          <t>WF “Maintenance:”</t>
        </is>
      </c>
      <c r="W2" s="3" t="inlineStr">
        <is>
          <t>MBG “Problems”</t>
        </is>
      </c>
      <c r="X2" s="3" t="inlineStr">
        <is>
          <t>GetLinks (MBG ID)</t>
        </is>
      </c>
      <c r="Y2" s="3" t="inlineStr">
        <is>
          <t>GetLinks (USDA ID)</t>
        </is>
      </c>
      <c r="Z2" s="3" t="inlineStr">
        <is>
          <t>GetLinks (name)</t>
        </is>
      </c>
      <c r="AA2" s="3" t="inlineStr">
        <is>
          <t>GetLinks (name)</t>
        </is>
      </c>
      <c r="AB2" s="3" t="inlineStr">
        <is>
          <t>GetLinks (name)</t>
        </is>
      </c>
      <c r="AC2" s="3" t="inlineStr">
        <is>
          <t>User Input (YYYYMMDD_FL)</t>
        </is>
      </c>
      <c r="AD2" s="3" t="inlineStr">
        <is>
          <t>Type Initials; Inserts YYYYMMDD_FL</t>
        </is>
      </c>
    </row>
    <row r="3" ht="28" customHeight="1">
      <c r="A3" s="4" t="inlineStr">
        <is>
          <t>Herbaceous, Perennial</t>
        </is>
      </c>
      <c r="B3" s="4" t="inlineStr">
        <is>
          <t>AH</t>
        </is>
      </c>
      <c r="C3" s="5" t="inlineStr">
        <is>
          <t>Amsonia hubrichtii</t>
        </is>
      </c>
      <c r="D3" s="4" t="inlineStr">
        <is>
          <t>THREADLEAF BLUE STAR</t>
        </is>
      </c>
      <c r="E3" s="4" t="inlineStr">
        <is>
          <t>2 - 3</t>
        </is>
      </c>
      <c r="F3" s="4" t="inlineStr">
        <is>
          <t>2 - 3</t>
        </is>
      </c>
      <c r="G3" s="4" t="inlineStr">
        <is>
          <t>Blue</t>
        </is>
      </c>
      <c r="H3" s="4" t="inlineStr">
        <is>
          <t>Apr, May</t>
        </is>
      </c>
      <c r="I3" s="4" t="inlineStr">
        <is>
          <t>Full Sun, Part Shade</t>
        </is>
      </c>
      <c r="J3" s="4" t="inlineStr">
        <is>
          <t>Medium</t>
        </is>
      </c>
      <c r="K3" s="6" t="inlineStr">
        <is>
          <t>Needs Review</t>
        </is>
      </c>
      <c r="L3" s="4" t="inlineStr">
        <is>
          <t>Zone 5 to 8</t>
        </is>
      </c>
      <c r="M3" s="7" t="inlineStr">
        <is>
          <t>Butterflies</t>
        </is>
      </c>
      <c r="N3" s="7" t="inlineStr">
        <is>
          <t>Deer, Clay Soil</t>
        </is>
      </c>
      <c r="O3" s="7" t="inlineStr">
        <is>
          <t>Grow in medium, well-drained soil in full sun to part shade.</t>
        </is>
      </c>
      <c r="P3" s="7" t="inlineStr">
        <is>
          <t>Best fall color occurs in full sun, but flowers last longer with some afternoon shade. To much shade causes stems to flop over. Cut back to 6 inches after flowering to shape plants into a mound.</t>
        </is>
      </c>
      <c r="Q3" s="4" t="inlineStr">
        <is>
          <t>Low</t>
        </is>
      </c>
      <c r="R3" s="8" t="inlineStr">
        <is>
          <t>Needs Review</t>
        </is>
      </c>
      <c r="S3" s="7"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3" s="7" t="inlineStr">
        <is>
          <t>Borders, rock gardens, cottage gardens, open woodland areas, rain gardens. Best when massed. Flowers can be used in fresh cut arrangements.</t>
        </is>
      </c>
      <c r="U3" s="7" t="inlineStr">
        <is>
          <t>Use Ornamental: Mass plants in in borders, rock gardens and open woodlands.</t>
        </is>
      </c>
      <c r="V3" s="6" t="inlineStr">
        <is>
          <t>Needs Review</t>
        </is>
      </c>
      <c r="W3" s="4" t="inlineStr">
        <is>
          <t>No serious insect or disease problems. Plants may flop, particularly if not cut back after flowering. Deer tend to avoid this plant.</t>
        </is>
      </c>
      <c r="X3" s="9" t="inlineStr">
        <is>
          <t>https://www.missouribotanicalgarden.org/PlantFinder/PlantFinderDetails.aspx?kempercode=w810</t>
        </is>
      </c>
      <c r="Y3" s="9" t="inlineStr">
        <is>
          <t>https://www.wildflower.org/plants/result.php?id_plant=AMHU</t>
        </is>
      </c>
      <c r="Z3" s="9" t="inlineStr">
        <is>
          <t>https://www.pleasantrunnursery.com/plant-name/Amsonia-hubrichtii</t>
        </is>
      </c>
      <c r="AA3" s="10" t="inlineStr">
        <is>
          <t>NA</t>
        </is>
      </c>
      <c r="AB3" s="9" t="inlineStr">
        <is>
          <t>https://www.pinelandsnursery.com/amsonia-hubrichtii</t>
        </is>
      </c>
      <c r="AC3" s="11" t="inlineStr">
        <is>
          <t>20250611_AN</t>
        </is>
      </c>
      <c r="AD3" s="12" t="inlineStr"/>
    </row>
    <row r="4" ht="28" customHeight="1">
      <c r="A4" s="13" t="inlineStr">
        <is>
          <t>Herbaceous, Perennial</t>
        </is>
      </c>
      <c r="B4" s="13" t="inlineStr">
        <is>
          <t>AT</t>
        </is>
      </c>
      <c r="C4" s="14" t="inlineStr">
        <is>
          <t>Amsonia tabernaemontana</t>
        </is>
      </c>
      <c r="D4" s="13" t="inlineStr">
        <is>
          <t>BLUE STAR, BLUE DOGBANE</t>
        </is>
      </c>
      <c r="E4" s="13" t="inlineStr">
        <is>
          <t>2 - 3</t>
        </is>
      </c>
      <c r="F4" s="13" t="inlineStr">
        <is>
          <t>2 - 3</t>
        </is>
      </c>
      <c r="G4" s="6" t="inlineStr">
        <is>
          <t>Needs Review</t>
        </is>
      </c>
      <c r="H4" s="6" t="inlineStr">
        <is>
          <t>Needs Review</t>
        </is>
      </c>
      <c r="I4" s="13" t="inlineStr">
        <is>
          <t>Full Sun, Part Shade</t>
        </is>
      </c>
      <c r="J4" s="13" t="inlineStr">
        <is>
          <t>Medium</t>
        </is>
      </c>
      <c r="K4" s="13" t="inlineStr">
        <is>
          <t>FACW</t>
        </is>
      </c>
      <c r="L4" s="13" t="inlineStr">
        <is>
          <t>Zone 3 to 9</t>
        </is>
      </c>
      <c r="M4" s="8" t="inlineStr">
        <is>
          <t>Needs Review</t>
        </is>
      </c>
      <c r="N4" s="15" t="inlineStr">
        <is>
          <t>Deer, Drought, Clay Soil</t>
        </is>
      </c>
      <c r="O4" s="15" t="inlineStr">
        <is>
          <t>Wet to moist, sandy soils.</t>
        </is>
      </c>
      <c r="P4" s="15" t="inlineStr">
        <is>
          <t>This species should be cut back after flowering. Blue star has naturalized northeast as far as Massachusetts. A similar species, A. illustris, occurs inland from MO &amp; KS to TX.</t>
        </is>
      </c>
      <c r="Q4" s="13" t="inlineStr">
        <is>
          <t>Low</t>
        </is>
      </c>
      <c r="R4" s="15" t="inlineStr">
        <is>
          <t>Wet, sandy sites in thin woods &amp; on plains.</t>
        </is>
      </c>
      <c r="S4" s="15"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4" s="15" t="inlineStr">
        <is>
          <t>Borders, rock gardens, cottage gardens, open woodland areas, rain gardens. Best when massed. Flowers can be used in fresh cut arrangements.</t>
        </is>
      </c>
      <c r="U4" s="8" t="inlineStr">
        <is>
          <t>Needs Review</t>
        </is>
      </c>
      <c r="V4" s="6" t="inlineStr">
        <is>
          <t>Needs Review</t>
        </is>
      </c>
      <c r="W4" s="13" t="inlineStr">
        <is>
          <t>No serious insect or disease problems. May require staking to avoid flopping in overly rich soils or shady conditions. Rust may occur. Deer tend to avoid this plant.</t>
        </is>
      </c>
      <c r="X4" s="16" t="inlineStr">
        <is>
          <t>https://www.missouribotanicalgarden.org/PlantFinder/PlantFinderDetails.aspx?taxonid=276088&amp;isprofile=1&amp;gen=Amsonia</t>
        </is>
      </c>
      <c r="Y4" s="16" t="inlineStr">
        <is>
          <t>https://www.wildflower.org/plants/result.php?id_plant=amta2</t>
        </is>
      </c>
      <c r="Z4" s="10" t="inlineStr">
        <is>
          <t>NA</t>
        </is>
      </c>
      <c r="AA4" s="16" t="inlineStr">
        <is>
          <t>https://newmoonnursery.com/nursery-plants/amsonia-tabernaemontana/</t>
        </is>
      </c>
      <c r="AB4" s="10" t="inlineStr">
        <is>
          <t>NA</t>
        </is>
      </c>
      <c r="AC4" s="11" t="inlineStr">
        <is>
          <t>20250611_AN</t>
        </is>
      </c>
      <c r="AD4" s="17" t="inlineStr"/>
    </row>
    <row r="5" ht="28" customHeight="1">
      <c r="A5" s="4" t="inlineStr">
        <is>
          <t>Herbaceous, Perennial</t>
        </is>
      </c>
      <c r="B5" s="4" t="inlineStr">
        <is>
          <t>ATM</t>
        </is>
      </c>
      <c r="C5" s="5" t="inlineStr">
        <is>
          <t>Amsonia tabernaemontana 'Montana'</t>
        </is>
      </c>
      <c r="D5" s="4" t="inlineStr">
        <is>
          <t>BLUE STAR</t>
        </is>
      </c>
      <c r="E5" s="4" t="inlineStr">
        <is>
          <t>1 - 1.5</t>
        </is>
      </c>
      <c r="F5" s="4" t="inlineStr">
        <is>
          <t>0.75 - 1</t>
        </is>
      </c>
      <c r="G5" s="6" t="inlineStr">
        <is>
          <t>Needs Review</t>
        </is>
      </c>
      <c r="H5" s="6" t="inlineStr">
        <is>
          <t>Needs Review</t>
        </is>
      </c>
      <c r="I5" s="4" t="inlineStr">
        <is>
          <t>Full Sun, Part Shade</t>
        </is>
      </c>
      <c r="J5" s="4" t="inlineStr">
        <is>
          <t>Medium</t>
        </is>
      </c>
      <c r="K5" s="6" t="inlineStr">
        <is>
          <t>Needs Review</t>
        </is>
      </c>
      <c r="L5" s="4" t="inlineStr">
        <is>
          <t>Zone 4 to 9</t>
        </is>
      </c>
      <c r="M5" s="8" t="inlineStr">
        <is>
          <t>Needs Review</t>
        </is>
      </c>
      <c r="N5" s="7" t="inlineStr">
        <is>
          <t>Deer, Drought, Clay Soil</t>
        </is>
      </c>
      <c r="O5" s="8" t="inlineStr">
        <is>
          <t>Needs Review</t>
        </is>
      </c>
      <c r="P5" s="8" t="inlineStr">
        <is>
          <t>Needs Review</t>
        </is>
      </c>
      <c r="Q5" s="4" t="inlineStr">
        <is>
          <t>Low</t>
        </is>
      </c>
      <c r="R5" s="8" t="inlineStr">
        <is>
          <t>Needs Review</t>
        </is>
      </c>
      <c r="S5" s="7"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5" s="7" t="inlineStr">
        <is>
          <t>Borders, rock gardens, cottage gardens, open woodland areas, rain gardens. Best when massed. Flowers can be used in fresh cut arrangements.</t>
        </is>
      </c>
      <c r="U5" s="8" t="inlineStr">
        <is>
          <t>Needs Review</t>
        </is>
      </c>
      <c r="V5" s="6" t="inlineStr">
        <is>
          <t>Needs Review</t>
        </is>
      </c>
      <c r="W5" s="4" t="inlineStr">
        <is>
          <t>No serious insect or disease problems. May require staking to avoid flopping in overly rich soils or shady conditions. Rust may occur. Deer tend to avoid this plant.</t>
        </is>
      </c>
      <c r="X5" s="9" t="inlineStr">
        <is>
          <t>https://www.missouribotanicalgarden.org/PlantFinder/PlantFinderDetails.aspx?taxonid=262985&amp;isprofile=0&amp;</t>
        </is>
      </c>
      <c r="Y5" s="10" t="inlineStr">
        <is>
          <t>NA</t>
        </is>
      </c>
      <c r="Z5" s="10" t="inlineStr">
        <is>
          <t>NA</t>
        </is>
      </c>
      <c r="AA5" s="9" t="inlineStr">
        <is>
          <t>https://newmoonnursery.com/nursery-plants/amsonia-tabernaemontana-v-montana/</t>
        </is>
      </c>
      <c r="AB5" s="10" t="inlineStr">
        <is>
          <t>NA</t>
        </is>
      </c>
      <c r="AC5" s="11" t="inlineStr">
        <is>
          <t>20250611_AN</t>
        </is>
      </c>
      <c r="AD5" s="12" t="inlineStr"/>
    </row>
    <row r="6" ht="28" customHeight="1">
      <c r="A6" s="13" t="inlineStr">
        <is>
          <t>Herbaceous, Perennial</t>
        </is>
      </c>
      <c r="B6" s="13" t="inlineStr">
        <is>
          <t>ATS</t>
        </is>
      </c>
      <c r="C6" s="14" t="inlineStr">
        <is>
          <t>Amsonia tabernaemontana 'Salicifolia'</t>
        </is>
      </c>
      <c r="D6" s="13" t="inlineStr">
        <is>
          <t>WILLOW LEAF BLUE STAR</t>
        </is>
      </c>
      <c r="E6" s="13" t="inlineStr">
        <is>
          <t>2 - 3</t>
        </is>
      </c>
      <c r="F6" s="13" t="inlineStr">
        <is>
          <t>2 - 3</t>
        </is>
      </c>
      <c r="G6" s="13" t="inlineStr">
        <is>
          <t>Blue</t>
        </is>
      </c>
      <c r="H6" s="13" t="inlineStr">
        <is>
          <t>May</t>
        </is>
      </c>
      <c r="I6" s="13" t="inlineStr">
        <is>
          <t>Full Sun, Part Shade</t>
        </is>
      </c>
      <c r="J6" s="13" t="inlineStr">
        <is>
          <t>Medium</t>
        </is>
      </c>
      <c r="K6" s="6" t="inlineStr">
        <is>
          <t>Needs Review</t>
        </is>
      </c>
      <c r="L6" s="13" t="inlineStr">
        <is>
          <t>Zone 3 to 9</t>
        </is>
      </c>
      <c r="M6" s="15" t="inlineStr">
        <is>
          <t>Butterflies</t>
        </is>
      </c>
      <c r="N6" s="15" t="inlineStr">
        <is>
          <t>Deer, Drought, Clay Soil</t>
        </is>
      </c>
      <c r="O6" s="8" t="inlineStr">
        <is>
          <t>Needs Review</t>
        </is>
      </c>
      <c r="P6" s="8" t="inlineStr">
        <is>
          <t>Needs Review</t>
        </is>
      </c>
      <c r="Q6" s="13" t="inlineStr">
        <is>
          <t>Low</t>
        </is>
      </c>
      <c r="R6" s="8" t="inlineStr">
        <is>
          <t>Needs Review</t>
        </is>
      </c>
      <c r="S6" s="15"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6" s="15" t="inlineStr">
        <is>
          <t>Borders, rock gardens, cottage gardens, open woodland areas, rain gardens. Best when massed. Flowers can be used in fresh cut arrangements.</t>
        </is>
      </c>
      <c r="U6" s="8" t="inlineStr">
        <is>
          <t>Needs Review</t>
        </is>
      </c>
      <c r="V6" s="6" t="inlineStr">
        <is>
          <t>Needs Review</t>
        </is>
      </c>
      <c r="W6" s="13" t="inlineStr">
        <is>
          <t>No serious insect or disease problems. Taller plants may require staking, particularly if grown in shade and not pruned after flowering. Deer tend to avoid this plant.</t>
        </is>
      </c>
      <c r="X6" s="16" t="inlineStr">
        <is>
          <t>https://www.missouribotanicalgarden.org/PlantFinder/PlantFinderDetails.aspx?taxonid=276139&amp;isprofile=0&amp;hf=1</t>
        </is>
      </c>
      <c r="Y6" s="16" t="inlineStr">
        <is>
          <t>https://www.wildflower.org/plants/result.php?id_plant=AMTAS</t>
        </is>
      </c>
      <c r="Z6" s="16" t="inlineStr">
        <is>
          <t>https://www.pleasantrunnursery.com/plant-name/Amsonia-tabernaemontana-var--salicifolia</t>
        </is>
      </c>
      <c r="AA6" s="16" t="inlineStr">
        <is>
          <t>https://newmoonnursery.com/nursery-plants/amsonia-tabernaemontana-v-salicifolia/</t>
        </is>
      </c>
      <c r="AB6" s="10" t="inlineStr">
        <is>
          <t>NA</t>
        </is>
      </c>
      <c r="AC6" s="11" t="inlineStr">
        <is>
          <t>20250611_AN</t>
        </is>
      </c>
      <c r="AD6" s="17" t="inlineStr"/>
    </row>
    <row r="7" ht="28" customHeight="1">
      <c r="A7" s="4" t="inlineStr">
        <is>
          <t>Herbaceous, Perennial</t>
        </is>
      </c>
      <c r="B7" s="4" t="inlineStr">
        <is>
          <t>AC</t>
        </is>
      </c>
      <c r="C7" s="5" t="inlineStr">
        <is>
          <t>Aquilegia canadensis</t>
        </is>
      </c>
      <c r="D7" s="4" t="inlineStr">
        <is>
          <t>RED COLUMBINE</t>
        </is>
      </c>
      <c r="E7" s="4" t="inlineStr">
        <is>
          <t>2 - 3</t>
        </is>
      </c>
      <c r="F7" s="4" t="inlineStr">
        <is>
          <t>1 - 1.5</t>
        </is>
      </c>
      <c r="G7" s="4" t="inlineStr">
        <is>
          <t>Red, Pink, Yellow</t>
        </is>
      </c>
      <c r="H7" s="4" t="inlineStr">
        <is>
          <t>Feb, Mar, Apr, May, Jun, Jul</t>
        </is>
      </c>
      <c r="I7" s="4" t="inlineStr">
        <is>
          <t>Full Sun, Part Shade</t>
        </is>
      </c>
      <c r="J7" s="4" t="inlineStr">
        <is>
          <t>Medium</t>
        </is>
      </c>
      <c r="K7" s="4" t="inlineStr">
        <is>
          <t>FACU</t>
        </is>
      </c>
      <c r="L7" s="4" t="inlineStr">
        <is>
          <t>Zone 3 to 8</t>
        </is>
      </c>
      <c r="M7" s="7" t="inlineStr">
        <is>
          <t>Hummingbirds</t>
        </is>
      </c>
      <c r="N7" s="7" t="inlineStr">
        <is>
          <t>Rabbit, Deer, Drought, Dry Soil</t>
        </is>
      </c>
      <c r="O7" s="7" t="inlineStr">
        <is>
          <t>Sandy, well-drained soils. Medium Loam, Sandy Loam, Sandy, Limestone-based. Not too rich.</t>
        </is>
      </c>
      <c r="P7" s="7"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7" s="4" t="inlineStr">
        <is>
          <t>Medium</t>
        </is>
      </c>
      <c r="R7" s="7" t="inlineStr">
        <is>
          <t>Partly shaded to shaded woodland habitat with calcareous soils that are not too rich. Central Texas populations primarily in solution-pitted limestone areas in shade.</t>
        </is>
      </c>
      <c r="S7" s="7"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7" s="7" t="inlineStr">
        <is>
          <t>Borders, cottage gardens, open shade gardens, woodland gardens or naturalized areas. Also a good selection for a hummingbird garden. Continue to water plants after bloom to enjoy the ground cover effect of the attractive foliage.</t>
        </is>
      </c>
      <c r="U7" s="7" t="inlineStr">
        <is>
          <t>Use Ornamental: Valued as a shade-loving, Use Wildlife: Blooms attract hummingbirds, bees, butterflies, and hawk moths. Seeds consumed by finches and buntings., Use Other: Native</t>
        </is>
      </c>
      <c r="V7" s="4"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7" s="4" t="inlineStr">
        <is>
          <t>This species has very good resistance to leaf miner which often causes severe damage to the foliage of many other columbine species and hybrids.</t>
        </is>
      </c>
      <c r="X7" s="9" t="inlineStr">
        <is>
          <t>https://www.missouribotanicalgarden.org/PlantFinder/PlantFinderDetails.aspx?kempercode=b400</t>
        </is>
      </c>
      <c r="Y7" s="9" t="inlineStr">
        <is>
          <t>https://www.wildflower.org/plants/result.php?id_plant=aqca</t>
        </is>
      </c>
      <c r="Z7" s="9" t="inlineStr">
        <is>
          <t>https://www.pleasantrunnursery.com/plant-name/Aquilegia-canadensis</t>
        </is>
      </c>
      <c r="AA7" s="9" t="inlineStr">
        <is>
          <t>https://newmoonnursery.com/nursery-plants/aquilegia-canadensis/</t>
        </is>
      </c>
      <c r="AB7" s="9" t="inlineStr">
        <is>
          <t>https://www.pinelandsnursery.com/aquilegia-canadensis-red-columbine-seed</t>
        </is>
      </c>
      <c r="AC7" s="11" t="inlineStr">
        <is>
          <t>20250611_AN</t>
        </is>
      </c>
      <c r="AD7" s="12" t="inlineStr"/>
    </row>
    <row r="8" ht="28" customHeight="1">
      <c r="A8" s="13" t="inlineStr">
        <is>
          <t>Herbaceous, Perennial</t>
        </is>
      </c>
      <c r="B8" s="13" t="inlineStr">
        <is>
          <t>AT1</t>
        </is>
      </c>
      <c r="C8" s="14" t="inlineStr">
        <is>
          <t>Arisaema triphyllum</t>
        </is>
      </c>
      <c r="D8" s="13" t="inlineStr">
        <is>
          <t>JACK-IN-THE-PULPIT</t>
        </is>
      </c>
      <c r="E8" s="13" t="inlineStr">
        <is>
          <t>1 - 2</t>
        </is>
      </c>
      <c r="F8" s="13" t="inlineStr">
        <is>
          <t>1 - 1.5</t>
        </is>
      </c>
      <c r="G8" s="6" t="inlineStr">
        <is>
          <t>Needs Review</t>
        </is>
      </c>
      <c r="H8" s="6" t="inlineStr">
        <is>
          <t>Needs Review</t>
        </is>
      </c>
      <c r="I8" s="13" t="inlineStr">
        <is>
          <t>Part Shade, Full Shade</t>
        </is>
      </c>
      <c r="J8" s="13" t="inlineStr">
        <is>
          <t>Medium, Wet</t>
        </is>
      </c>
      <c r="K8" s="13" t="inlineStr">
        <is>
          <t>FACW</t>
        </is>
      </c>
      <c r="L8" s="13" t="inlineStr">
        <is>
          <t>Zone 4 to 9</t>
        </is>
      </c>
      <c r="M8" s="8" t="inlineStr">
        <is>
          <t>Needs Review</t>
        </is>
      </c>
      <c r="N8" s="15" t="inlineStr">
        <is>
          <t>Heavy Shade, Wet Soil, Black Walnut</t>
        </is>
      </c>
      <c r="O8" s="15" t="inlineStr">
        <is>
          <t>Humus-rich, moist soils.</t>
        </is>
      </c>
      <c r="P8" s="15"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8" s="13" t="inlineStr">
        <is>
          <t>Medium</t>
        </is>
      </c>
      <c r="R8" s="15" t="inlineStr">
        <is>
          <t>Forest, Woodland, Swamp, Marsh</t>
        </is>
      </c>
      <c r="S8" s="15" t="inlineStr">
        <is>
          <t>Best grown in fertile, medium to wet soil in part shade to full shade. Needs constantly moist soil rich in organic matter. Does poorly in heavy clay soils. May be grown from seed, but takes five years for plant to flower.</t>
        </is>
      </c>
      <c r="T8" s="15" t="inlineStr">
        <is>
          <t>Best left undisturbed in the shady woodland garden, wild garden or native plant garden.</t>
        </is>
      </c>
      <c r="U8" s="15" t="inlineStr">
        <is>
          <t>Use Wildlife: Birds and mammals eat the berries of this plant.</t>
        </is>
      </c>
      <c r="V8" s="6" t="inlineStr">
        <is>
          <t>Needs Review</t>
        </is>
      </c>
      <c r="W8" s="13" t="inlineStr">
        <is>
          <t>No serious insect or disease problems.</t>
        </is>
      </c>
      <c r="X8" s="16" t="inlineStr">
        <is>
          <t>https://www.missouribotanicalgarden.org/PlantFinder/PlantFinderDetails.aspx?taxonid=276310</t>
        </is>
      </c>
      <c r="Y8" s="16" t="inlineStr">
        <is>
          <t>https://www.wildflower.org/plants/result.php?id_plant=artr</t>
        </is>
      </c>
      <c r="Z8" s="10" t="inlineStr">
        <is>
          <t>NA</t>
        </is>
      </c>
      <c r="AA8" s="10" t="inlineStr">
        <is>
          <t>NA</t>
        </is>
      </c>
      <c r="AB8" s="10" t="inlineStr">
        <is>
          <t>NA</t>
        </is>
      </c>
      <c r="AC8" s="11" t="inlineStr">
        <is>
          <t>20250611_AN</t>
        </is>
      </c>
      <c r="AD8" s="17" t="inlineStr"/>
    </row>
    <row r="9" ht="28" customHeight="1">
      <c r="A9" s="4" t="inlineStr">
        <is>
          <t>Herbaceous, Perennial</t>
        </is>
      </c>
      <c r="B9" s="4" t="inlineStr">
        <is>
          <t>AI</t>
        </is>
      </c>
      <c r="C9" s="5" t="inlineStr">
        <is>
          <t>Asclepias incarnata</t>
        </is>
      </c>
      <c r="D9" s="4" t="inlineStr">
        <is>
          <t>SWAMP MILKWEED</t>
        </is>
      </c>
      <c r="E9" s="4" t="inlineStr">
        <is>
          <t>3 - 4</t>
        </is>
      </c>
      <c r="F9" s="4" t="inlineStr">
        <is>
          <t>2 - 3</t>
        </is>
      </c>
      <c r="G9" s="4" t="inlineStr">
        <is>
          <t>Pink</t>
        </is>
      </c>
      <c r="H9" s="4" t="inlineStr">
        <is>
          <t>Jun, Jul, Aug</t>
        </is>
      </c>
      <c r="I9" s="4" t="inlineStr">
        <is>
          <t>Full Sun</t>
        </is>
      </c>
      <c r="J9" s="4" t="inlineStr">
        <is>
          <t>Medium, Wet</t>
        </is>
      </c>
      <c r="K9" s="4" t="inlineStr">
        <is>
          <t>OBL</t>
        </is>
      </c>
      <c r="L9" s="4" t="inlineStr">
        <is>
          <t>Zone 3 to 6</t>
        </is>
      </c>
      <c r="M9" s="7" t="inlineStr">
        <is>
          <t>Hummingbirds, Butterflies, Food Source for Pollinators</t>
        </is>
      </c>
      <c r="N9" s="7" t="inlineStr">
        <is>
          <t>Deer, Clay Soil, Wet Soil</t>
        </is>
      </c>
      <c r="O9" s="7" t="inlineStr">
        <is>
          <t>Rich, wet, very muddy to average garden moisture. One of the few ornamentals that thrives in mucky clay soils. Prefers neutral to slightly acidic soil but will tolerate heavy clay.</t>
        </is>
      </c>
      <c r="P9" s="7"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9" s="4" t="inlineStr">
        <is>
          <t>Low</t>
        </is>
      </c>
      <c r="R9" s="7" t="inlineStr">
        <is>
          <t>Wet Meadow, Prairie, Field, Riparian, Swamp, Marsh. Most often found on the margins of flooded plains, lakes, ponds, waterways, marshes, swamps, and other wet areas.</t>
        </is>
      </c>
      <c r="S9" s="7"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9" s="7" t="inlineStr">
        <is>
          <t>Sunny borders, stream/pond banks, butterfly gardens. A good plant for low spots or other moist areas in the landscape.</t>
        </is>
      </c>
      <c r="U9" s="7"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9" s="6" t="inlineStr">
        <is>
          <t>Needs Review</t>
        </is>
      </c>
      <c r="W9" s="4" t="inlineStr">
        <is>
          <t>No serious insect or disease problems.</t>
        </is>
      </c>
      <c r="X9" s="9" t="inlineStr">
        <is>
          <t>https://www.missouribotanicalgarden.org/PlantFinder/PlantFinderDetails.aspx?kempercode=g410</t>
        </is>
      </c>
      <c r="Y9" s="9" t="inlineStr">
        <is>
          <t>https://www.wildflower.org/plants/result.php?id_plant=asin</t>
        </is>
      </c>
      <c r="Z9" s="9" t="inlineStr">
        <is>
          <t>https://www.pleasantrunnursery.com/plant-name/Asclepias-incarnata</t>
        </is>
      </c>
      <c r="AA9" s="9" t="inlineStr">
        <is>
          <t>https://newmoonnursery.com/nursery-plants/asclepias-incarnata/</t>
        </is>
      </c>
      <c r="AB9" s="9" t="inlineStr">
        <is>
          <t>https://www.pinelandsnursery.com/asclepias-incarnata-swamp-milkweed1-pot</t>
        </is>
      </c>
      <c r="AC9" s="11" t="inlineStr">
        <is>
          <t>20250611_AN</t>
        </is>
      </c>
      <c r="AD9" s="12" t="inlineStr"/>
    </row>
    <row r="10" ht="28" customHeight="1">
      <c r="A10" s="13" t="inlineStr">
        <is>
          <t>Herbaceous, Perennial</t>
        </is>
      </c>
      <c r="B10" s="13" t="inlineStr">
        <is>
          <t>AII</t>
        </is>
      </c>
      <c r="C10" s="14" t="inlineStr">
        <is>
          <t>Asclepias incarnata 'Ice Ballet'</t>
        </is>
      </c>
      <c r="D10" s="13" t="inlineStr">
        <is>
          <t>ICE BALLET SWAMP MILKWEED</t>
        </is>
      </c>
      <c r="E10" s="13" t="inlineStr">
        <is>
          <t>3 - 4</t>
        </is>
      </c>
      <c r="F10" s="13" t="inlineStr">
        <is>
          <t>1.5 - 2</t>
        </is>
      </c>
      <c r="G10" s="6" t="inlineStr">
        <is>
          <t>Needs Review</t>
        </is>
      </c>
      <c r="H10" s="6" t="inlineStr">
        <is>
          <t>Needs Review</t>
        </is>
      </c>
      <c r="I10" s="13" t="inlineStr">
        <is>
          <t>Full Sun</t>
        </is>
      </c>
      <c r="J10" s="13" t="inlineStr">
        <is>
          <t>Medium, Wet</t>
        </is>
      </c>
      <c r="K10" s="6" t="inlineStr">
        <is>
          <t>Needs Review</t>
        </is>
      </c>
      <c r="L10" s="13" t="inlineStr">
        <is>
          <t>Zone 3 to 9</t>
        </is>
      </c>
      <c r="M10" s="15" t="inlineStr">
        <is>
          <t>Hummingbirds, Butterflies</t>
        </is>
      </c>
      <c r="N10" s="15" t="inlineStr">
        <is>
          <t>Deer, Clay Soil, Wet Soil</t>
        </is>
      </c>
      <c r="O10" s="8" t="inlineStr">
        <is>
          <t>Needs Review</t>
        </is>
      </c>
      <c r="P10" s="8" t="inlineStr">
        <is>
          <t>Needs Review</t>
        </is>
      </c>
      <c r="Q10" s="13" t="inlineStr">
        <is>
          <t>Low</t>
        </is>
      </c>
      <c r="R10" s="8" t="inlineStr">
        <is>
          <t>Needs Review</t>
        </is>
      </c>
      <c r="S10" s="15"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0" s="15" t="inlineStr">
        <is>
          <t>Sunny borders, stream/pond banks, butterfly gardens. A good plant for low spots or other moist areas in the landscape.</t>
        </is>
      </c>
      <c r="U10" s="8" t="inlineStr">
        <is>
          <t>Needs Review</t>
        </is>
      </c>
      <c r="V10" s="6" t="inlineStr">
        <is>
          <t>Needs Review</t>
        </is>
      </c>
      <c r="W10" s="13" t="inlineStr">
        <is>
          <t>No serious insect or disease problems.</t>
        </is>
      </c>
      <c r="X10" s="16" t="inlineStr">
        <is>
          <t>https://www.missouribotanicalgarden.org/PlantFinder/PlantFinderDetails.aspx?taxonid=254189&amp;isprofile=0</t>
        </is>
      </c>
      <c r="Y10" s="10" t="inlineStr">
        <is>
          <t>NA</t>
        </is>
      </c>
      <c r="Z10" s="16" t="inlineStr">
        <is>
          <t>https://www.pleasantrunnursery.com/plant-name/Asclepias-incarnata-Ice-Ballet</t>
        </is>
      </c>
      <c r="AA10" s="16" t="inlineStr">
        <is>
          <t>https://newmoonnursery.com/nursery-plants/asclepias-incarnata-ice-ballet/</t>
        </is>
      </c>
      <c r="AB10" s="10" t="inlineStr">
        <is>
          <t>NA</t>
        </is>
      </c>
      <c r="AC10" s="11" t="inlineStr">
        <is>
          <t>20250611_AN</t>
        </is>
      </c>
      <c r="AD10" s="17" t="inlineStr"/>
    </row>
    <row r="11" ht="28" customHeight="1">
      <c r="A11" s="4" t="inlineStr">
        <is>
          <t>Herbaceous, Perennial</t>
        </is>
      </c>
      <c r="B11" s="4" t="inlineStr">
        <is>
          <t>AS</t>
        </is>
      </c>
      <c r="C11" s="5" t="inlineStr">
        <is>
          <t>Asclepias syriaca</t>
        </is>
      </c>
      <c r="D11" s="4" t="inlineStr">
        <is>
          <t>COMMON MILKWEED</t>
        </is>
      </c>
      <c r="E11" s="4" t="inlineStr">
        <is>
          <t>2 - 3</t>
        </is>
      </c>
      <c r="F11" s="4" t="inlineStr">
        <is>
          <t>0.75 - 1</t>
        </is>
      </c>
      <c r="G11" s="4" t="inlineStr">
        <is>
          <t>White, Purple</t>
        </is>
      </c>
      <c r="H11" s="4" t="inlineStr">
        <is>
          <t>Jun, Jul, Aug</t>
        </is>
      </c>
      <c r="I11" s="4" t="inlineStr">
        <is>
          <t>Full Sun</t>
        </is>
      </c>
      <c r="J11" s="4" t="inlineStr">
        <is>
          <t>Dry, Medium</t>
        </is>
      </c>
      <c r="K11" s="4" t="inlineStr">
        <is>
          <t>UPL</t>
        </is>
      </c>
      <c r="L11" s="4" t="inlineStr">
        <is>
          <t>Zone 3 to 9</t>
        </is>
      </c>
      <c r="M11" s="7" t="inlineStr">
        <is>
          <t>Butterflies</t>
        </is>
      </c>
      <c r="N11" s="7" t="inlineStr">
        <is>
          <t>Deer, Drought, Erosion, Dry Soil, Shallow-Rocky Soil</t>
        </is>
      </c>
      <c r="O11" s="7" t="inlineStr">
        <is>
          <t>Medium to fine sandy, clayey, or rocky calcareous soils. Also found in well-drained loamy soils.</t>
        </is>
      </c>
      <c r="P11" s="7" t="inlineStr">
        <is>
          <t>Not shade tolerant. Needs lots of sunlight.</t>
        </is>
      </c>
      <c r="Q11" s="4" t="inlineStr">
        <is>
          <t>Low</t>
        </is>
      </c>
      <c r="R11" s="7" t="inlineStr">
        <is>
          <t>Old fields, roadsides, and waste places.</t>
        </is>
      </c>
      <c r="S11" s="7"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1" s="7" t="inlineStr">
        <is>
          <t>Butterfly gardens, meadows, prairies, or naturalized/native plant areas. This plant is considered by many gardeners to be too vigorous and weedy for borders.</t>
        </is>
      </c>
      <c r="U11" s="7" t="inlineStr">
        <is>
          <t>Use Food: According to the Field Guide to Medicinal Wild Plants or Edible Wild Plants, common milkweed is edible only under certain circumstances. Boiling can eliminate the bitter taste and toxicity of the, Use Other: Native</t>
        </is>
      </c>
      <c r="V11" s="6" t="inlineStr">
        <is>
          <t>Needs Review</t>
        </is>
      </c>
      <c r="W11" s="4" t="inlineStr">
        <is>
          <t>No serious insect or disease problems. Somewhat weedy and can spread.</t>
        </is>
      </c>
      <c r="X11" s="9" t="inlineStr">
        <is>
          <t>https://www.missouribotanicalgarden.org/PlantFinder/PlantFinderDetails.aspx?kempercode=b480</t>
        </is>
      </c>
      <c r="Y11" s="9" t="inlineStr">
        <is>
          <t>https://www.wildflower.org/plants/result.php?id_plant=ASSY</t>
        </is>
      </c>
      <c r="Z11" s="9" t="inlineStr">
        <is>
          <t>https://www.pleasantrunnursery.com/plant-name/Asclepias-syriaca</t>
        </is>
      </c>
      <c r="AA11" s="10" t="inlineStr">
        <is>
          <t>NA</t>
        </is>
      </c>
      <c r="AB11" s="9" t="inlineStr">
        <is>
          <t>https://www.pinelandsnursery.com/asclepias-syriaca</t>
        </is>
      </c>
      <c r="AC11" s="11" t="inlineStr">
        <is>
          <t>20250611_AN</t>
        </is>
      </c>
      <c r="AD11" s="12" t="inlineStr"/>
    </row>
    <row r="12" ht="28" customHeight="1">
      <c r="A12" s="13" t="inlineStr">
        <is>
          <t>Herbaceous, Perennial</t>
        </is>
      </c>
      <c r="B12" s="13" t="inlineStr">
        <is>
          <t>AT2</t>
        </is>
      </c>
      <c r="C12" s="14" t="inlineStr">
        <is>
          <t>Asclepias tuberosa</t>
        </is>
      </c>
      <c r="D12" s="13" t="inlineStr">
        <is>
          <t>BUTTERFLY MILKWEED</t>
        </is>
      </c>
      <c r="E12" s="13" t="inlineStr">
        <is>
          <t>1 - 2.5</t>
        </is>
      </c>
      <c r="F12" s="13" t="inlineStr">
        <is>
          <t>1 - 1.5</t>
        </is>
      </c>
      <c r="G12" s="13" t="inlineStr">
        <is>
          <t>Orange</t>
        </is>
      </c>
      <c r="H12" s="13" t="inlineStr">
        <is>
          <t>May, Jun, Jul, Aug, Sep</t>
        </is>
      </c>
      <c r="I12" s="13" t="inlineStr">
        <is>
          <t>Full Sun</t>
        </is>
      </c>
      <c r="J12" s="13" t="inlineStr">
        <is>
          <t>Dry, Medium</t>
        </is>
      </c>
      <c r="K12" s="6" t="inlineStr">
        <is>
          <t>Needs Review</t>
        </is>
      </c>
      <c r="L12" s="13" t="inlineStr">
        <is>
          <t>Zone 3 to 9</t>
        </is>
      </c>
      <c r="M12" s="15" t="inlineStr">
        <is>
          <t>Butterflies, Food Source for Pollinators</t>
        </is>
      </c>
      <c r="N12" s="15" t="inlineStr">
        <is>
          <t>Deer, Drought, Erosion, Dry Soil, Shallow-Rocky Soil</t>
        </is>
      </c>
      <c r="O12" s="15" t="inlineStr">
        <is>
          <t>Prefers well-drained sandy soils. Tolerates drought.</t>
        </is>
      </c>
      <c r="P12" s="15" t="inlineStr">
        <is>
          <t>Butterfly</t>
        </is>
      </c>
      <c r="Q12" s="13" t="inlineStr">
        <is>
          <t>Low</t>
        </is>
      </c>
      <c r="R12" s="15" t="inlineStr">
        <is>
          <t>Grows in prairies, open woods, canyons, and hillsides throughout most of the state, common in eastern two thirds of Texas, uncommon in the Hill Country. Plant in well-drained sand, loam, clay, or limestone.</t>
        </is>
      </c>
      <c r="S12" s="15"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2" s="15"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2" s="15"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2" s="13"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2" s="13" t="inlineStr">
        <is>
          <t>No serious insect or disease problems. Crown rot can be a problem in wet, poorly drained soils. Susceptible to rust and leaf spot.</t>
        </is>
      </c>
      <c r="X12" s="16" t="inlineStr">
        <is>
          <t>https://www.missouribotanicalgarden.org/PlantFinder/PlantFinderDetails.aspx?kempercode=b490</t>
        </is>
      </c>
      <c r="Y12" s="16" t="inlineStr">
        <is>
          <t>https://www.wildflower.org/plants/result.php?id_plant=astu</t>
        </is>
      </c>
      <c r="Z12" s="16" t="inlineStr">
        <is>
          <t>https://www.pleasantrunnursery.com/plant-name/Asclepias-tuberosa</t>
        </is>
      </c>
      <c r="AA12" s="16" t="inlineStr">
        <is>
          <t>https://newmoonnursery.com/nursery-plants/asclepias-tuberosa/</t>
        </is>
      </c>
      <c r="AB12" s="16" t="inlineStr">
        <is>
          <t>https://www.pinelandsnursery.com/asclepias-tuberosa-butterfly-weed-seed</t>
        </is>
      </c>
      <c r="AC12" s="11" t="inlineStr">
        <is>
          <t>20250611_AN</t>
        </is>
      </c>
      <c r="AD12" s="17" t="inlineStr"/>
    </row>
    <row r="13" ht="28" customHeight="1">
      <c r="A13" s="4" t="inlineStr">
        <is>
          <t>Herbaceous, Perennial</t>
        </is>
      </c>
      <c r="B13" s="4" t="inlineStr">
        <is>
          <t>BA</t>
        </is>
      </c>
      <c r="C13" s="5" t="inlineStr">
        <is>
          <t>Baptisia australis</t>
        </is>
      </c>
      <c r="D13" s="4" t="inlineStr">
        <is>
          <t>BLUE WILD INDIGO, BLUE FALSE INDIGO</t>
        </is>
      </c>
      <c r="E13" s="4" t="inlineStr">
        <is>
          <t>3 - 4</t>
        </is>
      </c>
      <c r="F13" s="4" t="inlineStr">
        <is>
          <t>3 - 4</t>
        </is>
      </c>
      <c r="G13" s="4" t="inlineStr">
        <is>
          <t>Violet, Purple</t>
        </is>
      </c>
      <c r="H13" s="4" t="inlineStr">
        <is>
          <t>May, Jun, Jul</t>
        </is>
      </c>
      <c r="I13" s="4" t="inlineStr">
        <is>
          <t>Full Sun, Part Shade</t>
        </is>
      </c>
      <c r="J13" s="4" t="inlineStr">
        <is>
          <t>Dry, Medium</t>
        </is>
      </c>
      <c r="K13" s="4" t="inlineStr">
        <is>
          <t>FACU</t>
        </is>
      </c>
      <c r="L13" s="4" t="inlineStr">
        <is>
          <t>Zone 3 to 9</t>
        </is>
      </c>
      <c r="M13" s="7" t="inlineStr">
        <is>
          <t>Butterflies</t>
        </is>
      </c>
      <c r="N13" s="7" t="inlineStr">
        <is>
          <t>Drought, Erosion, Clay Soil, Dry Soil, Shallow-Rocky Soil, Deer</t>
        </is>
      </c>
      <c r="O13" s="7" t="inlineStr">
        <is>
          <t>Moist, well-drained, clays. Tolerates lime.</t>
        </is>
      </c>
      <c r="P13" s="8" t="inlineStr">
        <is>
          <t>Needs Review</t>
        </is>
      </c>
      <c r="Q13" s="4" t="inlineStr">
        <is>
          <t>Low</t>
        </is>
      </c>
      <c r="R13" s="7" t="inlineStr">
        <is>
          <t>Wood edges; limestone glades; prairies</t>
        </is>
      </c>
      <c r="S13" s="7"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3" s="7" t="inlineStr">
        <is>
          <t>Borders, cottage gardens, prairies, meadows and native plant gardens. Effective in naturalized settings. Best as a specimen or in small groups.</t>
        </is>
      </c>
      <c r="U13" s="7"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3" s="6" t="inlineStr">
        <is>
          <t>Needs Review</t>
        </is>
      </c>
      <c r="W13" s="4" t="inlineStr">
        <is>
          <t>No serious insect or disease problems. Taller plants may need support, particularly when grown in part shade locations. Sensitive to juglone. Tends to perform poorly when planted close to black walnut trees.</t>
        </is>
      </c>
      <c r="X13" s="9" t="inlineStr">
        <is>
          <t>https://www.missouribotanicalgarden.org/PlantFinder/PlantFinderDetails.aspx?kempercode=b660</t>
        </is>
      </c>
      <c r="Y13" s="9" t="inlineStr">
        <is>
          <t>https://www.wildflower.org/plants/result.php?id_plant=BAAU</t>
        </is>
      </c>
      <c r="Z13" s="9" t="inlineStr">
        <is>
          <t>https://www.pleasantrunnursery.com/plant-name/Baptisia-australis</t>
        </is>
      </c>
      <c r="AA13" s="9" t="inlineStr">
        <is>
          <t>https://newmoonnursery.com/nursery-plants/baptisia-australis/</t>
        </is>
      </c>
      <c r="AB13" s="9" t="inlineStr">
        <is>
          <t>https://www.pinelandsnursery.com/baptisia-australis-blue-wild-indigo-seed</t>
        </is>
      </c>
      <c r="AC13" s="11" t="inlineStr">
        <is>
          <t>20250611_AN</t>
        </is>
      </c>
      <c r="AD13" s="12" t="inlineStr"/>
    </row>
    <row r="14" ht="28" customHeight="1">
      <c r="A14" s="13" t="inlineStr">
        <is>
          <t>Herbaceous, Perennial</t>
        </is>
      </c>
      <c r="B14" s="13" t="inlineStr">
        <is>
          <t>CP</t>
        </is>
      </c>
      <c r="C14" s="14" t="inlineStr">
        <is>
          <t>Caltha palustris</t>
        </is>
      </c>
      <c r="D14" s="13" t="inlineStr">
        <is>
          <t>MARSH MARIGOLD</t>
        </is>
      </c>
      <c r="E14" s="13" t="inlineStr">
        <is>
          <t>1 - 1.5</t>
        </is>
      </c>
      <c r="F14" s="13" t="inlineStr">
        <is>
          <t>1 - 1.5</t>
        </is>
      </c>
      <c r="G14" s="6" t="inlineStr">
        <is>
          <t>Needs Review</t>
        </is>
      </c>
      <c r="H14" s="6" t="inlineStr">
        <is>
          <t>Needs Review</t>
        </is>
      </c>
      <c r="I14" s="13" t="inlineStr">
        <is>
          <t>Full Sun, Part Shade</t>
        </is>
      </c>
      <c r="J14" s="13" t="inlineStr">
        <is>
          <t>Wet</t>
        </is>
      </c>
      <c r="K14" s="13" t="inlineStr">
        <is>
          <t>OBL</t>
        </is>
      </c>
      <c r="L14" s="13" t="inlineStr">
        <is>
          <t>Zone 3 to 7</t>
        </is>
      </c>
      <c r="M14" s="15" t="inlineStr">
        <is>
          <t>Hummingbirds, Pollinators</t>
        </is>
      </c>
      <c r="N14" s="15" t="inlineStr">
        <is>
          <t>Deer, Wet Soil, Wet Site Tolerant</t>
        </is>
      </c>
      <c r="O14" s="15" t="inlineStr">
        <is>
          <t>Muddy, humus-rich soil.</t>
        </is>
      </c>
      <c r="P14" s="15" t="inlineStr">
        <is>
          <t>Marsh marigold requires little care other than protection from drying, winter and early spring winds.</t>
        </is>
      </c>
      <c r="Q14" s="13" t="inlineStr">
        <is>
          <t>Low</t>
        </is>
      </c>
      <c r="R14" s="15" t="inlineStr">
        <is>
          <t>Wet woods, marshy hollows, stream edges</t>
        </is>
      </c>
      <c r="S14" s="15"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4" s="15" t="inlineStr">
        <is>
          <t>Water or bog gardens. Pond edges.</t>
        </is>
      </c>
      <c r="U14" s="15"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4" s="6" t="inlineStr">
        <is>
          <t>Needs Review</t>
        </is>
      </c>
      <c r="W14" s="13" t="inlineStr">
        <is>
          <t>No serious insect or disease problems. Susceptible to powdery mildew and rust.</t>
        </is>
      </c>
      <c r="X14" s="16" t="inlineStr">
        <is>
          <t>https://www.missouribotanicalgarden.org/PlantFinder/PlantFinderDetails.aspx?kempercode=a635</t>
        </is>
      </c>
      <c r="Y14" s="16" t="inlineStr">
        <is>
          <t>https://www.wildflower.org/plants/result.php?id_plant=capa5</t>
        </is>
      </c>
      <c r="Z14" s="16" t="inlineStr">
        <is>
          <t>https://www.pleasantrunnursery.com/plant-name/Caltha-palustris</t>
        </is>
      </c>
      <c r="AA14" s="16" t="inlineStr">
        <is>
          <t>https://newmoonnursery.com/nursery-plants/caltha-palustris/</t>
        </is>
      </c>
      <c r="AB14" s="10" t="inlineStr">
        <is>
          <t>NA</t>
        </is>
      </c>
      <c r="AC14" s="11" t="inlineStr">
        <is>
          <t>20250611_AN</t>
        </is>
      </c>
      <c r="AD14" s="17" t="inlineStr"/>
    </row>
    <row r="15" ht="28" customHeight="1">
      <c r="A15" s="4" t="inlineStr">
        <is>
          <t>Herbaceous, Perennial</t>
        </is>
      </c>
      <c r="B15" s="4" t="inlineStr">
        <is>
          <t>CG</t>
        </is>
      </c>
      <c r="C15" s="5" t="inlineStr">
        <is>
          <t>Chelone glabra</t>
        </is>
      </c>
      <c r="D15" s="4" t="inlineStr">
        <is>
          <t>WHITE TURTLEHEAD</t>
        </is>
      </c>
      <c r="E15" s="4" t="inlineStr">
        <is>
          <t>2 - 3</t>
        </is>
      </c>
      <c r="F15" s="4" t="inlineStr">
        <is>
          <t>1.5 - 2.5</t>
        </is>
      </c>
      <c r="G15" s="4" t="inlineStr">
        <is>
          <t>White, Pink</t>
        </is>
      </c>
      <c r="H15" s="4" t="inlineStr">
        <is>
          <t>Jul, Aug, Sep</t>
        </is>
      </c>
      <c r="I15" s="4" t="inlineStr">
        <is>
          <t>Part Shade</t>
        </is>
      </c>
      <c r="J15" s="4" t="inlineStr">
        <is>
          <t>Medium, Wet</t>
        </is>
      </c>
      <c r="K15" s="4" t="inlineStr">
        <is>
          <t>OBL</t>
        </is>
      </c>
      <c r="L15" s="4" t="inlineStr">
        <is>
          <t>Zone 3 to 8</t>
        </is>
      </c>
      <c r="M15" s="7" t="inlineStr">
        <is>
          <t>Butterflies</t>
        </is>
      </c>
      <c r="N15" s="7" t="inlineStr">
        <is>
          <t>Erosion, Wet Soil</t>
        </is>
      </c>
      <c r="O15" s="7" t="inlineStr">
        <is>
          <t>Light, rich, wet to moist soils.</t>
        </is>
      </c>
      <c r="P15" s="8" t="inlineStr">
        <is>
          <t>Needs Review</t>
        </is>
      </c>
      <c r="Q15" s="4" t="inlineStr">
        <is>
          <t>Low</t>
        </is>
      </c>
      <c r="R15" s="7" t="inlineStr">
        <is>
          <t>Brushy marshes; stream banks; wet ditches; low meadows; woodlands</t>
        </is>
      </c>
      <c r="S15" s="7"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5" s="7" t="inlineStr">
        <is>
          <t>Shade or woodland gardens. Bog gardens. Pond or water garden peripheries. Wildflower or native plant gardens. Borders as long as the soil moisture requirements can be met.</t>
        </is>
      </c>
      <c r="U15" s="8" t="inlineStr">
        <is>
          <t>Needs Review</t>
        </is>
      </c>
      <c r="V15" s="6" t="inlineStr">
        <is>
          <t>Needs Review</t>
        </is>
      </c>
      <c r="W15" s="4" t="inlineStr">
        <is>
          <t>No serious insect or disease problems. Some susceptibility to mildew, particularly if soils are kept on the dry side and/or air circulation is poor. If grown in too much shade, plants may need some support.</t>
        </is>
      </c>
      <c r="X15" s="9" t="inlineStr">
        <is>
          <t>https://www.missouribotanicalgarden.org/PlantFinder/PlantFinderDetails.aspx?kempercode=j780</t>
        </is>
      </c>
      <c r="Y15" s="9" t="inlineStr">
        <is>
          <t>https://www.wildflower.org/plants/result.php?id_plant=chgl2</t>
        </is>
      </c>
      <c r="Z15" s="9" t="inlineStr">
        <is>
          <t>https://www.pleasantrunnursery.com/plant-name/Chelone-glabra</t>
        </is>
      </c>
      <c r="AA15" s="9" t="inlineStr">
        <is>
          <t>https://newmoonnursery.com/nursery-plants/chelone-glabra/</t>
        </is>
      </c>
      <c r="AB15" s="10" t="inlineStr">
        <is>
          <t>NA</t>
        </is>
      </c>
      <c r="AC15" s="11" t="inlineStr">
        <is>
          <t>20250611_AN</t>
        </is>
      </c>
      <c r="AD15" s="12" t="inlineStr"/>
    </row>
    <row r="16" ht="28" customHeight="1">
      <c r="A16" s="13" t="inlineStr">
        <is>
          <t>Herbaceous, Perennial</t>
        </is>
      </c>
      <c r="B16" s="13" t="inlineStr">
        <is>
          <t>CL</t>
        </is>
      </c>
      <c r="C16" s="14" t="inlineStr">
        <is>
          <t>Coreopsis lanceolata</t>
        </is>
      </c>
      <c r="D16" s="13" t="inlineStr">
        <is>
          <t>LANCELEAF TICKSEED</t>
        </is>
      </c>
      <c r="E16" s="13" t="inlineStr">
        <is>
          <t>1 - 2</t>
        </is>
      </c>
      <c r="F16" s="13" t="inlineStr">
        <is>
          <t>1 - 1.5</t>
        </is>
      </c>
      <c r="G16" s="13" t="inlineStr">
        <is>
          <t>Yellow</t>
        </is>
      </c>
      <c r="H16" s="13" t="inlineStr">
        <is>
          <t>Apr, May, Jun</t>
        </is>
      </c>
      <c r="I16" s="13" t="inlineStr">
        <is>
          <t>Full Sun</t>
        </is>
      </c>
      <c r="J16" s="13" t="inlineStr">
        <is>
          <t>Dry, Medium</t>
        </is>
      </c>
      <c r="K16" s="13" t="inlineStr">
        <is>
          <t>UPL</t>
        </is>
      </c>
      <c r="L16" s="13" t="inlineStr">
        <is>
          <t>Zone 4 to 9</t>
        </is>
      </c>
      <c r="M16" s="15" t="inlineStr">
        <is>
          <t>Butterflies</t>
        </is>
      </c>
      <c r="N16" s="15" t="inlineStr">
        <is>
          <t>Deer, Drought, Dry Soil, Shallow-Rocky Soil</t>
        </is>
      </c>
      <c r="O16" s="15" t="inlineStr">
        <is>
          <t>Sandy, gravelly soils. Sandy, Sandy Loam, Medium Loam, Clay Loam, Clay, Acid-based, Calcareous</t>
        </is>
      </c>
      <c r="P16" s="15"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6" s="13" t="inlineStr">
        <is>
          <t>Medium</t>
        </is>
      </c>
      <c r="R16" s="15" t="inlineStr">
        <is>
          <t>Open woodlands, Prairie, Plains, Meadows, Pastures, Savannas</t>
        </is>
      </c>
      <c r="S16" s="15"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6" s="15" t="inlineStr">
        <is>
          <t>Best naturalized in native wildflower gardens, rock gardens, meadows or prairies. Good plant for areas with poor, dry soils. Can be effective in borders, but self-seeding tendencies may need to be kept in check to maintain a more formal appearance.</t>
        </is>
      </c>
      <c r="U16" s="8" t="inlineStr">
        <is>
          <t>Needs Review</t>
        </is>
      </c>
      <c r="V16" s="13" t="inlineStr">
        <is>
          <t>Maintenance: May be selectively thinned to improve appearance by removing clumps from the interior of the planting. Mulching helps conserve moisture and control weeds.</t>
        </is>
      </c>
      <c r="W16" s="13" t="inlineStr">
        <is>
          <t>No serious insect or disease problems. Can be an aggressive self-seeder. Tends to sprawl, particularly if grown in moist and/or fertile soils. Crown rot may occur if grown in moist, poorly drained soils.</t>
        </is>
      </c>
      <c r="X16" s="16" t="inlineStr">
        <is>
          <t>https://www.missouribotanicalgarden.org/PlantFinder/PlantFinderDetails.aspx?kempercode=j880</t>
        </is>
      </c>
      <c r="Y16" s="16" t="inlineStr">
        <is>
          <t>https://www.wildflower.org/plants/result.php?id_plant=cola5</t>
        </is>
      </c>
      <c r="Z16" s="16" t="inlineStr">
        <is>
          <t>https://www.pleasantrunnursery.com/plant-name/Coreopsis-lanceolata</t>
        </is>
      </c>
      <c r="AA16" s="16" t="inlineStr">
        <is>
          <t>https://newmoonnursery.com/nursery-plants/coreopsis-lanceolata/</t>
        </is>
      </c>
      <c r="AB16" s="16" t="inlineStr">
        <is>
          <t>https://www.pinelandsnursery.com/coreopsis-lanceolata-lanceleaf-tickseed-seed</t>
        </is>
      </c>
      <c r="AC16" s="11" t="inlineStr">
        <is>
          <t>20250611_AN</t>
        </is>
      </c>
      <c r="AD16" s="17" t="inlineStr"/>
    </row>
    <row r="17" ht="28" customHeight="1">
      <c r="A17" s="4" t="inlineStr">
        <is>
          <t>Herbaceous, Perennial</t>
        </is>
      </c>
      <c r="B17" s="4" t="inlineStr">
        <is>
          <t>EP</t>
        </is>
      </c>
      <c r="C17" s="5" t="inlineStr">
        <is>
          <t>Echinacea purpurea</t>
        </is>
      </c>
      <c r="D17" s="4" t="inlineStr">
        <is>
          <t>PURPLE CONEFLOWER</t>
        </is>
      </c>
      <c r="E17" s="4" t="inlineStr">
        <is>
          <t>2 - 5</t>
        </is>
      </c>
      <c r="F17" s="4" t="inlineStr">
        <is>
          <t>1.5 - 2</t>
        </is>
      </c>
      <c r="G17" s="4" t="inlineStr">
        <is>
          <t>Pink, Purple</t>
        </is>
      </c>
      <c r="H17" s="4" t="inlineStr">
        <is>
          <t>Apr, May, Jun, Jul, Aug, Sep</t>
        </is>
      </c>
      <c r="I17" s="4" t="inlineStr">
        <is>
          <t>Full Sun, Part Shade</t>
        </is>
      </c>
      <c r="J17" s="4" t="inlineStr">
        <is>
          <t>Dry, Medium</t>
        </is>
      </c>
      <c r="K17" s="6" t="inlineStr">
        <is>
          <t>Needs Review</t>
        </is>
      </c>
      <c r="L17" s="4" t="inlineStr">
        <is>
          <t>Zone 3 to 8</t>
        </is>
      </c>
      <c r="M17" s="7" t="inlineStr">
        <is>
          <t>Birds, Butterflies</t>
        </is>
      </c>
      <c r="N17" s="7" t="inlineStr">
        <is>
          <t>Deer, Drought, Clay Soil, Dry Soil, Shallow-Rocky Soil</t>
        </is>
      </c>
      <c r="O17" s="7" t="inlineStr">
        <is>
          <t>Well-drained, sandy or richer soils.</t>
        </is>
      </c>
      <c r="P17" s="7" t="inlineStr">
        <is>
          <t>Echinacea is a suitable addition to a prairie garden and attractive in flower arrangements. It is a popular</t>
        </is>
      </c>
      <c r="Q17" s="4" t="inlineStr">
        <is>
          <t>Low</t>
        </is>
      </c>
      <c r="R17" s="7" t="inlineStr">
        <is>
          <t>Well-drained limestone, sand, clay, loam. Rocky, open woods; thickets; prairies.</t>
        </is>
      </c>
      <c r="S17" s="7"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7" s="7" t="inlineStr">
        <is>
          <t>Excellent, long-blooming flower for massing in the border, meadow, native plant garden, naturalized area, wildflower garden or part shade area of woodland garden. Often massed with black-eyed Susans (rudbeckias).</t>
        </is>
      </c>
      <c r="U17" s="7"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7" s="6" t="inlineStr">
        <is>
          <t>Needs Review</t>
        </is>
      </c>
      <c r="W17" s="4" t="inlineStr">
        <is>
          <t>Japanese beetle and leaf spot are occasional problems. Susceptible to aster yellows disease.</t>
        </is>
      </c>
      <c r="X17" s="9" t="inlineStr">
        <is>
          <t>https://www.missouribotanicalgarden.org/PlantFinder/PlantFinderDetails.aspx?kempercode=c580</t>
        </is>
      </c>
      <c r="Y17" s="9" t="inlineStr">
        <is>
          <t>https://www.wildflower.org/plants/result.php?id_plant=ecpu</t>
        </is>
      </c>
      <c r="Z17" s="9" t="inlineStr">
        <is>
          <t>https://www.pleasantrunnursery.com/plant-name/Echinacea-purpurea</t>
        </is>
      </c>
      <c r="AA17" s="9" t="inlineStr">
        <is>
          <t>https://newmoonnursery.com/nursery-plants/echinacea-purpurea/</t>
        </is>
      </c>
      <c r="AB17" s="9" t="inlineStr">
        <is>
          <t>https://www.pinelandsnursery.com/echinacea-purpurea-purple-coneflower-1-pot</t>
        </is>
      </c>
      <c r="AC17" s="11" t="inlineStr">
        <is>
          <t>20250611_AN</t>
        </is>
      </c>
      <c r="AD17" s="12" t="inlineStr"/>
    </row>
    <row r="18" ht="28" customHeight="1">
      <c r="A18" s="13" t="inlineStr">
        <is>
          <t>Herbaceous, Perennial</t>
        </is>
      </c>
      <c r="B18" s="13" t="inlineStr">
        <is>
          <t>EC</t>
        </is>
      </c>
      <c r="C18" s="14" t="inlineStr">
        <is>
          <t>Eupatorium coelestinum</t>
        </is>
      </c>
      <c r="D18" s="13" t="inlineStr">
        <is>
          <t>BLUE MISTFLOWER</t>
        </is>
      </c>
      <c r="E18" s="13" t="inlineStr">
        <is>
          <t>1.5 - 3</t>
        </is>
      </c>
      <c r="F18" s="13" t="inlineStr">
        <is>
          <t>1.5 - 3</t>
        </is>
      </c>
      <c r="G18" s="13" t="inlineStr">
        <is>
          <t>Powder Blue</t>
        </is>
      </c>
      <c r="H18" s="13" t="inlineStr">
        <is>
          <t>Aug, Sep, Oct</t>
        </is>
      </c>
      <c r="I18" s="13" t="inlineStr">
        <is>
          <t>Full Sun, Part Shade</t>
        </is>
      </c>
      <c r="J18" s="13" t="inlineStr">
        <is>
          <t>Medium</t>
        </is>
      </c>
      <c r="K18" s="13" t="inlineStr">
        <is>
          <t>FAC</t>
        </is>
      </c>
      <c r="L18" s="13" t="inlineStr">
        <is>
          <t>Zone 5 to 10</t>
        </is>
      </c>
      <c r="M18" s="15" t="inlineStr">
        <is>
          <t>Butterflies, Hummingbirds, Pollinators</t>
        </is>
      </c>
      <c r="N18" s="15" t="inlineStr">
        <is>
          <t>Clay Soil Tolerant, Deer</t>
        </is>
      </c>
      <c r="O18" s="15" t="inlineStr">
        <is>
          <t>Moist loam, sand, or clay.</t>
        </is>
      </c>
      <c r="P18" s="15" t="inlineStr">
        <is>
          <t>Blue mistflower is good as a border plant or as a colonizing groundcover. The fluffy-edged flowers are a magnet for late-season butterflies. It also spreads quickly and can become a pest.</t>
        </is>
      </c>
      <c r="Q18" s="13" t="inlineStr">
        <is>
          <t>Medium</t>
        </is>
      </c>
      <c r="R18" s="15" t="inlineStr">
        <is>
          <t>Wood margins; stream banks; low woods; wet meadows; ditches</t>
        </is>
      </c>
      <c r="S18" s="15"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8" s="15" t="inlineStr">
        <is>
          <t>Wild flower garden. Naturalized areas. Periphery of stream of pond. Open woodland garden. May be grown in borders as long as sited in an area where spreading roots will not interfere with other plants.</t>
        </is>
      </c>
      <c r="U18" s="15" t="inlineStr">
        <is>
          <t>Use Wildlife: This wildflower attracts bees and butterflies.</t>
        </is>
      </c>
      <c r="V18" s="6" t="inlineStr">
        <is>
          <t>Needs Review</t>
        </is>
      </c>
      <c r="W18" s="13" t="inlineStr">
        <is>
          <t>No serious insect or disease problems. Some susceptibility to powdery mildew. Leaf miners and aphids may also visit. Plants tend to flop and may need support. Spreading tendencies must be watched, particularly if planted in the perennial border.</t>
        </is>
      </c>
      <c r="X18" s="16" t="inlineStr">
        <is>
          <t>https://www.missouribotanicalgarden.org/PlantFinder/PlantFinderDetails.aspx?kempercode=j870</t>
        </is>
      </c>
      <c r="Y18" s="16" t="inlineStr">
        <is>
          <t>https://www.wildflower.org/plants/result.php?id_plant=coco13</t>
        </is>
      </c>
      <c r="Z18" s="16" t="inlineStr">
        <is>
          <t>https://www.pleasantrunnursery.com/plant-name/Eupatorium-coelestinum</t>
        </is>
      </c>
      <c r="AA18" s="16" t="inlineStr">
        <is>
          <t>https://newmoonnursery.com/nursery-plants/eupatorium-coelestinum/</t>
        </is>
      </c>
      <c r="AB18" s="16" t="inlineStr">
        <is>
          <t>https://www.pinelandsnursery.com/conoclinium-coelestinum-blue-mistflower-2-plug</t>
        </is>
      </c>
      <c r="AC18" s="11" t="inlineStr">
        <is>
          <t>20250611_AN</t>
        </is>
      </c>
      <c r="AD18" s="17" t="inlineStr"/>
    </row>
    <row r="19" ht="28" customHeight="1">
      <c r="A19" s="4" t="inlineStr">
        <is>
          <t>Herbaceous, Perennial</t>
        </is>
      </c>
      <c r="B19" s="4" t="inlineStr">
        <is>
          <t>ED</t>
        </is>
      </c>
      <c r="C19" s="5" t="inlineStr">
        <is>
          <t>Eupatorium dubium</t>
        </is>
      </c>
      <c r="D19" s="4" t="inlineStr">
        <is>
          <t>LITTLE JOE PYE WEED, COASTAL PLAIN JOE PYE WEED</t>
        </is>
      </c>
      <c r="E19" s="4" t="inlineStr">
        <is>
          <t>3 - 4</t>
        </is>
      </c>
      <c r="F19" s="4" t="inlineStr">
        <is>
          <t>1 - 3</t>
        </is>
      </c>
      <c r="G19" s="6" t="inlineStr">
        <is>
          <t>Needs Review</t>
        </is>
      </c>
      <c r="H19" s="6" t="inlineStr">
        <is>
          <t>Needs Review</t>
        </is>
      </c>
      <c r="I19" s="4" t="inlineStr">
        <is>
          <t>Full Sun, Part Shade</t>
        </is>
      </c>
      <c r="J19" s="4" t="inlineStr">
        <is>
          <t>Medium, Wet</t>
        </is>
      </c>
      <c r="K19" s="4" t="inlineStr">
        <is>
          <t>FACW</t>
        </is>
      </c>
      <c r="L19" s="4" t="inlineStr">
        <is>
          <t>Zone 3 to 9</t>
        </is>
      </c>
      <c r="M19" s="7" t="inlineStr">
        <is>
          <t>Butterflies</t>
        </is>
      </c>
      <c r="N19" s="7" t="inlineStr">
        <is>
          <t>Deer, Clay Soil, Wet Soil</t>
        </is>
      </c>
      <c r="O19" s="8" t="inlineStr">
        <is>
          <t>Needs Review</t>
        </is>
      </c>
      <c r="P19" s="8" t="inlineStr">
        <is>
          <t>Needs Review</t>
        </is>
      </c>
      <c r="Q19" s="4" t="inlineStr">
        <is>
          <t>Low</t>
        </is>
      </c>
      <c r="R19" s="7" t="inlineStr">
        <is>
          <t>moist, usually sandy acidic soil of swamps, bogs, marshes, swales</t>
        </is>
      </c>
      <c r="S19" s="7"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19" s="7" t="inlineStr">
        <is>
          <t>Moist areas in borders, cottage gardens, meadows, native plant gardens, wild/naturalized areas, rain gardens or water margins.</t>
        </is>
      </c>
      <c r="U19" s="8" t="inlineStr">
        <is>
          <t>Needs Review</t>
        </is>
      </c>
      <c r="V19" s="6" t="inlineStr">
        <is>
          <t>Needs Review</t>
        </is>
      </c>
      <c r="W19" s="4" t="inlineStr">
        <is>
          <t>No serious insect or disease problems. Good resistance to powdery mildew. Leaves may scorch if soils are allowed to dry out.</t>
        </is>
      </c>
      <c r="X19" s="9" t="inlineStr">
        <is>
          <t>https://www.missouribotanicalgarden.org/PlantFinder/PlantFinderDetails.aspx?kempercode=b781</t>
        </is>
      </c>
      <c r="Y19" s="9" t="inlineStr">
        <is>
          <t>https://www.wildflower.org/plants/result.php?id_plant=EUDU6</t>
        </is>
      </c>
      <c r="Z19" s="9" t="inlineStr">
        <is>
          <t>https://www.pleasantrunnursery.com/plant-name/Eupatorium-dubium-Baby-Joe</t>
        </is>
      </c>
      <c r="AA19" s="9" t="inlineStr">
        <is>
          <t>https://newmoonnursery.com/nursery-plants/eupatorium-dubium/</t>
        </is>
      </c>
      <c r="AB19" s="9" t="inlineStr">
        <is>
          <t>https://www.pinelandsnursery.com/eutrochium-dubium-seed</t>
        </is>
      </c>
      <c r="AC19" s="11" t="inlineStr">
        <is>
          <t>20250611_AN</t>
        </is>
      </c>
      <c r="AD19" s="12" t="inlineStr"/>
    </row>
    <row r="20" ht="28" customHeight="1">
      <c r="A20" s="13" t="inlineStr">
        <is>
          <t>Herbaceous, Perennial</t>
        </is>
      </c>
      <c r="B20" s="13" t="inlineStr">
        <is>
          <t>EM</t>
        </is>
      </c>
      <c r="C20" s="14" t="inlineStr">
        <is>
          <t>Eupatorium maculatum</t>
        </is>
      </c>
      <c r="D20" s="13" t="inlineStr">
        <is>
          <t>SPOTTED JOE PYE WEED</t>
        </is>
      </c>
      <c r="E20" s="13" t="inlineStr">
        <is>
          <t>4 - 7</t>
        </is>
      </c>
      <c r="F20" s="13" t="inlineStr">
        <is>
          <t>3 - 4</t>
        </is>
      </c>
      <c r="G20" s="13" t="inlineStr">
        <is>
          <t>Purple</t>
        </is>
      </c>
      <c r="H20" s="13" t="inlineStr">
        <is>
          <t>Jun, Jul, Aug, Sep, Oct, Nov</t>
        </is>
      </c>
      <c r="I20" s="13" t="inlineStr">
        <is>
          <t>Full Sun</t>
        </is>
      </c>
      <c r="J20" s="13" t="inlineStr">
        <is>
          <t>Medium, Wet</t>
        </is>
      </c>
      <c r="K20" s="6" t="inlineStr">
        <is>
          <t>Needs Review</t>
        </is>
      </c>
      <c r="L20" s="13" t="inlineStr">
        <is>
          <t>Zone 4 to 8</t>
        </is>
      </c>
      <c r="M20" s="15" t="inlineStr">
        <is>
          <t>Butterflies</t>
        </is>
      </c>
      <c r="N20" s="15" t="inlineStr">
        <is>
          <t>Deer, Clay Soil, Wet Soil</t>
        </is>
      </c>
      <c r="O20" s="8" t="inlineStr">
        <is>
          <t>Needs Review</t>
        </is>
      </c>
      <c r="P20" s="8" t="inlineStr">
        <is>
          <t>Needs Review</t>
        </is>
      </c>
      <c r="Q20" s="13" t="inlineStr">
        <is>
          <t>Low</t>
        </is>
      </c>
      <c r="R20" s="8" t="inlineStr">
        <is>
          <t>Needs Review</t>
        </is>
      </c>
      <c r="S20" s="15" t="inlineStr">
        <is>
          <t>Easily grown in average, medium to wet soils in full sun. Tolerates some light afternoon shade, particularly in hot summer climates. Prefers moist, fertile, humusy soils which do not dry out. Cut plants to the ground in late winter.</t>
        </is>
      </c>
      <c r="T20" s="15" t="inlineStr">
        <is>
          <t>Tall plant for moist soils in borders, cottage gardens, meadows, native plant gardens, wild/naturalized areas or water margins.</t>
        </is>
      </c>
      <c r="U20" s="8" t="inlineStr">
        <is>
          <t>Needs Review</t>
        </is>
      </c>
      <c r="V20" s="6" t="inlineStr">
        <is>
          <t>Needs Review</t>
        </is>
      </c>
      <c r="W20" s="13" t="inlineStr">
        <is>
          <t>No serious insect or disease problems. Leaves may scorch if soils are allowed to dry out.</t>
        </is>
      </c>
      <c r="X20" s="16" t="inlineStr">
        <is>
          <t>https://www.missouribotanicalgarden.org/PlantFinder/PlantFinderDetails.aspx?taxonid=292659&amp;isprofile=1&amp;basic=eutrochium</t>
        </is>
      </c>
      <c r="Y20" s="16" t="inlineStr">
        <is>
          <t>https://www.wildflower.org/plants/result.php?id_plant=EUMAB4</t>
        </is>
      </c>
      <c r="Z20" s="16" t="inlineStr">
        <is>
          <t>https://www.pleasantrunnursery.com/plant-name/Eupatorium-maculatum-Gateway</t>
        </is>
      </c>
      <c r="AA20" s="16" t="inlineStr">
        <is>
          <t>https://newmoonnursery.com/nursery-plants/eupatorium-maculatum/</t>
        </is>
      </c>
      <c r="AB20" s="16" t="inlineStr">
        <is>
          <t>https://www.pinelandsnursery.com/eupatorium-maculatum-spotted-joe-pye-weed-2-plug</t>
        </is>
      </c>
      <c r="AC20" s="11" t="inlineStr">
        <is>
          <t>20250611_AN</t>
        </is>
      </c>
      <c r="AD20" s="17" t="inlineStr"/>
    </row>
    <row r="21" ht="28" customHeight="1">
      <c r="A21" s="4" t="inlineStr">
        <is>
          <t>Herbaceous, Perennial</t>
        </is>
      </c>
      <c r="B21" s="4" t="inlineStr">
        <is>
          <t>EP1</t>
        </is>
      </c>
      <c r="C21" s="5" t="inlineStr">
        <is>
          <t>Eupatorium perfoliatum</t>
        </is>
      </c>
      <c r="D21" s="4" t="inlineStr">
        <is>
          <t>COMMON BONESET, AMERICAN BONESET</t>
        </is>
      </c>
      <c r="E21" s="4" t="inlineStr">
        <is>
          <t>4 - 6</t>
        </is>
      </c>
      <c r="F21" s="4" t="inlineStr">
        <is>
          <t>3 - 4</t>
        </is>
      </c>
      <c r="G21" s="4" t="inlineStr">
        <is>
          <t>White</t>
        </is>
      </c>
      <c r="H21" s="4" t="inlineStr">
        <is>
          <t>Jul, Aug, Sep</t>
        </is>
      </c>
      <c r="I21" s="4" t="inlineStr">
        <is>
          <t>Full Sun, Part Shade</t>
        </is>
      </c>
      <c r="J21" s="4" t="inlineStr">
        <is>
          <t>Medium, Wet</t>
        </is>
      </c>
      <c r="K21" s="4" t="inlineStr">
        <is>
          <t>FACW</t>
        </is>
      </c>
      <c r="L21" s="4" t="inlineStr">
        <is>
          <t>Zone 3 to 8</t>
        </is>
      </c>
      <c r="M21" s="7" t="inlineStr">
        <is>
          <t>Butterflies</t>
        </is>
      </c>
      <c r="N21" s="7" t="inlineStr">
        <is>
          <t>Deer, Clay Soil, Wet Soil</t>
        </is>
      </c>
      <c r="O21" s="7" t="inlineStr">
        <is>
          <t>Moist to wet soils</t>
        </is>
      </c>
      <c r="P21" s="8" t="inlineStr">
        <is>
          <t>Needs Review</t>
        </is>
      </c>
      <c r="Q21" s="4" t="inlineStr">
        <is>
          <t>Low</t>
        </is>
      </c>
      <c r="R21" s="7" t="inlineStr">
        <is>
          <t>Damp prairies; alluvial woods; bogs</t>
        </is>
      </c>
      <c r="S21" s="7" t="inlineStr">
        <is>
          <t>Easily grown in average, medium to wet soils in full sun to part shade. Does well in both sandy and clay soils. Needs constant moisture. May flop and requires staking in rich, fertile soils.</t>
        </is>
      </c>
      <c r="T21" s="7" t="inlineStr">
        <is>
          <t>Good size and late bloom for borders, native plant gardens, wildflower gardens, cottage gardens, woodland gardens, rain gardens, or banks of ponds or water gardens.</t>
        </is>
      </c>
      <c r="U21" s="7" t="inlineStr">
        <is>
          <t>Use Medicinal: The dried leaves have been used to make a tonic, boneset tea, thought effective in treating colds, coughs, and constipation. (Niering)</t>
        </is>
      </c>
      <c r="V21" s="6" t="inlineStr">
        <is>
          <t>Needs Review</t>
        </is>
      </c>
      <c r="W21" s="4" t="inlineStr">
        <is>
          <t>No serious insect or disease problems. Foliage may scorch if soils are allowed to dry out.</t>
        </is>
      </c>
      <c r="X21" s="9" t="inlineStr">
        <is>
          <t>https://www.missouribotanicalgarden.org/PlantFinder/PlantFinderDetails.aspx?taxonid=277187</t>
        </is>
      </c>
      <c r="Y21" s="9" t="inlineStr">
        <is>
          <t>https://www.wildflower.org/plants/result.php?id_plant=eupe3</t>
        </is>
      </c>
      <c r="Z21" s="9" t="inlineStr">
        <is>
          <t>https://www.pleasantrunnursery.com/plant-name/Eupatorium-perfoliatum</t>
        </is>
      </c>
      <c r="AA21" s="9" t="inlineStr">
        <is>
          <t>https://newmoonnursery.com/nursery-plants/eupatorium-perfoliatum/</t>
        </is>
      </c>
      <c r="AB21" s="9" t="inlineStr">
        <is>
          <t>https://www.pinelandsnursery.com/eupatorium-perfoliatum-boneset-seed</t>
        </is>
      </c>
      <c r="AC21" s="11" t="inlineStr">
        <is>
          <t>20250611_AN</t>
        </is>
      </c>
      <c r="AD21" s="12" t="inlineStr"/>
    </row>
    <row r="22" ht="28" customHeight="1">
      <c r="A22" s="13" t="inlineStr">
        <is>
          <t>Herbaceous, Perennial</t>
        </is>
      </c>
      <c r="B22" s="13" t="inlineStr">
        <is>
          <t>EP2</t>
        </is>
      </c>
      <c r="C22" s="14" t="inlineStr">
        <is>
          <t>Eupatorium purpureum</t>
        </is>
      </c>
      <c r="D22" s="13" t="inlineStr">
        <is>
          <t>PURPLE JOE PYE WEED</t>
        </is>
      </c>
      <c r="E22" s="13" t="inlineStr">
        <is>
          <t>5 - 7</t>
        </is>
      </c>
      <c r="F22" s="13" t="inlineStr">
        <is>
          <t>2 - 4</t>
        </is>
      </c>
      <c r="G22" s="6" t="inlineStr">
        <is>
          <t>Needs Review</t>
        </is>
      </c>
      <c r="H22" s="6" t="inlineStr">
        <is>
          <t>Needs Review</t>
        </is>
      </c>
      <c r="I22" s="13" t="inlineStr">
        <is>
          <t>Full Sun, Part Shade</t>
        </is>
      </c>
      <c r="J22" s="13" t="inlineStr">
        <is>
          <t>Medium</t>
        </is>
      </c>
      <c r="K22" s="13" t="inlineStr">
        <is>
          <t>FAC</t>
        </is>
      </c>
      <c r="L22" s="13" t="inlineStr">
        <is>
          <t>Zone 4 to 9</t>
        </is>
      </c>
      <c r="M22" s="15" t="inlineStr">
        <is>
          <t>Butterflies</t>
        </is>
      </c>
      <c r="N22" s="15" t="inlineStr">
        <is>
          <t>Deer, Clay Soil, Wet Soil</t>
        </is>
      </c>
      <c r="O22" s="15" t="inlineStr">
        <is>
          <t>Moist soils</t>
        </is>
      </c>
      <c r="P22" s="8" t="inlineStr">
        <is>
          <t>Needs Review</t>
        </is>
      </c>
      <c r="Q22" s="13" t="inlineStr">
        <is>
          <t>Low</t>
        </is>
      </c>
      <c r="R22" s="15" t="inlineStr">
        <is>
          <t>Moist prairies; wood edges; wooded slopes</t>
        </is>
      </c>
      <c r="S22" s="15"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2" s="15"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2" s="15" t="inlineStr">
        <is>
          <t>Use Wildlife: An important source of honey, attracting pollinators by the score.</t>
        </is>
      </c>
      <c r="V22" s="6" t="inlineStr">
        <is>
          <t>Needs Review</t>
        </is>
      </c>
      <c r="W22" s="13" t="inlineStr">
        <is>
          <t>Leaves may scorch if soils are allowed to dry out. Powdery mildew and rust may occur. Deer tend to avoid this plant.</t>
        </is>
      </c>
      <c r="X22" s="16" t="inlineStr">
        <is>
          <t>https://www.missouribotanicalgarden.org/PlantFinder/PlantFinderDetails.aspx?kempercode=c740</t>
        </is>
      </c>
      <c r="Y22" s="16" t="inlineStr">
        <is>
          <t>https://www.wildflower.org/plants/result.php?id_plant=eupu21</t>
        </is>
      </c>
      <c r="Z22" s="10" t="inlineStr">
        <is>
          <t>NA</t>
        </is>
      </c>
      <c r="AA22" s="16" t="inlineStr">
        <is>
          <t>https://newmoonnursery.com/nursery-plants/eupatorium-purpureum/</t>
        </is>
      </c>
      <c r="AB22" s="10" t="inlineStr">
        <is>
          <t>NA</t>
        </is>
      </c>
      <c r="AC22" s="11" t="inlineStr">
        <is>
          <t>20250611_AN</t>
        </is>
      </c>
      <c r="AD22" s="17" t="inlineStr"/>
    </row>
    <row r="23" ht="28" customHeight="1">
      <c r="A23" s="4" t="inlineStr">
        <is>
          <t>Herbaceous, Perennial</t>
        </is>
      </c>
      <c r="B23" s="4" t="inlineStr">
        <is>
          <t>ED1</t>
        </is>
      </c>
      <c r="C23" s="5" t="inlineStr">
        <is>
          <t>Eurybia divaricata</t>
        </is>
      </c>
      <c r="D23" s="4" t="inlineStr">
        <is>
          <t>WHITE WOOD ASTER</t>
        </is>
      </c>
      <c r="E23" s="4" t="inlineStr">
        <is>
          <t>1 - 2.5</t>
        </is>
      </c>
      <c r="F23" s="4" t="inlineStr">
        <is>
          <t>1.5 - 2.5</t>
        </is>
      </c>
      <c r="G23" s="4" t="inlineStr">
        <is>
          <t>White, Green, Brown</t>
        </is>
      </c>
      <c r="H23" s="4" t="inlineStr">
        <is>
          <t>Aug, Sep, Oct, Nov</t>
        </is>
      </c>
      <c r="I23" s="4" t="inlineStr">
        <is>
          <t>Part Shade, Full Shade</t>
        </is>
      </c>
      <c r="J23" s="4" t="inlineStr">
        <is>
          <t>Dry, Medium</t>
        </is>
      </c>
      <c r="K23" s="6" t="inlineStr">
        <is>
          <t>Needs Review</t>
        </is>
      </c>
      <c r="L23" s="4" t="inlineStr">
        <is>
          <t>Zone 3 to 8</t>
        </is>
      </c>
      <c r="M23" s="7" t="inlineStr">
        <is>
          <t>Butterflies</t>
        </is>
      </c>
      <c r="N23" s="7" t="inlineStr">
        <is>
          <t>Drought, Heavy Shade, Dry Soil, Shallow-Rocky Soil</t>
        </is>
      </c>
      <c r="O23" s="7" t="inlineStr">
        <is>
          <t>Tolerates dry soil, shade to part shade neutral to slightly acidic conditions.</t>
        </is>
      </c>
      <c r="P23" s="7" t="inlineStr">
        <is>
          <t>Vigorous or agressive, even in dry shade.</t>
        </is>
      </c>
      <c r="Q23" s="4" t="inlineStr">
        <is>
          <t>Low</t>
        </is>
      </c>
      <c r="R23" s="7" t="inlineStr">
        <is>
          <t>Woodland</t>
        </is>
      </c>
      <c r="S23" s="7" t="inlineStr">
        <is>
          <t>Easily grown in average, dry to medium, well-drained soil in part shade to full shade. Thrives in shade and tolerates dry conditions. Good air circulation and some morning sun help reduce incidence of foliar diseases. Propagate by division in spring.</t>
        </is>
      </c>
      <c r="T23" s="7" t="inlineStr">
        <is>
          <t>Open shade gardens, woodland areas, native plant gardens or cottage gardens.</t>
        </is>
      </c>
      <c r="U23" s="8" t="inlineStr">
        <is>
          <t>Needs Review</t>
        </is>
      </c>
      <c r="V23" s="6" t="inlineStr">
        <is>
          <t>Needs Review</t>
        </is>
      </c>
      <c r="W23" s="4" t="inlineStr">
        <is>
          <t>No serious insect or disease problems. Some susceptibility to powdery mildew. Aster wilt can also be an occasional problem, particularly if plants are grown in poorly-drained clay soils.</t>
        </is>
      </c>
      <c r="X23" s="9" t="inlineStr">
        <is>
          <t>https://www.missouribotanicalgarden.org/PlantFinder/PlantFinderDetails.aspx?kempercode=h170</t>
        </is>
      </c>
      <c r="Y23" s="9" t="inlineStr">
        <is>
          <t>https://www.wildflower.org/plants/result.php?id_plant=EUDI16</t>
        </is>
      </c>
      <c r="Z23" s="10" t="inlineStr">
        <is>
          <t>NA</t>
        </is>
      </c>
      <c r="AA23" s="9" t="inlineStr">
        <is>
          <t>https://newmoonnursery.com/nursery-plants/aster-divaricatus/</t>
        </is>
      </c>
      <c r="AB23" s="9" t="inlineStr">
        <is>
          <t>https://www.pinelandsnursery.com/eurybia-divaricata-white-wood-aster-seed</t>
        </is>
      </c>
      <c r="AC23" s="11" t="inlineStr">
        <is>
          <t>20250611_AN</t>
        </is>
      </c>
      <c r="AD23" s="12" t="inlineStr"/>
    </row>
    <row r="24" ht="28" customHeight="1">
      <c r="A24" s="13" t="inlineStr">
        <is>
          <t>Herbaceous, Perennial</t>
        </is>
      </c>
      <c r="B24" s="13" t="inlineStr">
        <is>
          <t>HA</t>
        </is>
      </c>
      <c r="C24" s="14" t="inlineStr">
        <is>
          <t>Helenium autumnale</t>
        </is>
      </c>
      <c r="D24" s="13" t="inlineStr">
        <is>
          <t>COMMON SNEEZEWEED</t>
        </is>
      </c>
      <c r="E24" s="13" t="inlineStr">
        <is>
          <t>3 - 5</t>
        </is>
      </c>
      <c r="F24" s="13" t="inlineStr">
        <is>
          <t>2 - 3</t>
        </is>
      </c>
      <c r="G24" s="13" t="inlineStr">
        <is>
          <t>Yellow</t>
        </is>
      </c>
      <c r="H24" s="13" t="inlineStr">
        <is>
          <t>Aug, Sep, Oct</t>
        </is>
      </c>
      <c r="I24" s="13" t="inlineStr">
        <is>
          <t>Full Sun</t>
        </is>
      </c>
      <c r="J24" s="13" t="inlineStr">
        <is>
          <t>Medium, Wet</t>
        </is>
      </c>
      <c r="K24" s="13" t="inlineStr">
        <is>
          <t>FACW</t>
        </is>
      </c>
      <c r="L24" s="13" t="inlineStr">
        <is>
          <t>Zone 3 to 8</t>
        </is>
      </c>
      <c r="M24" s="15" t="inlineStr">
        <is>
          <t>Butterflies</t>
        </is>
      </c>
      <c r="N24" s="15" t="inlineStr">
        <is>
          <t>Deer, Clay Soil, Wet Soil</t>
        </is>
      </c>
      <c r="O24" s="15" t="inlineStr">
        <is>
          <t>Moist clay soils.</t>
        </is>
      </c>
      <c r="P24" s="15" t="inlineStr">
        <is>
          <t>Sneezeweed requires a damp site. The typical species occurs in the East. Var. grandiflorum and var. montanum are the common western varieties.</t>
        </is>
      </c>
      <c r="Q24" s="13" t="inlineStr">
        <is>
          <t>Medium</t>
        </is>
      </c>
      <c r="R24" s="15" t="inlineStr">
        <is>
          <t>Moist, open areas along streams &amp; ponds; wet meadows</t>
        </is>
      </c>
      <c r="S24" s="15"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4" s="15" t="inlineStr">
        <is>
          <t>Borders. Also effective in prairies, meadows, cottage gardens, wild gardens, naturalized areas or in moist soils along bodies of water.</t>
        </is>
      </c>
      <c r="U24" s="15" t="inlineStr">
        <is>
          <t>Use Food: Poisonous to humans.</t>
        </is>
      </c>
      <c r="V24" s="6" t="inlineStr">
        <is>
          <t>Needs Review</t>
        </is>
      </c>
      <c r="W24" s="13"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4" s="16" t="inlineStr">
        <is>
          <t>https://www.missouribotanicalgarden.org/plantfinder/plantfinderdetails.aspx?kempercode=c930</t>
        </is>
      </c>
      <c r="Y24" s="16" t="inlineStr">
        <is>
          <t>https://www.wildflower.org/plants/result.php?id_plant=heau</t>
        </is>
      </c>
      <c r="Z24" s="16" t="inlineStr">
        <is>
          <t>https://www.pleasantrunnursery.com/plant-name/Sombrero_Sneezeweed</t>
        </is>
      </c>
      <c r="AA24" s="16" t="inlineStr">
        <is>
          <t>https://newmoonnursery.com/nursery-plants/helenium-autumnale/</t>
        </is>
      </c>
      <c r="AB24" s="16" t="inlineStr">
        <is>
          <t>https://www.pinelandsnursery.com/helenium-autumnale-sneezeweed-seed</t>
        </is>
      </c>
      <c r="AC24" s="11" t="inlineStr">
        <is>
          <t>20250611_AN</t>
        </is>
      </c>
      <c r="AD24" s="17" t="inlineStr"/>
    </row>
    <row r="25" ht="28" customHeight="1">
      <c r="A25" s="4" t="inlineStr">
        <is>
          <t>Herbaceous, Perennial</t>
        </is>
      </c>
      <c r="B25" s="4" t="inlineStr">
        <is>
          <t>HH</t>
        </is>
      </c>
      <c r="C25" s="5" t="inlineStr">
        <is>
          <t>Heliopsis helianthoides</t>
        </is>
      </c>
      <c r="D25" s="4" t="inlineStr">
        <is>
          <t>SMOOTH OXEYE, OXEYE SUNFLOWER</t>
        </is>
      </c>
      <c r="E25" s="4" t="inlineStr">
        <is>
          <t>3 - 6</t>
        </is>
      </c>
      <c r="F25" s="4" t="inlineStr">
        <is>
          <t>2 - 4</t>
        </is>
      </c>
      <c r="G25" s="4" t="inlineStr">
        <is>
          <t>Yellow</t>
        </is>
      </c>
      <c r="H25" s="4" t="inlineStr">
        <is>
          <t>Jun, Jul, Aug, Sep</t>
        </is>
      </c>
      <c r="I25" s="4" t="inlineStr">
        <is>
          <t>flower</t>
        </is>
      </c>
      <c r="J25" s="4" t="inlineStr">
        <is>
          <t>Dry, Medium</t>
        </is>
      </c>
      <c r="K25" s="4" t="inlineStr">
        <is>
          <t>UPL</t>
        </is>
      </c>
      <c r="L25" s="4" t="inlineStr">
        <is>
          <t>Zone 3 to 9</t>
        </is>
      </c>
      <c r="M25" s="7" t="inlineStr">
        <is>
          <t>Birds, Butterflies</t>
        </is>
      </c>
      <c r="N25" s="7" t="inlineStr">
        <is>
          <t>Drought, Erosion, Clay Soil, Dry Soil, Shallow-Rocky Soil, Deer</t>
        </is>
      </c>
      <c r="O25" s="7" t="inlineStr">
        <is>
          <t>Sandy soils.</t>
        </is>
      </c>
      <c r="P25" s="7" t="inlineStr">
        <is>
          <t>An undemanding plant which provides excellent, mid-summer color. Eastern plants belong to var.</t>
        </is>
      </c>
      <c r="Q25" s="4" t="inlineStr">
        <is>
          <t>Low</t>
        </is>
      </c>
      <c r="R25" s="7" t="inlineStr">
        <is>
          <t>Moist to dry, open woodlands; prairies; fields</t>
        </is>
      </c>
      <c r="S25" s="7"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5" s="7" t="inlineStr">
        <is>
          <t>Provides long summer bloom for the perennial border or cutting garden. Also effective in a native plant or wild garden or as part of a naturalized planting or prairie area.</t>
        </is>
      </c>
      <c r="U25" s="8" t="inlineStr">
        <is>
          <t>Needs Review</t>
        </is>
      </c>
      <c r="V25" s="6" t="inlineStr">
        <is>
          <t>Needs Review</t>
        </is>
      </c>
      <c r="W25" s="4" t="inlineStr">
        <is>
          <t>No serious insect or disease problems. Some susceptibility to aphids. Taller plants may need staking or other support.</t>
        </is>
      </c>
      <c r="X25" s="9" t="inlineStr">
        <is>
          <t>https://www.missouribotanicalgarden.org/PlantFinder/PlantFinderDetails.aspx?kempercode=g520</t>
        </is>
      </c>
      <c r="Y25" s="9" t="inlineStr">
        <is>
          <t>https://www.wildflower.org/plants/result.php?id_plant=HEHE5</t>
        </is>
      </c>
      <c r="Z25" s="9" t="inlineStr">
        <is>
          <t>https://www.pleasantrunnursery.com/plant-name/Heliopsis-helianthoides</t>
        </is>
      </c>
      <c r="AA25" s="9" t="inlineStr">
        <is>
          <t>https://newmoonnursery.com/nursery-plants/heliopsis-helianthoides/</t>
        </is>
      </c>
      <c r="AB25" s="9" t="inlineStr">
        <is>
          <t>https://www.pinelandsnursery.com/heliopsis-helianthoides-false-sunflower-seed</t>
        </is>
      </c>
      <c r="AC25" s="11" t="inlineStr">
        <is>
          <t>20250611_AN</t>
        </is>
      </c>
      <c r="AD25" s="12" t="inlineStr"/>
    </row>
    <row r="26" ht="28" customHeight="1">
      <c r="A26" s="13" t="inlineStr">
        <is>
          <t>Herbaceous, Perennial</t>
        </is>
      </c>
      <c r="B26" s="13" t="inlineStr">
        <is>
          <t>HM</t>
        </is>
      </c>
      <c r="C26" s="14" t="inlineStr">
        <is>
          <t>Hibiscus moscheutos</t>
        </is>
      </c>
      <c r="D26" s="13" t="inlineStr">
        <is>
          <t>SWAMP ROSEMALLOW</t>
        </is>
      </c>
      <c r="E26" s="13" t="inlineStr">
        <is>
          <t>3 - 7</t>
        </is>
      </c>
      <c r="F26" s="13" t="inlineStr">
        <is>
          <t>2 - 4</t>
        </is>
      </c>
      <c r="G26" s="13" t="inlineStr">
        <is>
          <t>White</t>
        </is>
      </c>
      <c r="H26" s="13" t="inlineStr">
        <is>
          <t>Jul, Aug, Sep</t>
        </is>
      </c>
      <c r="I26" s="13" t="inlineStr">
        <is>
          <t>Full Sun</t>
        </is>
      </c>
      <c r="J26" s="13" t="inlineStr">
        <is>
          <t>Medium, Wet</t>
        </is>
      </c>
      <c r="K26" s="13" t="inlineStr">
        <is>
          <t>OBL</t>
        </is>
      </c>
      <c r="L26" s="13" t="inlineStr">
        <is>
          <t>Zone 5 to 9</t>
        </is>
      </c>
      <c r="M26" s="15" t="inlineStr">
        <is>
          <t>Butterflies</t>
        </is>
      </c>
      <c r="N26" s="15" t="inlineStr">
        <is>
          <t>Wet Soil</t>
        </is>
      </c>
      <c r="O26" s="15" t="inlineStr">
        <is>
          <t>Moist to wet, slightly acidic soils.</t>
        </is>
      </c>
      <c r="P26" s="15" t="inlineStr">
        <is>
          <t>Clumps of Hibiscus start to grow late in the season and flower over a long period in late summer.</t>
        </is>
      </c>
      <c r="Q26" s="13" t="inlineStr">
        <is>
          <t>Low</t>
        </is>
      </c>
      <c r="R26" s="15" t="inlineStr">
        <is>
          <t>Swampy forests; wet meadows; marshes</t>
        </is>
      </c>
      <c r="S26" s="15"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6" s="15" t="inlineStr">
        <is>
          <t>Moist borders. Specimens. Useful in low spots or wet areas in the landscape. Effective along streams or ponds. Temporary summer screen or hedge. Can be grown in large containers.</t>
        </is>
      </c>
      <c r="U26" s="15" t="inlineStr">
        <is>
          <t>Use Wildlife: Hummingbirds</t>
        </is>
      </c>
      <c r="V26" s="6" t="inlineStr">
        <is>
          <t>Needs Review</t>
        </is>
      </c>
      <c r="W26" s="13"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6" s="16" t="inlineStr">
        <is>
          <t>https://www.missouribotanicalgarden.org/plantfinder/PlantFinderDetails.aspx?taxonid=282590</t>
        </is>
      </c>
      <c r="Y26" s="16" t="inlineStr">
        <is>
          <t>https://www.wildflower.org/plants/result.php?id_plant=HIMO</t>
        </is>
      </c>
      <c r="Z26" s="16" t="inlineStr">
        <is>
          <t>https://www.pleasantrunnursery.com/plant-name/Hibiscus-moscheutos</t>
        </is>
      </c>
      <c r="AA26" s="16" t="inlineStr">
        <is>
          <t>https://newmoonnursery.com/nursery-plants/hibiscus-moscheutos/</t>
        </is>
      </c>
      <c r="AB26" s="16" t="inlineStr">
        <is>
          <t>https://www.pinelandsnursery.com/hibiscus-moscheutos-swamp-rose-mallow-seed</t>
        </is>
      </c>
      <c r="AC26" s="11" t="inlineStr">
        <is>
          <t>20250611_AN</t>
        </is>
      </c>
      <c r="AD26" s="17" t="inlineStr"/>
    </row>
    <row r="27" ht="28" customHeight="1">
      <c r="A27" s="4" t="inlineStr">
        <is>
          <t>Herbaceous, Perennial</t>
        </is>
      </c>
      <c r="B27" s="4" t="inlineStr">
        <is>
          <t>IV</t>
        </is>
      </c>
      <c r="C27" s="5" t="inlineStr">
        <is>
          <t>Iris versicolor</t>
        </is>
      </c>
      <c r="D27" s="4" t="inlineStr">
        <is>
          <t>BLUE FLAG, BLUE WATER IRIS</t>
        </is>
      </c>
      <c r="E27" s="4" t="inlineStr">
        <is>
          <t>2 - 2.5</t>
        </is>
      </c>
      <c r="F27" s="4" t="inlineStr">
        <is>
          <t>2 - 2.5</t>
        </is>
      </c>
      <c r="G27" s="4" t="inlineStr">
        <is>
          <t>Blue To Purple</t>
        </is>
      </c>
      <c r="H27" s="4" t="inlineStr">
        <is>
          <t>May, Jun</t>
        </is>
      </c>
      <c r="I27" s="4" t="inlineStr">
        <is>
          <t>Full Sun, Part Shade</t>
        </is>
      </c>
      <c r="J27" s="4" t="inlineStr">
        <is>
          <t>Medium, Wet</t>
        </is>
      </c>
      <c r="K27" s="4" t="inlineStr">
        <is>
          <t>OBL</t>
        </is>
      </c>
      <c r="L27" s="4" t="inlineStr">
        <is>
          <t>Zone 3 to 9</t>
        </is>
      </c>
      <c r="M27" s="8" t="inlineStr">
        <is>
          <t>Needs Review</t>
        </is>
      </c>
      <c r="N27" s="7" t="inlineStr">
        <is>
          <t>Deer, Wet Soil, Wet Site Tolerant</t>
        </is>
      </c>
      <c r="O27" s="7" t="inlineStr">
        <is>
          <t>Moist, rich soils.</t>
        </is>
      </c>
      <c r="P27" s="7" t="inlineStr">
        <is>
          <t>Even though it can tolerate complete submergence, this iris can be easily grown in most gardens. It is not a demanding plant. Once established, it will spread by self-seeding and extension of its rhizomes.</t>
        </is>
      </c>
      <c r="Q27" s="4" t="inlineStr">
        <is>
          <t>Low</t>
        </is>
      </c>
      <c r="R27" s="7" t="inlineStr">
        <is>
          <t>Meadows; stream banks; marshes; swamps</t>
        </is>
      </c>
      <c r="S27" s="7"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7" s="7" t="inlineStr">
        <is>
          <t>Best grouped in sunny areas of ponds or water gardens. Also may be grown in moist border areas.</t>
        </is>
      </c>
      <c r="U27" s="7" t="inlineStr">
        <is>
          <t>Use Wildlife: Hummingbirds</t>
        </is>
      </c>
      <c r="V27" s="6" t="inlineStr">
        <is>
          <t>Needs Review</t>
        </is>
      </c>
      <c r="W27" s="4" t="inlineStr">
        <is>
          <t>Susceptible to a number of insect pests including iris borer, iris thrips, and aphids. Potential disease problems include various rots (rhizome rot, crown rot, bacterial soft rot) leaf spot, and leaf/blossom blight. Aphids can spread mosaic virus.</t>
        </is>
      </c>
      <c r="X27" s="9" t="inlineStr">
        <is>
          <t>https://www.missouribotanicalgarden.org/PlantFinder/PlantFinderDetails.aspx?taxonid=281141</t>
        </is>
      </c>
      <c r="Y27" s="9" t="inlineStr">
        <is>
          <t>https://www.wildflower.org/plants/result.php?id_plant=irve2</t>
        </is>
      </c>
      <c r="Z27" s="9" t="inlineStr">
        <is>
          <t>https://www.pleasantrunnursery.com/plant-name/Iris-versicolor</t>
        </is>
      </c>
      <c r="AA27" s="9" t="inlineStr">
        <is>
          <t>https://newmoonnursery.com/nursery-plants/iris-versicolor/</t>
        </is>
      </c>
      <c r="AB27" s="9" t="inlineStr">
        <is>
          <t>https://www.pinelandsnursery.com/iris-versicolor-blue-flag-iris-1-pot</t>
        </is>
      </c>
      <c r="AC27" s="11" t="inlineStr">
        <is>
          <t>20250611_AN</t>
        </is>
      </c>
      <c r="AD27" s="12" t="inlineStr"/>
    </row>
    <row r="28" ht="28" customHeight="1">
      <c r="A28" s="13" t="inlineStr">
        <is>
          <t>Herbaceous, Perennial</t>
        </is>
      </c>
      <c r="B28" s="13" t="inlineStr">
        <is>
          <t>LS</t>
        </is>
      </c>
      <c r="C28" s="14" t="inlineStr">
        <is>
          <t>Liatris spicata</t>
        </is>
      </c>
      <c r="D28" s="13" t="inlineStr">
        <is>
          <t>DENSE BLAZING STAR</t>
        </is>
      </c>
      <c r="E28" s="13" t="inlineStr">
        <is>
          <t>1.5 - 2.5</t>
        </is>
      </c>
      <c r="F28" s="13" t="inlineStr">
        <is>
          <t>0.5 - 1</t>
        </is>
      </c>
      <c r="G28" s="13" t="inlineStr">
        <is>
          <t>Purple</t>
        </is>
      </c>
      <c r="H28" s="13" t="inlineStr">
        <is>
          <t>Jun, Jul, Aug, Sep</t>
        </is>
      </c>
      <c r="I28" s="13" t="inlineStr">
        <is>
          <t>Full Sun</t>
        </is>
      </c>
      <c r="J28" s="13" t="inlineStr">
        <is>
          <t>Medium</t>
        </is>
      </c>
      <c r="K28" s="13" t="inlineStr">
        <is>
          <t>FAC</t>
        </is>
      </c>
      <c r="L28" s="13" t="inlineStr">
        <is>
          <t>Zone 3 to 8</t>
        </is>
      </c>
      <c r="M28" s="15" t="inlineStr">
        <is>
          <t>Birds, Hummingbirds, Butterflies</t>
        </is>
      </c>
      <c r="N28" s="15" t="inlineStr">
        <is>
          <t>Drought, Clay Soil, Deer</t>
        </is>
      </c>
      <c r="O28" s="15" t="inlineStr">
        <is>
          <t>Moist, average soils.</t>
        </is>
      </c>
      <c r="P28" s="8" t="inlineStr">
        <is>
          <t>Needs Review</t>
        </is>
      </c>
      <c r="Q28" s="13" t="inlineStr">
        <is>
          <t>Low</t>
        </is>
      </c>
      <c r="R28" s="15" t="inlineStr">
        <is>
          <t>Moist, wood openings; mesic prairies; marsh edges</t>
        </is>
      </c>
      <c r="S28" s="15"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8" s="15" t="inlineStr">
        <is>
          <t>Excellent compact plant for perennial border fronts or cutting gardens.</t>
        </is>
      </c>
      <c r="U28" s="15" t="inlineStr">
        <is>
          <t>Use Wildlife: Butterflies frequent Liatris spp.</t>
        </is>
      </c>
      <c r="V28" s="6" t="inlineStr">
        <is>
          <t>Needs Review</t>
        </is>
      </c>
      <c r="W28" s="13" t="inlineStr">
        <is>
          <t>No serious insect or disease problems. Taller plants may require staking or other support. 'Kobold' does not need staking.</t>
        </is>
      </c>
      <c r="X28" s="16" t="inlineStr">
        <is>
          <t>https://www.missouribotanicalgarden.org/PlantFinder/PlantFinderDetails.aspx?kempercode=d790</t>
        </is>
      </c>
      <c r="Y28" s="16" t="inlineStr">
        <is>
          <t>https://www.wildflower.org/plants/result.php?id_plant=lisp</t>
        </is>
      </c>
      <c r="Z28" s="16" t="inlineStr">
        <is>
          <t>https://www.pleasantrunnursery.com/plant-name/Liatris-spicata</t>
        </is>
      </c>
      <c r="AA28" s="16" t="inlineStr">
        <is>
          <t>https://newmoonnursery.com/nursery-plants/liatris-spicata/</t>
        </is>
      </c>
      <c r="AB28" s="16" t="inlineStr">
        <is>
          <t>https://www.pinelandsnursery.com/liatris-spicata-dense-blazingstar-seed</t>
        </is>
      </c>
      <c r="AC28" s="11" t="inlineStr">
        <is>
          <t>20250611_AN</t>
        </is>
      </c>
      <c r="AD28" s="17" t="inlineStr"/>
    </row>
    <row r="29" ht="28" customHeight="1">
      <c r="A29" s="4" t="inlineStr">
        <is>
          <t>Herbaceous, Perennial</t>
        </is>
      </c>
      <c r="B29" s="4" t="inlineStr">
        <is>
          <t>LS1</t>
        </is>
      </c>
      <c r="C29" s="5" t="inlineStr">
        <is>
          <t>Lilium superbum</t>
        </is>
      </c>
      <c r="D29" s="4" t="inlineStr">
        <is>
          <t>TURK'S CAP LILY</t>
        </is>
      </c>
      <c r="E29" s="4" t="inlineStr">
        <is>
          <t>4 - 7</t>
        </is>
      </c>
      <c r="F29" s="4" t="inlineStr">
        <is>
          <t>0.5 - 0.75</t>
        </is>
      </c>
      <c r="G29" s="6" t="inlineStr">
        <is>
          <t>Needs Review</t>
        </is>
      </c>
      <c r="H29" s="6" t="inlineStr">
        <is>
          <t>Needs Review</t>
        </is>
      </c>
      <c r="I29" s="4" t="inlineStr">
        <is>
          <t>Full Sun, Part Shade</t>
        </is>
      </c>
      <c r="J29" s="4" t="inlineStr">
        <is>
          <t>Medium, Wet</t>
        </is>
      </c>
      <c r="K29" s="4" t="inlineStr">
        <is>
          <t>FACW</t>
        </is>
      </c>
      <c r="L29" s="4" t="inlineStr">
        <is>
          <t>Zone 5 to 8</t>
        </is>
      </c>
      <c r="M29" s="7" t="inlineStr">
        <is>
          <t>Hummingbirds</t>
        </is>
      </c>
      <c r="N29" s="7" t="inlineStr">
        <is>
          <t>Wet Soil</t>
        </is>
      </c>
      <c r="O29" s="7" t="inlineStr">
        <is>
          <t>Loam, Sand. Good drainage essential.</t>
        </is>
      </c>
      <c r="P29" s="7" t="inlineStr">
        <is>
          <t>Like moist but well drained soils</t>
        </is>
      </c>
      <c r="Q29" s="4" t="inlineStr">
        <is>
          <t>Medium</t>
        </is>
      </c>
      <c r="R29" s="7" t="inlineStr">
        <is>
          <t>Wet meadows, swamps, and woods.</t>
        </is>
      </c>
      <c r="S29" s="7"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29" s="7" t="inlineStr">
        <is>
          <t>Borders, cottage gardens, native plant gardens or meadows. Good plant for moist low spots or pond peripheries. Best grouped or massed.</t>
        </is>
      </c>
      <c r="U29" s="8" t="inlineStr">
        <is>
          <t>Needs Review</t>
        </is>
      </c>
      <c r="V29" s="6" t="inlineStr">
        <is>
          <t>Needs Review</t>
        </is>
      </c>
      <c r="W29" s="4" t="inlineStr">
        <is>
          <t>No serious insect or disease problems.</t>
        </is>
      </c>
      <c r="X29" s="9" t="inlineStr">
        <is>
          <t>https://www.missouribotanicalgarden.org/PlantFinder/PlantFinderDetails.aspx?kempercode=d880</t>
        </is>
      </c>
      <c r="Y29" s="9" t="inlineStr">
        <is>
          <t>https://www.wildflower.org/plants/result.php?id_plant=lisu</t>
        </is>
      </c>
      <c r="Z29" s="10" t="inlineStr">
        <is>
          <t>NA</t>
        </is>
      </c>
      <c r="AA29" s="10" t="inlineStr">
        <is>
          <t>NA</t>
        </is>
      </c>
      <c r="AB29" s="10" t="inlineStr">
        <is>
          <t>NA</t>
        </is>
      </c>
      <c r="AC29" s="11" t="inlineStr">
        <is>
          <t>20250611_AN</t>
        </is>
      </c>
      <c r="AD29" s="12" t="inlineStr"/>
    </row>
    <row r="30" ht="28" customHeight="1">
      <c r="A30" s="13" t="inlineStr">
        <is>
          <t>Herbaceous, Perennial</t>
        </is>
      </c>
      <c r="B30" s="13" t="inlineStr">
        <is>
          <t>LC</t>
        </is>
      </c>
      <c r="C30" s="14" t="inlineStr">
        <is>
          <t>Lobelia cardinalis</t>
        </is>
      </c>
      <c r="D30" s="13" t="inlineStr">
        <is>
          <t>CARDINAL FLOWER</t>
        </is>
      </c>
      <c r="E30" s="13" t="inlineStr">
        <is>
          <t>2 - 4</t>
        </is>
      </c>
      <c r="F30" s="13" t="inlineStr">
        <is>
          <t>1 - 2</t>
        </is>
      </c>
      <c r="G30" s="13" t="inlineStr">
        <is>
          <t>Red</t>
        </is>
      </c>
      <c r="H30" s="13" t="inlineStr">
        <is>
          <t>Jul, Aug, Sep, Oct</t>
        </is>
      </c>
      <c r="I30" s="13" t="inlineStr">
        <is>
          <t>Full Sun, Part Shade</t>
        </is>
      </c>
      <c r="J30" s="13" t="inlineStr">
        <is>
          <t>Medium, Wet</t>
        </is>
      </c>
      <c r="K30" s="13" t="inlineStr">
        <is>
          <t>FACW</t>
        </is>
      </c>
      <c r="L30" s="13" t="inlineStr">
        <is>
          <t>Zone 3 to 9</t>
        </is>
      </c>
      <c r="M30" s="15" t="inlineStr">
        <is>
          <t>Hummingbirds, Butterflies</t>
        </is>
      </c>
      <c r="N30" s="15" t="inlineStr">
        <is>
          <t>Rabbit, Deer, Wet Soil</t>
        </is>
      </c>
      <c r="O30" s="15" t="inlineStr">
        <is>
          <t>Moist to wet, humus-rich soil. Medium Loam, Clay Loam, Limestone-based, Sandy, Sandy Loam, Clay</t>
        </is>
      </c>
      <c r="P30" s="15" t="inlineStr">
        <is>
          <t>Cardinal flower has very showy red blooms. It is particularly attractive at the edge of a woodland garden. The soil must be kept moist or wet at all times. A winter mulching in northern climes is beneficial. It can be propagated by bending a</t>
        </is>
      </c>
      <c r="Q30" s="13" t="inlineStr">
        <is>
          <t>Low</t>
        </is>
      </c>
      <c r="R30" s="15" t="inlineStr">
        <is>
          <t>Ditches, Ravines, Depressions, Woodlands' edge, Opening, Stream banks, Roadsides, Prairie, Plains, Meadows, Pastures, Savannas, Near lakes or ponds, Swamps</t>
        </is>
      </c>
      <c r="S30" s="15"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30" s="15" t="inlineStr">
        <is>
          <t>Effective in moist areas of woodland/shade gardens, wet meadows or along streams or ponds. Water gardens. Rain garden. Also adds late summer bloom and height to borders as long as soils are kept uniformly moist.</t>
        </is>
      </c>
      <c r="U30" s="15"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30" s="6" t="inlineStr">
        <is>
          <t>Needs Review</t>
        </is>
      </c>
      <c r="W30" s="13"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30" s="16" t="inlineStr">
        <is>
          <t>https://www.missouribotanicalgarden.org/PlantFinder/PlantFinderDetails.aspx?kempercode=d940</t>
        </is>
      </c>
      <c r="Y30" s="16" t="inlineStr">
        <is>
          <t>https://www.wildflower.org/plants/result.php?id_plant=loca2</t>
        </is>
      </c>
      <c r="Z30" s="16" t="inlineStr">
        <is>
          <t>https://www.pleasantrunnursery.com/plant-name/Lobelia-cardinalis</t>
        </is>
      </c>
      <c r="AA30" s="16" t="inlineStr">
        <is>
          <t>https://newmoonnursery.com/nursery-plants/lobelia-cardinalis/</t>
        </is>
      </c>
      <c r="AB30" s="16" t="inlineStr">
        <is>
          <t>https://www.pinelandsnursery.com/lobelia-cardinalis-cardinal-flower-1-pot</t>
        </is>
      </c>
      <c r="AC30" s="11" t="inlineStr">
        <is>
          <t>20250611_AN</t>
        </is>
      </c>
      <c r="AD30" s="17" t="inlineStr"/>
    </row>
    <row r="31" ht="28" customHeight="1">
      <c r="A31" s="4" t="inlineStr">
        <is>
          <t>Herbaceous, Perennial</t>
        </is>
      </c>
      <c r="B31" s="4" t="inlineStr">
        <is>
          <t>LS2</t>
        </is>
      </c>
      <c r="C31" s="5" t="inlineStr">
        <is>
          <t>Lobelia siphilitica</t>
        </is>
      </c>
      <c r="D31" s="4" t="inlineStr">
        <is>
          <t>BLUE LOBELIA</t>
        </is>
      </c>
      <c r="E31" s="4" t="inlineStr">
        <is>
          <t>2 - 3</t>
        </is>
      </c>
      <c r="F31" s="4" t="inlineStr">
        <is>
          <t>1.5 - 2</t>
        </is>
      </c>
      <c r="G31" s="4" t="inlineStr">
        <is>
          <t>Blue</t>
        </is>
      </c>
      <c r="H31" s="4" t="inlineStr">
        <is>
          <t>Jul, Aug, Sep, Oct</t>
        </is>
      </c>
      <c r="I31" s="4" t="inlineStr">
        <is>
          <t>Full Sun, Part Shade</t>
        </is>
      </c>
      <c r="J31" s="4" t="inlineStr">
        <is>
          <t>Medium, Wet</t>
        </is>
      </c>
      <c r="K31" s="4" t="inlineStr">
        <is>
          <t>OBL</t>
        </is>
      </c>
      <c r="L31" s="4" t="inlineStr">
        <is>
          <t>Zone 5 to 8</t>
        </is>
      </c>
      <c r="M31" s="7" t="inlineStr">
        <is>
          <t>Butterflies, Hummingbirds, Pollinators</t>
        </is>
      </c>
      <c r="N31" s="7" t="inlineStr">
        <is>
          <t>Deer, Wet Soil, Black Walnut Tolerant, Wet Site Tolerant</t>
        </is>
      </c>
      <c r="O31" s="7" t="inlineStr">
        <is>
          <t>Clay, Loam, Sand</t>
        </is>
      </c>
      <c r="P31" s="7" t="inlineStr">
        <is>
          <t>Not at all drought tolerant, keep soil moist, watering if necessary in average soil conditions.</t>
        </is>
      </c>
      <c r="Q31" s="4" t="inlineStr">
        <is>
          <t>Low</t>
        </is>
      </c>
      <c r="R31" s="7" t="inlineStr">
        <is>
          <t>Open, wet woods; stream banks; marshes; meadows</t>
        </is>
      </c>
      <c r="S31" s="7"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1" s="7" t="inlineStr">
        <is>
          <t>Effective in moist areas of woodland/shade gardens, wet meadows or along streams or ponds. Water gardens. Rain garden. Also adds late summer bloom and height to borders as long as soils are kept uniformly moist.</t>
        </is>
      </c>
      <c r="U31" s="8" t="inlineStr">
        <is>
          <t>Needs Review</t>
        </is>
      </c>
      <c r="V31" s="6" t="inlineStr">
        <is>
          <t>Needs Review</t>
        </is>
      </c>
      <c r="W31" s="4"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1" s="9" t="inlineStr">
        <is>
          <t>https://www.missouribotanicalgarden.org/PlantFinder/PlantFinderDetails.aspx?taxonid=292902</t>
        </is>
      </c>
      <c r="Y31" s="9" t="inlineStr">
        <is>
          <t>https://www.wildflower.org/plants/result.php?id_plant=losi</t>
        </is>
      </c>
      <c r="Z31" s="9" t="inlineStr">
        <is>
          <t>https://www.pleasantrunnursery.com/plant-name/Lobelia-siphilitica</t>
        </is>
      </c>
      <c r="AA31" s="9" t="inlineStr">
        <is>
          <t>https://newmoonnursery.com/nursery-plants/lobelia-siphilitica/</t>
        </is>
      </c>
      <c r="AB31" s="9" t="inlineStr">
        <is>
          <t>https://www.pinelandsnursery.com/lobelia-siphilitica-blue-lobelia-1-pot</t>
        </is>
      </c>
      <c r="AC31" s="18">
        <f>IF(AD31&lt;&gt;"", TEXT(TODAY(),"yyyymmdd") &amp; "_" &amp; AD31, "")</f>
        <v/>
      </c>
      <c r="AD31" s="12" t="inlineStr"/>
    </row>
    <row r="32" ht="28" customHeight="1">
      <c r="A32" s="13" t="inlineStr">
        <is>
          <t>Herbaceous, Perennial</t>
        </is>
      </c>
      <c r="B32" s="13" t="inlineStr">
        <is>
          <t>MR</t>
        </is>
      </c>
      <c r="C32" s="14" t="inlineStr">
        <is>
          <t>Mimulus ringens</t>
        </is>
      </c>
      <c r="D32" s="13" t="inlineStr">
        <is>
          <t>MONKEY FLOWER</t>
        </is>
      </c>
      <c r="E32" s="13" t="inlineStr">
        <is>
          <t>1 - 3</t>
        </is>
      </c>
      <c r="F32" s="13" t="inlineStr">
        <is>
          <t>0.75 - 1</t>
        </is>
      </c>
      <c r="G32" s="13" t="inlineStr">
        <is>
          <t>Blue</t>
        </is>
      </c>
      <c r="H32" s="13" t="inlineStr">
        <is>
          <t>Jul, Aug, Sep</t>
        </is>
      </c>
      <c r="I32" s="13" t="inlineStr">
        <is>
          <t>Full Sun, Part Shade</t>
        </is>
      </c>
      <c r="J32" s="13" t="inlineStr">
        <is>
          <t>Medium, Wet</t>
        </is>
      </c>
      <c r="K32" s="13" t="inlineStr">
        <is>
          <t>OBL</t>
        </is>
      </c>
      <c r="L32" s="13" t="inlineStr">
        <is>
          <t>Zone 3 to 8</t>
        </is>
      </c>
      <c r="M32" s="15" t="inlineStr">
        <is>
          <t>Butterflies, Hummingbirds, Pollinators</t>
        </is>
      </c>
      <c r="N32" s="15" t="inlineStr">
        <is>
          <t>Deer, Wet Soil, Clay Soil Tolerant, Wet Site Tolerant</t>
        </is>
      </c>
      <c r="O32" s="15" t="inlineStr">
        <is>
          <t>Loam</t>
        </is>
      </c>
      <c r="P32" s="8" t="inlineStr">
        <is>
          <t>Needs Review</t>
        </is>
      </c>
      <c r="Q32" s="13" t="inlineStr">
        <is>
          <t>Low</t>
        </is>
      </c>
      <c r="R32" s="15" t="inlineStr">
        <is>
          <t>Wet meadows and streambanks.</t>
        </is>
      </c>
      <c r="S32" s="15" t="inlineStr">
        <is>
          <t>Grow in moist to wet soils in full sun to part shade. Best in part shade. Naturalizes in optimum growing conditions by both self-seeding and creeping rhizomes.</t>
        </is>
      </c>
      <c r="T32" s="15" t="inlineStr">
        <is>
          <t>Best naturalized in moist to wet soils in water gardens, bog gardens, wet meadows, water margins or low spots. May be grown in moist soils in borders as long as soils do not dry out.</t>
        </is>
      </c>
      <c r="U32" s="8" t="inlineStr">
        <is>
          <t>Needs Review</t>
        </is>
      </c>
      <c r="V32" s="6" t="inlineStr">
        <is>
          <t>Needs Review</t>
        </is>
      </c>
      <c r="W32" s="13" t="inlineStr">
        <is>
          <t>No serious insect or disease problems.</t>
        </is>
      </c>
      <c r="X32" s="16" t="inlineStr">
        <is>
          <t>https://www.missouribotanicalgarden.org/PlantFinder/PlantFinderDetails.aspx?kempercode=z410</t>
        </is>
      </c>
      <c r="Y32" s="16" t="inlineStr">
        <is>
          <t>https://www.wildflower.org/plants/result.php?id_plant=MIRI</t>
        </is>
      </c>
      <c r="Z32" s="16" t="inlineStr">
        <is>
          <t>https://www.pleasantrunnursery.com/plant-name/Mimulus-ringens</t>
        </is>
      </c>
      <c r="AA32" s="6" t="inlineStr">
        <is>
          <t>Needs Review</t>
        </is>
      </c>
      <c r="AB32" s="16" t="inlineStr">
        <is>
          <t>https://www.pinelandsnursery.com/mimulus-ringens-allegehney-monkey-flower-seed</t>
        </is>
      </c>
      <c r="AC32" s="18">
        <f>IF(AD32&lt;&gt;"", TEXT(TODAY(),"yyyymmdd") &amp; "_" &amp; AD32, "")</f>
        <v/>
      </c>
      <c r="AD32" s="17" t="inlineStr"/>
    </row>
    <row r="33" ht="28" customHeight="1">
      <c r="A33" s="4" t="inlineStr">
        <is>
          <t>Herbaceous, Perennial</t>
        </is>
      </c>
      <c r="B33" s="4" t="inlineStr">
        <is>
          <t>MD</t>
        </is>
      </c>
      <c r="C33" s="5" t="inlineStr">
        <is>
          <t>Monarda didyma</t>
        </is>
      </c>
      <c r="D33" s="4" t="inlineStr">
        <is>
          <t>BEE-BALM</t>
        </is>
      </c>
      <c r="E33" s="4" t="inlineStr">
        <is>
          <t>2 - 4</t>
        </is>
      </c>
      <c r="F33" s="4" t="inlineStr">
        <is>
          <t>2 - 3</t>
        </is>
      </c>
      <c r="G33" s="4" t="inlineStr">
        <is>
          <t>Red</t>
        </is>
      </c>
      <c r="H33" s="4" t="inlineStr">
        <is>
          <t>Jul, Aug, Sep</t>
        </is>
      </c>
      <c r="I33" s="4" t="inlineStr">
        <is>
          <t>Full Sun, Part Shade</t>
        </is>
      </c>
      <c r="J33" s="4" t="inlineStr">
        <is>
          <t>Medium, Wet</t>
        </is>
      </c>
      <c r="K33" s="4" t="inlineStr">
        <is>
          <t>FAC</t>
        </is>
      </c>
      <c r="L33" s="4" t="inlineStr">
        <is>
          <t>Zone 4 to 9</t>
        </is>
      </c>
      <c r="M33" s="7" t="inlineStr">
        <is>
          <t>Hummingbirds, Butterflies</t>
        </is>
      </c>
      <c r="N33" s="7" t="inlineStr">
        <is>
          <t>Rabbit, Deer, Clay Soil, Wet Soil, Black Walnut</t>
        </is>
      </c>
      <c r="O33" s="7" t="inlineStr">
        <is>
          <t>Rich, moist, acid soils. Juglone tolerant.</t>
        </is>
      </c>
      <c r="P33" s="8" t="inlineStr">
        <is>
          <t>Needs Review</t>
        </is>
      </c>
      <c r="Q33" s="4" t="inlineStr">
        <is>
          <t>Medium</t>
        </is>
      </c>
      <c r="R33" s="7" t="inlineStr">
        <is>
          <t>Moist, open woods; meadows; stream banks; mountains to 6500 feet</t>
        </is>
      </c>
      <c r="S33" s="7" t="inlineStr">
        <is>
          <t>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t>
        </is>
      </c>
      <c r="T33" s="7" t="inlineStr">
        <is>
          <t>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t>
        </is>
      </c>
      <c r="U33" s="7" t="inlineStr">
        <is>
          <t>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t>
        </is>
      </c>
      <c r="V33" s="4" t="inlineStr">
        <is>
          <t>Maintenance: Can colonize by rhizomes. If want to keep in bounds, divide every 3 years.</t>
        </is>
      </c>
      <c r="W33" s="4" t="inlineStr">
        <is>
          <t>Powdery mildew can be a serious problem, particularly in crowded gardens with poor air circulation. In addition, if the soil is allowed to dry out, the stressed plants become increasingly susceptible to disease. Rust can also be a problem. Deer and rabbits tend to avoid this plant.</t>
        </is>
      </c>
      <c r="X33" s="9" t="inlineStr">
        <is>
          <t>https://www.missouribotanicalgarden.org/PlantFinder/PlantFinderDetails.aspx?kempercode=q250</t>
        </is>
      </c>
      <c r="Y33" s="9" t="inlineStr">
        <is>
          <t>https://www.wildflower.org/plants/result.php?id_plant=MODI</t>
        </is>
      </c>
      <c r="Z33" s="9" t="inlineStr">
        <is>
          <t>https://www.pleasantrunnursery.com/plant-name/Monarda-didyma</t>
        </is>
      </c>
      <c r="AA33" s="9" t="inlineStr">
        <is>
          <t>https://newmoonnursery.com/nursery-plants/monarda-didyma-gardenview-scarlet/</t>
        </is>
      </c>
      <c r="AB33" s="9" t="inlineStr">
        <is>
          <t>https://www.pinelandsnursery.com/monarda-didyma-scarlet-beebalm-2-plug</t>
        </is>
      </c>
      <c r="AC33" s="18">
        <f>IF(AD33&lt;&gt;"", TEXT(TODAY(),"yyyymmdd") &amp; "_" &amp; AD33, "")</f>
        <v/>
      </c>
      <c r="AD33" s="12" t="inlineStr"/>
    </row>
    <row r="34" ht="28" customHeight="1">
      <c r="A34" s="13" t="inlineStr">
        <is>
          <t>Herbaceous, Perennial</t>
        </is>
      </c>
      <c r="B34" s="13" t="inlineStr">
        <is>
          <t>MF</t>
        </is>
      </c>
      <c r="C34" s="14" t="inlineStr">
        <is>
          <t>Monarda fistulosa</t>
        </is>
      </c>
      <c r="D34" s="13" t="inlineStr">
        <is>
          <t>WILD BERGAMOT</t>
        </is>
      </c>
      <c r="E34" s="13" t="inlineStr">
        <is>
          <t>2 - 4</t>
        </is>
      </c>
      <c r="F34" s="13" t="inlineStr">
        <is>
          <t>2 - 3</t>
        </is>
      </c>
      <c r="G34" s="13" t="inlineStr">
        <is>
          <t>Lavender</t>
        </is>
      </c>
      <c r="H34" s="13" t="inlineStr">
        <is>
          <t>Jul, Aug, Sep</t>
        </is>
      </c>
      <c r="I34" s="13" t="inlineStr">
        <is>
          <t>Full Sun, Part Shade</t>
        </is>
      </c>
      <c r="J34" s="13" t="inlineStr">
        <is>
          <t>Dry, Medium</t>
        </is>
      </c>
      <c r="K34" s="13" t="inlineStr">
        <is>
          <t>FACU</t>
        </is>
      </c>
      <c r="L34" s="13" t="inlineStr">
        <is>
          <t>Zone 3 to 9</t>
        </is>
      </c>
      <c r="M34" s="15" t="inlineStr">
        <is>
          <t>Hummingbirds, Butterflies</t>
        </is>
      </c>
      <c r="N34" s="15" t="inlineStr">
        <is>
          <t>Deer, Drought, Clay Soil, Dry Soil, Shallow-Rocky Soil, Black Walnut</t>
        </is>
      </c>
      <c r="O34" s="15" t="inlineStr">
        <is>
          <t>Thrives in a wide range of soils, from acid to lime to rich to poor to sand to clay. Less tolerant of flooding, but can take it in the winter.</t>
        </is>
      </c>
      <c r="P34" s="15" t="inlineStr">
        <is>
          <t>Prevent mildew by providing good drainage and air circulation.</t>
        </is>
      </c>
      <c r="Q34" s="13" t="inlineStr">
        <is>
          <t>Medium</t>
        </is>
      </c>
      <c r="R34" s="15" t="inlineStr">
        <is>
          <t>Grows in dry open woods, fields, wet meadows and ditches, and at the edges of woods and marshes in the eastern fourth of Texas. Well-drained but moist sand, loam, clay; acidic or calcareous soils. Zones 4 to 8.</t>
        </is>
      </c>
      <c r="S34" s="15" t="inlineStr">
        <is>
          <t>Best grown in dry to medium moisture, well-drained soils in full sun to part shade. Tolerates somewhat poor soils and some drought. Plants need good air circulation. Deadhead flowers to prolong summer bloom. Tends to self-seed.</t>
        </is>
      </c>
      <c r="T34" s="15" t="inlineStr">
        <is>
          <t>Provides color and contrast for the herb garden, wild garden, native plant garden, meadow or naturalized area. May be used in the perennial border, but is simply a less colorful selection than the similar-in-appearance Monarda didyma and its many cultivars (the beebalms).</t>
        </is>
      </c>
      <c r="U34" s="15" t="inlineStr">
        <is>
          <t>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t>
        </is>
      </c>
      <c r="V34" s="13" t="inlineStr">
        <is>
          <t>Maintenance: Colonizes by rhizomes so lift and divide every 3 years to contain it, improve air circulation and improve plant vigor.</t>
        </is>
      </c>
      <c r="W34" s="13" t="inlineStr">
        <is>
          <t>Powdery mildew can be a significant problem with the monardas, particularly in crowded gardens with poor air circulation. This species has good mildew resistance, however. Rust can also be a problem.</t>
        </is>
      </c>
      <c r="X34" s="16" t="inlineStr">
        <is>
          <t>https://www.missouribotanicalgarden.org/PlantFinder/PlantFinderDetails.aspx?kempercode=g560</t>
        </is>
      </c>
      <c r="Y34" s="16" t="inlineStr">
        <is>
          <t>https://www.wildflower.org/plants/result.php?id_plant=mofi</t>
        </is>
      </c>
      <c r="Z34" s="16" t="inlineStr">
        <is>
          <t>https://www.pleasantrunnursery.com/plant-name/Monarda-fistulosa</t>
        </is>
      </c>
      <c r="AA34" s="16" t="inlineStr">
        <is>
          <t>https://newmoonnursery.com/nursery-plants/monarda-fistulosa-claire-grace/</t>
        </is>
      </c>
      <c r="AB34" s="16" t="inlineStr">
        <is>
          <t>https://www.pinelandsnursery.com/monarda-fistulosa-wild-bergamot-seed</t>
        </is>
      </c>
      <c r="AC34" s="18">
        <f>IF(AD34&lt;&gt;"", TEXT(TODAY(),"yyyymmdd") &amp; "_" &amp; AD34, "")</f>
        <v/>
      </c>
      <c r="AD34" s="17" t="inlineStr"/>
    </row>
    <row r="35" ht="28" customHeight="1">
      <c r="A35" s="4" t="inlineStr">
        <is>
          <t>Herbaceous, Perennial</t>
        </is>
      </c>
      <c r="B35" s="4" t="inlineStr">
        <is>
          <t>PD</t>
        </is>
      </c>
      <c r="C35" s="5" t="inlineStr">
        <is>
          <t>Penstemon digitalis</t>
        </is>
      </c>
      <c r="D35" s="4" t="inlineStr">
        <is>
          <t>FOXGLOVE BEARDTONGUE</t>
        </is>
      </c>
      <c r="E35" s="4" t="inlineStr">
        <is>
          <t>3 - 5</t>
        </is>
      </c>
      <c r="F35" s="4" t="inlineStr">
        <is>
          <t>1.5 - 2</t>
        </is>
      </c>
      <c r="G35" s="4" t="inlineStr">
        <is>
          <t>Blue</t>
        </is>
      </c>
      <c r="H35" s="4" t="inlineStr">
        <is>
          <t>Jul, Aug, Sep, Oct</t>
        </is>
      </c>
      <c r="I35" s="4" t="inlineStr">
        <is>
          <t>Full Sun</t>
        </is>
      </c>
      <c r="J35" s="4" t="inlineStr">
        <is>
          <t>Dry, Medium</t>
        </is>
      </c>
      <c r="K35" s="4" t="inlineStr">
        <is>
          <t>FAC</t>
        </is>
      </c>
      <c r="L35" s="4" t="inlineStr">
        <is>
          <t>Zone 3 to 8</t>
        </is>
      </c>
      <c r="M35" s="7" t="inlineStr">
        <is>
          <t>Hummingbirds, Butterflies</t>
        </is>
      </c>
      <c r="N35" s="7" t="inlineStr">
        <is>
          <t>Deer, Drought, Clay Soil, Dry Soil</t>
        </is>
      </c>
      <c r="O35" s="7" t="inlineStr">
        <is>
          <t>Fertile, well-drained loams, clay loams, and sand. Acid preferably but tolerates lime.</t>
        </is>
      </c>
      <c r="P35" s="7" t="inlineStr">
        <is>
          <t>Will tolerate dry shade.</t>
        </is>
      </c>
      <c r="Q35" s="4" t="inlineStr">
        <is>
          <t>Medium</t>
        </is>
      </c>
      <c r="R35" s="7" t="inlineStr">
        <is>
          <t>Low, moist areas; prairies; open woodlands</t>
        </is>
      </c>
      <c r="S35" s="7" t="inlineStr">
        <is>
          <t>Best grown in average, dry to medium moisture, well-drained soil in full sun. Tolerant of occasional drought and inundation once established. Can be grown in clay soils but avoid overly wet, poorly drained conditions.</t>
        </is>
      </c>
      <c r="T35" s="7" t="inlineStr">
        <is>
          <t>Mass in sunny borders, rain gardens, wild gardens, native plant gardens or naturalized areas. Excellent for fresh cut flower arrangements.</t>
        </is>
      </c>
      <c r="U35" s="7" t="inlineStr">
        <is>
          <t>Use Ornamental: A great bloomer for clay loam in areas with poor drainage., Use Wildlife: Hummingbirds and bumblebees</t>
        </is>
      </c>
      <c r="V35" s="4" t="inlineStr">
        <is>
          <t>Maintenance: For a neat appearance, cut bloom stalks once they've turned brown. Somewhat short-lived, so keep a supply of seed on hand to renew your population.</t>
        </is>
      </c>
      <c r="W35" s="4" t="inlineStr">
        <is>
          <t>Root rot can occur in wet, poorly-drained soils. Leaf spots are occasional problems. Can spread somewhat aggressively in a garden setting. Deer tend to avoid this plant.</t>
        </is>
      </c>
      <c r="X35" s="9" t="inlineStr">
        <is>
          <t>https://www.missouribotanicalgarden.org/PlantFinder/PlantFinderDetails.aspx?kempercode=g590</t>
        </is>
      </c>
      <c r="Y35" s="9" t="inlineStr">
        <is>
          <t>https://www.wildflower.org/plants/result.php?id_plant=pedi</t>
        </is>
      </c>
      <c r="Z35" s="9" t="inlineStr">
        <is>
          <t>https://www.pleasantrunnursery.com/plant-name/Penstemon-digitalis</t>
        </is>
      </c>
      <c r="AA35" s="9" t="inlineStr">
        <is>
          <t>https://newmoonnursery.com/nursery-plants/penstemon-digitalis-pocahontas/</t>
        </is>
      </c>
      <c r="AB35" s="9" t="inlineStr">
        <is>
          <t>https://www.pinelandsnursery.com/penstemon-digitalis-foxglove-beardtongue-1-pot</t>
        </is>
      </c>
      <c r="AC35" s="18">
        <f>IF(AD35&lt;&gt;"", TEXT(TODAY(),"yyyymmdd") &amp; "_" &amp; AD35, "")</f>
        <v/>
      </c>
      <c r="AD35" s="12" t="inlineStr"/>
    </row>
    <row r="36" ht="28" customHeight="1">
      <c r="A36" s="13" t="inlineStr">
        <is>
          <t>Herbaceous, Perennial</t>
        </is>
      </c>
      <c r="B36" s="13" t="inlineStr">
        <is>
          <t>PD1</t>
        </is>
      </c>
      <c r="C36" s="14" t="inlineStr">
        <is>
          <t>Phlox divaricta</t>
        </is>
      </c>
      <c r="D36" s="13" t="inlineStr">
        <is>
          <t>WOODLAND PHLOX</t>
        </is>
      </c>
      <c r="E36" s="13" t="inlineStr">
        <is>
          <t>0.75 - 1</t>
        </is>
      </c>
      <c r="F36" s="13" t="inlineStr">
        <is>
          <t>0.75 - 1</t>
        </is>
      </c>
      <c r="G36" s="6" t="inlineStr">
        <is>
          <t>Needs Review</t>
        </is>
      </c>
      <c r="H36" s="6" t="inlineStr">
        <is>
          <t>Needs Review</t>
        </is>
      </c>
      <c r="I36" s="13" t="inlineStr">
        <is>
          <t>Part Shade, Full Shade</t>
        </is>
      </c>
      <c r="J36" s="13" t="inlineStr">
        <is>
          <t>Medium</t>
        </is>
      </c>
      <c r="K36" s="13" t="inlineStr">
        <is>
          <t>FACU</t>
        </is>
      </c>
      <c r="L36" s="13" t="inlineStr">
        <is>
          <t>Zone 3 to 8</t>
        </is>
      </c>
      <c r="M36" s="15" t="inlineStr">
        <is>
          <t>Hummingbirds, Butterflies</t>
        </is>
      </c>
      <c r="N36" s="15" t="inlineStr">
        <is>
          <t>Deer, Drought, Clay Soil, Dry Soil</t>
        </is>
      </c>
      <c r="O36" s="15" t="inlineStr">
        <is>
          <t>Rich, moist, acid soils, but also found in calcareous areas. Sandy, Sandy Loam, Medium Loam, Clay Loam, Clay.</t>
        </is>
      </c>
      <c r="P36" s="8" t="inlineStr">
        <is>
          <t>Needs Review</t>
        </is>
      </c>
      <c r="Q36" s="13" t="inlineStr">
        <is>
          <t>Medium</t>
        </is>
      </c>
      <c r="R36" s="15" t="inlineStr">
        <is>
          <t>Moist, rich, deciduous woods and bluffs</t>
        </is>
      </c>
      <c r="S36" s="15" t="inlineStr">
        <is>
          <t>Best grown in humusy, medium moisture, well-drained soil in part shade to full shade. Prefers rich, moist, organic soils. Appreciates a light summer mulch which helps retain moisture and keep roots cool.</t>
        </is>
      </c>
      <c r="T36" s="15" t="inlineStr">
        <is>
          <t>Rock gardens, border fronts, wild gardens, native plant gardens or naturalized areas. Also an effective, shallow-rooted cover for early spring bulbs.</t>
        </is>
      </c>
      <c r="U36" s="15" t="inlineStr">
        <is>
          <t>Use Ornamental: Showy, attractive, colorful blooms for the, Use Wildlife: Flowers attract butterflies, including swallowtails, gray hairstreaks, and western pygmy blues. Roots consumed by rabbits and voles.</t>
        </is>
      </c>
      <c r="V36" s="13" t="inlineStr">
        <is>
          <t>Maintenance: Remove spent inflorescences to encourage more flowering. Prevent complete soil dryness. Add compost to enrich the soil as needed.</t>
        </is>
      </c>
      <c r="W36" s="13" t="inlineStr">
        <is>
          <t>Powdery mildew can be a serious problem. Cutting back stems after flowering helps combat mildew. Spider mites can also be a problem, particularly in hot, dry conditions. Watch out for rabbits.</t>
        </is>
      </c>
      <c r="X36" s="16" t="inlineStr">
        <is>
          <t>https://www.missouribotanicalgarden.org/PlantFinder/PlantFinderDetails.aspx?kempercode=e580</t>
        </is>
      </c>
      <c r="Y36" s="16" t="inlineStr">
        <is>
          <t>https://www.wildflower.org/plants/result.php?id_plant=PHDI5</t>
        </is>
      </c>
      <c r="Z36" s="16" t="inlineStr">
        <is>
          <t>https://www.pleasantrunnursery.com/plant-name/Phlox-divaricata-Blue-Moon</t>
        </is>
      </c>
      <c r="AA36" s="16" t="inlineStr">
        <is>
          <t>https://newmoonnursery.com/nursery-plants/phlox-subulata-emerald-pink/</t>
        </is>
      </c>
      <c r="AB36" s="16" t="inlineStr">
        <is>
          <t>https://www.pinelandsnursery.com/search?query=Phlox+divaricta</t>
        </is>
      </c>
      <c r="AC36" s="18">
        <f>IF(AD36&lt;&gt;"", TEXT(TODAY(),"yyyymmdd") &amp; "_" &amp; AD36, "")</f>
        <v/>
      </c>
      <c r="AD36" s="17" t="inlineStr"/>
    </row>
    <row r="37" ht="28" customHeight="1">
      <c r="A37" s="4" t="inlineStr">
        <is>
          <t>Herbaceous, Perennial</t>
        </is>
      </c>
      <c r="B37" s="4" t="inlineStr">
        <is>
          <t>PP</t>
        </is>
      </c>
      <c r="C37" s="5" t="inlineStr">
        <is>
          <t>Phlox paniculata</t>
        </is>
      </c>
      <c r="D37" s="4" t="inlineStr">
        <is>
          <t>GARDEN PHLOX</t>
        </is>
      </c>
      <c r="E37" s="4" t="inlineStr">
        <is>
          <t>2 - 4</t>
        </is>
      </c>
      <c r="F37" s="4" t="inlineStr">
        <is>
          <t>1.5 - 3</t>
        </is>
      </c>
      <c r="G37" s="6" t="inlineStr">
        <is>
          <t>Needs Review</t>
        </is>
      </c>
      <c r="H37" s="6" t="inlineStr">
        <is>
          <t>Needs Review</t>
        </is>
      </c>
      <c r="I37" s="4" t="inlineStr">
        <is>
          <t>Full Sun, Part Shade</t>
        </is>
      </c>
      <c r="J37" s="4" t="inlineStr">
        <is>
          <t>Medium</t>
        </is>
      </c>
      <c r="K37" s="4" t="inlineStr">
        <is>
          <t>FACU</t>
        </is>
      </c>
      <c r="L37" s="4" t="inlineStr">
        <is>
          <t>Zone 4 to 8</t>
        </is>
      </c>
      <c r="M37" s="7" t="inlineStr">
        <is>
          <t>Hummingbirds, Butterflies</t>
        </is>
      </c>
      <c r="N37" s="7" t="inlineStr">
        <is>
          <t>Deer, Clay Soil, Black Walnut</t>
        </is>
      </c>
      <c r="O37" s="7" t="inlineStr">
        <is>
          <t>Organic, Loam</t>
        </is>
      </c>
      <c r="P37" s="7" t="inlineStr">
        <is>
          <t>Plants of this species have furnished the stock for many horticultural varieties. The plant need at least 6 hrs. of sun per day. Powdery mildew is a frequent problem.</t>
        </is>
      </c>
      <c r="Q37" s="4" t="inlineStr">
        <is>
          <t>Medium</t>
        </is>
      </c>
      <c r="R37" s="7" t="inlineStr">
        <is>
          <t>Rich, open woods; thickets; meadows; moist roadsides</t>
        </is>
      </c>
      <c r="S37" s="7" t="inlineStr">
        <is>
          <t>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t>
        </is>
      </c>
      <c r="T37" s="7" t="inlineStr">
        <is>
          <t>Garden phlox is a staple of the perennial border. Mixes well with other perennials and provides long summer bloom. Regardless of flower color, garden phlox is attractive to hummingbirds and is a good selection for inclusion in a bird garden.</t>
        </is>
      </c>
      <c r="U37" s="8" t="inlineStr">
        <is>
          <t>Needs Review</t>
        </is>
      </c>
      <c r="V37" s="6" t="inlineStr">
        <is>
          <t>Needs Review</t>
        </is>
      </c>
      <c r="W37" s="4" t="inlineStr">
        <is>
          <t>Phlox is not always an easy plant to grow well. Phlox bugs, powdery mildew and root rot can be serious problems. Spider mites can also be a problem, particularly in hot, dry conditions. Taller stems may need staking. 'Jeana' is noted for having excellent resistance to powdery mildew.</t>
        </is>
      </c>
      <c r="X37" s="9" t="inlineStr">
        <is>
          <t>https://www.missouribotanicalgarden.org/PlantFinder/PlantFinderDetails.aspx?kempercode=f222</t>
        </is>
      </c>
      <c r="Y37" s="9" t="inlineStr">
        <is>
          <t>https://www.wildflower.org/plants/result.php?id_plant=phpa9</t>
        </is>
      </c>
      <c r="Z37" s="9" t="inlineStr">
        <is>
          <t>https://www.pleasantrunnursery.com/plant-name/Phlox-paniculata-Blue-Paradise</t>
        </is>
      </c>
      <c r="AA37" s="9" t="inlineStr">
        <is>
          <t>https://newmoonnursery.com/nursery-plants/phlox-paniculata-jeana/</t>
        </is>
      </c>
      <c r="AB37" s="9" t="inlineStr">
        <is>
          <t>https://www.pinelandsnursery.com/search?query=Phlox+paniculata</t>
        </is>
      </c>
      <c r="AC37" s="18">
        <f>IF(AD37&lt;&gt;"", TEXT(TODAY(),"yyyymmdd") &amp; "_" &amp; AD37, "")</f>
        <v/>
      </c>
      <c r="AD37" s="12" t="inlineStr"/>
    </row>
    <row r="38" ht="28" customHeight="1">
      <c r="A38" s="13" t="inlineStr">
        <is>
          <t>Herbaceous, Perennial</t>
        </is>
      </c>
      <c r="B38" s="13" t="inlineStr">
        <is>
          <t>PS</t>
        </is>
      </c>
      <c r="C38" s="14" t="inlineStr">
        <is>
          <t>Phlox stolonifera</t>
        </is>
      </c>
      <c r="D38" s="13" t="inlineStr">
        <is>
          <t>CREEPING PHLOX</t>
        </is>
      </c>
      <c r="E38" s="13" t="inlineStr">
        <is>
          <t>0.5 - 1</t>
        </is>
      </c>
      <c r="F38" s="13" t="inlineStr">
        <is>
          <t>0.75 - 1.5</t>
        </is>
      </c>
      <c r="G38" s="13" t="inlineStr">
        <is>
          <t>White, Blue, Purple</t>
        </is>
      </c>
      <c r="H38" s="13" t="inlineStr">
        <is>
          <t>Apr, May</t>
        </is>
      </c>
      <c r="I38" s="13" t="inlineStr">
        <is>
          <t>Full Sun, Part Shade</t>
        </is>
      </c>
      <c r="J38" s="13" t="inlineStr">
        <is>
          <t>Medium</t>
        </is>
      </c>
      <c r="K38" s="6" t="inlineStr">
        <is>
          <t>Needs Review</t>
        </is>
      </c>
      <c r="L38" s="13" t="inlineStr">
        <is>
          <t>Zone 5 to 9</t>
        </is>
      </c>
      <c r="M38" s="15" t="inlineStr">
        <is>
          <t>Butterflies, Pollinators</t>
        </is>
      </c>
      <c r="N38" s="15" t="inlineStr">
        <is>
          <t>Rabbit, Deer, Drought, Air Pollution, Clay Soil Tolerant</t>
        </is>
      </c>
      <c r="O38" s="15" t="inlineStr">
        <is>
          <t>Humus-rich soil.</t>
        </is>
      </c>
      <c r="P38" s="15" t="inlineStr">
        <is>
          <t>Creeping phlox will do poorly in full sun, and slugs can be troublesome in very moist soils. In congenial conditions, however, this is a vigorous plant that can become weedy. Ground Cover</t>
        </is>
      </c>
      <c r="Q38" s="13" t="inlineStr">
        <is>
          <t>Low</t>
        </is>
      </c>
      <c r="R38" s="15" t="inlineStr">
        <is>
          <t>Woods &amp; wooded stream banks</t>
        </is>
      </c>
      <c r="S38" s="15" t="inlineStr">
        <is>
          <t>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t>
        </is>
      </c>
      <c r="T38" s="15" t="inlineStr">
        <is>
          <t>Ground cover for woodland gardens, shade gardens, native plant gardens or naturalized areas. Also an effective cover for early spring bulbs. Also appropriate for shaded areas of border fronts and rock gardens.</t>
        </is>
      </c>
      <c r="U38" s="8" t="inlineStr">
        <is>
          <t>Needs Review</t>
        </is>
      </c>
      <c r="V38" s="6" t="inlineStr">
        <is>
          <t>Needs Review</t>
        </is>
      </c>
      <c r="W38" s="13" t="inlineStr">
        <is>
          <t>Powdery mildew can be a problem as summer humidity kicks in. Cutting back stems after flowering helps combat mildew and prevents self-seeding. Spider mites can also be a problem, particularly in hot, dry conditions. Watch out for rabbits.</t>
        </is>
      </c>
      <c r="X38" s="16" t="inlineStr">
        <is>
          <t>https://www.missouribotanicalgarden.org/PlantFinder/PlantFinderDetails.aspx?taxonid=285438</t>
        </is>
      </c>
      <c r="Y38" s="16" t="inlineStr">
        <is>
          <t>https://www.wildflower.org/plants/result.php?id_plant=PHST3</t>
        </is>
      </c>
      <c r="Z38" s="16" t="inlineStr">
        <is>
          <t>https://www.pleasantrunnursery.com/plant-name/Phlox-stolonifera-Blue-Ridge</t>
        </is>
      </c>
      <c r="AA38" s="16" t="inlineStr">
        <is>
          <t>https://newmoonnursery.com/nursery-plants/phlox-stolonifera/</t>
        </is>
      </c>
      <c r="AB38" s="16" t="inlineStr">
        <is>
          <t>https://www.pinelandsnursery.com/search?query=Phlox+stolonifera</t>
        </is>
      </c>
      <c r="AC38" s="18">
        <f>IF(AD38&lt;&gt;"", TEXT(TODAY(),"yyyymmdd") &amp; "_" &amp; AD38, "")</f>
        <v/>
      </c>
      <c r="AD38" s="17" t="inlineStr"/>
    </row>
    <row r="39" ht="28" customHeight="1">
      <c r="A39" s="4" t="inlineStr">
        <is>
          <t>Herbaceous, Perennial</t>
        </is>
      </c>
      <c r="B39" s="4" t="inlineStr">
        <is>
          <t>PV</t>
        </is>
      </c>
      <c r="C39" s="5" t="inlineStr">
        <is>
          <t>Physostegia virginiana</t>
        </is>
      </c>
      <c r="D39" s="4" t="inlineStr">
        <is>
          <t>FALSE DRAGONHEAD</t>
        </is>
      </c>
      <c r="E39" s="4" t="inlineStr">
        <is>
          <t>3 - 4</t>
        </is>
      </c>
      <c r="F39" s="4" t="inlineStr">
        <is>
          <t>2 - 3</t>
        </is>
      </c>
      <c r="G39" s="4" t="inlineStr">
        <is>
          <t>Pink</t>
        </is>
      </c>
      <c r="H39" s="4" t="inlineStr">
        <is>
          <t>Jun, Jul, Aug</t>
        </is>
      </c>
      <c r="I39" s="4" t="inlineStr">
        <is>
          <t>Full Sun</t>
        </is>
      </c>
      <c r="J39" s="4" t="inlineStr">
        <is>
          <t>Medium</t>
        </is>
      </c>
      <c r="K39" s="4" t="inlineStr">
        <is>
          <t>FACW</t>
        </is>
      </c>
      <c r="L39" s="4" t="inlineStr">
        <is>
          <t>Zone 3 to 9</t>
        </is>
      </c>
      <c r="M39" s="7" t="inlineStr">
        <is>
          <t>Hummingbirds, A Favorite of Honey Bees</t>
        </is>
      </c>
      <c r="N39" s="7" t="inlineStr">
        <is>
          <t>Deer, Clay Soil</t>
        </is>
      </c>
      <c r="O39" s="7" t="inlineStr">
        <is>
          <t>Moist, humus-rich soils.</t>
        </is>
      </c>
      <c r="P39" s="7" t="inlineStr">
        <is>
          <t>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t>
        </is>
      </c>
      <c r="Q39" s="4" t="inlineStr">
        <is>
          <t>Medium</t>
        </is>
      </c>
      <c r="R39" s="7" t="inlineStr">
        <is>
          <t>River banks; wet thickets; prairies, River banks, swamps, and low grounds in East and North Central Texas. Sand, clay, limestone; poor drainage okay.</t>
        </is>
      </c>
      <c r="S39" s="7" t="inlineStr">
        <is>
          <t>Easily grown in average, moist, acidic, well-drained soils in full sun. Stems tend to flop in rich soils, too much shade or hot summer temperatures. Taller plants may need staking. Tolerates wet soils and some part shade.</t>
        </is>
      </c>
      <c r="T39" s="7" t="inlineStr">
        <is>
          <t>Borders, cottage gardens, wild gardens, prairies or meadows.</t>
        </is>
      </c>
      <c r="U39" s="7" t="inlineStr">
        <is>
          <t>Use Wildlife: Hummingbirds, Butterflies</t>
        </is>
      </c>
      <c r="V39" s="6" t="inlineStr">
        <is>
          <t>Needs Review</t>
        </is>
      </c>
      <c r="W39" s="4" t="inlineStr">
        <is>
          <t>Rust is an occasional problem. Watch for aphids and spider mites. Species plants can be an aggressive spreader.</t>
        </is>
      </c>
      <c r="X39" s="9" t="inlineStr">
        <is>
          <t>https://www.missouribotanicalgarden.org/PlantFinder/PlantFinderDetails.aspx?kempercode=g620</t>
        </is>
      </c>
      <c r="Y39" s="9" t="inlineStr">
        <is>
          <t>https://www.wildflower.org/plants/result.php?id_plant=phvi8</t>
        </is>
      </c>
      <c r="Z39" s="9" t="inlineStr">
        <is>
          <t>https://www.pleasantrunnursery.com/plant-name/Physostegia-virginiana-Miss-Manners</t>
        </is>
      </c>
      <c r="AA39" s="9" t="inlineStr">
        <is>
          <t>https://newmoonnursery.com/nursery-plants/physostegia-virginiana-vivid/</t>
        </is>
      </c>
      <c r="AB39" s="9" t="inlineStr">
        <is>
          <t>https://www.pinelandsnursery.com/rosa-virginiana-virginia-rose-1-pot</t>
        </is>
      </c>
      <c r="AC39" s="18">
        <f>IF(AD39&lt;&gt;"", TEXT(TODAY(),"yyyymmdd") &amp; "_" &amp; AD39, "")</f>
        <v/>
      </c>
      <c r="AD39" s="12" t="inlineStr"/>
    </row>
    <row r="40" ht="28" customHeight="1">
      <c r="A40" s="13" t="inlineStr">
        <is>
          <t>Herbaceous, Perennial</t>
        </is>
      </c>
      <c r="B40" s="13" t="inlineStr">
        <is>
          <t>PV1</t>
        </is>
      </c>
      <c r="C40" s="14" t="inlineStr">
        <is>
          <t>Pycnanthemum virginianum</t>
        </is>
      </c>
      <c r="D40" s="13" t="inlineStr">
        <is>
          <t>VIRGINIA MOUNTAIN-MINT</t>
        </is>
      </c>
      <c r="E40" s="13" t="inlineStr">
        <is>
          <t>2 - 3</t>
        </is>
      </c>
      <c r="F40" s="13" t="inlineStr">
        <is>
          <t>1 - 1.5</t>
        </is>
      </c>
      <c r="G40" s="13" t="inlineStr">
        <is>
          <t>White, Purple</t>
        </is>
      </c>
      <c r="H40" s="13" t="inlineStr">
        <is>
          <t>Jun, Jul</t>
        </is>
      </c>
      <c r="I40" s="13" t="inlineStr">
        <is>
          <t>Full Sun</t>
        </is>
      </c>
      <c r="J40" s="13" t="inlineStr">
        <is>
          <t>Medium</t>
        </is>
      </c>
      <c r="K40" s="6" t="inlineStr">
        <is>
          <t>Needs Review</t>
        </is>
      </c>
      <c r="L40" s="13" t="inlineStr">
        <is>
          <t>Zone 3 to 7</t>
        </is>
      </c>
      <c r="M40" s="15" t="inlineStr">
        <is>
          <t>Butterflies, Pollinators</t>
        </is>
      </c>
      <c r="N40" s="15" t="inlineStr">
        <is>
          <t>Clay Soil Tolerant, Wet Site Tolerant</t>
        </is>
      </c>
      <c r="O40" s="15" t="inlineStr">
        <is>
          <t>Mesic to dry, rich soils.</t>
        </is>
      </c>
      <c r="P40" s="15" t="inlineStr">
        <is>
          <t>Can become invasive but is easily controlled by division every 3-5 years. Foliage in direct sun can become scorched.</t>
        </is>
      </c>
      <c r="Q40" s="13" t="inlineStr">
        <is>
          <t>Low</t>
        </is>
      </c>
      <c r="R40" s="15" t="inlineStr">
        <is>
          <t>Thickets; pastures</t>
        </is>
      </c>
      <c r="S40" s="15" t="inlineStr">
        <is>
          <t>Easily grown in average, medium, well-drained soil in full sun.</t>
        </is>
      </c>
      <c r="T40" s="15" t="inlineStr">
        <is>
          <t>Interesting plant for the herb garden, border, naturalized area or meadow. Also may be grown in open areas near ponds and streams.</t>
        </is>
      </c>
      <c r="U40" s="15" t="inlineStr">
        <is>
          <t>Use Ornamental: Valued primarily for its silvery foliage, secondarily for its flowers.</t>
        </is>
      </c>
      <c r="V40" s="6" t="inlineStr">
        <is>
          <t>Needs Review</t>
        </is>
      </c>
      <c r="W40" s="13" t="inlineStr">
        <is>
          <t>No serious insect or disease problems.</t>
        </is>
      </c>
      <c r="X40" s="16" t="inlineStr">
        <is>
          <t>https://www.missouribotanicalgarden.org/PlantFinder/PlantFinderDetails.aspx?kempercode=l880</t>
        </is>
      </c>
      <c r="Y40" s="16" t="inlineStr">
        <is>
          <t>https://www.wildflower.org/plants/result.php?id_plant=PYIN</t>
        </is>
      </c>
      <c r="Z40" s="16" t="inlineStr">
        <is>
          <t>https://www.pleasantrunnursery.com/plant-name/Pycnanthemum-virginianum</t>
        </is>
      </c>
      <c r="AA40" s="16" t="inlineStr">
        <is>
          <t>https://newmoonnursery.com/nursery-plants/pycnanthemum-virginianum/</t>
        </is>
      </c>
      <c r="AB40" s="16" t="inlineStr">
        <is>
          <t>https://www.pinelandsnursery.com/pycnanthemum-virginianum-virginia-mountain-mint-seed</t>
        </is>
      </c>
      <c r="AC40" s="18">
        <f>IF(AD40&lt;&gt;"", TEXT(TODAY(),"yyyymmdd") &amp; "_" &amp; AD40, "")</f>
        <v/>
      </c>
      <c r="AD40" s="17" t="inlineStr"/>
    </row>
    <row r="41" ht="28" customHeight="1">
      <c r="A41" s="4" t="inlineStr">
        <is>
          <t>Herbaceous, Perennial</t>
        </is>
      </c>
      <c r="B41" s="4" t="inlineStr">
        <is>
          <t>RF</t>
        </is>
      </c>
      <c r="C41" s="5" t="inlineStr">
        <is>
          <t>Rudbeckia fulgida</t>
        </is>
      </c>
      <c r="D41" s="4" t="inlineStr">
        <is>
          <t>ORANGE CONEFLOWER</t>
        </is>
      </c>
      <c r="E41" s="4" t="inlineStr">
        <is>
          <t>2 - 3</t>
        </is>
      </c>
      <c r="F41" s="4" t="inlineStr">
        <is>
          <t>2 - 2.5</t>
        </is>
      </c>
      <c r="G41" s="4" t="inlineStr">
        <is>
          <t>Yellow Orange</t>
        </is>
      </c>
      <c r="H41" s="4" t="inlineStr">
        <is>
          <t>Jul, Aug, Sep, Oct</t>
        </is>
      </c>
      <c r="I41" s="4" t="inlineStr">
        <is>
          <t>Full Sun</t>
        </is>
      </c>
      <c r="J41" s="4" t="inlineStr">
        <is>
          <t>Dry, Medium</t>
        </is>
      </c>
      <c r="K41" s="4" t="inlineStr">
        <is>
          <t>FAC</t>
        </is>
      </c>
      <c r="L41" s="4" t="inlineStr">
        <is>
          <t>Zone 3 to 9</t>
        </is>
      </c>
      <c r="M41" s="7" t="inlineStr">
        <is>
          <t>Birds, Butterflies</t>
        </is>
      </c>
      <c r="N41" s="7" t="inlineStr">
        <is>
          <t>Deer, Drought, Clay Soil, Dry Soil, Shallow-Rocky Soil, Air Pollution</t>
        </is>
      </c>
      <c r="O41" s="7" t="inlineStr">
        <is>
          <t>Various soils.</t>
        </is>
      </c>
      <c r="P41" s="7" t="inlineStr">
        <is>
          <t>Easy and trouble-free</t>
        </is>
      </c>
      <c r="Q41" s="4" t="inlineStr">
        <is>
          <t>Low</t>
        </is>
      </c>
      <c r="R41" s="7" t="inlineStr">
        <is>
          <t>Open woods; meadows; pastures</t>
        </is>
      </c>
      <c r="S41" s="7" t="inlineStr">
        <is>
          <t>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t>
        </is>
      </c>
      <c r="T41" s="7" t="inlineStr">
        <is>
          <t>Mass in bold drifts in the perennial border, cottage garden, meadow, rain garden, native plant garden or naturalized area. Provides excellent bloom and color for the late summer. Good cut flower.</t>
        </is>
      </c>
      <c r="U41" s="8" t="inlineStr">
        <is>
          <t>Needs Review</t>
        </is>
      </c>
      <c r="V41" s="6" t="inlineStr">
        <is>
          <t>Needs Review</t>
        </is>
      </c>
      <c r="W41" s="4" t="inlineStr">
        <is>
          <t>No serious insect or disease problems, but aphids, powdery mildew, downy mildew, aster yellows, and leaf spot diseases can appear. Deer tend to avoid this plant.</t>
        </is>
      </c>
      <c r="X41" s="9" t="inlineStr">
        <is>
          <t>https://www.missouribotanicalgarden.org/PlantFinder/PlantFinderDetails.aspx?kempercode=g630</t>
        </is>
      </c>
      <c r="Y41" s="9" t="inlineStr">
        <is>
          <t>https://www.wildflower.org/plants/result.php?id_plant=rufu2</t>
        </is>
      </c>
      <c r="Z41" s="9" t="inlineStr">
        <is>
          <t>https://www.pleasantrunnursery.com/plant-name/Rudbeckia-fulgida-var-deamii</t>
        </is>
      </c>
      <c r="AA41" s="9" t="inlineStr">
        <is>
          <t>https://newmoonnursery.com/nursery-plants/rudbeckia-fulgida-v-fulgida/</t>
        </is>
      </c>
      <c r="AB41" s="9" t="inlineStr">
        <is>
          <t>https://www.pinelandsnursery.com/rudbeckia-fulgida-orange-coneflower-1-pot</t>
        </is>
      </c>
      <c r="AC41" s="18">
        <f>IF(AD41&lt;&gt;"", TEXT(TODAY(),"yyyymmdd") &amp; "_" &amp; AD41, "")</f>
        <v/>
      </c>
      <c r="AD41" s="12" t="inlineStr"/>
    </row>
    <row r="42" ht="28" customHeight="1">
      <c r="A42" s="13" t="inlineStr">
        <is>
          <t>Herbaceous, Perennial</t>
        </is>
      </c>
      <c r="B42" s="13" t="inlineStr">
        <is>
          <t>RH</t>
        </is>
      </c>
      <c r="C42" s="14" t="inlineStr">
        <is>
          <t>Rudbeckia hirta</t>
        </is>
      </c>
      <c r="D42" s="13" t="inlineStr">
        <is>
          <t>BLACK-EYED SUSAN</t>
        </is>
      </c>
      <c r="E42" s="13" t="inlineStr">
        <is>
          <t>1 - 1.5</t>
        </is>
      </c>
      <c r="F42" s="13" t="inlineStr">
        <is>
          <t>1 - 1.5</t>
        </is>
      </c>
      <c r="G42" s="13" t="inlineStr">
        <is>
          <t>Yellow</t>
        </is>
      </c>
      <c r="H42" s="13" t="inlineStr">
        <is>
          <t>Jun, Jul, Aug, Sep, Oct</t>
        </is>
      </c>
      <c r="I42" s="13" t="inlineStr">
        <is>
          <t>Full Sun</t>
        </is>
      </c>
      <c r="J42" s="13" t="inlineStr">
        <is>
          <t>Medium</t>
        </is>
      </c>
      <c r="K42" s="13" t="inlineStr">
        <is>
          <t>FACU</t>
        </is>
      </c>
      <c r="L42" s="13" t="inlineStr">
        <is>
          <t>Zone 3 to 8</t>
        </is>
      </c>
      <c r="M42" s="15" t="inlineStr">
        <is>
          <t>Butterflies</t>
        </is>
      </c>
      <c r="N42" s="15" t="inlineStr">
        <is>
          <t>Deer, Drought, Clay Soil</t>
        </is>
      </c>
      <c r="O42" s="15" t="inlineStr">
        <is>
          <t>Moist to dry, well-drained soils. Juglones tolerant</t>
        </is>
      </c>
      <c r="P42" s="15" t="inlineStr">
        <is>
          <t>The cheerful blossoms of the Black-eyed Susans liven up bouquets. This annuals may bloom longer with some afternoon shade. Birds enjoy the ripe seeds. Black-eyed Susan can become aggressive if given too</t>
        </is>
      </c>
      <c r="Q42" s="13" t="inlineStr">
        <is>
          <t>Low</t>
        </is>
      </c>
      <c r="R42" s="15" t="inlineStr">
        <is>
          <t>Prairie, Plains, Meadows, Pastures, Savannas, Woodlands' edge, Opening</t>
        </is>
      </c>
      <c r="S42" s="15" t="inlineStr">
        <is>
          <t>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t>
        </is>
      </c>
      <c r="T42" s="15" t="inlineStr">
        <is>
          <t>Borders. Annual beds. Cottage gardens. Wild gardens. Meadows. Groups or mass plantings. Good cut flower.</t>
        </is>
      </c>
      <c r="U42" s="15" t="inlineStr">
        <is>
          <t>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t>
        </is>
      </c>
      <c r="V42" s="13" t="inlineStr">
        <is>
          <t>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t>
        </is>
      </c>
      <c r="W42" s="13" t="inlineStr">
        <is>
          <t>No serious insect or disease problems. Susceptible to powdery mildew. Watch for slugs and snails on young plants. Can self-seed freely. Deer tend to avoid this plant.</t>
        </is>
      </c>
      <c r="X42" s="16" t="inlineStr">
        <is>
          <t>https://www.missouribotanicalgarden.org/PlantFinder/PlantFinderDetails.aspx?taxonid=298813</t>
        </is>
      </c>
      <c r="Y42" s="16" t="inlineStr">
        <is>
          <t>https://www.wildflower.org/plants/result.php?id_plant=ruhi2</t>
        </is>
      </c>
      <c r="Z42" s="16" t="inlineStr">
        <is>
          <t>https://www.pleasantrunnursery.com/plant-name/Rudbeckia-hirta</t>
        </is>
      </c>
      <c r="AA42" s="16" t="inlineStr">
        <is>
          <t>https://newmoonnursery.com/nursery-plants/6872-2/</t>
        </is>
      </c>
      <c r="AB42" s="16" t="inlineStr">
        <is>
          <t>https://www.pinelandsnursery.com/rudbeckia-hirta-black-eyed-susan-seed</t>
        </is>
      </c>
      <c r="AC42" s="18">
        <f>IF(AD42&lt;&gt;"", TEXT(TODAY(),"yyyymmdd") &amp; "_" &amp; AD42, "")</f>
        <v/>
      </c>
      <c r="AD42" s="17" t="inlineStr"/>
    </row>
    <row r="43" ht="28" customHeight="1">
      <c r="A43" s="4" t="inlineStr">
        <is>
          <t>Herbaceous, Perennial</t>
        </is>
      </c>
      <c r="B43" s="4" t="inlineStr">
        <is>
          <t>RL</t>
        </is>
      </c>
      <c r="C43" s="5" t="inlineStr">
        <is>
          <t>Rudbeckia laciniata</t>
        </is>
      </c>
      <c r="D43" s="4" t="inlineStr">
        <is>
          <t>CUTLEAF CONEFLOWER</t>
        </is>
      </c>
      <c r="E43" s="4" t="inlineStr">
        <is>
          <t>2 - 9</t>
        </is>
      </c>
      <c r="F43" s="4" t="inlineStr">
        <is>
          <t>1.5 - 3</t>
        </is>
      </c>
      <c r="G43" s="6" t="inlineStr">
        <is>
          <t>Needs Review</t>
        </is>
      </c>
      <c r="H43" s="6" t="inlineStr">
        <is>
          <t>Needs Review</t>
        </is>
      </c>
      <c r="I43" s="4" t="inlineStr">
        <is>
          <t>Full Sun, Part Shade</t>
        </is>
      </c>
      <c r="J43" s="4" t="inlineStr">
        <is>
          <t>Medium</t>
        </is>
      </c>
      <c r="K43" s="4" t="inlineStr">
        <is>
          <t>FACW</t>
        </is>
      </c>
      <c r="L43" s="4" t="inlineStr">
        <is>
          <t>Zone 3 to 9</t>
        </is>
      </c>
      <c r="M43" s="7" t="inlineStr">
        <is>
          <t>Butterflies</t>
        </is>
      </c>
      <c r="N43" s="7" t="inlineStr">
        <is>
          <t>Deer</t>
        </is>
      </c>
      <c r="O43" s="7" t="inlineStr">
        <is>
          <t>Moist, slightly acid soil.</t>
        </is>
      </c>
      <c r="P43" s="7" t="inlineStr">
        <is>
          <t>Because it spreads rampantly by underground stems, cut-leaf coneflower is only appropriate for large sites. May need staking in garden situations but otherwise very hardy. (Ontario</t>
        </is>
      </c>
      <c r="Q43" s="4" t="inlineStr">
        <is>
          <t>Medium</t>
        </is>
      </c>
      <c r="R43" s="7" t="inlineStr">
        <is>
          <t>Low, rich woods; wet fields; alluvial thickets</t>
        </is>
      </c>
      <c r="S43" s="7" t="inlineStr">
        <is>
          <t>Easily grown in average, medium, well-drained soil in full sun to part shade. Tolerates hot and humid summers. Can spread aggressively by underground stems, which may be a concern if grown in the border. Divide clumps to control growth. Remove spent blooms to encourage a fall rebloom.</t>
        </is>
      </c>
      <c r="T43" s="7" t="inlineStr">
        <is>
          <t>Borders, meadows, cottage gardens, native plant gardens or naturalized areas.</t>
        </is>
      </c>
      <c r="U43" s="7" t="inlineStr">
        <is>
          <t>Use Food: Early spring leaves boiled for greens by Cherokees and other Southeastern peoples.</t>
        </is>
      </c>
      <c r="V43" s="6" t="inlineStr">
        <is>
          <t>Needs Review</t>
        </is>
      </c>
      <c r="W43" s="4" t="inlineStr">
        <is>
          <t>No serious insect or disease problems. Taller plants may need support.</t>
        </is>
      </c>
      <c r="X43" s="9" t="inlineStr">
        <is>
          <t>https://www.missouribotanicalgarden.org/PlantFinder/PlantFinderDetails.aspx?kempercode=m200</t>
        </is>
      </c>
      <c r="Y43" s="9" t="inlineStr">
        <is>
          <t>https://www.wildflower.org/plants/result.php?id_plant=rula3</t>
        </is>
      </c>
      <c r="Z43" s="9" t="inlineStr">
        <is>
          <t>https://www.pleasantrunnursery.com/plant-name/Rudbeckia-laciniata</t>
        </is>
      </c>
      <c r="AA43" s="9" t="inlineStr">
        <is>
          <t>https://newmoonnursery.com/nursery-plants/rudbeckia-laciniata/</t>
        </is>
      </c>
      <c r="AB43" s="9" t="inlineStr">
        <is>
          <t>https://www.pinelandsnursery.com/rudbeckia-laciniata-seed</t>
        </is>
      </c>
      <c r="AC43" s="18">
        <f>IF(AD43&lt;&gt;"", TEXT(TODAY(),"yyyymmdd") &amp; "_" &amp; AD43, "")</f>
        <v/>
      </c>
      <c r="AD43" s="12" t="inlineStr"/>
    </row>
    <row r="44" ht="28" customHeight="1">
      <c r="A44" s="13" t="inlineStr">
        <is>
          <t>Herbaceous, Perennial</t>
        </is>
      </c>
      <c r="B44" s="13" t="inlineStr">
        <is>
          <t>SP</t>
        </is>
      </c>
      <c r="C44" s="14" t="inlineStr">
        <is>
          <t>Siphium perfoliatum</t>
        </is>
      </c>
      <c r="D44" s="13" t="inlineStr">
        <is>
          <t>CUP-PLANT</t>
        </is>
      </c>
      <c r="E44" s="13" t="inlineStr">
        <is>
          <t>4 - 8</t>
        </is>
      </c>
      <c r="F44" s="13" t="inlineStr">
        <is>
          <t>1 - 3</t>
        </is>
      </c>
      <c r="G44" s="13" t="inlineStr">
        <is>
          <t>White</t>
        </is>
      </c>
      <c r="H44" s="13" t="inlineStr">
        <is>
          <t>Jul, Aug, Sep</t>
        </is>
      </c>
      <c r="I44" s="13" t="inlineStr">
        <is>
          <t>Full Sun</t>
        </is>
      </c>
      <c r="J44" s="13" t="inlineStr">
        <is>
          <t>Medium, Wet</t>
        </is>
      </c>
      <c r="K44" s="13" t="inlineStr">
        <is>
          <t>FAC</t>
        </is>
      </c>
      <c r="L44" s="13" t="inlineStr">
        <is>
          <t>Zone 3 to 9</t>
        </is>
      </c>
      <c r="M44" s="15" t="inlineStr">
        <is>
          <t>Birds, Butterflies</t>
        </is>
      </c>
      <c r="N44" s="15" t="inlineStr">
        <is>
          <t>Clay Soil, Wet Soil</t>
        </is>
      </c>
      <c r="O44" s="15" t="inlineStr">
        <is>
          <t>Wet to mesic soils. Will tolerate clay soil.</t>
        </is>
      </c>
      <c r="P44" s="15" t="inlineStr">
        <is>
          <t>Unstoppable urge to reproduce, they will pop up everywhere; very little care needed.</t>
        </is>
      </c>
      <c r="Q44" s="13" t="inlineStr">
        <is>
          <t>Low</t>
        </is>
      </c>
      <c r="R44" s="15" t="inlineStr">
        <is>
          <t>Moist woods; prairies; low ground</t>
        </is>
      </c>
      <c r="S44" s="15" t="inlineStr">
        <is>
          <t>Easily grown in average, medium to wet soils in full sun. Prefers moist, rich soils, but tolerates some drought once established. Somewhat slow to establish when grown from seed. Self-seeds in optimum growing conditions.</t>
        </is>
      </c>
      <c r="T44" s="15" t="inlineStr">
        <is>
          <t>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t>
        </is>
      </c>
      <c r="U44" s="15" t="inlineStr">
        <is>
          <t>Use Wildlife: Attracts birds for seed.</t>
        </is>
      </c>
      <c r="V44" s="6" t="inlineStr">
        <is>
          <t>Needs Review</t>
        </is>
      </c>
      <c r="W44" s="13" t="inlineStr">
        <is>
          <t>No serious insect or disease problems.</t>
        </is>
      </c>
      <c r="X44" s="16" t="inlineStr">
        <is>
          <t>https://www.missouribotanicalgarden.org/PlantFinder/PlantFinderDetails.aspx?kempercode=g650</t>
        </is>
      </c>
      <c r="Y44" s="16" t="inlineStr">
        <is>
          <t>https://www.wildflower.org/plants/result.php?id_plant=SIPE2</t>
        </is>
      </c>
      <c r="Z44" s="16" t="inlineStr">
        <is>
          <t>https://www.pleasantrunnursery.com/plant-name/Eupatorium-perfoliatum</t>
        </is>
      </c>
      <c r="AA44" s="6" t="inlineStr">
        <is>
          <t>Needs Review</t>
        </is>
      </c>
      <c r="AB44" s="16" t="inlineStr">
        <is>
          <t>https://www.pinelandsnursery.com/eupatorium-perfoliatum-boneset-seed</t>
        </is>
      </c>
      <c r="AC44" s="18">
        <f>IF(AD44&lt;&gt;"", TEXT(TODAY(),"yyyymmdd") &amp; "_" &amp; AD44, "")</f>
        <v/>
      </c>
      <c r="AD44" s="17" t="inlineStr"/>
    </row>
    <row r="45" ht="28" customHeight="1">
      <c r="A45" s="4" t="inlineStr">
        <is>
          <t>Herbaceous, Perennial</t>
        </is>
      </c>
      <c r="B45" s="4" t="inlineStr">
        <is>
          <t>SR</t>
        </is>
      </c>
      <c r="C45" s="5" t="inlineStr">
        <is>
          <t>Smilacina raceoscum</t>
        </is>
      </c>
      <c r="D45" s="4" t="inlineStr">
        <is>
          <t>FALSE SOLOMON’S SEA</t>
        </is>
      </c>
      <c r="E45" s="4" t="inlineStr">
        <is>
          <t>2 - 3</t>
        </is>
      </c>
      <c r="F45" s="4" t="inlineStr">
        <is>
          <t>1.5 - 2</t>
        </is>
      </c>
      <c r="G45" s="6" t="inlineStr">
        <is>
          <t>Needs Review</t>
        </is>
      </c>
      <c r="H45" s="6" t="inlineStr">
        <is>
          <t>Needs Review</t>
        </is>
      </c>
      <c r="I45" s="4" t="inlineStr">
        <is>
          <t>Part Shade, Full Shade</t>
        </is>
      </c>
      <c r="J45" s="4" t="inlineStr">
        <is>
          <t>Medium</t>
        </is>
      </c>
      <c r="K45" s="4" t="inlineStr">
        <is>
          <t>FACU</t>
        </is>
      </c>
      <c r="L45" s="4" t="inlineStr">
        <is>
          <t>Zone 3 to 8</t>
        </is>
      </c>
      <c r="M45" s="7" t="inlineStr">
        <is>
          <t>Butterflies, Pollinators</t>
        </is>
      </c>
      <c r="N45" s="7" t="inlineStr">
        <is>
          <t>Drought Tolerant</t>
        </is>
      </c>
      <c r="O45" s="8" t="inlineStr">
        <is>
          <t>Needs Review</t>
        </is>
      </c>
      <c r="P45" s="8" t="inlineStr">
        <is>
          <t>Needs Review</t>
        </is>
      </c>
      <c r="Q45" s="4" t="inlineStr">
        <is>
          <t>Medium</t>
        </is>
      </c>
      <c r="R45" s="8" t="inlineStr">
        <is>
          <t>Needs Review</t>
        </is>
      </c>
      <c r="S45" s="7" t="inlineStr">
        <is>
          <t>Easily grown in evenly moist, well-drained soils in part shade to full shade. Prefers rich, loose, moist, humusy soils. May grow poorly in hot, humid summer climates. Roots do not like to be disturbed, particularly before plant becomes established.</t>
        </is>
      </c>
      <c r="T45" s="7" t="inlineStr">
        <is>
          <t>Best when massed in naturalized plantings, wild gardens, native plant gardens, or woodland gardens. Effective with hostas and ferns. Also may be grown in shady borders or in moist areas near streams or ponds.</t>
        </is>
      </c>
      <c r="U45" s="8" t="inlineStr">
        <is>
          <t>Needs Review</t>
        </is>
      </c>
      <c r="V45" s="6" t="inlineStr">
        <is>
          <t>Needs Review</t>
        </is>
      </c>
      <c r="W45" s="4" t="inlineStr">
        <is>
          <t>No serious insect or disease problems.</t>
        </is>
      </c>
      <c r="X45" s="9" t="inlineStr">
        <is>
          <t>https://www.missouribotanicalgarden.org/PlantFinder/PlantFinderDetails.aspx?kempercode=m390</t>
        </is>
      </c>
      <c r="Y45" s="9" t="inlineStr">
        <is>
          <t>https://www.wildflower.org/plants/result.php?id_plant=MARA7</t>
        </is>
      </c>
      <c r="Z45" s="9" t="inlineStr">
        <is>
          <t>https://www.pleasantrunnursery.com/plant-name/Baptisia-alba-var-macrophylla</t>
        </is>
      </c>
      <c r="AA45" s="6" t="inlineStr">
        <is>
          <t>Needs Review</t>
        </is>
      </c>
      <c r="AB45" s="9" t="inlineStr">
        <is>
          <t>https://www.pinelandsnursery.com/search?query=Smilacina+raceoscum</t>
        </is>
      </c>
      <c r="AC45" s="18">
        <f>IF(AD45&lt;&gt;"", TEXT(TODAY(),"yyyymmdd") &amp; "_" &amp; AD45, "")</f>
        <v/>
      </c>
      <c r="AD45" s="12" t="inlineStr"/>
    </row>
    <row r="46" ht="28" customHeight="1">
      <c r="A46" s="13" t="inlineStr">
        <is>
          <t>Herbaceous, Perennial</t>
        </is>
      </c>
      <c r="B46" s="13" t="inlineStr">
        <is>
          <t>SN</t>
        </is>
      </c>
      <c r="C46" s="14" t="inlineStr">
        <is>
          <t>Solidago nemoralis</t>
        </is>
      </c>
      <c r="D46" s="13" t="inlineStr">
        <is>
          <t>GRAY GOLDENROD</t>
        </is>
      </c>
      <c r="E46" s="13" t="inlineStr">
        <is>
          <t>0.5 - 2</t>
        </is>
      </c>
      <c r="F46" s="13" t="inlineStr">
        <is>
          <t>0.5 - 2</t>
        </is>
      </c>
      <c r="G46" s="13" t="inlineStr">
        <is>
          <t>Yellow</t>
        </is>
      </c>
      <c r="H46" s="13" t="inlineStr">
        <is>
          <t>Jun, Jul, Aug, Sep, Oct</t>
        </is>
      </c>
      <c r="I46" s="13" t="inlineStr">
        <is>
          <t>Full Sun</t>
        </is>
      </c>
      <c r="J46" s="13" t="inlineStr">
        <is>
          <t>Dry, Medium</t>
        </is>
      </c>
      <c r="K46" s="13" t="inlineStr">
        <is>
          <t>FACW</t>
        </is>
      </c>
      <c r="L46" s="13" t="inlineStr">
        <is>
          <t>Zone 3 to 9</t>
        </is>
      </c>
      <c r="M46" s="15" t="inlineStr">
        <is>
          <t>Butterflies</t>
        </is>
      </c>
      <c r="N46" s="15" t="inlineStr">
        <is>
          <t>Deer, Drought, Dry Soil, Shallow-Rocky Soil</t>
        </is>
      </c>
      <c r="O46" s="8" t="inlineStr">
        <is>
          <t>Needs Review</t>
        </is>
      </c>
      <c r="P46" s="8" t="inlineStr">
        <is>
          <t>Needs Review</t>
        </is>
      </c>
      <c r="Q46" s="13" t="inlineStr">
        <is>
          <t>Low</t>
        </is>
      </c>
      <c r="R46" s="8" t="inlineStr">
        <is>
          <t>Needs Review</t>
        </is>
      </c>
      <c r="S46" s="15" t="inlineStr">
        <is>
          <t>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t>
        </is>
      </c>
      <c r="T46" s="15" t="inlineStr">
        <is>
          <t>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t>
        </is>
      </c>
      <c r="U46" s="8" t="inlineStr">
        <is>
          <t>Needs Review</t>
        </is>
      </c>
      <c r="V46" s="6" t="inlineStr">
        <is>
          <t>Needs Review</t>
        </is>
      </c>
      <c r="W46" s="13" t="inlineStr">
        <is>
          <t>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t>
        </is>
      </c>
      <c r="X46" s="16" t="inlineStr">
        <is>
          <t>https://www.missouribotanicalgarden.org/PlantFinder/PlantFinderDetails.aspx?taxonid=277240</t>
        </is>
      </c>
      <c r="Y46" s="16" t="inlineStr">
        <is>
          <t>https://www.wildflower.org/plants/result.php?id_plant=sogi</t>
        </is>
      </c>
      <c r="Z46" s="16" t="inlineStr">
        <is>
          <t>https://www.pleasantrunnursery.com/plant-name/Solidago-nemoralis</t>
        </is>
      </c>
      <c r="AA46" s="16" t="inlineStr">
        <is>
          <t>https://newmoonnursery.com/nursery-plants/solidago-nemoralis/</t>
        </is>
      </c>
      <c r="AB46" s="16" t="inlineStr">
        <is>
          <t>https://www.pinelandsnursery.com/solidago-nemoralis-gray-goldenrod-seed</t>
        </is>
      </c>
      <c r="AC46" s="18">
        <f>IF(AD46&lt;&gt;"", TEXT(TODAY(),"yyyymmdd") &amp; "_" &amp; AD46, "")</f>
        <v/>
      </c>
      <c r="AD46" s="17" t="inlineStr"/>
    </row>
    <row r="47" ht="28" customHeight="1">
      <c r="A47" s="4" t="inlineStr">
        <is>
          <t>Herbaceous, Perennial</t>
        </is>
      </c>
      <c r="B47" s="4" t="inlineStr">
        <is>
          <t>SS</t>
        </is>
      </c>
      <c r="C47" s="5" t="inlineStr">
        <is>
          <t>Solidago sempervirens</t>
        </is>
      </c>
      <c r="D47" s="4" t="inlineStr">
        <is>
          <t>GOLDENROD</t>
        </is>
      </c>
      <c r="E47" s="4" t="inlineStr">
        <is>
          <t>2 - 3</t>
        </is>
      </c>
      <c r="F47" s="4" t="inlineStr">
        <is>
          <t>2 - 3</t>
        </is>
      </c>
      <c r="G47" s="4" t="inlineStr">
        <is>
          <t>Yellow</t>
        </is>
      </c>
      <c r="H47" s="4" t="inlineStr">
        <is>
          <t>Aug, Sep, Oct</t>
        </is>
      </c>
      <c r="I47" s="4" t="inlineStr">
        <is>
          <t>Full Sun</t>
        </is>
      </c>
      <c r="J47" s="4" t="inlineStr">
        <is>
          <t>Dry, Medium</t>
        </is>
      </c>
      <c r="K47" s="4" t="inlineStr">
        <is>
          <t>FACW</t>
        </is>
      </c>
      <c r="L47" s="4" t="inlineStr">
        <is>
          <t>Zone 3 to 8</t>
        </is>
      </c>
      <c r="M47" s="7" t="inlineStr">
        <is>
          <t>Butterflies</t>
        </is>
      </c>
      <c r="N47" s="7" t="inlineStr">
        <is>
          <t>Deer, Drought, Clay Soil</t>
        </is>
      </c>
      <c r="O47" s="7" t="inlineStr">
        <is>
          <t>Sandy soils.</t>
        </is>
      </c>
      <c r="P47" s="7" t="inlineStr">
        <is>
          <t>Pinch the growing tips in June for a more compact plant. This goldenrod does not spread by rhizomes or become invasive. It is resistant to salt spray.</t>
        </is>
      </c>
      <c r="Q47" s="4" t="inlineStr">
        <is>
          <t>Medium</t>
        </is>
      </c>
      <c r="R47" s="7" t="inlineStr">
        <is>
          <t>Saline places along the coast</t>
        </is>
      </c>
      <c r="S47" s="7" t="inlineStr">
        <is>
          <t>Easily grown in average, dry to medium, well-drained soil in full sun. Tolerates poor, dry soils. Remove spent flower clusters to encourage additional bloom.</t>
        </is>
      </c>
      <c r="T47" s="7" t="inlineStr">
        <is>
          <t>Provides good color and contrast in late summer for the perennial border, wild garden, prairie, meadow, native plant garden or naturalized area.</t>
        </is>
      </c>
      <c r="U47" s="8" t="inlineStr">
        <is>
          <t>Needs Review</t>
        </is>
      </c>
      <c r="V47" s="6" t="inlineStr">
        <is>
          <t>Needs Review</t>
        </is>
      </c>
      <c r="W47" s="4" t="inlineStr">
        <is>
          <t>No serious insect or disease problems. Leaf rust is an occasional problem. May need to be divided every 2 to 3 years to control growth.</t>
        </is>
      </c>
      <c r="X47" s="9" t="inlineStr">
        <is>
          <t>https://www.missouribotanicalgarden.org/PlantFinder/PlantFinderDetails.aspx?kempercode=g690</t>
        </is>
      </c>
      <c r="Y47" s="9" t="inlineStr">
        <is>
          <t>https://www.wildflower.org/plants/result.php?id_plant=sose</t>
        </is>
      </c>
      <c r="Z47" s="9" t="inlineStr">
        <is>
          <t>https://www.pleasantrunnursery.com/plant-name/Buxus-sempervirens</t>
        </is>
      </c>
      <c r="AA47" s="9" t="inlineStr">
        <is>
          <t>https://newmoonnursery.com/nursery-plants/aster-puniceus/</t>
        </is>
      </c>
      <c r="AB47" s="9" t="inlineStr">
        <is>
          <t>https://www.pinelandsnursery.com/solidago-sempervirens-seaside-goldenrod-2-plug</t>
        </is>
      </c>
      <c r="AC47" s="18">
        <f>IF(AD47&lt;&gt;"", TEXT(TODAY(),"yyyymmdd") &amp; "_" &amp; AD47, "")</f>
        <v/>
      </c>
      <c r="AD47" s="12" t="inlineStr"/>
    </row>
    <row r="48" ht="28" customHeight="1">
      <c r="A48" s="13" t="inlineStr">
        <is>
          <t>Herbaceous, Perennial</t>
        </is>
      </c>
      <c r="B48" s="13" t="inlineStr">
        <is>
          <t>SL</t>
        </is>
      </c>
      <c r="C48" s="14" t="inlineStr">
        <is>
          <t>Stokesia laevis</t>
        </is>
      </c>
      <c r="D48" s="13" t="inlineStr">
        <is>
          <t>STOKES’ ASTER</t>
        </is>
      </c>
      <c r="E48" s="13" t="inlineStr">
        <is>
          <t>1 - 2</t>
        </is>
      </c>
      <c r="F48" s="13" t="inlineStr">
        <is>
          <t>1 - 1.5</t>
        </is>
      </c>
      <c r="G48" s="6" t="inlineStr">
        <is>
          <t>Needs Review</t>
        </is>
      </c>
      <c r="H48" s="6" t="inlineStr">
        <is>
          <t>Needs Review</t>
        </is>
      </c>
      <c r="I48" s="13" t="inlineStr">
        <is>
          <t>Full Sun</t>
        </is>
      </c>
      <c r="J48" s="13" t="inlineStr">
        <is>
          <t>Medium</t>
        </is>
      </c>
      <c r="K48" s="13" t="inlineStr">
        <is>
          <t>FAC</t>
        </is>
      </c>
      <c r="L48" s="13" t="inlineStr">
        <is>
          <t>Zone 5 to 9</t>
        </is>
      </c>
      <c r="M48" s="15" t="inlineStr">
        <is>
          <t>Butterflies, Pollinators</t>
        </is>
      </c>
      <c r="N48" s="15" t="inlineStr">
        <is>
          <t>Rabbit, Drought, Drought Tolerant</t>
        </is>
      </c>
      <c r="O48" s="15" t="inlineStr">
        <is>
          <t>Moist, rich, well-drained soil, acidic sands preferred.</t>
        </is>
      </c>
      <c r="P48" s="15" t="inlineStr">
        <is>
          <t>Winter hardy to Zone 5, well north of its</t>
        </is>
      </c>
      <c r="Q48" s="13" t="inlineStr">
        <is>
          <t>Low</t>
        </is>
      </c>
      <c r="R48" s="15" t="inlineStr">
        <is>
          <t>Coastal plains, bogs, pine savanna, and open woodlands.</t>
        </is>
      </c>
      <c r="S48" s="15" t="inlineStr">
        <is>
          <t>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t>
        </is>
      </c>
      <c r="T48" s="15" t="inlineStr">
        <is>
          <t>Border fronts or cottage gardens. Moist areas along ponds, streams or water gardens. Small groupings or mass.</t>
        </is>
      </c>
      <c r="U48" s="15" t="inlineStr">
        <is>
          <t>Use Ornamental: A low-maintenance, low-growing groundcovering plant with attractive flowers.</t>
        </is>
      </c>
      <c r="V48" s="13" t="inlineStr">
        <is>
          <t>Maintenance: Colonizes vigorously, so lift and divide every 3 or 4 years if want to keep thinned.</t>
        </is>
      </c>
      <c r="W48" s="13" t="inlineStr">
        <is>
          <t>No serious insect or disease problems. Watch for caterpillars. Flower stems tend to flop, particularly after a strong Midwestern thundershower.</t>
        </is>
      </c>
      <c r="X48" s="16" t="inlineStr">
        <is>
          <t>https://www.missouribotanicalgarden.org/PlantFinder/PlantFinderDetails.aspx?kempercode=i900</t>
        </is>
      </c>
      <c r="Y48" s="16" t="inlineStr">
        <is>
          <t>https://www.wildflower.org/plants/result.php?id_plant=stla6</t>
        </is>
      </c>
      <c r="Z48" s="16" t="inlineStr">
        <is>
          <t>https://www.pleasantrunnursery.com/plant-name/Stokesia-laevis-Peachie-s-Pick</t>
        </is>
      </c>
      <c r="AA48" s="16" t="inlineStr">
        <is>
          <t>https://newmoonnursery.com/nursery-plants/coreopsis-verticillata-zagreb/</t>
        </is>
      </c>
      <c r="AB48" s="16" t="inlineStr">
        <is>
          <t>https://www.pinelandsnursery.com/search?query=Stokesia+laevis</t>
        </is>
      </c>
      <c r="AC48" s="18">
        <f>IF(AD48&lt;&gt;"", TEXT(TODAY(),"yyyymmdd") &amp; "_" &amp; AD48, "")</f>
        <v/>
      </c>
      <c r="AD48" s="17" t="inlineStr"/>
    </row>
    <row r="49" ht="28" customHeight="1">
      <c r="A49" s="4" t="inlineStr">
        <is>
          <t>Herbaceous, Perennial</t>
        </is>
      </c>
      <c r="B49" s="4" t="inlineStr">
        <is>
          <t>SL1</t>
        </is>
      </c>
      <c r="C49" s="5" t="inlineStr">
        <is>
          <t>Symphyotrichum laeve</t>
        </is>
      </c>
      <c r="D49" s="4" t="inlineStr">
        <is>
          <t>SMOOTH ASTER</t>
        </is>
      </c>
      <c r="E49" s="4" t="inlineStr">
        <is>
          <t>2 - 4</t>
        </is>
      </c>
      <c r="F49" s="4" t="inlineStr">
        <is>
          <t>1 - 2</t>
        </is>
      </c>
      <c r="G49" s="4" t="inlineStr">
        <is>
          <t>Blue, Purple</t>
        </is>
      </c>
      <c r="H49" s="4" t="inlineStr">
        <is>
          <t>Aug, Sep, Oct</t>
        </is>
      </c>
      <c r="I49" s="4" t="inlineStr">
        <is>
          <t>Full Sun</t>
        </is>
      </c>
      <c r="J49" s="4" t="inlineStr">
        <is>
          <t>Dry, Medium</t>
        </is>
      </c>
      <c r="K49" s="6" t="inlineStr">
        <is>
          <t>Needs Review</t>
        </is>
      </c>
      <c r="L49" s="4" t="inlineStr">
        <is>
          <t>Zone 3 to 8</t>
        </is>
      </c>
      <c r="M49" s="7" t="inlineStr">
        <is>
          <t>Butterflies</t>
        </is>
      </c>
      <c r="N49" s="7" t="inlineStr">
        <is>
          <t>Drought, Erosion, Dry Soil, Shallow-Rocky Soil</t>
        </is>
      </c>
      <c r="O49" s="7" t="inlineStr">
        <is>
          <t>Variable.</t>
        </is>
      </c>
      <c r="P49" s="8" t="inlineStr">
        <is>
          <t>Needs Review</t>
        </is>
      </c>
      <c r="Q49" s="4" t="inlineStr">
        <is>
          <t>Low</t>
        </is>
      </c>
      <c r="R49" s="7" t="inlineStr">
        <is>
          <t>Open woods; dry to mesic prairies</t>
        </is>
      </c>
      <c r="S49" s="7" t="inlineStr">
        <is>
          <t>Easily grown in average, dry to medium, well-drained soil in full sun. Easily self-seeds.</t>
        </is>
      </c>
      <c r="T49" s="7" t="inlineStr">
        <is>
          <t>Late blooming perennial aster for the border, wildflower, native or cottage garden. Grows well with Helianthus and Solidago .</t>
        </is>
      </c>
      <c r="U49" s="7" t="inlineStr">
        <is>
          <t>Use Wildlife: Birds.</t>
        </is>
      </c>
      <c r="V49" s="6" t="inlineStr">
        <is>
          <t>Needs Review</t>
        </is>
      </c>
      <c r="W49" s="4" t="inlineStr">
        <is>
          <t>No serious insect or disease problems. May need staking.</t>
        </is>
      </c>
      <c r="X49" s="9" t="inlineStr">
        <is>
          <t>https://www.missouribotanicalgarden.org/PlantFinder/PlantFinderDetails.aspx?kempercode=g420</t>
        </is>
      </c>
      <c r="Y49" s="9" t="inlineStr">
        <is>
          <t>https://www.wildflower.org/plants/result.php?id_plant=sylal3</t>
        </is>
      </c>
      <c r="Z49" s="9" t="inlineStr">
        <is>
          <t>https://www.pleasantrunnursery.com/plant-name/Aster-laeve</t>
        </is>
      </c>
      <c r="AA49" s="9" t="inlineStr">
        <is>
          <t>https://newmoonnursery.com/nursery-plants/aster-laevis/</t>
        </is>
      </c>
      <c r="AB49" s="9" t="inlineStr">
        <is>
          <t>https://www.pinelandsnursery.com/symphyotrichum-laeve-smooth-aster-seed</t>
        </is>
      </c>
      <c r="AC49" s="18">
        <f>IF(AD49&lt;&gt;"", TEXT(TODAY(),"yyyymmdd") &amp; "_" &amp; AD49, "")</f>
        <v/>
      </c>
      <c r="AD49" s="12" t="inlineStr"/>
    </row>
    <row r="50" ht="28" customHeight="1">
      <c r="A50" s="13" t="inlineStr">
        <is>
          <t>Herbaceous, Perennial</t>
        </is>
      </c>
      <c r="B50" s="13" t="inlineStr">
        <is>
          <t>SN1</t>
        </is>
      </c>
      <c r="C50" s="14" t="inlineStr">
        <is>
          <t>Symphyotrichum novae</t>
        </is>
      </c>
      <c r="D50" s="13" t="inlineStr">
        <is>
          <t>NEW ENGLAND ASTER</t>
        </is>
      </c>
      <c r="E50" s="13" t="inlineStr">
        <is>
          <t>3 - 6</t>
        </is>
      </c>
      <c r="F50" s="13" t="inlineStr">
        <is>
          <t>2 - 3</t>
        </is>
      </c>
      <c r="G50" s="13" t="inlineStr">
        <is>
          <t>Pink, Purple</t>
        </is>
      </c>
      <c r="H50" s="13" t="inlineStr">
        <is>
          <t>Aug, Sep, Oct</t>
        </is>
      </c>
      <c r="I50" s="13" t="inlineStr">
        <is>
          <t>Full Sun</t>
        </is>
      </c>
      <c r="J50" s="13" t="inlineStr">
        <is>
          <t>Medium</t>
        </is>
      </c>
      <c r="K50" s="13" t="inlineStr">
        <is>
          <t>FACW</t>
        </is>
      </c>
      <c r="L50" s="13" t="inlineStr">
        <is>
          <t>Zone 4 to 8</t>
        </is>
      </c>
      <c r="M50" s="15" t="inlineStr">
        <is>
          <t>Butterflies</t>
        </is>
      </c>
      <c r="N50" s="15" t="inlineStr">
        <is>
          <t>Clay Soil</t>
        </is>
      </c>
      <c r="O50" s="15" t="inlineStr">
        <is>
          <t>Moist soils.</t>
        </is>
      </c>
      <c r="P50" s="15" t="inlineStr">
        <is>
          <t>New England aster flowers until frost. Its roots should be divided every several years to keep the plant growing vigorously. Can be aggressive.</t>
        </is>
      </c>
      <c r="Q50" s="13" t="inlineStr">
        <is>
          <t>Medium</t>
        </is>
      </c>
      <c r="R50" s="15" t="inlineStr">
        <is>
          <t>Moist, open, wooded areas; meadows; mesic prairies; disturbed sites; stream banks</t>
        </is>
      </c>
      <c r="S50" s="15" t="inlineStr">
        <is>
          <t>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t>
        </is>
      </c>
      <c r="T50" s="15" t="inlineStr">
        <is>
          <t>Provides color and contrast to the fall perennial border front. Mass or plant in groups. Also effective naturalized in drifts in meadows or in native or wildflower gardens.</t>
        </is>
      </c>
      <c r="U50" s="15" t="inlineStr">
        <is>
          <t>Use Wildlife: Bees and butterflies frequent this wildflower.</t>
        </is>
      </c>
      <c r="V50" s="6" t="inlineStr">
        <is>
          <t>Needs Review</t>
        </is>
      </c>
      <c r="W50" s="13" t="inlineStr">
        <is>
          <t>Some susceptibility to powdery mildew. Aster wilt can also be an occasional problem, particularly if plants are grown in poorly-drained clay soils. Taller plants may require staking or other support.</t>
        </is>
      </c>
      <c r="X50" s="16" t="inlineStr">
        <is>
          <t>https://www.missouribotanicalgarden.org/PlantFinder/PlantFinderDetails.aspx?kempercode=b540</t>
        </is>
      </c>
      <c r="Y50" s="16" t="inlineStr">
        <is>
          <t>https://www.wildflower.org/plants/result.php?id_plant=syno2</t>
        </is>
      </c>
      <c r="Z50" s="16" t="inlineStr">
        <is>
          <t>https://www.pleasantrunnursery.com/plant-name/Aster-novae-angliae</t>
        </is>
      </c>
      <c r="AA50" s="16" t="inlineStr">
        <is>
          <t>https://newmoonnursery.com/nursery-plants/aster-novae-angliae/</t>
        </is>
      </c>
      <c r="AB50" s="16" t="inlineStr">
        <is>
          <t>https://www.pinelandsnursery.com/symphyotrichum-novae-angliae-new-england-aster-seed</t>
        </is>
      </c>
      <c r="AC50" s="18">
        <f>IF(AD50&lt;&gt;"", TEXT(TODAY(),"yyyymmdd") &amp; "_" &amp; AD50, "")</f>
        <v/>
      </c>
      <c r="AD50" s="17" t="inlineStr"/>
    </row>
    <row r="51" ht="28" customHeight="1">
      <c r="A51" s="4" t="inlineStr">
        <is>
          <t>Herbaceous, Perennial</t>
        </is>
      </c>
      <c r="B51" s="4" t="inlineStr">
        <is>
          <t>SN2</t>
        </is>
      </c>
      <c r="C51" s="5" t="inlineStr">
        <is>
          <t>Symphyotrichum novi</t>
        </is>
      </c>
      <c r="D51" s="4" t="inlineStr">
        <is>
          <t>NEW YORK ASTER</t>
        </is>
      </c>
      <c r="E51" s="4" t="inlineStr">
        <is>
          <t>3 - 4</t>
        </is>
      </c>
      <c r="F51" s="4" t="inlineStr">
        <is>
          <t>2 - 3</t>
        </is>
      </c>
      <c r="G51" s="4" t="inlineStr">
        <is>
          <t>White, Pink, Purple</t>
        </is>
      </c>
      <c r="H51" s="4" t="inlineStr">
        <is>
          <t>Aug, Sep</t>
        </is>
      </c>
      <c r="I51" s="4" t="inlineStr">
        <is>
          <t>Full Sun</t>
        </is>
      </c>
      <c r="J51" s="4" t="inlineStr">
        <is>
          <t>Medium, Wet</t>
        </is>
      </c>
      <c r="K51" s="6" t="inlineStr">
        <is>
          <t>Needs Review</t>
        </is>
      </c>
      <c r="L51" s="4" t="inlineStr">
        <is>
          <t>Zone 4 to 8</t>
        </is>
      </c>
      <c r="M51" s="7" t="inlineStr">
        <is>
          <t>Butterflies</t>
        </is>
      </c>
      <c r="N51" s="7" t="inlineStr">
        <is>
          <t>Clay Soil, Wet Soil</t>
        </is>
      </c>
      <c r="O51" s="8" t="inlineStr">
        <is>
          <t>Needs Review</t>
        </is>
      </c>
      <c r="P51" s="8" t="inlineStr">
        <is>
          <t>Needs Review</t>
        </is>
      </c>
      <c r="Q51" s="4" t="inlineStr">
        <is>
          <t>Low</t>
        </is>
      </c>
      <c r="R51" s="8" t="inlineStr">
        <is>
          <t>Needs Review</t>
        </is>
      </c>
      <c r="S51" s="7" t="inlineStr">
        <is>
          <t>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t>
        </is>
      </c>
      <c r="T51" s="7" t="inlineStr">
        <is>
          <t>Borders, butterfly gardens, rock gardens, rain gardens, cottage gardens, seaside gardens. Containers. Relatively low habit makes this a good plant for the border front or as an edger. Good complement or substitute for chrysanthemums.</t>
        </is>
      </c>
      <c r="U51" s="8" t="inlineStr">
        <is>
          <t>Needs Review</t>
        </is>
      </c>
      <c r="V51" s="6" t="inlineStr">
        <is>
          <t>Needs Review</t>
        </is>
      </c>
      <c r="W51" s="4" t="inlineStr">
        <is>
          <t>Susceptible to powdery mildew.</t>
        </is>
      </c>
      <c r="X51" s="9" t="inlineStr">
        <is>
          <t>https://www.missouribotanicalgarden.org/PlantFinder/PlantFinderDetails.aspx?taxonid=371788</t>
        </is>
      </c>
      <c r="Y51" s="9" t="inlineStr">
        <is>
          <t>https://www.wildflower.org/plants/result.php?id_plant=SYNOV</t>
        </is>
      </c>
      <c r="Z51" s="9" t="inlineStr">
        <is>
          <t>https://www.pleasantrunnursery.com/plant-name/Aster-novi-belgii</t>
        </is>
      </c>
      <c r="AA51" s="9" t="inlineStr">
        <is>
          <t>https://newmoonnursery.com/nursery-plants/aster-novi-belgii/</t>
        </is>
      </c>
      <c r="AB51" s="9" t="inlineStr">
        <is>
          <t>https://www.pinelandsnursery.com/symphyotrichum-novi-belgii-new-york-aster-seed</t>
        </is>
      </c>
      <c r="AC51" s="18">
        <f>IF(AD51&lt;&gt;"", TEXT(TODAY(),"yyyymmdd") &amp; "_" &amp; AD51, "")</f>
        <v/>
      </c>
      <c r="AD51" s="12" t="inlineStr"/>
    </row>
    <row r="52" ht="28" customHeight="1">
      <c r="A52" s="13" t="inlineStr">
        <is>
          <t>Herbaceous, Perennial</t>
        </is>
      </c>
      <c r="B52" s="13" t="inlineStr">
        <is>
          <t>TC</t>
        </is>
      </c>
      <c r="C52" s="14" t="inlineStr">
        <is>
          <t>Tiarella cordifolia</t>
        </is>
      </c>
      <c r="D52" s="13" t="inlineStr">
        <is>
          <t>FOAM FLOWER</t>
        </is>
      </c>
      <c r="E52" s="13" t="inlineStr">
        <is>
          <t>0.75 - 1</t>
        </is>
      </c>
      <c r="F52" s="13" t="inlineStr">
        <is>
          <t>1 - 2</t>
        </is>
      </c>
      <c r="G52" s="6" t="inlineStr">
        <is>
          <t>Needs Review</t>
        </is>
      </c>
      <c r="H52" s="6" t="inlineStr">
        <is>
          <t>Needs Review</t>
        </is>
      </c>
      <c r="I52" s="13" t="inlineStr">
        <is>
          <t>Part Shade, Full Shade</t>
        </is>
      </c>
      <c r="J52" s="13" t="inlineStr">
        <is>
          <t>Medium</t>
        </is>
      </c>
      <c r="K52" s="13" t="inlineStr">
        <is>
          <t>FAC</t>
        </is>
      </c>
      <c r="L52" s="13" t="inlineStr">
        <is>
          <t>Zone 4 to 9</t>
        </is>
      </c>
      <c r="M52" s="15" t="inlineStr">
        <is>
          <t>Pollinators</t>
        </is>
      </c>
      <c r="N52" s="15" t="inlineStr">
        <is>
          <t>Rabbit, Deer, Clay Soil Tolerant</t>
        </is>
      </c>
      <c r="O52" s="15" t="inlineStr">
        <is>
          <t>Moist, well-drained, humus-rich soils.</t>
        </is>
      </c>
      <c r="P52" s="8" t="inlineStr">
        <is>
          <t>Needs Review</t>
        </is>
      </c>
      <c r="Q52" s="13" t="inlineStr">
        <is>
          <t>Low</t>
        </is>
      </c>
      <c r="R52" s="15" t="inlineStr">
        <is>
          <t>Cool, moist, deciduous woods; stream banks</t>
        </is>
      </c>
      <c r="S52" s="15" t="inlineStr">
        <is>
          <t>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t>
        </is>
      </c>
      <c r="T52" s="15" t="inlineStr">
        <is>
          <t>Shaded rock gardens, woodland gardens, border fronts, wild gardens, naturalistic plantings or moist areas along stream banks. Can be massed to form an attractive ground cover.</t>
        </is>
      </c>
      <c r="U52" s="8" t="inlineStr">
        <is>
          <t>Needs Review</t>
        </is>
      </c>
      <c r="V52" s="6" t="inlineStr">
        <is>
          <t>Needs Review</t>
        </is>
      </c>
      <c r="W52" s="13" t="inlineStr">
        <is>
          <t>No serious insect or disease problems.</t>
        </is>
      </c>
      <c r="X52" s="16" t="inlineStr">
        <is>
          <t>https://www.missouribotanicalgarden.org/PlantFinder/PlantFinderDetails.aspx?kempercode=f990</t>
        </is>
      </c>
      <c r="Y52" s="16" t="inlineStr">
        <is>
          <t>https://www.wildflower.org/plants/result.php?id_plant=TICO</t>
        </is>
      </c>
      <c r="Z52" s="16" t="inlineStr">
        <is>
          <t>https://www.pleasantrunnursery.com/plant-name/Tiarella-cordifolia</t>
        </is>
      </c>
      <c r="AA52" s="16" t="inlineStr">
        <is>
          <t>https://newmoonnursery.com/nursery-plants/tiarella-cordifolia-brandywine/</t>
        </is>
      </c>
      <c r="AB52" s="16" t="inlineStr">
        <is>
          <t>https://www.pinelandsnursery.com/search?query=Tiarella+cordifolia</t>
        </is>
      </c>
      <c r="AC52" s="18">
        <f>IF(AD52&lt;&gt;"", TEXT(TODAY(),"yyyymmdd") &amp; "_" &amp; AD52, "")</f>
        <v/>
      </c>
      <c r="AD52" s="17" t="inlineStr"/>
    </row>
    <row r="53" ht="28" customHeight="1">
      <c r="A53" s="4" t="inlineStr">
        <is>
          <t>Herbaceous, Perennial</t>
        </is>
      </c>
      <c r="B53" s="4" t="inlineStr">
        <is>
          <t>VH</t>
        </is>
      </c>
      <c r="C53" s="5" t="inlineStr">
        <is>
          <t>Verbena hastata</t>
        </is>
      </c>
      <c r="D53" s="4" t="inlineStr">
        <is>
          <t>BLUE VERVAIN</t>
        </is>
      </c>
      <c r="E53" s="4" t="inlineStr">
        <is>
          <t>2 - 6</t>
        </is>
      </c>
      <c r="F53" s="4" t="inlineStr">
        <is>
          <t>1 - 2.5</t>
        </is>
      </c>
      <c r="G53" s="4" t="inlineStr">
        <is>
          <t>Blue, Purple</t>
        </is>
      </c>
      <c r="H53" s="4" t="inlineStr">
        <is>
          <t>Jun, Jul, Aug, Sep</t>
        </is>
      </c>
      <c r="I53" s="4" t="inlineStr">
        <is>
          <t>Full Sun</t>
        </is>
      </c>
      <c r="J53" s="4" t="inlineStr">
        <is>
          <t>Medium, Wet</t>
        </is>
      </c>
      <c r="K53" s="4" t="inlineStr">
        <is>
          <t>FAC</t>
        </is>
      </c>
      <c r="L53" s="4" t="inlineStr">
        <is>
          <t>Zone 3 to 8</t>
        </is>
      </c>
      <c r="M53" s="7" t="inlineStr">
        <is>
          <t>Hummingbirds, Butterflies</t>
        </is>
      </c>
      <c r="N53" s="7" t="inlineStr">
        <is>
          <t>Wet Soil</t>
        </is>
      </c>
      <c r="O53" s="7" t="inlineStr">
        <is>
          <t>Moist soils.</t>
        </is>
      </c>
      <c r="P53" s="8" t="inlineStr">
        <is>
          <t>Needs Review</t>
        </is>
      </c>
      <c r="Q53" s="4" t="inlineStr">
        <is>
          <t>Low</t>
        </is>
      </c>
      <c r="R53" s="7" t="inlineStr">
        <is>
          <t>Moist prairies; damp thickets.</t>
        </is>
      </c>
      <c r="S53" s="7" t="inlineStr">
        <is>
          <t>Easily grown in average, medium to wet soils in full sun. Typically forms colonies in the wild by both thick, slowly spreading rhizomes and self-seeding. May self-seed in gardens in optimum growing conditions. Can be short-lived.</t>
        </is>
      </c>
      <c r="T53" s="7" t="inlineStr">
        <is>
          <t>Borders, meadows, prairies, native plant gardens or informal/naturalized areas.</t>
        </is>
      </c>
      <c r="U53" s="7" t="inlineStr">
        <is>
          <t>Use Wildlife: Attracts bees., Use Medicinal: This plant has been used for many years as a medicinal</t>
        </is>
      </c>
      <c r="V53" s="6" t="inlineStr">
        <is>
          <t>Needs Review</t>
        </is>
      </c>
      <c r="W53" s="4" t="inlineStr">
        <is>
          <t>No serious insect or disease problems.</t>
        </is>
      </c>
      <c r="X53" s="9" t="inlineStr">
        <is>
          <t>https://www.missouribotanicalgarden.org/PlantFinder/PlantFinderDetails.aspx?kempercode=z370</t>
        </is>
      </c>
      <c r="Y53" s="9" t="inlineStr">
        <is>
          <t>https://www.wildflower.org/plants/result.php?id_plant=veha2</t>
        </is>
      </c>
      <c r="Z53" s="9" t="inlineStr">
        <is>
          <t>https://www.pleasantrunnursery.com/plant-name/Verbena-hastata</t>
        </is>
      </c>
      <c r="AA53" s="9" t="inlineStr">
        <is>
          <t>https://newmoonnursery.com/nursery-plants/verbena-hastata-pink-spires/</t>
        </is>
      </c>
      <c r="AB53" s="9" t="inlineStr">
        <is>
          <t>https://www.pinelandsnursery.com/verbena-hastata-blue-vervain-seed</t>
        </is>
      </c>
      <c r="AC53" s="18">
        <f>IF(AD53&lt;&gt;"", TEXT(TODAY(),"yyyymmdd") &amp; "_" &amp; AD53, "")</f>
        <v/>
      </c>
      <c r="AD53" s="12" t="inlineStr"/>
    </row>
    <row r="54" ht="28" customHeight="1">
      <c r="A54" s="13" t="inlineStr">
        <is>
          <t>Herbaceous, Perennial</t>
        </is>
      </c>
      <c r="B54" s="13" t="inlineStr">
        <is>
          <t>VN</t>
        </is>
      </c>
      <c r="C54" s="14" t="inlineStr">
        <is>
          <t>Vernonia noveboracensis</t>
        </is>
      </c>
      <c r="D54" s="13" t="inlineStr">
        <is>
          <t>NEW YORK IRONWEED</t>
        </is>
      </c>
      <c r="E54" s="13" t="inlineStr">
        <is>
          <t>4 - 6</t>
        </is>
      </c>
      <c r="F54" s="13" t="inlineStr">
        <is>
          <t>3 - 4</t>
        </is>
      </c>
      <c r="G54" s="13" t="inlineStr">
        <is>
          <t>Purple, Magenta</t>
        </is>
      </c>
      <c r="H54" s="13" t="inlineStr">
        <is>
          <t>Aug, Sep</t>
        </is>
      </c>
      <c r="I54" s="13" t="inlineStr">
        <is>
          <t>Full Sun</t>
        </is>
      </c>
      <c r="J54" s="13" t="inlineStr">
        <is>
          <t>Medium, Wet</t>
        </is>
      </c>
      <c r="K54" s="13" t="inlineStr">
        <is>
          <t>OBL</t>
        </is>
      </c>
      <c r="L54" s="13" t="inlineStr">
        <is>
          <t>Zone 5 to 9</t>
        </is>
      </c>
      <c r="M54" s="15" t="inlineStr">
        <is>
          <t>Butterflies, Hummingbirds, Pollinators</t>
        </is>
      </c>
      <c r="N54" s="15" t="inlineStr">
        <is>
          <t>Deer, Clay Soil, Wet Soil, Wet Site Tolerant</t>
        </is>
      </c>
      <c r="O54" s="15" t="inlineStr">
        <is>
          <t>Rich, wet, very muddy to average garden moisture. One of the few ornamentals that thrives in mucky clay soils. Prefers neutral to slightly acidic soil but will tolerate heavy clay.</t>
        </is>
      </c>
      <c r="P54" s="15"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54" s="13" t="inlineStr">
        <is>
          <t>Low</t>
        </is>
      </c>
      <c r="R54" s="15" t="inlineStr">
        <is>
          <t>Wet Meadow, Prairie, Field, Riparian, Swamp, Marsh. Most often found on the margins of flooded plains, lakes, ponds, waterways, marshes, swamps, and other wet areas.</t>
        </is>
      </c>
      <c r="S54" s="15" t="inlineStr">
        <is>
          <t>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t>
        </is>
      </c>
      <c r="T54" s="15" t="inlineStr">
        <is>
          <t>Background plant for borders. Cottage gardens, wildflower gardens, meadows or naturalized areas.</t>
        </is>
      </c>
      <c r="U54" s="15"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54" s="6" t="inlineStr">
        <is>
          <t>Needs Review</t>
        </is>
      </c>
      <c r="W54" s="13" t="inlineStr">
        <is>
          <t>No serious insect or disease problems.</t>
        </is>
      </c>
      <c r="X54" s="16" t="inlineStr">
        <is>
          <t>https://www.missouribotanicalgarden.org/PlantFinder/PlantFinderDetails.aspx?kempercode=g160</t>
        </is>
      </c>
      <c r="Y54" s="16" t="inlineStr">
        <is>
          <t>https://www.wildflower.org/plants/result.php?id_plant=asin</t>
        </is>
      </c>
      <c r="Z54" s="16" t="inlineStr">
        <is>
          <t>https://www.pleasantrunnursery.com/plant-name/Vernonia-noveboracensis</t>
        </is>
      </c>
      <c r="AA54" s="16" t="inlineStr">
        <is>
          <t>https://newmoonnursery.com/nursery-plants/veronicastrum-virginicum/</t>
        </is>
      </c>
      <c r="AB54" s="16" t="inlineStr">
        <is>
          <t>https://www.pinelandsnursery.com/vernonia-noveboracensis-new-york-ironweed-seed</t>
        </is>
      </c>
      <c r="AC54" s="18">
        <f>IF(AD54&lt;&gt;"", TEXT(TODAY(),"yyyymmdd") &amp; "_" &amp; AD54, "")</f>
        <v/>
      </c>
      <c r="AD54" s="17" t="inlineStr"/>
    </row>
    <row r="55" ht="28" customHeight="1">
      <c r="A55" s="4" t="inlineStr">
        <is>
          <t>Herbaceous, Perennial</t>
        </is>
      </c>
      <c r="B55" s="4" t="inlineStr">
        <is>
          <t>VV</t>
        </is>
      </c>
      <c r="C55" s="5" t="inlineStr">
        <is>
          <t>Veronicastrum virginicum</t>
        </is>
      </c>
      <c r="D55" s="4" t="inlineStr">
        <is>
          <t>CULVER’S ROOT</t>
        </is>
      </c>
      <c r="E55" s="4" t="inlineStr">
        <is>
          <t>4 - 7</t>
        </is>
      </c>
      <c r="F55" s="4" t="inlineStr">
        <is>
          <t>2 - 4</t>
        </is>
      </c>
      <c r="G55" s="4" t="inlineStr">
        <is>
          <t>White</t>
        </is>
      </c>
      <c r="H55" s="6" t="inlineStr">
        <is>
          <t>Needs Review</t>
        </is>
      </c>
      <c r="I55" s="4" t="inlineStr">
        <is>
          <t>Full Sun</t>
        </is>
      </c>
      <c r="J55" s="4" t="inlineStr">
        <is>
          <t>Medium, Wet</t>
        </is>
      </c>
      <c r="K55" s="4" t="inlineStr">
        <is>
          <t>FACW</t>
        </is>
      </c>
      <c r="L55" s="4" t="inlineStr">
        <is>
          <t>Zone 3 to 8</t>
        </is>
      </c>
      <c r="M55" s="7" t="inlineStr">
        <is>
          <t>Butterflies</t>
        </is>
      </c>
      <c r="N55" s="7" t="inlineStr">
        <is>
          <t>Wet Soil</t>
        </is>
      </c>
      <c r="O55" s="7" t="inlineStr">
        <is>
          <t>Moist, rich soils.</t>
        </is>
      </c>
      <c r="P55" s="7" t="inlineStr">
        <is>
          <t>Very adaptable in the garden; try it at the woodland edge.</t>
        </is>
      </c>
      <c r="Q55" s="4" t="inlineStr">
        <is>
          <t>Low</t>
        </is>
      </c>
      <c r="R55" s="7" t="inlineStr">
        <is>
          <t>Moist prairies; woods; stream banks</t>
        </is>
      </c>
      <c r="S55" s="7" t="inlineStr">
        <is>
          <t>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t>
        </is>
      </c>
      <c r="T55" s="7" t="inlineStr">
        <is>
          <t>Tall flower spikes provide a strong accent and good vertical height for borders, cottage gardens or wild gardens.</t>
        </is>
      </c>
      <c r="U55" s="7" t="inlineStr">
        <is>
          <t>Use Wildlife: Butterflies, Bees, Use Medicinal: The root contains a powerful emetic and cathartic. (Niering)</t>
        </is>
      </c>
      <c r="V55" s="6" t="inlineStr">
        <is>
          <t>Needs Review</t>
        </is>
      </c>
      <c r="W55" s="4" t="inlineStr">
        <is>
          <t>No serious insect or disease problems. Seldom needs staking, but may need support if grown in too much shade.</t>
        </is>
      </c>
      <c r="X55" s="9" t="inlineStr">
        <is>
          <t>https://www.missouribotanicalgarden.org/PlantFinder/PlantFinderDetails.aspx?kempercode=g180</t>
        </is>
      </c>
      <c r="Y55" s="9" t="inlineStr">
        <is>
          <t>https://www.wildflower.org/plants/result.php?id_plant=vevi4</t>
        </is>
      </c>
      <c r="Z55" s="9" t="inlineStr">
        <is>
          <t>https://www.pleasantrunnursery.com/plant-name/Veronicastrum-virginicum</t>
        </is>
      </c>
      <c r="AA55" s="9" t="inlineStr">
        <is>
          <t>https://newmoonnursery.com/nursery-plants/veronicastrum-virginicum/</t>
        </is>
      </c>
      <c r="AB55" s="9" t="inlineStr">
        <is>
          <t>https://www.pinelandsnursery.com/veronicastrum-virginicum</t>
        </is>
      </c>
      <c r="AC55" s="18">
        <f>IF(AD55&lt;&gt;"", TEXT(TODAY(),"yyyymmdd") &amp; "_" &amp; AD55, "")</f>
        <v/>
      </c>
      <c r="AD55" s="12" t="inlineStr"/>
    </row>
    <row r="56" ht="28" customHeight="1">
      <c r="A56" s="13" t="inlineStr">
        <is>
          <t>Ferns</t>
        </is>
      </c>
      <c r="B56" s="13" t="inlineStr">
        <is>
          <t>AF</t>
        </is>
      </c>
      <c r="C56" s="14" t="inlineStr">
        <is>
          <t>Athyrium filix</t>
        </is>
      </c>
      <c r="D56" s="13" t="inlineStr">
        <is>
          <t>LADY FERN</t>
        </is>
      </c>
      <c r="E56" s="13" t="inlineStr">
        <is>
          <t>1 - 3</t>
        </is>
      </c>
      <c r="F56" s="13" t="inlineStr">
        <is>
          <t>1 - 2.5</t>
        </is>
      </c>
      <c r="G56" s="13" t="inlineStr">
        <is>
          <t>Not Applicable</t>
        </is>
      </c>
      <c r="H56" s="6" t="inlineStr">
        <is>
          <t>Needs Review</t>
        </is>
      </c>
      <c r="I56" s="13" t="inlineStr">
        <is>
          <t>Part Shade, Full Shade</t>
        </is>
      </c>
      <c r="J56" s="13" t="inlineStr">
        <is>
          <t>Medium</t>
        </is>
      </c>
      <c r="K56" s="6" t="inlineStr">
        <is>
          <t>Needs Review</t>
        </is>
      </c>
      <c r="L56" s="13" t="inlineStr">
        <is>
          <t>Zone 4 to 8</t>
        </is>
      </c>
      <c r="M56" s="8" t="inlineStr">
        <is>
          <t>Needs Review</t>
        </is>
      </c>
      <c r="N56" s="15" t="inlineStr">
        <is>
          <t>Rabbit, Heavy Shade</t>
        </is>
      </c>
      <c r="O56" s="15" t="inlineStr">
        <is>
          <t>Moist, humus-rich soils.</t>
        </is>
      </c>
      <c r="P56" s="8" t="inlineStr">
        <is>
          <t>Needs Review</t>
        </is>
      </c>
      <c r="Q56" s="13" t="inlineStr">
        <is>
          <t>Low</t>
        </is>
      </c>
      <c r="R56" s="15" t="inlineStr">
        <is>
          <t>Forest, Woodland, Wet Meadow, Prairie, Field, Swamp, Marsh, Lakeshores</t>
        </is>
      </c>
      <c r="S56" s="15" t="inlineStr">
        <is>
          <t>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t>
        </is>
      </c>
      <c r="T56" s="15" t="inlineStr">
        <is>
          <t>Great selection for a shady area of the landscape in need of a small but easy-to-grow fern. Rock gardens, woodland gardens, shaded border fronts or shade gardens. Also effective in shaded areas along streams or ponds.</t>
        </is>
      </c>
      <c r="U56" s="8" t="inlineStr">
        <is>
          <t>Needs Review</t>
        </is>
      </c>
      <c r="V56" s="6" t="inlineStr">
        <is>
          <t>Needs Review</t>
        </is>
      </c>
      <c r="W56" s="13" t="inlineStr">
        <is>
          <t>No serious insect or disease problems. Fronds frequently become somewhat tattered in appearance by mid summer.</t>
        </is>
      </c>
      <c r="X56" s="16" t="inlineStr">
        <is>
          <t>https://www.missouribotanicalgarden.org/PlantFinder/PlantFinderDetails.aspx?kempercode=b630</t>
        </is>
      </c>
      <c r="Y56" s="16" t="inlineStr">
        <is>
          <t>https://www.wildflower.org/plants/result.php?id_plant=ATFI</t>
        </is>
      </c>
      <c r="Z56" s="16" t="inlineStr">
        <is>
          <t>https://www.pleasantrunnursery.com/plant-name/Athyrium-filix-femina</t>
        </is>
      </c>
      <c r="AA56" s="16" t="inlineStr">
        <is>
          <t>https://newmoonnursery.com/nursery-plants/tiarella-cordifolia-wherryi/</t>
        </is>
      </c>
      <c r="AB56" s="16" t="inlineStr">
        <is>
          <t>https://www.pinelandsnursery.com/search?query=Athyrium+filix</t>
        </is>
      </c>
      <c r="AC56" s="18">
        <f>IF(AD56&lt;&gt;"", TEXT(TODAY(),"yyyymmdd") &amp; "_" &amp; AD56, "")</f>
        <v/>
      </c>
      <c r="AD56" s="17" t="inlineStr"/>
    </row>
    <row r="57" ht="28" customHeight="1">
      <c r="A57" s="4" t="inlineStr">
        <is>
          <t>Ferns</t>
        </is>
      </c>
      <c r="B57" s="4" t="inlineStr">
        <is>
          <t>DM</t>
        </is>
      </c>
      <c r="C57" s="5" t="inlineStr">
        <is>
          <t>Dryopteris marginalis</t>
        </is>
      </c>
      <c r="D57" s="4" t="inlineStr">
        <is>
          <t>MARGINAL WOODLAND FERN</t>
        </is>
      </c>
      <c r="E57" s="4" t="inlineStr">
        <is>
          <t>1.5 - 2</t>
        </is>
      </c>
      <c r="F57" s="4" t="inlineStr">
        <is>
          <t>1.5 - 2</t>
        </is>
      </c>
      <c r="G57" s="6" t="inlineStr">
        <is>
          <t>Needs Review</t>
        </is>
      </c>
      <c r="H57" s="6" t="inlineStr">
        <is>
          <t>Needs Review</t>
        </is>
      </c>
      <c r="I57" s="4" t="inlineStr">
        <is>
          <t>Part Shade, Full Shade</t>
        </is>
      </c>
      <c r="J57" s="4" t="inlineStr">
        <is>
          <t>Medium</t>
        </is>
      </c>
      <c r="K57" s="4" t="inlineStr">
        <is>
          <t>FACW</t>
        </is>
      </c>
      <c r="L57" s="4" t="inlineStr">
        <is>
          <t>Zone 3 to 8</t>
        </is>
      </c>
      <c r="M57" s="8" t="inlineStr">
        <is>
          <t>Needs Review</t>
        </is>
      </c>
      <c r="N57" s="7" t="inlineStr">
        <is>
          <t>Rabbit, Heavy Shade, Dry Shade Tolerant, Deer</t>
        </is>
      </c>
      <c r="O57" s="7" t="inlineStr">
        <is>
          <t>Muddy, acid soils. Sandy, Sandy Loam, Medium Loam, Clay Loam, Clay, Acid-based, Calcareous</t>
        </is>
      </c>
      <c r="P57" s="7" t="inlineStr">
        <is>
          <t>Can grow in full sun if it is in standing water all the time. Otherwise, must have at least partial shade and at least moist soil.</t>
        </is>
      </c>
      <c r="Q57" s="4" t="inlineStr">
        <is>
          <t>Low</t>
        </is>
      </c>
      <c r="R57" s="7" t="inlineStr">
        <is>
          <t>Boggy areas; shaded ledges; bluffs</t>
        </is>
      </c>
      <c r="S57" s="7" t="inlineStr">
        <is>
          <t>Easily grown in average, medium, well-drained soil in part shade to full shade. Prefers moist, rich, humusy, acidic soils with protection from wind.</t>
        </is>
      </c>
      <c r="T57" s="7" t="inlineStr">
        <is>
          <t>Grow in shady areas of the woodland, rock, native plant or wild garden. Mixes well with spring wildflowers, purple-leafed heucheras and hostas. Excellent as a specimen or in groups.</t>
        </is>
      </c>
      <c r="U57" s="7" t="inlineStr">
        <is>
          <t>Use Ornamental: Bog or pond area, Water garden, Use Wildlife: Fuzz which covers the young fiddleheads is a favorite nesting material for birds., Use Other: Bristly</t>
        </is>
      </c>
      <c r="V57" s="6" t="inlineStr">
        <is>
          <t>Needs Review</t>
        </is>
      </c>
      <c r="W57" s="4" t="inlineStr">
        <is>
          <t>No serious insect or disease problems.</t>
        </is>
      </c>
      <c r="X57" s="9" t="inlineStr">
        <is>
          <t>https://www.missouribotanicalgarden.org/PlantFinder/PlantFinderDetails.aspx?kempercode=k170</t>
        </is>
      </c>
      <c r="Y57" s="9" t="inlineStr">
        <is>
          <t>https://www.wildflower.org/plants/result.php?id_plant=OSCI</t>
        </is>
      </c>
      <c r="Z57" s="9" t="inlineStr">
        <is>
          <t>https://www.pleasantrunnursery.com/plant-name/Dryopteris-marginalis</t>
        </is>
      </c>
      <c r="AA57" s="9" t="inlineStr">
        <is>
          <t>https://newmoonnursery.com/nursery-plants/polemonium-reptans/</t>
        </is>
      </c>
      <c r="AB57" s="9" t="inlineStr">
        <is>
          <t>https://www.pinelandsnursery.com/dryopteris-marginalis-marginal-woodfern-tubeling</t>
        </is>
      </c>
      <c r="AC57" s="18">
        <f>IF(AD57&lt;&gt;"", TEXT(TODAY(),"yyyymmdd") &amp; "_" &amp; AD57, "")</f>
        <v/>
      </c>
      <c r="AD57" s="12" t="inlineStr"/>
    </row>
    <row r="58" ht="28" customHeight="1">
      <c r="A58" s="13" t="inlineStr">
        <is>
          <t>Ferns</t>
        </is>
      </c>
      <c r="B58" s="13" t="inlineStr">
        <is>
          <t>MS</t>
        </is>
      </c>
      <c r="C58" s="14" t="inlineStr">
        <is>
          <t>Matteuccia struthiopteris</t>
        </is>
      </c>
      <c r="D58" s="13" t="inlineStr">
        <is>
          <t>OSTRICH FERN</t>
        </is>
      </c>
      <c r="E58" s="13" t="inlineStr">
        <is>
          <t>3 - 6</t>
        </is>
      </c>
      <c r="F58" s="13" t="inlineStr">
        <is>
          <t>3 - 5</t>
        </is>
      </c>
      <c r="G58" s="6" t="inlineStr">
        <is>
          <t>Needs Review</t>
        </is>
      </c>
      <c r="H58" s="6" t="inlineStr">
        <is>
          <t>Needs Review</t>
        </is>
      </c>
      <c r="I58" s="13" t="inlineStr">
        <is>
          <t>Part Shade, Full Shade</t>
        </is>
      </c>
      <c r="J58" s="13" t="inlineStr">
        <is>
          <t>Medium, Wet</t>
        </is>
      </c>
      <c r="K58" s="13" t="inlineStr">
        <is>
          <t>FACW</t>
        </is>
      </c>
      <c r="L58" s="13" t="inlineStr">
        <is>
          <t>Zone 3 to 7</t>
        </is>
      </c>
      <c r="M58" s="8" t="inlineStr">
        <is>
          <t>Needs Review</t>
        </is>
      </c>
      <c r="N58" s="15" t="inlineStr">
        <is>
          <t>Rabbit, Heavy Shade, Erosion, Clay Soil, Wet Soil, Black Walnut Tolerant, Clay Soil Tolerant, Wet Site Tolerant, Deer</t>
        </is>
      </c>
      <c r="O58" s="15" t="inlineStr">
        <is>
          <t>Cool, wet, sandy soils.</t>
        </is>
      </c>
      <c r="P58" s="15" t="inlineStr">
        <is>
          <t>Ostrich</t>
        </is>
      </c>
      <c r="Q58" s="13" t="inlineStr">
        <is>
          <t>Medium</t>
        </is>
      </c>
      <c r="R58" s="15" t="inlineStr">
        <is>
          <t>Swamps; bottomland woods &amp; thickets</t>
        </is>
      </c>
      <c r="S58" s="15" t="inlineStr">
        <is>
          <t>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t>
        </is>
      </c>
      <c r="T58" s="15" t="inlineStr">
        <is>
          <t>Huge fern for shady locations in the landscape. Young fiddleheads are edible. The brown fertile fronds make attractive additions to winter arrangements.</t>
        </is>
      </c>
      <c r="U58" s="8" t="inlineStr">
        <is>
          <t>Needs Review</t>
        </is>
      </c>
      <c r="V58" s="6" t="inlineStr">
        <is>
          <t>Needs Review</t>
        </is>
      </c>
      <c r="W58" s="13" t="inlineStr">
        <is>
          <t>No serious insect or disease problems.</t>
        </is>
      </c>
      <c r="X58" s="16" t="inlineStr">
        <is>
          <t>https://www.missouribotanicalgarden.org/PlantFinder/PlantFinderDetails.aspx?taxonid=272444</t>
        </is>
      </c>
      <c r="Y58" s="16" t="inlineStr">
        <is>
          <t>https://www.wildflower.org/plants/result.php?id_plant=MAST</t>
        </is>
      </c>
      <c r="Z58" s="16" t="inlineStr">
        <is>
          <t>https://www.pleasantrunnursery.com/plant-name/Matteuccia-struthiopteris</t>
        </is>
      </c>
      <c r="AA58" s="6" t="inlineStr">
        <is>
          <t>Needs Review</t>
        </is>
      </c>
      <c r="AB58" s="16" t="inlineStr">
        <is>
          <t>https://www.pinelandsnursery.com/matteuccia-struthiopteris-ostrich-fern-tubeling</t>
        </is>
      </c>
      <c r="AC58" s="18">
        <f>IF(AD58&lt;&gt;"", TEXT(TODAY(),"yyyymmdd") &amp; "_" &amp; AD58, "")</f>
        <v/>
      </c>
      <c r="AD58" s="17" t="inlineStr"/>
    </row>
    <row r="59" ht="28" customHeight="1">
      <c r="A59" s="4" t="inlineStr">
        <is>
          <t>Ferns</t>
        </is>
      </c>
      <c r="B59" s="4" t="inlineStr">
        <is>
          <t>OS</t>
        </is>
      </c>
      <c r="C59" s="5" t="inlineStr">
        <is>
          <t>Onoclea sensibilis</t>
        </is>
      </c>
      <c r="D59" s="4" t="inlineStr">
        <is>
          <t>SENSITIVE FERN</t>
        </is>
      </c>
      <c r="E59" s="4" t="inlineStr">
        <is>
          <t>3 - 4</t>
        </is>
      </c>
      <c r="F59" s="4" t="inlineStr">
        <is>
          <t>3 - 4</t>
        </is>
      </c>
      <c r="G59" s="6" t="inlineStr">
        <is>
          <t>Needs Review</t>
        </is>
      </c>
      <c r="H59" s="6" t="inlineStr">
        <is>
          <t>Needs Review</t>
        </is>
      </c>
      <c r="I59" s="4" t="inlineStr">
        <is>
          <t>Part Shade, Full Shade</t>
        </is>
      </c>
      <c r="J59" s="4" t="inlineStr">
        <is>
          <t>Medium, Wet</t>
        </is>
      </c>
      <c r="K59" s="4" t="inlineStr">
        <is>
          <t>FACW</t>
        </is>
      </c>
      <c r="L59" s="4" t="inlineStr">
        <is>
          <t>Zone 4 to 8</t>
        </is>
      </c>
      <c r="M59" s="8" t="inlineStr">
        <is>
          <t>Needs Review</t>
        </is>
      </c>
      <c r="N59" s="7" t="inlineStr">
        <is>
          <t>Rabbit, Heavy Shade, Clay Soil, Wet Soil, Black Walnut, Black Walnut Tolerant, Clay Soil Tolerant, Wet Site Tolerant</t>
        </is>
      </c>
      <c r="O59" s="7" t="inlineStr">
        <is>
          <t>Various loose, acidic, moist to wet soils. Sandy, Sandy Loam, Medium Loam, Limestone-based.</t>
        </is>
      </c>
      <c r="P59" s="7" t="inlineStr">
        <is>
          <t>Can grow in very wet soils as long as there is adequate oxygen. It cannot tolerate sour clay or stagnant water. Also, does not tolerate freezing well, turns black even in light frost.</t>
        </is>
      </c>
      <c r="Q59" s="4" t="inlineStr">
        <is>
          <t>Medium</t>
        </is>
      </c>
      <c r="R59" s="7" t="inlineStr">
        <is>
          <t>Moist woodlands, floodplains, stream banks, swamps, marshes</t>
        </is>
      </c>
      <c r="S59" s="7" t="inlineStr">
        <is>
          <t>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t>
        </is>
      </c>
      <c r="T59" s="7" t="inlineStr">
        <is>
          <t>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t>
        </is>
      </c>
      <c r="U59" s="7" t="inlineStr">
        <is>
          <t>Use Ornamental: Bog or pond area, Water garden, Use Wildlife: Shelters salamanders and frogs, Use Other: Cut fronds good for dried flower arrangements</t>
        </is>
      </c>
      <c r="V59" s="4" t="inlineStr">
        <is>
          <t>Maintenance: If it gets too aggressive for your tastes, thin it out.</t>
        </is>
      </c>
      <c r="W59" s="4" t="inlineStr">
        <is>
          <t>No serious insect or disease problems. Foliage may depreciate as summer progresses in hot climates, particularly if soils are not kept moist. Deer tend to avoid this plant.</t>
        </is>
      </c>
      <c r="X59" s="9" t="inlineStr">
        <is>
          <t>https://www.missouribotanicalgarden.org/PlantFinder/PlantFinderDetails.aspx?kempercode=l300</t>
        </is>
      </c>
      <c r="Y59" s="9" t="inlineStr">
        <is>
          <t>https://www.wildflower.org/plants/result.php?id_plant=ONSE</t>
        </is>
      </c>
      <c r="Z59" s="9" t="inlineStr">
        <is>
          <t>https://www.pleasantrunnursery.com/plant-name/Onoclea-sensibilis</t>
        </is>
      </c>
      <c r="AA59" s="6" t="inlineStr">
        <is>
          <t>Needs Review</t>
        </is>
      </c>
      <c r="AB59" s="9" t="inlineStr">
        <is>
          <t>https://www.pinelandsnursery.com/onoclea-sensibilis-sensitive-fern-tubeling</t>
        </is>
      </c>
      <c r="AC59" s="18">
        <f>IF(AD59&lt;&gt;"", TEXT(TODAY(),"yyyymmdd") &amp; "_" &amp; AD59, "")</f>
        <v/>
      </c>
      <c r="AD59" s="12" t="inlineStr"/>
    </row>
    <row r="60" ht="28" customHeight="1">
      <c r="A60" s="13" t="inlineStr">
        <is>
          <t>Ferns</t>
        </is>
      </c>
      <c r="B60" s="13" t="inlineStr">
        <is>
          <t>OC</t>
        </is>
      </c>
      <c r="C60" s="14" t="inlineStr">
        <is>
          <t>Osmunda cinnamomea</t>
        </is>
      </c>
      <c r="D60" s="13" t="inlineStr">
        <is>
          <t>CINNAMON FERN</t>
        </is>
      </c>
      <c r="E60" s="13" t="inlineStr">
        <is>
          <t>2 - 3</t>
        </is>
      </c>
      <c r="F60" s="13" t="inlineStr">
        <is>
          <t>2 - 3</t>
        </is>
      </c>
      <c r="G60" s="6" t="inlineStr">
        <is>
          <t>Needs Review</t>
        </is>
      </c>
      <c r="H60" s="6" t="inlineStr">
        <is>
          <t>Needs Review</t>
        </is>
      </c>
      <c r="I60" s="13" t="inlineStr">
        <is>
          <t>Part Shade, Full Shade</t>
        </is>
      </c>
      <c r="J60" s="13" t="inlineStr">
        <is>
          <t>Medium, Wet</t>
        </is>
      </c>
      <c r="K60" s="13" t="inlineStr">
        <is>
          <t>FACW</t>
        </is>
      </c>
      <c r="L60" s="13" t="inlineStr">
        <is>
          <t>Zone 3 to 9</t>
        </is>
      </c>
      <c r="M60" s="8" t="inlineStr">
        <is>
          <t>Needs Review</t>
        </is>
      </c>
      <c r="N60" s="15" t="inlineStr">
        <is>
          <t>Rabbit, Heavy Shade, Black Walnut, Black Walnut Tolerant, Wet Site Tolerant</t>
        </is>
      </c>
      <c r="O60" s="15" t="inlineStr">
        <is>
          <t>Muddy, acid soils. Sandy, Sandy Loam, Medium Loam, Clay Loam, Clay, Acid-based, Calcareous</t>
        </is>
      </c>
      <c r="P60" s="15" t="inlineStr">
        <is>
          <t>Can grow in full sun if it is in standing water all the time. Otherwise, must have at least partial shade and at least moist soil.</t>
        </is>
      </c>
      <c r="Q60" s="13" t="inlineStr">
        <is>
          <t>Low</t>
        </is>
      </c>
      <c r="R60" s="15" t="inlineStr">
        <is>
          <t>Boggy areas; shaded ledges; bluffs</t>
        </is>
      </c>
      <c r="S60" s="15" t="inlineStr">
        <is>
          <t>Easily grown in medium to wet soils in part shade to full shade. Prefers moist, rich, humusy, acidic soils, but adapts to lesser conditions.</t>
        </is>
      </c>
      <c r="T60" s="15" t="inlineStr">
        <is>
          <t>Excellent selection for wet areas along ponds, streams, water gardens or in bogs. Also grows well in shaded borders, woodland gardens, wild gardens or native plant gardens.</t>
        </is>
      </c>
      <c r="U60" s="15" t="inlineStr">
        <is>
          <t>Use Ornamental: Bog or pond area, Water garden, Use Wildlife: Fuzz which covers the young fiddleheads is a favorite nesting material for birds., Use Other: Bristly</t>
        </is>
      </c>
      <c r="V60" s="6" t="inlineStr">
        <is>
          <t>Needs Review</t>
        </is>
      </c>
      <c r="W60" s="13" t="inlineStr">
        <is>
          <t>No serious insect or disease problems.</t>
        </is>
      </c>
      <c r="X60" s="16" t="inlineStr">
        <is>
          <t>https://www.missouribotanicalgarden.org/PlantFinder/PlantFinderDetails.aspx?kempercode=i570</t>
        </is>
      </c>
      <c r="Y60" s="16" t="inlineStr">
        <is>
          <t>https://www.wildflower.org/plants/result.php?id_plant=OSCI</t>
        </is>
      </c>
      <c r="Z60" s="16" t="inlineStr">
        <is>
          <t>https://www.pleasantrunnursery.com/plant-name/Osmunda-cinnamomea</t>
        </is>
      </c>
      <c r="AA60" s="16" t="inlineStr">
        <is>
          <t>https://newmoonnursery.com/nursery-plants/luzula-acuminata/</t>
        </is>
      </c>
      <c r="AB60" s="16" t="inlineStr">
        <is>
          <t>https://www.pinelandsnursery.com/osmunda-cinnamomea-cinnamon-fern-1-pot</t>
        </is>
      </c>
      <c r="AC60" s="18">
        <f>IF(AD60&lt;&gt;"", TEXT(TODAY(),"yyyymmdd") &amp; "_" &amp; AD60, "")</f>
        <v/>
      </c>
      <c r="AD60" s="17" t="inlineStr"/>
    </row>
    <row r="61" ht="28" customHeight="1">
      <c r="A61" s="4" t="inlineStr">
        <is>
          <t>Ferns</t>
        </is>
      </c>
      <c r="B61" s="4" t="inlineStr">
        <is>
          <t>OR</t>
        </is>
      </c>
      <c r="C61" s="5" t="inlineStr">
        <is>
          <t>Osmunda regalis</t>
        </is>
      </c>
      <c r="D61" s="4" t="inlineStr">
        <is>
          <t>ROYAL FERN</t>
        </is>
      </c>
      <c r="E61" s="4" t="inlineStr">
        <is>
          <t>2 - 3</t>
        </is>
      </c>
      <c r="F61" s="4" t="inlineStr">
        <is>
          <t>2 - 3</t>
        </is>
      </c>
      <c r="G61" s="4" t="inlineStr">
        <is>
          <t>Not Applicable</t>
        </is>
      </c>
      <c r="H61" s="6" t="inlineStr">
        <is>
          <t>Needs Review</t>
        </is>
      </c>
      <c r="I61" s="4" t="inlineStr">
        <is>
          <t>Part Shade, Full Shade</t>
        </is>
      </c>
      <c r="J61" s="4" t="inlineStr">
        <is>
          <t>Medium, Wet</t>
        </is>
      </c>
      <c r="K61" s="6" t="inlineStr">
        <is>
          <t>Needs Review</t>
        </is>
      </c>
      <c r="L61" s="4" t="inlineStr">
        <is>
          <t>Zone 3 to 9</t>
        </is>
      </c>
      <c r="M61" s="8" t="inlineStr">
        <is>
          <t>Needs Review</t>
        </is>
      </c>
      <c r="N61" s="7" t="inlineStr">
        <is>
          <t>Rabbit, Heavy Shade, Wet Soil, Clay Soil Tolerant, Wet Site Tolerant</t>
        </is>
      </c>
      <c r="O61" s="7" t="inlineStr">
        <is>
          <t>Various wet soils. Sandy, Sandy Loam, Medium Loam, Clay Loam, Clay, Limestone-based</t>
        </is>
      </c>
      <c r="P61" s="7" t="inlineStr">
        <is>
          <t>Tolerates year-round shallow water.</t>
        </is>
      </c>
      <c r="Q61" s="4" t="inlineStr">
        <is>
          <t>Low</t>
        </is>
      </c>
      <c r="R61" s="7" t="inlineStr">
        <is>
          <t>Swamps; marshes; stream banks; moist depressions in savannas &amp; prairies</t>
        </is>
      </c>
      <c r="S61" s="7" t="inlineStr">
        <is>
          <t>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t>
        </is>
      </c>
      <c r="T61" s="7" t="inlineStr">
        <is>
          <t>Excellent selection for wet areas along ponds, streams, water gardens or in bogs. Also grows well in shaded borders, woodland gardens, wild gardens or native plant gardens.</t>
        </is>
      </c>
      <c r="U61" s="7" t="inlineStr">
        <is>
          <t>Use Ornamental: An accent, Use Other: Bristly</t>
        </is>
      </c>
      <c r="V61" s="6" t="inlineStr">
        <is>
          <t>Needs Review</t>
        </is>
      </c>
      <c r="W61" s="4" t="inlineStr">
        <is>
          <t>No serious insect or disease problems.</t>
        </is>
      </c>
      <c r="X61" s="9" t="inlineStr">
        <is>
          <t>https://www.missouribotanicalgarden.org/PlantFinder/PlantFinderDetails.aspx?kempercode=l320</t>
        </is>
      </c>
      <c r="Y61" s="9" t="inlineStr">
        <is>
          <t>https://www.wildflower.org/plants/result.php?id_plant=osre</t>
        </is>
      </c>
      <c r="Z61" s="9" t="inlineStr">
        <is>
          <t>https://www.pleasantrunnursery.com/plant-name/Royal_Fern</t>
        </is>
      </c>
      <c r="AA61" s="6" t="inlineStr">
        <is>
          <t>Needs Review</t>
        </is>
      </c>
      <c r="AB61" s="9" t="inlineStr">
        <is>
          <t>https://www.pinelandsnursery.com/osmunda-regalis-royal-fern-tubeling</t>
        </is>
      </c>
      <c r="AC61" s="18">
        <f>IF(AD61&lt;&gt;"", TEXT(TODAY(),"yyyymmdd") &amp; "_" &amp; AD61, "")</f>
        <v/>
      </c>
      <c r="AD61" s="12" t="inlineStr"/>
    </row>
    <row r="62" ht="28" customHeight="1">
      <c r="A62" s="13" t="inlineStr">
        <is>
          <t>Ferns</t>
        </is>
      </c>
      <c r="B62" s="13" t="inlineStr">
        <is>
          <t>PA</t>
        </is>
      </c>
      <c r="C62" s="14" t="inlineStr">
        <is>
          <t>Polystichum acrostichoides</t>
        </is>
      </c>
      <c r="D62" s="13" t="inlineStr">
        <is>
          <t>CHRISTMAS FERN</t>
        </is>
      </c>
      <c r="E62" s="13" t="inlineStr">
        <is>
          <t>1 - 2</t>
        </is>
      </c>
      <c r="F62" s="13" t="inlineStr">
        <is>
          <t>1 - 2</t>
        </is>
      </c>
      <c r="G62" s="6" t="inlineStr">
        <is>
          <t>Needs Review</t>
        </is>
      </c>
      <c r="H62" s="6" t="inlineStr">
        <is>
          <t>Needs Review</t>
        </is>
      </c>
      <c r="I62" s="13" t="inlineStr">
        <is>
          <t>Part Shade, Full Shade</t>
        </is>
      </c>
      <c r="J62" s="13" t="inlineStr">
        <is>
          <t>Dry, Medium</t>
        </is>
      </c>
      <c r="K62" s="13" t="inlineStr">
        <is>
          <t>FACU</t>
        </is>
      </c>
      <c r="L62" s="13" t="inlineStr">
        <is>
          <t>Zone 3 to 9</t>
        </is>
      </c>
      <c r="M62" s="8" t="inlineStr">
        <is>
          <t>Needs Review</t>
        </is>
      </c>
      <c r="N62" s="15" t="inlineStr">
        <is>
          <t>Rabbit, Deer, Drought, Heavy Shade, Erosion, Dry Soil, Shallow-Rocky Soil, Dry Shade Tolerant</t>
        </is>
      </c>
      <c r="O62" s="15" t="inlineStr">
        <is>
          <t>Moist, acid, humus-rich soils. Sandy, Sandy Loam, Medium Loam, Acid-based. Best in rocky or sandy soils.</t>
        </is>
      </c>
      <c r="P62" s="15" t="inlineStr">
        <is>
          <t>Does not tolerate clay soils or standing water. It must have good drainage. Gets stressed in too much sun, becoming pale and stunted. It must be kept moist, cool, and shaded.</t>
        </is>
      </c>
      <c r="Q62" s="13" t="inlineStr">
        <is>
          <t>Low</t>
        </is>
      </c>
      <c r="R62" s="15" t="inlineStr">
        <is>
          <t>Rich, rocky woods; stream banks; swamps; thickets</t>
        </is>
      </c>
      <c r="S62" s="15" t="inlineStr">
        <is>
          <t>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t>
        </is>
      </c>
      <c r="T62" s="15" t="inlineStr">
        <is>
          <t>Dryish or moist soils in woodland gardens, shade gardens or shady areas of borders, wild or native plant gardens. May also be planted in shady areas along walls or foundations. A good plant for massing on slopes (including dryish, rocky ones) to help combat soil erosion.</t>
        </is>
      </c>
      <c r="U62" s="15" t="inlineStr">
        <is>
          <t>Use Ornamental: Borders, accents, and groundcovers, Use Wildlife: Attracts Ruffed Grouse</t>
        </is>
      </c>
      <c r="V62" s="6" t="inlineStr">
        <is>
          <t>Needs Review</t>
        </is>
      </c>
      <c r="W62" s="13" t="inlineStr">
        <is>
          <t>No serious insect or disease problems. Crown rot in poorly drained soils can be a problem, particularly in winter.</t>
        </is>
      </c>
      <c r="X62" s="16" t="inlineStr">
        <is>
          <t>https://www.missouribotanicalgarden.org/PlantFinder/PlantFinderDetails.aspx?kempercode=a710</t>
        </is>
      </c>
      <c r="Y62" s="16" t="inlineStr">
        <is>
          <t>https://www.wildflower.org/plants/result.php?id_plant=poac4</t>
        </is>
      </c>
      <c r="Z62" s="16" t="inlineStr">
        <is>
          <t>https://www.pleasantrunnursery.com/plant-name/Polystichum-acrostichoides</t>
        </is>
      </c>
      <c r="AA62" s="16" t="inlineStr">
        <is>
          <t>https://newmoonnursery.com/nursery-plants/tiarella-cordifolia-wherryi/</t>
        </is>
      </c>
      <c r="AB62" s="16" t="inlineStr">
        <is>
          <t>https://www.pinelandsnursery.com/polystichum-acrostichoides-christmas-fern-tubeling</t>
        </is>
      </c>
      <c r="AC62" s="18">
        <f>IF(AD62&lt;&gt;"", TEXT(TODAY(),"yyyymmdd") &amp; "_" &amp; AD62, "")</f>
        <v/>
      </c>
      <c r="AD62" s="17" t="inlineStr"/>
    </row>
    <row r="63" ht="28" customHeight="1">
      <c r="A63" s="4" t="inlineStr">
        <is>
          <t>Shrubs</t>
        </is>
      </c>
      <c r="B63" s="4" t="inlineStr">
        <is>
          <t>AP</t>
        </is>
      </c>
      <c r="C63" s="5" t="inlineStr">
        <is>
          <t>Andromeda polifolia</t>
        </is>
      </c>
      <c r="D63" s="4" t="inlineStr">
        <is>
          <t>BOG ROSEMARY</t>
        </is>
      </c>
      <c r="E63" s="6" t="inlineStr">
        <is>
          <t>Needs Review</t>
        </is>
      </c>
      <c r="F63" s="6" t="inlineStr">
        <is>
          <t>Needs Review</t>
        </is>
      </c>
      <c r="G63" s="6" t="inlineStr">
        <is>
          <t>Needs Review</t>
        </is>
      </c>
      <c r="H63" s="6" t="inlineStr">
        <is>
          <t>Needs Review</t>
        </is>
      </c>
      <c r="I63" s="4" t="inlineStr">
        <is>
          <t>Part Shade</t>
        </is>
      </c>
      <c r="J63" s="4" t="inlineStr">
        <is>
          <t>garden</t>
        </is>
      </c>
      <c r="K63" s="6" t="inlineStr">
        <is>
          <t>Needs Review</t>
        </is>
      </c>
      <c r="L63" s="4" t="inlineStr">
        <is>
          <t>Zone 6</t>
        </is>
      </c>
      <c r="M63" s="7" t="inlineStr">
        <is>
          <t>Pollinators</t>
        </is>
      </c>
      <c r="N63" s="7" t="inlineStr">
        <is>
          <t>Drought</t>
        </is>
      </c>
      <c r="O63" s="7" t="inlineStr">
        <is>
          <t>Organic peats, sands and mucks.</t>
        </is>
      </c>
      <c r="P63" s="7" t="inlineStr">
        <is>
          <t>Demands strongly acid soil. No serious disease or insect problems. Creeping rootstocks form large patches.</t>
        </is>
      </c>
      <c r="Q63" s="4" t="inlineStr">
        <is>
          <t>Low</t>
        </is>
      </c>
      <c r="R63" s="7" t="inlineStr">
        <is>
          <t>Acid bogs</t>
        </is>
      </c>
      <c r="S63" s="8" t="inlineStr">
        <is>
          <t>Needs Review</t>
        </is>
      </c>
      <c r="T63" s="8" t="inlineStr">
        <is>
          <t>Needs Review</t>
        </is>
      </c>
      <c r="U63" s="8" t="inlineStr">
        <is>
          <t>Needs Review</t>
        </is>
      </c>
      <c r="V63" s="6" t="inlineStr">
        <is>
          <t>Needs Review</t>
        </is>
      </c>
      <c r="W63" s="6" t="inlineStr">
        <is>
          <t>Needs Review</t>
        </is>
      </c>
      <c r="X63" s="9" t="inlineStr">
        <is>
          <t>https://plants.ces.ncsu.edu/plants/andromeda-polifolia/</t>
        </is>
      </c>
      <c r="Y63" s="9" t="inlineStr">
        <is>
          <t>https://www.wildflower.org/plants/result.php?id_plant=anpo</t>
        </is>
      </c>
      <c r="Z63" s="9" t="inlineStr">
        <is>
          <t>https://www.pleasantrunnursery.com/plant-name/Pieris-japonica-Cavatine</t>
        </is>
      </c>
      <c r="AA63" s="6" t="inlineStr">
        <is>
          <t>Needs Review</t>
        </is>
      </c>
      <c r="AB63" s="9" t="inlineStr">
        <is>
          <t>https://www.pinelandsnursery.com/search?query=Andromeda+polifolia</t>
        </is>
      </c>
      <c r="AC63" s="18">
        <f>IF(AD63&lt;&gt;"", TEXT(TODAY(),"yyyymmdd") &amp; "_" &amp; AD63, "")</f>
        <v/>
      </c>
      <c r="AD63" s="12" t="inlineStr"/>
    </row>
    <row r="64" ht="28" customHeight="1">
      <c r="A64" s="13" t="inlineStr">
        <is>
          <t>Shrubs</t>
        </is>
      </c>
      <c r="B64" s="13" t="inlineStr">
        <is>
          <t>AA</t>
        </is>
      </c>
      <c r="C64" s="14" t="inlineStr">
        <is>
          <t>Aronia arbutifolia</t>
        </is>
      </c>
      <c r="D64" s="13" t="inlineStr">
        <is>
          <t>RED CHOKEBERRY</t>
        </is>
      </c>
      <c r="E64" s="13" t="inlineStr">
        <is>
          <t>6 - 10</t>
        </is>
      </c>
      <c r="F64" s="13" t="inlineStr">
        <is>
          <t>3 - 6</t>
        </is>
      </c>
      <c r="G64" s="13" t="inlineStr">
        <is>
          <t>White To Pink</t>
        </is>
      </c>
      <c r="H64" s="13" t="inlineStr">
        <is>
          <t>May</t>
        </is>
      </c>
      <c r="I64" s="13" t="inlineStr">
        <is>
          <t>Full Sun, Part Shade</t>
        </is>
      </c>
      <c r="J64" s="13" t="inlineStr">
        <is>
          <t>Medium</t>
        </is>
      </c>
      <c r="K64" s="13" t="inlineStr">
        <is>
          <t>FACW</t>
        </is>
      </c>
      <c r="L64" s="13" t="inlineStr">
        <is>
          <t>Zone 4 to 9</t>
        </is>
      </c>
      <c r="M64" s="15" t="inlineStr">
        <is>
          <t>Food Source for Wildlife</t>
        </is>
      </c>
      <c r="N64" s="15" t="inlineStr">
        <is>
          <t>Erosion, Clay Soil, Wet Soil, Black Walnut Tolerant, Salt Tolerant, Wet Site Tolerant, Deer</t>
        </is>
      </c>
      <c r="O64" s="15" t="inlineStr">
        <is>
          <t>Moist, rich soils.</t>
        </is>
      </c>
      <c r="P64" s="8" t="inlineStr">
        <is>
          <t>Needs Review</t>
        </is>
      </c>
      <c r="Q64" s="13" t="inlineStr">
        <is>
          <t>Low</t>
        </is>
      </c>
      <c r="R64" s="15" t="inlineStr">
        <is>
          <t>Pine bottomlands; swamps; open bogs</t>
        </is>
      </c>
      <c r="S64" s="15" t="inlineStr">
        <is>
          <t>Easily grown in average, medium moisture, well-drained soils in full sun to part shade. Wide range of soil tolerance including boggy soils. Best fruit production usually occurs in full sun. Remove root suckers to prevent colonial spread.</t>
        </is>
      </c>
      <c r="T64" s="15" t="inlineStr">
        <is>
          <t>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t>
        </is>
      </c>
      <c r="U64" s="15" t="inlineStr">
        <is>
          <t>Use Wildlife: Intermediate food source for birds.</t>
        </is>
      </c>
      <c r="V64" s="6" t="inlineStr">
        <is>
          <t>Needs Review</t>
        </is>
      </c>
      <c r="W64" s="13" t="inlineStr">
        <is>
          <t>No serious insect or disease problems. Some susceptibility to leaf spots and twig/fruit blight.</t>
        </is>
      </c>
      <c r="X64" s="16" t="inlineStr">
        <is>
          <t>https://www.missouribotanicalgarden.org/PlantFinder/PlantFinderDetails.aspx?taxonid=286551</t>
        </is>
      </c>
      <c r="Y64" s="16" t="inlineStr">
        <is>
          <t>https://www.wildflower.org/plants/result.php?id_plant=ARAR7</t>
        </is>
      </c>
      <c r="Z64" s="16" t="inlineStr">
        <is>
          <t>https://www.pleasantrunnursery.com/plant-name/Aronia-arbutifolia-Brilliantissima</t>
        </is>
      </c>
      <c r="AA64" s="6" t="inlineStr">
        <is>
          <t>Needs Review</t>
        </is>
      </c>
      <c r="AB64" s="16" t="inlineStr">
        <is>
          <t>https://www.pinelandsnursery.com/photinia-pyrifolia-red-chokeberry-1-pot</t>
        </is>
      </c>
      <c r="AC64" s="18">
        <f>IF(AD64&lt;&gt;"", TEXT(TODAY(),"yyyymmdd") &amp; "_" &amp; AD64, "")</f>
        <v/>
      </c>
      <c r="AD64" s="17" t="inlineStr"/>
    </row>
    <row r="65" ht="28" customHeight="1">
      <c r="A65" s="4" t="inlineStr">
        <is>
          <t>Shrubs</t>
        </is>
      </c>
      <c r="B65" s="4" t="inlineStr">
        <is>
          <t>AM</t>
        </is>
      </c>
      <c r="C65" s="5" t="inlineStr">
        <is>
          <t>Aronia melanocarpa</t>
        </is>
      </c>
      <c r="D65" s="4" t="inlineStr">
        <is>
          <t>BLACK CHOKEBERRY</t>
        </is>
      </c>
      <c r="E65" s="4" t="inlineStr">
        <is>
          <t>4 - 6</t>
        </is>
      </c>
      <c r="F65" s="4" t="inlineStr">
        <is>
          <t>6 - 8</t>
        </is>
      </c>
      <c r="G65" s="4" t="inlineStr">
        <is>
          <t>White</t>
        </is>
      </c>
      <c r="H65" s="4" t="inlineStr">
        <is>
          <t>May</t>
        </is>
      </c>
      <c r="I65" s="4" t="inlineStr">
        <is>
          <t>Full Sun, Part Shade</t>
        </is>
      </c>
      <c r="J65" s="4" t="inlineStr">
        <is>
          <t>Medium</t>
        </is>
      </c>
      <c r="K65" s="4" t="inlineStr">
        <is>
          <t>FAC</t>
        </is>
      </c>
      <c r="L65" s="4" t="inlineStr">
        <is>
          <t>Zone 3 to 8</t>
        </is>
      </c>
      <c r="M65" s="7" t="inlineStr">
        <is>
          <t>Birds</t>
        </is>
      </c>
      <c r="N65" s="7" t="inlineStr">
        <is>
          <t>Erosion</t>
        </is>
      </c>
      <c r="O65" s="7" t="inlineStr">
        <is>
          <t>Moist, acid soils.</t>
        </is>
      </c>
      <c r="P65" s="7" t="inlineStr">
        <is>
          <t>Very flood tolerant. Suckers profusely. No serious disease or insect problems.</t>
        </is>
      </c>
      <c r="Q65" s="4" t="inlineStr">
        <is>
          <t>Low</t>
        </is>
      </c>
      <c r="R65" s="7" t="inlineStr">
        <is>
          <t>Lowlands; bogs; dunes; bluffs</t>
        </is>
      </c>
      <c r="S65" s="7" t="inlineStr">
        <is>
          <t>Easily grown in average, medium moisture, well-drained soils in full sun to part shade. Plants have a wide range of soil tolerance including boggy soils. Best fruit production usually occurs in full sun. Remove root suckers to prevent colonial spread unless desired.</t>
        </is>
      </c>
      <c r="T65" s="7" t="inlineStr">
        <is>
          <t>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t>
        </is>
      </c>
      <c r="U65" s="7" t="inlineStr">
        <is>
          <t>Use Wildlife: Intermediate food source for birds.</t>
        </is>
      </c>
      <c r="V65" s="6" t="inlineStr">
        <is>
          <t>Needs Review</t>
        </is>
      </c>
      <c r="W65" s="4" t="inlineStr">
        <is>
          <t>No serious insect or disease problems. Some susceptibility to leaf spots and twig/fruit blight.</t>
        </is>
      </c>
      <c r="X65" s="9" t="inlineStr">
        <is>
          <t>https://www.missouribotanicalgarden.org/PlantFinder/PlantFinderDetails.aspx?taxonid=241869</t>
        </is>
      </c>
      <c r="Y65" s="9" t="inlineStr">
        <is>
          <t>https://www.wildflower.org/plants/result.php?id_plant=ARME6</t>
        </is>
      </c>
      <c r="Z65" s="9" t="inlineStr">
        <is>
          <t>https://www.pleasantrunnursery.com/plant-name/Aronia-melanocarpa-Ground-Hug</t>
        </is>
      </c>
      <c r="AA65" s="6" t="inlineStr">
        <is>
          <t>Needs Review</t>
        </is>
      </c>
      <c r="AB65" s="9" t="inlineStr">
        <is>
          <t>https://www.pinelandsnursery.com/photinia-melanocarpa-black-chokeberry-1-pot</t>
        </is>
      </c>
      <c r="AC65" s="18">
        <f>IF(AD65&lt;&gt;"", TEXT(TODAY(),"yyyymmdd") &amp; "_" &amp; AD65, "")</f>
        <v/>
      </c>
      <c r="AD65" s="12" t="inlineStr"/>
    </row>
    <row r="66" ht="28" customHeight="1">
      <c r="A66" s="13" t="inlineStr">
        <is>
          <t>Shrubs</t>
        </is>
      </c>
      <c r="B66" s="13" t="inlineStr">
        <is>
          <t>CO</t>
        </is>
      </c>
      <c r="C66" s="14" t="inlineStr">
        <is>
          <t>Cephalanthus occidentalis</t>
        </is>
      </c>
      <c r="D66" s="13" t="inlineStr">
        <is>
          <t>BUTTONBUSH</t>
        </is>
      </c>
      <c r="E66" s="13" t="inlineStr">
        <is>
          <t>5 - 12</t>
        </is>
      </c>
      <c r="F66" s="13" t="inlineStr">
        <is>
          <t>4 - 8</t>
        </is>
      </c>
      <c r="G66" s="13" t="inlineStr">
        <is>
          <t>White</t>
        </is>
      </c>
      <c r="H66" s="13" t="inlineStr">
        <is>
          <t>Jun, Jul, Aug, Sep</t>
        </is>
      </c>
      <c r="I66" s="13" t="inlineStr">
        <is>
          <t>Full Sun, Part Shade</t>
        </is>
      </c>
      <c r="J66" s="13" t="inlineStr">
        <is>
          <t>Medium, Wet</t>
        </is>
      </c>
      <c r="K66" s="13" t="inlineStr">
        <is>
          <t>OBL</t>
        </is>
      </c>
      <c r="L66" s="13" t="inlineStr">
        <is>
          <t>Zone 5 to 9</t>
        </is>
      </c>
      <c r="M66" s="15" t="inlineStr">
        <is>
          <t>Hummingbirds, Butterflies, Food Source for Pollinators</t>
        </is>
      </c>
      <c r="N66" s="15" t="inlineStr">
        <is>
          <t>Erosion, Wet Soil</t>
        </is>
      </c>
      <c r="O66" s="15" t="inlineStr">
        <is>
          <t>Limestone-based, Sandy, Sandy Loam, Medium Loam, Clay Loam, Clay</t>
        </is>
      </c>
      <c r="P66" s="15" t="inlineStr">
        <is>
          <t>Common buttonbush is a spreading, multi-branched</t>
        </is>
      </c>
      <c r="Q66" s="13" t="inlineStr">
        <is>
          <t>Low</t>
        </is>
      </c>
      <c r="R66" s="15" t="inlineStr">
        <is>
          <t>In swamps, around ponds and margins of streams throughout the state. Sand, loam, clay, limestone; moist, poor drainage or standing water okay. Prairie swales; lake, marsh, creek &amp; swamp margins; dry, limestone bluffs</t>
        </is>
      </c>
      <c r="S66" s="15" t="inlineStr">
        <is>
          <t>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t>
        </is>
      </c>
      <c r="T66" s="15" t="inlineStr">
        <is>
          <t>Naturalize in woodland areas, native plant gardens, pond margins, low spots or shrub borders. May also be grown in shallow water at the edge of ponds or large water gardens.</t>
        </is>
      </c>
      <c r="U66" s="15" t="inlineStr">
        <is>
          <t>Use Ornamental: Showy, Attractive, Blooms ornamental, Fruits ornamental, Bog or pond area, Aromatic, Water garden, Use Wildlife: Nectar-butterflies, Nectar-bees, Nectar-insects, Fruit-birds</t>
        </is>
      </c>
      <c r="V66" s="6" t="inlineStr">
        <is>
          <t>Needs Review</t>
        </is>
      </c>
      <c r="W66" s="13" t="inlineStr">
        <is>
          <t>No serious insect or disease problems.</t>
        </is>
      </c>
      <c r="X66" s="16" t="inlineStr">
        <is>
          <t>https://www.missouribotanicalgarden.org/PlantFinder/PlantFinderDetails.aspx?kempercode=g830</t>
        </is>
      </c>
      <c r="Y66" s="16" t="inlineStr">
        <is>
          <t>https://www.wildflower.org/plants/result.php?id_plant=ceoc2</t>
        </is>
      </c>
      <c r="Z66" s="16" t="inlineStr">
        <is>
          <t>https://www.pleasantrunnursery.com/plant-name/Buttonbush</t>
        </is>
      </c>
      <c r="AA66" s="16" t="inlineStr">
        <is>
          <t>https://newmoonnursery.com/nursery-plants/cephalanthus-occidentalis/</t>
        </is>
      </c>
      <c r="AB66" s="16" t="inlineStr">
        <is>
          <t>https://www.pinelandsnursery.com/cephalanthus-occidentalis-buttonbush-1-pot</t>
        </is>
      </c>
      <c r="AC66" s="18">
        <f>IF(AD66&lt;&gt;"", TEXT(TODAY(),"yyyymmdd") &amp; "_" &amp; AD66, "")</f>
        <v/>
      </c>
      <c r="AD66" s="17" t="inlineStr"/>
    </row>
    <row r="67" ht="28" customHeight="1">
      <c r="A67" s="4" t="inlineStr">
        <is>
          <t>Shrubs</t>
        </is>
      </c>
      <c r="B67" s="4" t="inlineStr">
        <is>
          <t>CA1</t>
        </is>
      </c>
      <c r="C67" s="5" t="inlineStr">
        <is>
          <t>Clethra alnifolia</t>
        </is>
      </c>
      <c r="D67" s="4" t="inlineStr">
        <is>
          <t>SWEET PEPPERBUSH</t>
        </is>
      </c>
      <c r="E67" s="4" t="inlineStr">
        <is>
          <t>3 - 8</t>
        </is>
      </c>
      <c r="F67" s="4" t="inlineStr">
        <is>
          <t>4 - 6</t>
        </is>
      </c>
      <c r="G67" s="4" t="inlineStr">
        <is>
          <t>White</t>
        </is>
      </c>
      <c r="H67" s="4" t="inlineStr">
        <is>
          <t>Jul, Aug</t>
        </is>
      </c>
      <c r="I67" s="4" t="inlineStr">
        <is>
          <t>Full Sun, Part Shade</t>
        </is>
      </c>
      <c r="J67" s="4" t="inlineStr">
        <is>
          <t>Medium, Wet</t>
        </is>
      </c>
      <c r="K67" s="4" t="inlineStr">
        <is>
          <t>FACW</t>
        </is>
      </c>
      <c r="L67" s="4" t="inlineStr">
        <is>
          <t>Zone 3 to 9</t>
        </is>
      </c>
      <c r="M67" s="7" t="inlineStr">
        <is>
          <t>Birds, Butterflies, Food Source for Pollinators</t>
        </is>
      </c>
      <c r="N67" s="7" t="inlineStr">
        <is>
          <t>Heavy Shade, Erosion, Clay Soil, Wet Soil, Deer</t>
        </is>
      </c>
      <c r="O67" s="7" t="inlineStr">
        <is>
          <t>Many wet to moist, acid soils, including sands and clays.</t>
        </is>
      </c>
      <c r="P67" s="7" t="inlineStr">
        <is>
          <t>Excellent for coastal gardens due to salt-spray tolerance.</t>
        </is>
      </c>
      <c r="Q67" s="4" t="inlineStr">
        <is>
          <t>Low</t>
        </is>
      </c>
      <c r="R67" s="7" t="inlineStr">
        <is>
          <t>Swamps; sea shores; stream banks; hillside bogs</t>
        </is>
      </c>
      <c r="S67" s="7" t="inlineStr">
        <is>
          <t>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t>
        </is>
      </c>
      <c r="T67" s="7" t="inlineStr">
        <is>
          <t>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t>
        </is>
      </c>
      <c r="U67" s="7" t="inlineStr">
        <is>
          <t>Use Ornamental: Fragrant, showy summer flowers. Outstanding fall color., Use Wildlife: Bees, butterflies, and hummingbirds use flowers. Many birds and mammals eat the fruit.</t>
        </is>
      </c>
      <c r="V67" s="4" t="inlineStr">
        <is>
          <t>Maintenance: This versatile, carefree shrub responds well to pruning.</t>
        </is>
      </c>
      <c r="W67" s="4" t="inlineStr">
        <is>
          <t>No serious insect or disease problems. Spider mites may be a concern in dry conditions.</t>
        </is>
      </c>
      <c r="X67" s="9" t="inlineStr">
        <is>
          <t>https://www.missouribotanicalgarden.org/PlantFinder/PlantFinderDetails.aspx?kempercode=c230</t>
        </is>
      </c>
      <c r="Y67" s="9" t="inlineStr">
        <is>
          <t>https://www.wildflower.org/plants/result.php?id_plant=clal3</t>
        </is>
      </c>
      <c r="Z67" s="9" t="inlineStr">
        <is>
          <t>https://www.pleasantrunnursery.com/plant-name/Clethra-alnifolia-Compacta</t>
        </is>
      </c>
      <c r="AA67" s="6" t="inlineStr">
        <is>
          <t>Needs Review</t>
        </is>
      </c>
      <c r="AB67" s="9" t="inlineStr">
        <is>
          <t>https://www.pinelandsnursery.com/clethra-alnifolia-sweet-pepperbush-5-pot</t>
        </is>
      </c>
      <c r="AC67" s="18">
        <f>IF(AD67&lt;&gt;"", TEXT(TODAY(),"yyyymmdd") &amp; "_" &amp; AD67, "")</f>
        <v/>
      </c>
      <c r="AD67" s="12" t="inlineStr"/>
    </row>
    <row r="68" ht="28" customHeight="1">
      <c r="A68" s="13" t="inlineStr">
        <is>
          <t>Shrubs</t>
        </is>
      </c>
      <c r="B68" s="13" t="inlineStr">
        <is>
          <t>CA2</t>
        </is>
      </c>
      <c r="C68" s="14" t="inlineStr">
        <is>
          <t>Cornus amomum</t>
        </is>
      </c>
      <c r="D68" s="13" t="inlineStr">
        <is>
          <t>SILKY DOGWOOD</t>
        </is>
      </c>
      <c r="E68" s="13" t="inlineStr">
        <is>
          <t>6 - 12</t>
        </is>
      </c>
      <c r="F68" s="13" t="inlineStr">
        <is>
          <t>6 - 12</t>
        </is>
      </c>
      <c r="G68" s="13" t="inlineStr">
        <is>
          <t>White</t>
        </is>
      </c>
      <c r="H68" s="13" t="inlineStr">
        <is>
          <t>Mar, Apr</t>
        </is>
      </c>
      <c r="I68" s="13" t="inlineStr">
        <is>
          <t>Full Sun, Part Shade</t>
        </is>
      </c>
      <c r="J68" s="13" t="inlineStr">
        <is>
          <t>Medium, Wet</t>
        </is>
      </c>
      <c r="K68" s="13" t="inlineStr">
        <is>
          <t>FACW</t>
        </is>
      </c>
      <c r="L68" s="13" t="inlineStr">
        <is>
          <t>Zone 5 to 8</t>
        </is>
      </c>
      <c r="M68" s="15" t="inlineStr">
        <is>
          <t>Birds, Food Source for Pollinators</t>
        </is>
      </c>
      <c r="N68" s="15" t="inlineStr">
        <is>
          <t>Deer, Erosion, Wet Soil, Black Walnut</t>
        </is>
      </c>
      <c r="O68" s="15" t="inlineStr">
        <is>
          <t>Moist soils.</t>
        </is>
      </c>
      <c r="P68" s="15" t="inlineStr">
        <is>
          <t>Not a specimen dogwood, but useful in poorly drained sites and for prevention of lake and stream bank erosion. Tolerates more alkaline soil.</t>
        </is>
      </c>
      <c r="Q68" s="13" t="inlineStr">
        <is>
          <t>Medium</t>
        </is>
      </c>
      <c r="R68" s="15" t="inlineStr">
        <is>
          <t>Swamps; damp thickets; wet prairies</t>
        </is>
      </c>
      <c r="S68" s="15" t="inlineStr">
        <is>
          <t>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t>
        </is>
      </c>
      <c r="T68" s="15" t="inlineStr">
        <is>
          <t>Good shrub for moist to wet areas of the landscape. Not overly ornamental. Somewhat unkempt for placement in prominent areas. Good selection for moist woodlands, naturalized areas, along streams/ponds or for erosion control.</t>
        </is>
      </c>
      <c r="U68" s="8" t="inlineStr">
        <is>
          <t>Needs Review</t>
        </is>
      </c>
      <c r="V68" s="6" t="inlineStr">
        <is>
          <t>Needs Review</t>
        </is>
      </c>
      <c r="W68" s="13" t="inlineStr">
        <is>
          <t>No serious insect or disease problems. Plants are susceptible to scale. Additional insect pests include borers and leaf miner. Infrequent disease problems include leaf spot, crown canker, blights, root rot and powdery mildew.</t>
        </is>
      </c>
      <c r="X68" s="16" t="inlineStr">
        <is>
          <t>https://www.missouribotanicalgarden.org/PlantFinder/PlantFinderDetails.aspx?kempercode=g800</t>
        </is>
      </c>
      <c r="Y68" s="16" t="inlineStr">
        <is>
          <t>https://www.wildflower.org/plants/result.php?id_plant=COOB9</t>
        </is>
      </c>
      <c r="Z68" s="16" t="inlineStr">
        <is>
          <t>https://www.pleasantrunnursery.com/plant-name/Cornus-amomum</t>
        </is>
      </c>
      <c r="AA68" s="6" t="inlineStr">
        <is>
          <t>Needs Review</t>
        </is>
      </c>
      <c r="AB68" s="16" t="inlineStr">
        <is>
          <t>https://www.pinelandsnursery.com/cornus-amomum-silky-dogwood-1-pot</t>
        </is>
      </c>
      <c r="AC68" s="18">
        <f>IF(AD68&lt;&gt;"", TEXT(TODAY(),"yyyymmdd") &amp; "_" &amp; AD68, "")</f>
        <v/>
      </c>
      <c r="AD68" s="17" t="inlineStr"/>
    </row>
    <row r="69" ht="28" customHeight="1">
      <c r="A69" s="4" t="inlineStr">
        <is>
          <t>Shrubs</t>
        </is>
      </c>
      <c r="B69" s="4" t="inlineStr">
        <is>
          <t>CR</t>
        </is>
      </c>
      <c r="C69" s="5" t="inlineStr">
        <is>
          <t>Cornus racemosa</t>
        </is>
      </c>
      <c r="D69" s="4" t="inlineStr">
        <is>
          <t>GRAYSTEM DOGWOOD</t>
        </is>
      </c>
      <c r="E69" s="4" t="inlineStr">
        <is>
          <t>10 - 15</t>
        </is>
      </c>
      <c r="F69" s="4" t="inlineStr">
        <is>
          <t>10 - 15</t>
        </is>
      </c>
      <c r="G69" s="4" t="inlineStr">
        <is>
          <t>White, Green</t>
        </is>
      </c>
      <c r="H69" s="4" t="inlineStr">
        <is>
          <t>May, Jun, Jul</t>
        </is>
      </c>
      <c r="I69" s="4" t="inlineStr">
        <is>
          <t>Full Sun, Part Shade</t>
        </is>
      </c>
      <c r="J69" s="4" t="inlineStr">
        <is>
          <t>Medium</t>
        </is>
      </c>
      <c r="K69" s="4" t="inlineStr">
        <is>
          <t>FAC</t>
        </is>
      </c>
      <c r="L69" s="4" t="inlineStr">
        <is>
          <t>Zone 4 to 8</t>
        </is>
      </c>
      <c r="M69" s="7" t="inlineStr">
        <is>
          <t>Birds, Butterflies</t>
        </is>
      </c>
      <c r="N69" s="7" t="inlineStr">
        <is>
          <t>Deer, Wet Soil</t>
        </is>
      </c>
      <c r="O69" s="7" t="inlineStr">
        <is>
          <t>Moist soils.</t>
        </is>
      </c>
      <c r="P69" s="7" t="inlineStr">
        <is>
          <t>Will adapt to drier sites. Used in erosion control and for wildlife habitat. Resistant to most diseases, insects and physiological problems.</t>
        </is>
      </c>
      <c r="Q69" s="4" t="inlineStr">
        <is>
          <t>Low</t>
        </is>
      </c>
      <c r="R69" s="7" t="inlineStr">
        <is>
          <t>Thickets; river bank woods; wet to dry, low, open areas</t>
        </is>
      </c>
      <c r="S69" s="7" t="inlineStr">
        <is>
          <t>Easily grown in average, medium, well-drained soil in full sun to part shade. Tolerates wide range of soil conditions, including both moist and somewhat dry soils. Tolerant of city air pollution. Will spread to form thickets if root suckers are not removed.</t>
        </is>
      </c>
      <c r="T69" s="7" t="inlineStr">
        <is>
          <t>Excellent when planted in groups and left alone to spread in naturalized areas or native plant gardens. Also effective in shrub borders, along streams or ponds or near buildings or when planted as a screen. Can be particularly useful because of its ability to grow in poor soils.</t>
        </is>
      </c>
      <c r="U69" s="7" t="inlineStr">
        <is>
          <t>Use Wildlife: Fruit</t>
        </is>
      </c>
      <c r="V69" s="6" t="inlineStr">
        <is>
          <t>Needs Review</t>
        </is>
      </c>
      <c r="W69" s="4" t="inlineStr">
        <is>
          <t>No serious insect or disease problems. The dogwood bud gall occurs on this species but is usually not a significant problem.</t>
        </is>
      </c>
      <c r="X69" s="9" t="inlineStr">
        <is>
          <t>https://www.missouribotanicalgarden.org/PlantFinder/PlantFinderDetails.aspx?kempercode=j930</t>
        </is>
      </c>
      <c r="Y69" s="9" t="inlineStr">
        <is>
          <t>https://www.wildflower.org/plants/result.php?id_plant=cora6</t>
        </is>
      </c>
      <c r="Z69" s="9" t="inlineStr">
        <is>
          <t>https://www.pleasantrunnursery.com/plant-name/Cornus-racemosa</t>
        </is>
      </c>
      <c r="AA69" s="6" t="inlineStr">
        <is>
          <t>Needs Review</t>
        </is>
      </c>
      <c r="AB69" s="9" t="inlineStr">
        <is>
          <t>https://www.pinelandsnursery.com/cornus-racemosa-gray-dogwood-1-pot</t>
        </is>
      </c>
      <c r="AC69" s="18">
        <f>IF(AD69&lt;&gt;"", TEXT(TODAY(),"yyyymmdd") &amp; "_" &amp; AD69, "")</f>
        <v/>
      </c>
      <c r="AD69" s="12" t="inlineStr"/>
    </row>
    <row r="70" ht="28" customHeight="1">
      <c r="A70" s="13" t="inlineStr">
        <is>
          <t>Shrubs</t>
        </is>
      </c>
      <c r="B70" s="13" t="inlineStr">
        <is>
          <t>CS2</t>
        </is>
      </c>
      <c r="C70" s="14" t="inlineStr">
        <is>
          <t>Cornus sericea</t>
        </is>
      </c>
      <c r="D70" s="13" t="inlineStr">
        <is>
          <t>RED-TWIG DOGWOOD</t>
        </is>
      </c>
      <c r="E70" s="13" t="inlineStr">
        <is>
          <t>6 - 9</t>
        </is>
      </c>
      <c r="F70" s="13" t="inlineStr">
        <is>
          <t>7 - 10</t>
        </is>
      </c>
      <c r="G70" s="13" t="inlineStr">
        <is>
          <t>White</t>
        </is>
      </c>
      <c r="H70" s="13" t="inlineStr">
        <is>
          <t>May, Jun</t>
        </is>
      </c>
      <c r="I70" s="13" t="inlineStr">
        <is>
          <t>Full Sun, Part Shade</t>
        </is>
      </c>
      <c r="J70" s="13" t="inlineStr">
        <is>
          <t>Medium, Wet</t>
        </is>
      </c>
      <c r="K70" s="6" t="inlineStr">
        <is>
          <t>Needs Review</t>
        </is>
      </c>
      <c r="L70" s="13" t="inlineStr">
        <is>
          <t>Zone 3 to 7</t>
        </is>
      </c>
      <c r="M70" s="15" t="inlineStr">
        <is>
          <t>Birds, Butterflies</t>
        </is>
      </c>
      <c r="N70" s="15" t="inlineStr">
        <is>
          <t>Deer, Erosion, Clay Soil, Wet Soil</t>
        </is>
      </c>
      <c r="O70" s="15" t="inlineStr">
        <is>
          <t>Moist, well-drained soils.</t>
        </is>
      </c>
      <c r="P70" s="15" t="inlineStr">
        <is>
          <t>This dogwood is adaptable to a wide range of soil and climatic conditions but is plagued by</t>
        </is>
      </c>
      <c r="Q70" s="13" t="inlineStr">
        <is>
          <t>Medium</t>
        </is>
      </c>
      <c r="R70" s="15" t="inlineStr">
        <is>
          <t>River banks; lake shores; wooded or open, wet areas</t>
        </is>
      </c>
      <c r="S70" s="15" t="inlineStr">
        <is>
          <t>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t>
        </is>
      </c>
      <c r="T70" s="15" t="inlineStr">
        <is>
          <t>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t>
        </is>
      </c>
      <c r="U70" s="15" t="inlineStr">
        <is>
          <t>Use Wildlife: Waterfowl, marshbirds and shorebirds are major users. Also large and small mammals.Deer browse on dogwood year-round.</t>
        </is>
      </c>
      <c r="V70" s="6" t="inlineStr">
        <is>
          <t>Needs Review</t>
        </is>
      </c>
      <c r="W70" s="13" t="inlineStr">
        <is>
          <t>Susceptible to leaf and twig blights, canker and leaf spots. Scale, leaf miners and bagworms are occasional insect pests.</t>
        </is>
      </c>
      <c r="X70" s="16" t="inlineStr">
        <is>
          <t>https://www.missouribotanicalgarden.org/PlantFinder/PlantFinderDetails.aspx?taxonid=279363</t>
        </is>
      </c>
      <c r="Y70" s="16" t="inlineStr">
        <is>
          <t>https://www.wildflower.org/plants/result.php?id_plant=cose16</t>
        </is>
      </c>
      <c r="Z70" s="16" t="inlineStr">
        <is>
          <t>https://www.pleasantrunnursery.com/plant-name/Cornus-sericea-Arctic-Fire-Red</t>
        </is>
      </c>
      <c r="AA70" s="6" t="inlineStr">
        <is>
          <t>Needs Review</t>
        </is>
      </c>
      <c r="AB70" s="16" t="inlineStr">
        <is>
          <t>https://www.pinelandsnursery.com/cornus-sericea-redosier-dogwood-1-pot</t>
        </is>
      </c>
      <c r="AC70" s="18">
        <f>IF(AD70&lt;&gt;"", TEXT(TODAY(),"yyyymmdd") &amp; "_" &amp; AD70, "")</f>
        <v/>
      </c>
      <c r="AD70" s="17" t="inlineStr"/>
    </row>
    <row r="71" ht="28" customHeight="1">
      <c r="A71" s="4" t="inlineStr">
        <is>
          <t>Shrubs</t>
        </is>
      </c>
      <c r="B71" s="4" t="inlineStr">
        <is>
          <t>HV</t>
        </is>
      </c>
      <c r="C71" s="5" t="inlineStr">
        <is>
          <t>Hamamelis virginiana</t>
        </is>
      </c>
      <c r="D71" s="4" t="inlineStr">
        <is>
          <t>WITCHHAZEL</t>
        </is>
      </c>
      <c r="E71" s="4" t="inlineStr">
        <is>
          <t>15 - 20</t>
        </is>
      </c>
      <c r="F71" s="4" t="inlineStr">
        <is>
          <t>15 - 20</t>
        </is>
      </c>
      <c r="G71" s="4" t="inlineStr">
        <is>
          <t>Yellow</t>
        </is>
      </c>
      <c r="H71" s="4" t="inlineStr">
        <is>
          <t>Sep, Oct, Nov, Dec</t>
        </is>
      </c>
      <c r="I71" s="4" t="inlineStr">
        <is>
          <t>Full Sun, Part Shade</t>
        </is>
      </c>
      <c r="J71" s="4" t="inlineStr">
        <is>
          <t>Medium</t>
        </is>
      </c>
      <c r="K71" s="4" t="inlineStr">
        <is>
          <t>FACU</t>
        </is>
      </c>
      <c r="L71" s="4" t="inlineStr">
        <is>
          <t>Zone 3 to 8</t>
        </is>
      </c>
      <c r="M71" s="7" t="inlineStr">
        <is>
          <t>Birds</t>
        </is>
      </c>
      <c r="N71" s="7" t="inlineStr">
        <is>
          <t>Deer, Erosion, Clay Soil</t>
        </is>
      </c>
      <c r="O71" s="7" t="inlineStr">
        <is>
          <t>Rich, well-drained soil. Sandy, Sandy Loam, Medium Loam, Clay Loam, Clay, Acid-based, Calcareous</t>
        </is>
      </c>
      <c r="P71" s="7" t="inlineStr">
        <is>
          <t>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t>
        </is>
      </c>
      <c r="Q71" s="4" t="inlineStr">
        <is>
          <t>Low</t>
        </is>
      </c>
      <c r="R71" s="7" t="inlineStr">
        <is>
          <t>Moist woods, thickets, bottomlands</t>
        </is>
      </c>
      <c r="S71" s="7" t="inlineStr">
        <is>
          <t>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t>
        </is>
      </c>
      <c r="T71" s="7" t="inlineStr">
        <is>
          <t>Shrub borders, woodland gardens. Screen or tall hedge.</t>
        </is>
      </c>
      <c r="U71" s="7" t="inlineStr">
        <is>
          <t>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t>
        </is>
      </c>
      <c r="V71" s="6" t="inlineStr">
        <is>
          <t>Needs Review</t>
        </is>
      </c>
      <c r="W71" s="4" t="inlineStr">
        <is>
          <t>Caterpillars and Japanese beetles may chew on the leaves. Watch for gall aphids, scale, leafroller and leafminer. Potential diseases include powdery mildew and occasionally leaf spots. Insect and disease issues are typically not serious and rarely warrant chemical control.</t>
        </is>
      </c>
      <c r="X71" s="9" t="inlineStr">
        <is>
          <t>https://www.missouribotanicalgarden.org/PlantFinder/PlantFinderDetails.aspx?taxonid=281023</t>
        </is>
      </c>
      <c r="Y71" s="9" t="inlineStr">
        <is>
          <t>https://www.wildflower.org/plants/result.php?id_plant=HAVI4</t>
        </is>
      </c>
      <c r="Z71" s="9" t="inlineStr">
        <is>
          <t>https://www.pleasantrunnursery.com/plant-name/Hamamelis-virginiana</t>
        </is>
      </c>
      <c r="AA71" s="6" t="inlineStr">
        <is>
          <t>Needs Review</t>
        </is>
      </c>
      <c r="AB71" s="9" t="inlineStr">
        <is>
          <t>https://www.pinelandsnursery.com/hamamelis-virginiana-american-witch-hazel-1-pot</t>
        </is>
      </c>
      <c r="AC71" s="18">
        <f>IF(AD71&lt;&gt;"", TEXT(TODAY(),"yyyymmdd") &amp; "_" &amp; AD71, "")</f>
        <v/>
      </c>
      <c r="AD71" s="12" t="inlineStr"/>
    </row>
    <row r="72" ht="28" customHeight="1">
      <c r="A72" s="13" t="inlineStr">
        <is>
          <t>Shrubs</t>
        </is>
      </c>
      <c r="B72" s="13" t="inlineStr">
        <is>
          <t>HQ</t>
        </is>
      </c>
      <c r="C72" s="14" t="inlineStr">
        <is>
          <t>Hydrangea quercifolia</t>
        </is>
      </c>
      <c r="D72" s="13" t="inlineStr">
        <is>
          <t>OAKLEAF HYDRANGEA</t>
        </is>
      </c>
      <c r="E72" s="13" t="inlineStr">
        <is>
          <t>6 - 8</t>
        </is>
      </c>
      <c r="F72" s="13" t="inlineStr">
        <is>
          <t>6 - 8</t>
        </is>
      </c>
      <c r="G72" s="13" t="inlineStr">
        <is>
          <t>White, Green, Purple</t>
        </is>
      </c>
      <c r="H72" s="13" t="inlineStr">
        <is>
          <t>Jun, Jul</t>
        </is>
      </c>
      <c r="I72" s="13" t="inlineStr">
        <is>
          <t>Full Sun, Part Shade</t>
        </is>
      </c>
      <c r="J72" s="13" t="inlineStr">
        <is>
          <t>Medium</t>
        </is>
      </c>
      <c r="K72" s="6" t="inlineStr">
        <is>
          <t>Needs Review</t>
        </is>
      </c>
      <c r="L72" s="13" t="inlineStr">
        <is>
          <t>Zone 5 to 9</t>
        </is>
      </c>
      <c r="M72" s="8" t="inlineStr">
        <is>
          <t>Needs Review</t>
        </is>
      </c>
      <c r="N72" s="8" t="inlineStr">
        <is>
          <t>Needs Review</t>
        </is>
      </c>
      <c r="O72" s="15" t="inlineStr">
        <is>
          <t>Moist, fertile, well-drained soils.</t>
        </is>
      </c>
      <c r="P72" s="15" t="inlineStr">
        <is>
          <t>Susceptible to sunscald, chlorosis in alkaline soils, and winter dieback. Many weak, brittle canes are easily broken in wind and ice. Forms colonies from a shallow root system. Canes can be cut to the ground every two or three years to keep the</t>
        </is>
      </c>
      <c r="Q72" s="13" t="inlineStr">
        <is>
          <t>Low</t>
        </is>
      </c>
      <c r="R72" s="15" t="inlineStr">
        <is>
          <t>Damp woods; river banks</t>
        </is>
      </c>
      <c r="S72" s="15" t="inlineStr">
        <is>
          <t>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t>
        </is>
      </c>
      <c r="T72" s="15" t="inlineStr">
        <is>
          <t>Effective as a specimen or accent for foundations or other locations near homes or patios. Group or mass in shrub borders or in open woodland areas. Good informal hedge. Exfoliating mature branches provide interesting color and texture in winter.</t>
        </is>
      </c>
      <c r="U72" s="15" t="inlineStr">
        <is>
          <t>Use Wildlife: Low.</t>
        </is>
      </c>
      <c r="V72" s="6" t="inlineStr">
        <is>
          <t>Needs Review</t>
        </is>
      </c>
      <c r="W72" s="13" t="inlineStr">
        <is>
          <t>No serious insect or disease problems. Some susceptibility to leaf blight and powdery mildew. Aphids and spider mites are occasional visitors.</t>
        </is>
      </c>
      <c r="X72" s="16" t="inlineStr">
        <is>
          <t>https://www.missouribotanicalgarden.org/PlantFinder/PlantFinderDetails.aspx?kempercode=d380</t>
        </is>
      </c>
      <c r="Y72" s="16" t="inlineStr">
        <is>
          <t>https://www.wildflower.org/plants/result.php?id_plant=HYQU3</t>
        </is>
      </c>
      <c r="Z72" s="16" t="inlineStr">
        <is>
          <t>https://www.pleasantrunnursery.com/plant-name/Hydrangea-quercifolia-Gatsby-Moon</t>
        </is>
      </c>
      <c r="AA72" s="6" t="inlineStr">
        <is>
          <t>Needs Review</t>
        </is>
      </c>
      <c r="AB72" s="16" t="inlineStr">
        <is>
          <t>https://www.pinelandsnursery.com/search?query=Hydrangea+quercifolia</t>
        </is>
      </c>
      <c r="AC72" s="18">
        <f>IF(AD72&lt;&gt;"", TEXT(TODAY(),"yyyymmdd") &amp; "_" &amp; AD72, "")</f>
        <v/>
      </c>
      <c r="AD72" s="17" t="inlineStr"/>
    </row>
    <row r="73" ht="28" customHeight="1">
      <c r="A73" s="4" t="inlineStr">
        <is>
          <t>Shrubs</t>
        </is>
      </c>
      <c r="B73" s="4" t="inlineStr">
        <is>
          <t>IG</t>
        </is>
      </c>
      <c r="C73" s="5" t="inlineStr">
        <is>
          <t>Ilex glabra</t>
        </is>
      </c>
      <c r="D73" s="4" t="inlineStr">
        <is>
          <t>INKBERRY</t>
        </is>
      </c>
      <c r="E73" s="4" t="inlineStr">
        <is>
          <t>5 - 8</t>
        </is>
      </c>
      <c r="F73" s="4" t="inlineStr">
        <is>
          <t>5 - 8</t>
        </is>
      </c>
      <c r="G73" s="4" t="inlineStr">
        <is>
          <t>White</t>
        </is>
      </c>
      <c r="H73" s="4" t="inlineStr">
        <is>
          <t>Jul, Aug, Sep</t>
        </is>
      </c>
      <c r="I73" s="4" t="inlineStr">
        <is>
          <t>Full Sun, Part Shade</t>
        </is>
      </c>
      <c r="J73" s="4" t="inlineStr">
        <is>
          <t>Medium, Wet</t>
        </is>
      </c>
      <c r="K73" s="4" t="inlineStr">
        <is>
          <t>FACW</t>
        </is>
      </c>
      <c r="L73" s="4" t="inlineStr">
        <is>
          <t>Zone 4 to 9</t>
        </is>
      </c>
      <c r="M73" s="7" t="inlineStr">
        <is>
          <t>Birds</t>
        </is>
      </c>
      <c r="N73" s="7" t="inlineStr">
        <is>
          <t>Rabbit, Deer, Erosion, Wet Soil, Air Pollution</t>
        </is>
      </c>
      <c r="O73" s="7" t="inlineStr">
        <is>
          <t>Sandy to peaty, acid soil.</t>
        </is>
      </c>
      <c r="P73" s="7" t="inlineStr">
        <is>
          <t>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t>
        </is>
      </c>
      <c r="Q73" s="4" t="inlineStr">
        <is>
          <t>Low</t>
        </is>
      </c>
      <c r="R73" s="7" t="inlineStr">
        <is>
          <t>Bogs; wet woods of coastal plains</t>
        </is>
      </c>
      <c r="S73" s="7" t="inlineStr">
        <is>
          <t>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t>
        </is>
      </c>
      <c r="T73" s="7" t="inlineStr">
        <is>
          <t>Mass or group. Excellent for shrub borders, foundation plantings or as a low hedge. Also effective naturalized in moist woodland gardens or in moist locations near streams or ponds. This species is noted for its ability to perform well in wet sites.</t>
        </is>
      </c>
      <c r="U73" s="7" t="inlineStr">
        <is>
          <t>Use Wildlife: High.</t>
        </is>
      </c>
      <c r="V73" s="6" t="inlineStr">
        <is>
          <t>Needs Review</t>
        </is>
      </c>
      <c r="W73" s="4" t="inlineStr">
        <is>
          <t>Leaf spot is an occasional problem. Susceptible to chlorosis (yellowing of leaves) in high pH (alkaline) soils. Spider mites may appear, especially in dry conditions. Susceptible to inkberry leaf miner.</t>
        </is>
      </c>
      <c r="X73" s="9" t="inlineStr">
        <is>
          <t>https://www.missouribotanicalgarden.org/PlantFinder/PlantFinderDetails.aspx?kempercode=d553</t>
        </is>
      </c>
      <c r="Y73" s="9" t="inlineStr">
        <is>
          <t>https://www.wildflower.org/plants/result.php?id_plant=ilgl</t>
        </is>
      </c>
      <c r="Z73" s="9" t="inlineStr">
        <is>
          <t>https://www.pleasantrunnursery.com/plant-name/Ilex-glabra-Compacta</t>
        </is>
      </c>
      <c r="AA73" s="6" t="inlineStr">
        <is>
          <t>Needs Review</t>
        </is>
      </c>
      <c r="AB73" s="9" t="inlineStr">
        <is>
          <t>https://www.pinelandsnursery.com/ilex-glabra-inkberry-holly-1-pot</t>
        </is>
      </c>
      <c r="AC73" s="18">
        <f>IF(AD73&lt;&gt;"", TEXT(TODAY(),"yyyymmdd") &amp; "_" &amp; AD73, "")</f>
        <v/>
      </c>
      <c r="AD73" s="12" t="inlineStr"/>
    </row>
    <row r="74" ht="28" customHeight="1">
      <c r="A74" s="13" t="inlineStr">
        <is>
          <t>Shrubs</t>
        </is>
      </c>
      <c r="B74" s="13" t="inlineStr">
        <is>
          <t>IV1</t>
        </is>
      </c>
      <c r="C74" s="14" t="inlineStr">
        <is>
          <t>Ilex verticillata</t>
        </is>
      </c>
      <c r="D74" s="13" t="inlineStr">
        <is>
          <t>COMMON WINTERBERRY</t>
        </is>
      </c>
      <c r="E74" s="13" t="inlineStr">
        <is>
          <t>6 - 8</t>
        </is>
      </c>
      <c r="F74" s="13" t="inlineStr">
        <is>
          <t>6 - 8</t>
        </is>
      </c>
      <c r="G74" s="13" t="inlineStr">
        <is>
          <t>White</t>
        </is>
      </c>
      <c r="H74" s="13" t="inlineStr">
        <is>
          <t>Apr, May, Jun, Jul</t>
        </is>
      </c>
      <c r="I74" s="13" t="inlineStr">
        <is>
          <t>Full Sun, Part Shade</t>
        </is>
      </c>
      <c r="J74" s="13" t="inlineStr">
        <is>
          <t>Medium, Wet</t>
        </is>
      </c>
      <c r="K74" s="13" t="inlineStr">
        <is>
          <t>FACW</t>
        </is>
      </c>
      <c r="L74" s="13" t="inlineStr">
        <is>
          <t>Zone 3 to 9</t>
        </is>
      </c>
      <c r="M74" s="15" t="inlineStr">
        <is>
          <t>Birds, Food Source for Pollinators</t>
        </is>
      </c>
      <c r="N74" s="15" t="inlineStr">
        <is>
          <t>Erosion, Clay Soil, Wet Soil, Air Pollution, Deer</t>
        </is>
      </c>
      <c r="O74" s="15" t="inlineStr">
        <is>
          <t>Moist, acidic soils. Sandy, Sandy Loam Medium Loam Clay Loam, Clay</t>
        </is>
      </c>
      <c r="P74" s="15" t="inlineStr">
        <is>
          <t>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t>
        </is>
      </c>
      <c r="Q74" s="13" t="inlineStr">
        <is>
          <t>Low</t>
        </is>
      </c>
      <c r="R74" s="15" t="inlineStr">
        <is>
          <t>Swamps, Stream, river banks, Near lakes or ponds</t>
        </is>
      </c>
      <c r="S74" s="15" t="inlineStr">
        <is>
          <t>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t>
        </is>
      </c>
      <c r="T74" s="15" t="inlineStr">
        <is>
          <t>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t>
        </is>
      </c>
      <c r="U74" s="15" t="inlineStr">
        <is>
          <t>Use Ornamental: Fruits ornamental, Attractive, Use Wildlife: Cover, Nesting site, Nectar-insects, Fruit-birds.</t>
        </is>
      </c>
      <c r="V74" s="6" t="inlineStr">
        <is>
          <t>Needs Review</t>
        </is>
      </c>
      <c r="W74" s="13" t="inlineStr">
        <is>
          <t>No serious insect or disease problems. Occasional disease problems include leaf spots and powdery mildew. Plants do poorly in neutral to alkaline soils where they are susceptible to chlorosis (yellowing of leaves) and often die.</t>
        </is>
      </c>
      <c r="X74" s="16" t="inlineStr">
        <is>
          <t>https://www.missouribotanicalgarden.org/PlantFinder/PlantFinderDetails.aspx?kempercode=a655</t>
        </is>
      </c>
      <c r="Y74" s="16" t="inlineStr">
        <is>
          <t>https://www.wildflower.org/plants/result.php?id_plant=Ilve</t>
        </is>
      </c>
      <c r="Z74" s="16" t="inlineStr">
        <is>
          <t>https://www.pleasantrunnursery.com/plant-name/Ilex-verticillata-Jim-Dandy</t>
        </is>
      </c>
      <c r="AA74" s="6" t="inlineStr">
        <is>
          <t>Needs Review</t>
        </is>
      </c>
      <c r="AB74" s="16" t="inlineStr">
        <is>
          <t>https://www.pinelandsnursery.com/ilex-verticillata-winterberry-holly-1-pot</t>
        </is>
      </c>
      <c r="AC74" s="18">
        <f>IF(AD74&lt;&gt;"", TEXT(TODAY(),"yyyymmdd") &amp; "_" &amp; AD74, "")</f>
        <v/>
      </c>
      <c r="AD74" s="17" t="inlineStr"/>
    </row>
    <row r="75" ht="28" customHeight="1">
      <c r="A75" s="4" t="inlineStr">
        <is>
          <t>Shrubs</t>
        </is>
      </c>
      <c r="B75" s="4" t="inlineStr">
        <is>
          <t>IV2</t>
        </is>
      </c>
      <c r="C75" s="5" t="inlineStr">
        <is>
          <t>Itea virginica</t>
        </is>
      </c>
      <c r="D75" s="4" t="inlineStr">
        <is>
          <t>VIRGINIA SWEETSPIRE</t>
        </is>
      </c>
      <c r="E75" s="4" t="inlineStr">
        <is>
          <t>3 - 5</t>
        </is>
      </c>
      <c r="F75" s="4" t="inlineStr">
        <is>
          <t>3 - 5</t>
        </is>
      </c>
      <c r="G75" s="4" t="inlineStr">
        <is>
          <t>White</t>
        </is>
      </c>
      <c r="H75" s="4" t="inlineStr">
        <is>
          <t>Apr, May, Jun</t>
        </is>
      </c>
      <c r="I75" s="4" t="inlineStr">
        <is>
          <t>Full Sun, Part Shade</t>
        </is>
      </c>
      <c r="J75" s="4" t="inlineStr">
        <is>
          <t>Medium, Wet</t>
        </is>
      </c>
      <c r="K75" s="4" t="inlineStr">
        <is>
          <t>FACW</t>
        </is>
      </c>
      <c r="L75" s="4" t="inlineStr">
        <is>
          <t>Zone 5 to 9</t>
        </is>
      </c>
      <c r="M75" s="7" t="inlineStr">
        <is>
          <t>Butterflies, Pollinators</t>
        </is>
      </c>
      <c r="N75" s="7" t="inlineStr">
        <is>
          <t>Heavy Shade, Erosion, Clay Soil, Wet Soil, Clay Soil Tolerant, Wet Site Tolerant, Deer</t>
        </is>
      </c>
      <c r="O75" s="7" t="inlineStr">
        <is>
          <t>Moist, acid soils. Acid-based, Sandy, Sandy Loam, Medium Loam, Clay Loam, Clay</t>
        </is>
      </c>
      <c r="P75" s="7" t="inlineStr">
        <is>
          <t>It blooms best and has better fall color if grown in an area that receives full sun at least part of the day. Can grow in swamps and other areas of poor drainage. Should be watered during droughts outside its natural habitat.</t>
        </is>
      </c>
      <c r="Q75" s="4" t="inlineStr">
        <is>
          <t>Low</t>
        </is>
      </c>
      <c r="R75" s="7" t="inlineStr">
        <is>
          <t>Wet, wooded stream banks; swamps; low pine barrens</t>
        </is>
      </c>
      <c r="S75" s="7" t="inlineStr">
        <is>
          <t>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t>
        </is>
      </c>
      <c r="T75" s="7" t="inlineStr">
        <is>
          <t>A versatile shrub for sun and shade. Specimen, group or mass. Shrub borders, open woodland gardens, foundations or hedges. Mass for a shrubby ground cover effect. Naturalizes well in wild or informal areas. Also a good selection for wet locations such as low spots or pond/stream margins.</t>
        </is>
      </c>
      <c r="U75" s="7" t="inlineStr">
        <is>
          <t>Use Ornamental: Understory, Erosion control, Showy, Fall conspicuous, Use Wildlife: Cover, Nectar-insects</t>
        </is>
      </c>
      <c r="V75" s="4" t="inlineStr">
        <is>
          <t>Maintenance: Water during droughts.</t>
        </is>
      </c>
      <c r="W75" s="4" t="inlineStr">
        <is>
          <t>No serious insect or disease problems. Deer tend to avoid this plant. Leaves can exhibit chlorosis in alkaline soils.</t>
        </is>
      </c>
      <c r="X75" s="9" t="inlineStr">
        <is>
          <t>https://www.missouribotanicalgarden.org/PlantFinder/PlantFinderDetails.aspx?kempercode=k720</t>
        </is>
      </c>
      <c r="Y75" s="9" t="inlineStr">
        <is>
          <t>https://www.wildflower.org/plants/result.php?id_plant=ITVI</t>
        </is>
      </c>
      <c r="Z75" s="9" t="inlineStr">
        <is>
          <t>https://www.pleasantrunnursery.com/plant-name/Itea-virginica-Fizzy-Mizzy</t>
        </is>
      </c>
      <c r="AA75" s="6" t="inlineStr">
        <is>
          <t>Needs Review</t>
        </is>
      </c>
      <c r="AB75" s="9" t="inlineStr">
        <is>
          <t>https://www.pinelandsnursery.com/itea-virginica-virginia-sweetspire-1-pot</t>
        </is>
      </c>
      <c r="AC75" s="18">
        <f>IF(AD75&lt;&gt;"", TEXT(TODAY(),"yyyymmdd") &amp; "_" &amp; AD75, "")</f>
        <v/>
      </c>
      <c r="AD75" s="12" t="inlineStr"/>
    </row>
    <row r="76" ht="28" customHeight="1">
      <c r="A76" s="13" t="inlineStr">
        <is>
          <t>Shrubs</t>
        </is>
      </c>
      <c r="B76" s="13" t="inlineStr">
        <is>
          <t>KL</t>
        </is>
      </c>
      <c r="C76" s="14" t="inlineStr">
        <is>
          <t>Kalmia latifolia</t>
        </is>
      </c>
      <c r="D76" s="13" t="inlineStr">
        <is>
          <t>MOUNTAIN LAUREL</t>
        </is>
      </c>
      <c r="E76" s="13" t="inlineStr">
        <is>
          <t>5 - 15</t>
        </is>
      </c>
      <c r="F76" s="13" t="inlineStr">
        <is>
          <t>5 - 15</t>
        </is>
      </c>
      <c r="G76" s="13" t="inlineStr">
        <is>
          <t>White, Pink</t>
        </is>
      </c>
      <c r="H76" s="13" t="inlineStr">
        <is>
          <t>Jun, Jul</t>
        </is>
      </c>
      <c r="I76" s="13" t="inlineStr">
        <is>
          <t>Part Shade</t>
        </is>
      </c>
      <c r="J76" s="13" t="inlineStr">
        <is>
          <t>Medium</t>
        </is>
      </c>
      <c r="K76" s="13" t="inlineStr">
        <is>
          <t>FACU</t>
        </is>
      </c>
      <c r="L76" s="13" t="inlineStr">
        <is>
          <t>Zone 4 to 9</t>
        </is>
      </c>
      <c r="M76" s="15" t="inlineStr">
        <is>
          <t>Pollinators</t>
        </is>
      </c>
      <c r="N76" s="15" t="inlineStr">
        <is>
          <t>Rabbit, Deer, Dry Shade Tolerant</t>
        </is>
      </c>
      <c r="O76" s="15" t="inlineStr">
        <is>
          <t>Cool, moist rocky or sandy soils.</t>
        </is>
      </c>
      <c r="P76" s="8" t="inlineStr">
        <is>
          <t>Needs Review</t>
        </is>
      </c>
      <c r="Q76" s="13" t="inlineStr">
        <is>
          <t>Medium</t>
        </is>
      </c>
      <c r="R76" s="15" t="inlineStr">
        <is>
          <t>Wet to dry woods &amp; pastures; cool meadows &amp; slopes</t>
        </is>
      </c>
      <c r="S76" s="15" t="inlineStr">
        <is>
          <t>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t>
        </is>
      </c>
      <c r="T76" s="15" t="inlineStr">
        <is>
          <t>Superior flowering shrub for groups or massing in shrub borders, cottage gardens, woodland areas or wild/naturalized areas. Hedge. Foundations. Compliments rhododendrons and azaleas.</t>
        </is>
      </c>
      <c r="U76" s="8" t="inlineStr">
        <is>
          <t>Needs Review</t>
        </is>
      </c>
      <c r="V76" s="6" t="inlineStr">
        <is>
          <t>Needs Review</t>
        </is>
      </c>
      <c r="W76" s="13" t="inlineStr">
        <is>
          <t>Susceptible to leaf spots and blights. Also susceptible to borers, scale, white fly and lace bugs.</t>
        </is>
      </c>
      <c r="X76" s="16" t="inlineStr">
        <is>
          <t>https://www.missouribotanicalgarden.org/PlantFinder/PlantFinderDetails.aspx?kempercode=c798</t>
        </is>
      </c>
      <c r="Y76" s="16" t="inlineStr">
        <is>
          <t>https://www.wildflower.org/plants/result.php?id_plant=KALA</t>
        </is>
      </c>
      <c r="Z76" s="16" t="inlineStr">
        <is>
          <t>https://www.pleasantrunnursery.com/plant-name/Bullseye_Mountain_Laurel</t>
        </is>
      </c>
      <c r="AA76" s="16" t="inlineStr">
        <is>
          <t>https://newmoonnursery.com/nursery-plants/phlox-carolina/</t>
        </is>
      </c>
      <c r="AB76" s="16" t="inlineStr">
        <is>
          <t>https://www.pinelandsnursery.com/spiraea-latifolia-meadowsweet-1-pot</t>
        </is>
      </c>
      <c r="AC76" s="18">
        <f>IF(AD76&lt;&gt;"", TEXT(TODAY(),"yyyymmdd") &amp; "_" &amp; AD76, "")</f>
        <v/>
      </c>
      <c r="AD76" s="17" t="inlineStr"/>
    </row>
    <row r="77" ht="28" customHeight="1">
      <c r="A77" s="4" t="inlineStr">
        <is>
          <t>Shrubs</t>
        </is>
      </c>
      <c r="B77" s="4" t="inlineStr">
        <is>
          <t>LR</t>
        </is>
      </c>
      <c r="C77" s="5" t="inlineStr">
        <is>
          <t>Leucothoe racemosa</t>
        </is>
      </c>
      <c r="D77" s="4" t="inlineStr">
        <is>
          <t>FETTERBUSH</t>
        </is>
      </c>
      <c r="E77" s="4" t="inlineStr">
        <is>
          <t>3 - 8</t>
        </is>
      </c>
      <c r="F77" s="4" t="inlineStr">
        <is>
          <t>2 - 4</t>
        </is>
      </c>
      <c r="G77" s="4" t="inlineStr">
        <is>
          <t>White</t>
        </is>
      </c>
      <c r="H77" s="4" t="inlineStr">
        <is>
          <t>May, Jun</t>
        </is>
      </c>
      <c r="I77" s="4" t="inlineStr">
        <is>
          <t>Part Shade</t>
        </is>
      </c>
      <c r="J77" s="4" t="inlineStr">
        <is>
          <t>Medium, Wet</t>
        </is>
      </c>
      <c r="K77" s="4" t="inlineStr">
        <is>
          <t>FACW</t>
        </is>
      </c>
      <c r="L77" s="4" t="inlineStr">
        <is>
          <t>Zone 5 to 9</t>
        </is>
      </c>
      <c r="M77" s="7" t="inlineStr">
        <is>
          <t>Butterflies, Pollinators, Food Source for Pollinators</t>
        </is>
      </c>
      <c r="N77" s="7" t="inlineStr">
        <is>
          <t>Erosion, Black Walnut Tolerant</t>
        </is>
      </c>
      <c r="O77" s="7" t="inlineStr">
        <is>
          <t>Moist, well-drained, acidic soil</t>
        </is>
      </c>
      <c r="P77" s="7" t="inlineStr">
        <is>
          <t>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t>
        </is>
      </c>
      <c r="Q77" s="4" t="inlineStr">
        <is>
          <t>Low</t>
        </is>
      </c>
      <c r="R77" s="7" t="inlineStr">
        <is>
          <t>Pocosins; low woods; shrub-tree bogs &amp; bays</t>
        </is>
      </c>
      <c r="S77" s="7" t="inlineStr">
        <is>
          <t>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t>
        </is>
      </c>
      <c r="T77" s="7" t="inlineStr">
        <is>
          <t>Small shrub for rock garden, on slopes, bank stabilizer, border, foundations or underplanting for larger shrubs.</t>
        </is>
      </c>
      <c r="U77" s="7" t="inlineStr">
        <is>
          <t>Use Ornamental: A glossy-leaved, showy-flowered, Use Wildlife: Flowers visited by bees</t>
        </is>
      </c>
      <c r="V77" s="4" t="inlineStr">
        <is>
          <t>Maintenance: No maintenance recommended except cutting back to keep it at a favored height. A plant that is easy care if established in a favorable site and then left on its own.</t>
        </is>
      </c>
      <c r="W77" s="4" t="inlineStr">
        <is>
          <t>No serious insect or disease problems. Root rot and leaf spot can develop.</t>
        </is>
      </c>
      <c r="X77" s="9" t="inlineStr">
        <is>
          <t>https://www.missouribotanicalgarden.org/PlantFinder/PlantFinderDetails.aspx?taxonid=446191</t>
        </is>
      </c>
      <c r="Y77" s="9" t="inlineStr">
        <is>
          <t>https://www.wildflower.org/plants/result.php?id_plant=LYLU3</t>
        </is>
      </c>
      <c r="Z77" s="9" t="inlineStr">
        <is>
          <t>https://www.pleasantrunnursery.com/plant-name/Actaea-racemosa</t>
        </is>
      </c>
      <c r="AA77" s="6" t="inlineStr">
        <is>
          <t>Needs Review</t>
        </is>
      </c>
      <c r="AB77" s="9" t="inlineStr">
        <is>
          <t>https://www.pinelandsnursery.com/cornus-racemosa-gray-dogwood-1-pot</t>
        </is>
      </c>
      <c r="AC77" s="18">
        <f>IF(AD77&lt;&gt;"", TEXT(TODAY(),"yyyymmdd") &amp; "_" &amp; AD77, "")</f>
        <v/>
      </c>
      <c r="AD77" s="12" t="inlineStr"/>
    </row>
    <row r="78" ht="28" customHeight="1">
      <c r="A78" s="13" t="inlineStr">
        <is>
          <t>Shrubs</t>
        </is>
      </c>
      <c r="B78" s="13" t="inlineStr">
        <is>
          <t>LB</t>
        </is>
      </c>
      <c r="C78" s="14" t="inlineStr">
        <is>
          <t>Lindera benzoin</t>
        </is>
      </c>
      <c r="D78" s="13" t="inlineStr">
        <is>
          <t>SPICEBUSH</t>
        </is>
      </c>
      <c r="E78" s="13" t="inlineStr">
        <is>
          <t>6 - 12</t>
        </is>
      </c>
      <c r="F78" s="13" t="inlineStr">
        <is>
          <t>6 - 12</t>
        </is>
      </c>
      <c r="G78" s="6" t="inlineStr">
        <is>
          <t>Needs Review</t>
        </is>
      </c>
      <c r="H78" s="6" t="inlineStr">
        <is>
          <t>Needs Review</t>
        </is>
      </c>
      <c r="I78" s="13" t="inlineStr">
        <is>
          <t>Part Shade</t>
        </is>
      </c>
      <c r="J78" s="13" t="inlineStr">
        <is>
          <t>Medium</t>
        </is>
      </c>
      <c r="K78" s="13" t="inlineStr">
        <is>
          <t>FACW</t>
        </is>
      </c>
      <c r="L78" s="13" t="inlineStr">
        <is>
          <t>Zone 4 to 9</t>
        </is>
      </c>
      <c r="M78" s="15" t="inlineStr">
        <is>
          <t>Birds, Butterflies</t>
        </is>
      </c>
      <c r="N78" s="15" t="inlineStr">
        <is>
          <t>Deer, Drought, Heavy Shade, Clay Soil, Wet Soil, Black Walnut</t>
        </is>
      </c>
      <c r="O78" s="15" t="inlineStr">
        <is>
          <t>Moist, sandy, well-drained soils. Caliche type, Limestone-based, Sandy Loam, Medium Loam</t>
        </is>
      </c>
      <c r="P78" s="15" t="inlineStr">
        <is>
          <t>Spicebush is a fast-growing</t>
        </is>
      </c>
      <c r="Q78" s="13" t="inlineStr">
        <is>
          <t>Low</t>
        </is>
      </c>
      <c r="R78" s="15" t="inlineStr">
        <is>
          <t>Low, deciduous woods; stream banks; swamps</t>
        </is>
      </c>
      <c r="S78" s="15" t="inlineStr">
        <is>
          <t>Easily grown in average, medium, well-drained soils in part shade. Fall color is best with more sun. Tolerates full shade, but habit becomes more open and wide-spreading. Also tolerant of full sun, but good soil moisture is required.</t>
        </is>
      </c>
      <c r="T78" s="15" t="inlineStr">
        <is>
          <t>Shrub borders, shade or woodland gardens, moist areas along streams or ponds, native plant gardens or naturalized plantings.</t>
        </is>
      </c>
      <c r="U78" s="15" t="inlineStr">
        <is>
          <t>Use Food: A tea can be made from the aromatic leaves and twigs, and the dried and powdered</t>
        </is>
      </c>
      <c r="V78" s="6" t="inlineStr">
        <is>
          <t>Needs Review</t>
        </is>
      </c>
      <c r="W78" s="13" t="inlineStr">
        <is>
          <t>No serious insect or disease problems.</t>
        </is>
      </c>
      <c r="X78" s="16" t="inlineStr">
        <is>
          <t>https://www.missouribotanicalgarden.org/PlantFinder/PlantFinderDetails.aspx?kempercode=d890</t>
        </is>
      </c>
      <c r="Y78" s="16" t="inlineStr">
        <is>
          <t>https://www.wildflower.org/plants/result.php?id_plant=libe3</t>
        </is>
      </c>
      <c r="Z78" s="16" t="inlineStr">
        <is>
          <t>https://www.bing.com/search?q=%22Lindera+benzoin%22+site%3Apleasantrunnursery.com&amp;rdr=1&amp;rdrig=5E52F458C86D4464921E8876D1979C9B#</t>
        </is>
      </c>
      <c r="AA78" s="16" t="inlineStr">
        <is>
          <t>https://www.bing.com/search?q=%22Lindera+benzoin%22+site%3Anewmoonnursery.com&amp;rdr=1&amp;rdrig=FAC69C5E762E402B94937EC9311CE956#</t>
        </is>
      </c>
      <c r="AB78" s="16" t="inlineStr">
        <is>
          <t>https://www.bing.com/search?q=%22Lindera+benzoin%22+site%3Apinelandsnursery.com&amp;rdr=1&amp;rdrig=5210A36611794517A9D6B5B3B2C909EE#</t>
        </is>
      </c>
      <c r="AC78" s="18">
        <f>IF(AD78&lt;&gt;"", TEXT(TODAY(),"yyyymmdd") &amp; "_" &amp; AD78, "")</f>
        <v/>
      </c>
      <c r="AD78" s="17" t="inlineStr"/>
    </row>
    <row r="79" ht="28" customHeight="1">
      <c r="A79" s="4" t="inlineStr">
        <is>
          <t>Shrubs</t>
        </is>
      </c>
      <c r="B79" s="4" t="inlineStr">
        <is>
          <t>MP</t>
        </is>
      </c>
      <c r="C79" s="5" t="inlineStr">
        <is>
          <t>Myrica pensylvanica</t>
        </is>
      </c>
      <c r="D79" s="4" t="inlineStr">
        <is>
          <t>NORTHERN BAYBERRY</t>
        </is>
      </c>
      <c r="E79" s="4" t="inlineStr">
        <is>
          <t>4 - 5</t>
        </is>
      </c>
      <c r="F79" s="4" t="inlineStr">
        <is>
          <t>5 - 7</t>
        </is>
      </c>
      <c r="G79" s="4" t="inlineStr">
        <is>
          <t>Yellow</t>
        </is>
      </c>
      <c r="H79" s="4" t="inlineStr">
        <is>
          <t>Jul, Aug, Sep, Oct</t>
        </is>
      </c>
      <c r="I79" s="4" t="inlineStr">
        <is>
          <t>Full Sun, Part Shade</t>
        </is>
      </c>
      <c r="J79" s="4" t="inlineStr">
        <is>
          <t>Dry, Medium</t>
        </is>
      </c>
      <c r="K79" s="4" t="inlineStr">
        <is>
          <t>FAC</t>
        </is>
      </c>
      <c r="L79" s="4" t="inlineStr">
        <is>
          <t>Zone 3 to 6</t>
        </is>
      </c>
      <c r="M79" s="7" t="inlineStr">
        <is>
          <t>Birds</t>
        </is>
      </c>
      <c r="N79" s="7" t="inlineStr">
        <is>
          <t>Drought, Erosion, Wet Soil</t>
        </is>
      </c>
      <c r="O79" s="7" t="inlineStr">
        <is>
          <t>Clay, Loam, Sand</t>
        </is>
      </c>
      <c r="P79" s="7" t="inlineStr">
        <is>
          <t>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t>
        </is>
      </c>
      <c r="Q79" s="4" t="inlineStr">
        <is>
          <t>Low</t>
        </is>
      </c>
      <c r="R79" s="7" t="inlineStr">
        <is>
          <t>Ledges, wood borders; thickets</t>
        </is>
      </c>
      <c r="S79" s="7" t="inlineStr">
        <is>
          <t>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t>
        </is>
      </c>
      <c r="T79" s="7" t="inlineStr">
        <is>
          <t>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t>
        </is>
      </c>
      <c r="U79" s="7" t="inlineStr">
        <is>
          <t>Use Wildlife: Eaten by many winter birds.</t>
        </is>
      </c>
      <c r="V79" s="6" t="inlineStr">
        <is>
          <t>Needs Review</t>
        </is>
      </c>
      <c r="W79" s="4" t="inlineStr">
        <is>
          <t>No serious insect or disease problems.</t>
        </is>
      </c>
      <c r="X79" s="9" t="inlineStr">
        <is>
          <t>https://www.missouribotanicalgarden.org/PlantFinder/PlantFinderDetails.aspx?taxonid=256525</t>
        </is>
      </c>
      <c r="Y79" s="9" t="inlineStr">
        <is>
          <t>https://www.wildflower.org/plants/result.php?id_plant=mope6</t>
        </is>
      </c>
      <c r="Z79" s="9" t="inlineStr">
        <is>
          <t>https://www.pleasantrunnursery.com/plant-name/Myrica-pensylvanica</t>
        </is>
      </c>
      <c r="AA79" s="6" t="inlineStr">
        <is>
          <t>Needs Review</t>
        </is>
      </c>
      <c r="AB79" s="9" t="inlineStr">
        <is>
          <t>https://www.pinelandsnursery.com/morella-pensylvanica-northern-bayberry-1-pot</t>
        </is>
      </c>
      <c r="AC79" s="18">
        <f>IF(AD79&lt;&gt;"", TEXT(TODAY(),"yyyymmdd") &amp; "_" &amp; AD79, "")</f>
        <v/>
      </c>
      <c r="AD79" s="12" t="inlineStr"/>
    </row>
    <row r="80" ht="28" customHeight="1">
      <c r="A80" s="13" t="inlineStr">
        <is>
          <t>Shrubs</t>
        </is>
      </c>
      <c r="B80" s="13" t="inlineStr">
        <is>
          <t>RV</t>
        </is>
      </c>
      <c r="C80" s="14" t="inlineStr">
        <is>
          <t>Rhododendron viscosum</t>
        </is>
      </c>
      <c r="D80" s="13" t="inlineStr">
        <is>
          <t>SWAMP AZALEA</t>
        </is>
      </c>
      <c r="E80" s="13" t="inlineStr">
        <is>
          <t>3 - 5</t>
        </is>
      </c>
      <c r="F80" s="13" t="inlineStr">
        <is>
          <t>3 - 5</t>
        </is>
      </c>
      <c r="G80" s="13" t="inlineStr">
        <is>
          <t>Pink, White</t>
        </is>
      </c>
      <c r="H80" s="13" t="inlineStr">
        <is>
          <t>May, Jun, Jul</t>
        </is>
      </c>
      <c r="I80" s="13" t="inlineStr">
        <is>
          <t>Part Shade</t>
        </is>
      </c>
      <c r="J80" s="13" t="inlineStr">
        <is>
          <t>Medium, Wet</t>
        </is>
      </c>
      <c r="K80" s="13" t="inlineStr">
        <is>
          <t>OBL</t>
        </is>
      </c>
      <c r="L80" s="13" t="inlineStr">
        <is>
          <t>Zone 4 to 9</t>
        </is>
      </c>
      <c r="M80" s="15" t="inlineStr">
        <is>
          <t>Hummingbirds, Butterflies, Bees and other pollinators</t>
        </is>
      </c>
      <c r="N80" s="15" t="inlineStr">
        <is>
          <t>Rabbit, Wet Soil</t>
        </is>
      </c>
      <c r="O80" s="15" t="inlineStr">
        <is>
          <t>Wet soil.</t>
        </is>
      </c>
      <c r="P80" s="15" t="inlineStr">
        <is>
          <t>This is one of the last azaleas to bloom in spring. It is a variable species with several varieties and forms. Good cultural practices reduce the incidence of disease and insect damage. Flood tolerant.</t>
        </is>
      </c>
      <c r="Q80" s="13" t="inlineStr">
        <is>
          <t>Medium</t>
        </is>
      </c>
      <c r="R80" s="15" t="inlineStr">
        <is>
          <t>Swamps; bogs; stream margins</t>
        </is>
      </c>
      <c r="S80" s="15" t="inlineStr">
        <is>
          <t>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t>
        </is>
      </c>
      <c r="T80" s="15" t="inlineStr">
        <is>
          <t>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t>
        </is>
      </c>
      <c r="U80" s="15" t="inlineStr">
        <is>
          <t>Use Wildlife: Low.</t>
        </is>
      </c>
      <c r="V80" s="6" t="inlineStr">
        <is>
          <t>Needs Review</t>
        </is>
      </c>
      <c r="W80" s="13" t="inlineStr">
        <is>
          <t>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t>
        </is>
      </c>
      <c r="X80" s="16" t="inlineStr">
        <is>
          <t>https://www.missouribotanicalgarden.org/PlantFinder/PlantFinderDetails.aspx?taxonid=280018</t>
        </is>
      </c>
      <c r="Y80" s="16" t="inlineStr">
        <is>
          <t>https://www.wildflower.org/plants/result.php?id_plant=rhvi2</t>
        </is>
      </c>
      <c r="Z80" s="16" t="inlineStr">
        <is>
          <t>https://www.pleasantrunnursery.com/plant-name/Rhododendron-atlanticum-Fragrant-Star</t>
        </is>
      </c>
      <c r="AA80" s="6" t="inlineStr">
        <is>
          <t>Needs Review</t>
        </is>
      </c>
      <c r="AB80" s="16" t="inlineStr">
        <is>
          <t>https://www.pinelandsnursery.com/rhododendron-viscosum-swamp-azalea-5</t>
        </is>
      </c>
      <c r="AC80" s="18">
        <f>IF(AD80&lt;&gt;"", TEXT(TODAY(),"yyyymmdd") &amp; "_" &amp; AD80, "")</f>
        <v/>
      </c>
      <c r="AD80" s="17" t="inlineStr"/>
    </row>
    <row r="81" ht="28" customHeight="1">
      <c r="A81" s="4" t="inlineStr">
        <is>
          <t>Shrubs</t>
        </is>
      </c>
      <c r="B81" s="4" t="inlineStr">
        <is>
          <t>RA</t>
        </is>
      </c>
      <c r="C81" s="5" t="inlineStr">
        <is>
          <t>Rhus aromatica</t>
        </is>
      </c>
      <c r="D81" s="4" t="inlineStr">
        <is>
          <t>FRAGRANT SUMAC</t>
        </is>
      </c>
      <c r="E81" s="4" t="inlineStr">
        <is>
          <t>2 - 6</t>
        </is>
      </c>
      <c r="F81" s="4" t="inlineStr">
        <is>
          <t>6 - 10</t>
        </is>
      </c>
      <c r="G81" s="4" t="inlineStr">
        <is>
          <t>Yellow</t>
        </is>
      </c>
      <c r="H81" s="4" t="inlineStr">
        <is>
          <t>Apr, May, Jun</t>
        </is>
      </c>
      <c r="I81" s="4" t="inlineStr">
        <is>
          <t>Full Sun, Part Shade</t>
        </is>
      </c>
      <c r="J81" s="4" t="inlineStr">
        <is>
          <t>Dry, Medium</t>
        </is>
      </c>
      <c r="K81" s="4" t="inlineStr">
        <is>
          <t>UPL</t>
        </is>
      </c>
      <c r="L81" s="4" t="inlineStr">
        <is>
          <t>Zone 3 to 9</t>
        </is>
      </c>
      <c r="M81" s="7" t="inlineStr">
        <is>
          <t>Birds, Butterflies, Food Source for Pollinators</t>
        </is>
      </c>
      <c r="N81" s="7" t="inlineStr">
        <is>
          <t>Rabbit, Drought, Erosion, Clay Soil, Dry Soil, Shallow-Rocky Soil, Black Walnut</t>
        </is>
      </c>
      <c r="O81" s="7" t="inlineStr">
        <is>
          <t>Dry, rocky soils. Sandy, Sandy Loam, Medium Loam, Clay Loam Clay, Rocky, Caliche type, Limestone-based</t>
        </is>
      </c>
      <c r="P81" s="7" t="inlineStr">
        <is>
          <t>In spring, fragrant sumac flowers appear before the foliage. This</t>
        </is>
      </c>
      <c r="Q81" s="4" t="inlineStr">
        <is>
          <t>Low</t>
        </is>
      </c>
      <c r="R81" s="7" t="inlineStr">
        <is>
          <t>Dry, rocky prairies, old fields &amp; open woods</t>
        </is>
      </c>
      <c r="S81" s="7" t="inlineStr">
        <is>
          <t>Easily grown in average, dry to medium, well-drained soil in full sun to part shade. Tolerant of wide range of soils except those that are poorly drained.</t>
        </is>
      </c>
      <c r="T81" s="7" t="inlineStr">
        <is>
          <t>Good for stabilizing embankments or for hard-to-cover areas with poorer soils or for wild parts of native plant gardens or naturalized areas. Informal hedges.</t>
        </is>
      </c>
      <c r="U81" s="7" t="inlineStr">
        <is>
          <t>Use Ornamental: Several cultivated varieties of this, Use Wildlife: The berries are winter food. Its berries provide food for small animals and birds such as Townsend's Solitaires., Use Food: Its berries provide food for small animals and birds such as Townsend's Solitaires.</t>
        </is>
      </c>
      <c r="V81" s="6" t="inlineStr">
        <is>
          <t>Needs Review</t>
        </is>
      </c>
      <c r="W81" s="4" t="inlineStr">
        <is>
          <t>No serious insect or disease problems. Some susceptibility to leaf spot, rust, scale, aphids and mites. Nipple galls on foliage are a somewhat common, but generally cosmetic problem.</t>
        </is>
      </c>
      <c r="X81" s="9" t="inlineStr">
        <is>
          <t>https://www.missouribotanicalgarden.org/plantfinder/PlantFinderDetails.aspx?taxonid=275952</t>
        </is>
      </c>
      <c r="Y81" s="9" t="inlineStr">
        <is>
          <t>https://www.wildflower.org/plants/result.php?id_plant=rhar4</t>
        </is>
      </c>
      <c r="Z81" s="9" t="inlineStr">
        <is>
          <t>https://www.pleasantrunnursery.com/plant-name/Rhus-aromatica</t>
        </is>
      </c>
      <c r="AA81" s="6" t="inlineStr">
        <is>
          <t>Needs Review</t>
        </is>
      </c>
      <c r="AB81" s="9" t="inlineStr">
        <is>
          <t>https://www.pinelandsnursery.com/rhus-aromatica</t>
        </is>
      </c>
      <c r="AC81" s="18">
        <f>IF(AD81&lt;&gt;"", TEXT(TODAY(),"yyyymmdd") &amp; "_" &amp; AD81, "")</f>
        <v/>
      </c>
      <c r="AD81" s="12" t="inlineStr"/>
    </row>
    <row r="82" ht="28" customHeight="1">
      <c r="A82" s="13" t="inlineStr">
        <is>
          <t>Shrubs</t>
        </is>
      </c>
      <c r="B82" s="13" t="inlineStr">
        <is>
          <t>RC</t>
        </is>
      </c>
      <c r="C82" s="14" t="inlineStr">
        <is>
          <t>Rosa carolina</t>
        </is>
      </c>
      <c r="D82" s="13" t="inlineStr">
        <is>
          <t>CAROLINA ROSE</t>
        </is>
      </c>
      <c r="E82" s="13" t="inlineStr">
        <is>
          <t>3 - 6</t>
        </is>
      </c>
      <c r="F82" s="13" t="inlineStr">
        <is>
          <t>5 - 10</t>
        </is>
      </c>
      <c r="G82" s="6" t="inlineStr">
        <is>
          <t>Needs Review</t>
        </is>
      </c>
      <c r="H82" s="6" t="inlineStr">
        <is>
          <t>Needs Review</t>
        </is>
      </c>
      <c r="I82" s="13" t="inlineStr">
        <is>
          <t>Full Sun</t>
        </is>
      </c>
      <c r="J82" s="13" t="inlineStr">
        <is>
          <t>Medium, Wet</t>
        </is>
      </c>
      <c r="K82" s="13" t="inlineStr">
        <is>
          <t>FACU</t>
        </is>
      </c>
      <c r="L82" s="13" t="inlineStr">
        <is>
          <t>Zone 4 to 9</t>
        </is>
      </c>
      <c r="M82" s="15" t="inlineStr">
        <is>
          <t>Birds, Butterflies, Hummingbirds, Pollinators, Food Source for Wildlife</t>
        </is>
      </c>
      <c r="N82" s="15" t="inlineStr">
        <is>
          <t>Salt Tolerant, Wet Site Tolerant</t>
        </is>
      </c>
      <c r="O82" s="15" t="inlineStr">
        <is>
          <t>Rocky soils.</t>
        </is>
      </c>
      <c r="P82" s="15" t="inlineStr">
        <is>
          <t>Susceptible to fungal problems.</t>
        </is>
      </c>
      <c r="Q82" s="13" t="inlineStr">
        <is>
          <t>Medium</t>
        </is>
      </c>
      <c r="R82" s="15" t="inlineStr">
        <is>
          <t>Dry, open woods; hills; prairies; roadsides</t>
        </is>
      </c>
      <c r="S82" s="15" t="inlineStr">
        <is>
          <t>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t>
        </is>
      </c>
      <c r="T82" s="15" t="inlineStr">
        <is>
          <t>Mass in borders, rose garden, meadows, naturalized areas or native plant gardens.</t>
        </is>
      </c>
      <c r="U82" s="8" t="inlineStr">
        <is>
          <t>Needs Review</t>
        </is>
      </c>
      <c r="V82" s="6" t="inlineStr">
        <is>
          <t>Needs Review</t>
        </is>
      </c>
      <c r="W82" s="13" t="inlineStr">
        <is>
          <t>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t>
        </is>
      </c>
      <c r="X82" s="16" t="inlineStr">
        <is>
          <t>https://www.missouribotanicalgarden.org/PlantFinder/PlantFinderDetails.aspx?kempercode=f370</t>
        </is>
      </c>
      <c r="Y82" s="16" t="inlineStr">
        <is>
          <t>https://www.wildflower.org/plants/result.php?id_plant=robl</t>
        </is>
      </c>
      <c r="Z82" s="16" t="inlineStr">
        <is>
          <t>https://www.pleasantrunnursery.com/plant-name/Rosa-carolina</t>
        </is>
      </c>
      <c r="AA82" s="16" t="inlineStr">
        <is>
          <t>https://newmoonnursery.com/nursery-plants/liatris-microcephala/</t>
        </is>
      </c>
      <c r="AB82" s="16" t="inlineStr">
        <is>
          <t>https://www.pinelandsnursery.com/rosa-carolina-carolina-rose-1-pot</t>
        </is>
      </c>
      <c r="AC82" s="18">
        <f>IF(AD82&lt;&gt;"", TEXT(TODAY(),"yyyymmdd") &amp; "_" &amp; AD82, "")</f>
        <v/>
      </c>
      <c r="AD82" s="17" t="inlineStr"/>
    </row>
    <row r="83" ht="28" customHeight="1">
      <c r="A83" s="4" t="inlineStr">
        <is>
          <t>Shrubs</t>
        </is>
      </c>
      <c r="B83" s="4" t="inlineStr">
        <is>
          <t>SC</t>
        </is>
      </c>
      <c r="C83" s="5" t="inlineStr">
        <is>
          <t>Sambucus canadensis</t>
        </is>
      </c>
      <c r="D83" s="4" t="inlineStr">
        <is>
          <t>ELDERBERRY</t>
        </is>
      </c>
      <c r="E83" s="4" t="inlineStr">
        <is>
          <t>5 - 12</t>
        </is>
      </c>
      <c r="F83" s="4" t="inlineStr">
        <is>
          <t>5 - 12</t>
        </is>
      </c>
      <c r="G83" s="4" t="inlineStr">
        <is>
          <t>White</t>
        </is>
      </c>
      <c r="H83" s="4" t="inlineStr">
        <is>
          <t>May, Jun</t>
        </is>
      </c>
      <c r="I83" s="4" t="inlineStr">
        <is>
          <t>Full Sun, Part Shade</t>
        </is>
      </c>
      <c r="J83" s="4" t="inlineStr">
        <is>
          <t>Medium, Wet</t>
        </is>
      </c>
      <c r="K83" s="6" t="inlineStr">
        <is>
          <t>Needs Review</t>
        </is>
      </c>
      <c r="L83" s="4" t="inlineStr">
        <is>
          <t>Zone 3 to 9</t>
        </is>
      </c>
      <c r="M83" s="7" t="inlineStr">
        <is>
          <t>Birds, Butterflies</t>
        </is>
      </c>
      <c r="N83" s="7" t="inlineStr">
        <is>
          <t>Erosion, Clay Soil, Wet Soil</t>
        </is>
      </c>
      <c r="O83" s="7" t="inlineStr">
        <is>
          <t>Tolerates a wide variety of wet to dry soils but prefers rich, moist, slightly acid soil.</t>
        </is>
      </c>
      <c r="P83" s="7" t="inlineStr">
        <is>
          <t>This plant was used by</t>
        </is>
      </c>
      <c r="Q83" s="4" t="inlineStr">
        <is>
          <t>High</t>
        </is>
      </c>
      <c r="R83" s="7" t="inlineStr">
        <is>
          <t>Alluvial forests; bogs; ditches; drier, old fields. Edges of riparian thickets in Central and East Texas.</t>
        </is>
      </c>
      <c r="S83" s="7" t="inlineStr">
        <is>
          <t>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t>
        </is>
      </c>
      <c r="T83" s="7" t="inlineStr">
        <is>
          <t>Group or mass in naturalized areas where suckering spread may be appreciated. Attractive flowers and interesting fruits. Landscape specimen, shrub borders, screens, backgrounds, stream/pond peripheries or low spots. Good sprawling hedge.</t>
        </is>
      </c>
      <c r="U83" s="7" t="inlineStr">
        <is>
          <t>Use Wildlife: Berries are relished by many bird species and mammals. Deer eat twigs and leaves., Use Food: Elderberries, inedible when fresh and raw, are used for making jelly, preserves, pies, and wine., Use Medicinal: The</t>
        </is>
      </c>
      <c r="V83" s="6" t="inlineStr">
        <is>
          <t>Needs Review</t>
        </is>
      </c>
      <c r="W83" s="4" t="inlineStr">
        <is>
          <t>No serious insect or disease problems. Some susceptibility to canker, powdery mildew, leaf spot, borers, spider mites and aphids. Branches are susceptible to damage from high winds or from heavy snow/ice in winter. Plants will spread by root suckers.</t>
        </is>
      </c>
      <c r="X83" s="9" t="inlineStr">
        <is>
          <t>https://www.missouribotanicalgarden.org/PlantFinder/PlantFinderDetails.aspx?kempercode=f470</t>
        </is>
      </c>
      <c r="Y83" s="9" t="inlineStr">
        <is>
          <t>https://www.wildflower.org/plants/result.php?id_plant=sanic4</t>
        </is>
      </c>
      <c r="Z83" s="9" t="inlineStr">
        <is>
          <t>https://www.pleasantrunnursery.com/plant-name/Sambucus-canadensis-Adams</t>
        </is>
      </c>
      <c r="AA83" s="6" t="inlineStr">
        <is>
          <t>Needs Review</t>
        </is>
      </c>
      <c r="AB83" s="9" t="inlineStr">
        <is>
          <t>https://www.pinelandsnursery.com/sambucus-canadensis-black-elderberry-1-pot</t>
        </is>
      </c>
      <c r="AC83" s="18">
        <f>IF(AD83&lt;&gt;"", TEXT(TODAY(),"yyyymmdd") &amp; "_" &amp; AD83, "")</f>
        <v/>
      </c>
      <c r="AD83" s="12" t="inlineStr"/>
    </row>
    <row r="84" ht="28" customHeight="1">
      <c r="A84" s="13" t="inlineStr">
        <is>
          <t>Shrubs</t>
        </is>
      </c>
      <c r="B84" s="13" t="inlineStr">
        <is>
          <t>SL2</t>
        </is>
      </c>
      <c r="C84" s="14" t="inlineStr">
        <is>
          <t>Spiraea latifolia</t>
        </is>
      </c>
      <c r="D84" s="13" t="inlineStr">
        <is>
          <t>MEADOWSWEET</t>
        </is>
      </c>
      <c r="E84" s="13" t="inlineStr">
        <is>
          <t>3 - 4</t>
        </is>
      </c>
      <c r="F84" s="13" t="inlineStr">
        <is>
          <t>3 - 4</t>
        </is>
      </c>
      <c r="G84" s="13" t="inlineStr">
        <is>
          <t>White To Pink</t>
        </is>
      </c>
      <c r="H84" s="13" t="inlineStr">
        <is>
          <t>Jun, Jul, Aug, Sep</t>
        </is>
      </c>
      <c r="I84" s="13" t="inlineStr">
        <is>
          <t>Full Sun, Part Shade</t>
        </is>
      </c>
      <c r="J84" s="13" t="inlineStr">
        <is>
          <t>Medium, Wet</t>
        </is>
      </c>
      <c r="K84" s="13" t="inlineStr">
        <is>
          <t>FACW</t>
        </is>
      </c>
      <c r="L84" s="13" t="inlineStr">
        <is>
          <t>Zone 3 to 7</t>
        </is>
      </c>
      <c r="M84" s="15" t="inlineStr">
        <is>
          <t>Butterflies, Food Source for Pollinators</t>
        </is>
      </c>
      <c r="N84" s="15" t="inlineStr">
        <is>
          <t>Deer, Wet Soil</t>
        </is>
      </c>
      <c r="O84" s="15" t="inlineStr">
        <is>
          <t>Moist soils.</t>
        </is>
      </c>
      <c r="P84" s="8" t="inlineStr">
        <is>
          <t>Needs Review</t>
        </is>
      </c>
      <c r="Q84" s="13" t="inlineStr">
        <is>
          <t>Low</t>
        </is>
      </c>
      <c r="R84" s="15" t="inlineStr">
        <is>
          <t>Moist slopes &amp; meadows</t>
        </is>
      </c>
      <c r="S84" s="15" t="inlineStr">
        <is>
          <t>Grow in average, medium to wet, well-drained soil in full sun to part shade. Prefers full sun. Needs constant moisture, and soil must not be allowed to dry out. Remove spent flower clusters to promote additional bloom.</t>
        </is>
      </c>
      <c r="T84" s="15" t="inlineStr">
        <is>
          <t>Effective along streams or ponds, in low spots or boggy areas, or, with regular watering, in a border or cottage garden.</t>
        </is>
      </c>
      <c r="U84" s="8" t="inlineStr">
        <is>
          <t>Needs Review</t>
        </is>
      </c>
      <c r="V84" s="6" t="inlineStr">
        <is>
          <t>Needs Review</t>
        </is>
      </c>
      <c r="W84" s="13" t="inlineStr">
        <is>
          <t>No serious problems. Susceptible to many of the diseases and insects which attack other members of the rose family, including leaf spots, fireblight, powdery mildew, rots, aphids, leaf roller and scale.</t>
        </is>
      </c>
      <c r="X84" s="16" t="inlineStr">
        <is>
          <t>https://www.missouribotanicalgarden.org/PlantFinder/PlantFinderDetails.aspx?taxonid=286372</t>
        </is>
      </c>
      <c r="Y84" s="16" t="inlineStr">
        <is>
          <t>https://www.wildflower.org/plants/result.php?id_plant=SPALL</t>
        </is>
      </c>
      <c r="Z84" s="16" t="inlineStr">
        <is>
          <t>https://www.pleasantrunnursery.com/plant-name/Bullseye_Mountain_Laurel</t>
        </is>
      </c>
      <c r="AA84" s="6" t="inlineStr">
        <is>
          <t>Needs Review</t>
        </is>
      </c>
      <c r="AB84" s="16" t="inlineStr">
        <is>
          <t>https://www.pinelandsnursery.com/spiraea-latifolia-meadowsweet-1-pot</t>
        </is>
      </c>
      <c r="AC84" s="18">
        <f>IF(AD84&lt;&gt;"", TEXT(TODAY(),"yyyymmdd") &amp; "_" &amp; AD84, "")</f>
        <v/>
      </c>
      <c r="AD84" s="17" t="inlineStr"/>
    </row>
    <row r="85" ht="28" customHeight="1">
      <c r="A85" s="4" t="inlineStr">
        <is>
          <t>Shrubs</t>
        </is>
      </c>
      <c r="B85" s="4" t="inlineStr">
        <is>
          <t>ST</t>
        </is>
      </c>
      <c r="C85" s="5" t="inlineStr">
        <is>
          <t>Spiraea tomentosa</t>
        </is>
      </c>
      <c r="D85" s="4" t="inlineStr">
        <is>
          <t>STEEPLEBUSH</t>
        </is>
      </c>
      <c r="E85" s="4" t="inlineStr">
        <is>
          <t>2 - 4</t>
        </is>
      </c>
      <c r="F85" s="4" t="inlineStr">
        <is>
          <t>3 - 5</t>
        </is>
      </c>
      <c r="G85" s="4" t="inlineStr">
        <is>
          <t>Red, Pink, Purple</t>
        </is>
      </c>
      <c r="H85" s="4" t="inlineStr">
        <is>
          <t>Jul, Aug, Sep</t>
        </is>
      </c>
      <c r="I85" s="4" t="inlineStr">
        <is>
          <t>Full Sun</t>
        </is>
      </c>
      <c r="J85" s="4" t="inlineStr">
        <is>
          <t>Medium, Wet</t>
        </is>
      </c>
      <c r="K85" s="4" t="inlineStr">
        <is>
          <t>FACW</t>
        </is>
      </c>
      <c r="L85" s="4" t="inlineStr">
        <is>
          <t>Zone 3 to 8</t>
        </is>
      </c>
      <c r="M85" s="7" t="inlineStr">
        <is>
          <t>Butterflies</t>
        </is>
      </c>
      <c r="N85" s="7" t="inlineStr">
        <is>
          <t>Deer, Erosion</t>
        </is>
      </c>
      <c r="O85" s="7" t="inlineStr">
        <is>
          <t>Wet, moderately acid, soils.</t>
        </is>
      </c>
      <c r="P85" s="7" t="inlineStr">
        <is>
          <t>Steeplebush needs sun; it will dwindle in shade.</t>
        </is>
      </c>
      <c r="Q85" s="4" t="inlineStr">
        <is>
          <t>Low</t>
        </is>
      </c>
      <c r="R85" s="7" t="inlineStr">
        <is>
          <t>Wet prairies &amp; meadows; marshes; roadsides</t>
        </is>
      </c>
      <c r="S85" s="7" t="inlineStr">
        <is>
          <t>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t>
        </is>
      </c>
      <c r="T85" s="7" t="inlineStr">
        <is>
          <t>Needs moist acidic soils in order to grow well. Good selection for pond margins, low spots or other moist locations in the landscape. Mass or group. Low hedge for paths and walkways. Incorporate into foundation planting.</t>
        </is>
      </c>
      <c r="U85" s="7" t="inlineStr">
        <is>
          <t>Use Wildlife: Intermediate.</t>
        </is>
      </c>
      <c r="V85" s="6" t="inlineStr">
        <is>
          <t>Needs Review</t>
        </is>
      </c>
      <c r="W85" s="4" t="inlineStr">
        <is>
          <t>No serious insect or disease problems. Susceptible to many of the diseases that attack other rose family members, including leaf spot, fire blight and powdery mildew. Potential insect pests include aphids, leaf roller, caterpillars and scale.</t>
        </is>
      </c>
      <c r="X85" s="9" t="inlineStr">
        <is>
          <t>https://www.missouribotanicalgarden.org/PlantFinder/PlantFinderDetails.aspx?kempercode=e412</t>
        </is>
      </c>
      <c r="Y85" s="9" t="inlineStr">
        <is>
          <t>https://www.wildflower.org/plants/result.php?id_plant=spto2</t>
        </is>
      </c>
      <c r="Z85" s="9" t="inlineStr">
        <is>
          <t>https://www.pleasantrunnursery.com/plant-name/Spiraea-tomentosa</t>
        </is>
      </c>
      <c r="AA85" s="6" t="inlineStr">
        <is>
          <t>Needs Review</t>
        </is>
      </c>
      <c r="AB85" s="9" t="inlineStr">
        <is>
          <t>https://www.pinelandsnursery.com/spiraea-tomentosa-steeplebush-1-pot</t>
        </is>
      </c>
      <c r="AC85" s="18">
        <f>IF(AD85&lt;&gt;"", TEXT(TODAY(),"yyyymmdd") &amp; "_" &amp; AD85, "")</f>
        <v/>
      </c>
      <c r="AD85" s="12" t="inlineStr"/>
    </row>
    <row r="86" ht="28" customHeight="1">
      <c r="A86" s="13" t="inlineStr">
        <is>
          <t>Shrubs</t>
        </is>
      </c>
      <c r="B86" s="13" t="inlineStr">
        <is>
          <t>VC</t>
        </is>
      </c>
      <c r="C86" s="14" t="inlineStr">
        <is>
          <t>Vaccinium corymbosum</t>
        </is>
      </c>
      <c r="D86" s="13" t="inlineStr">
        <is>
          <t>HIGHBUSH BLUEBERRY</t>
        </is>
      </c>
      <c r="E86" s="13" t="inlineStr">
        <is>
          <t>6 - 12</t>
        </is>
      </c>
      <c r="F86" s="13" t="inlineStr">
        <is>
          <t>8 - 12</t>
        </is>
      </c>
      <c r="G86" s="6" t="inlineStr">
        <is>
          <t>Needs Review</t>
        </is>
      </c>
      <c r="H86" s="13" t="inlineStr">
        <is>
          <t>May, Jun</t>
        </is>
      </c>
      <c r="I86" s="13" t="inlineStr">
        <is>
          <t>Full Sun, Part Shade</t>
        </is>
      </c>
      <c r="J86" s="13" t="inlineStr">
        <is>
          <t>Medium, Wet</t>
        </is>
      </c>
      <c r="K86" s="13" t="inlineStr">
        <is>
          <t>FACW</t>
        </is>
      </c>
      <c r="L86" s="13" t="inlineStr">
        <is>
          <t>Zone 5 to 8</t>
        </is>
      </c>
      <c r="M86" s="15" t="inlineStr">
        <is>
          <t>Birds, Butterflies, A Favorite of Honey Bees</t>
        </is>
      </c>
      <c r="N86" s="15" t="inlineStr">
        <is>
          <t>Wet Soil</t>
        </is>
      </c>
      <c r="O86" s="15" t="inlineStr">
        <is>
          <t>Wet to dry, acid, rocky soils to organic peats.</t>
        </is>
      </c>
      <c r="P86" s="15" t="inlineStr">
        <is>
          <t>Extremely susceptible to chlorosis due to alkalinity. Benefits from mulch. Prune after fruiting.</t>
        </is>
      </c>
      <c r="Q86" s="13" t="inlineStr">
        <is>
          <t>Medium</t>
        </is>
      </c>
      <c r="R86" s="15" t="inlineStr">
        <is>
          <t>Swamps; bogs; dry barrens; oak woods</t>
        </is>
      </c>
      <c r="S86" s="15" t="inlineStr">
        <is>
          <t>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t>
        </is>
      </c>
      <c r="T86" s="15" t="inlineStr">
        <is>
          <t>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t>
        </is>
      </c>
      <c r="U86" s="15" t="inlineStr">
        <is>
          <t>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t>
        </is>
      </c>
      <c r="V86" s="6" t="inlineStr">
        <is>
          <t>Needs Review</t>
        </is>
      </c>
      <c r="W86" s="13" t="inlineStr">
        <is>
          <t>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t>
        </is>
      </c>
      <c r="X86" s="16" t="inlineStr">
        <is>
          <t>https://www.missouribotanicalgarden.org/PlantFinder/PlantFinderDetails.aspx?taxonid=279992</t>
        </is>
      </c>
      <c r="Y86" s="16" t="inlineStr">
        <is>
          <t>https://www.wildflower.org/plants/result.php?id_plant=vaco</t>
        </is>
      </c>
      <c r="Z86" s="16" t="inlineStr">
        <is>
          <t>https://www.pleasantrunnursery.com/plant-name/Vaccinium_corymbosum_Blue_Jay</t>
        </is>
      </c>
      <c r="AA86" s="6" t="inlineStr">
        <is>
          <t>Needs Review</t>
        </is>
      </c>
      <c r="AB86" s="16" t="inlineStr">
        <is>
          <t>https://www.pinelandsnursery.com/vaccinium-corymbosum-highbush-blueberry-5-pot</t>
        </is>
      </c>
      <c r="AC86" s="18">
        <f>IF(AD86&lt;&gt;"", TEXT(TODAY(),"yyyymmdd") &amp; "_" &amp; AD86, "")</f>
        <v/>
      </c>
      <c r="AD86" s="17" t="inlineStr"/>
    </row>
    <row r="87" ht="28" customHeight="1">
      <c r="A87" s="4" t="inlineStr">
        <is>
          <t>Shrubs</t>
        </is>
      </c>
      <c r="B87" s="4" t="inlineStr">
        <is>
          <t>VA</t>
        </is>
      </c>
      <c r="C87" s="5" t="inlineStr">
        <is>
          <t>Viburnum acerifolium</t>
        </is>
      </c>
      <c r="D87" s="4" t="inlineStr">
        <is>
          <t>MAPLELEAF VIBURNUM</t>
        </is>
      </c>
      <c r="E87" s="4" t="inlineStr">
        <is>
          <t>3 - 6</t>
        </is>
      </c>
      <c r="F87" s="4" t="inlineStr">
        <is>
          <t>2 - 4</t>
        </is>
      </c>
      <c r="G87" s="4" t="inlineStr">
        <is>
          <t>White</t>
        </is>
      </c>
      <c r="H87" s="4" t="inlineStr">
        <is>
          <t>Apr, May, Jun, Jul, Aug</t>
        </is>
      </c>
      <c r="I87" s="4" t="inlineStr">
        <is>
          <t>Full Sun, Part Shade</t>
        </is>
      </c>
      <c r="J87" s="4" t="inlineStr">
        <is>
          <t>Medium</t>
        </is>
      </c>
      <c r="K87" s="4" t="inlineStr">
        <is>
          <t>FACU</t>
        </is>
      </c>
      <c r="L87" s="4" t="inlineStr">
        <is>
          <t>Zone 3 to 8</t>
        </is>
      </c>
      <c r="M87" s="7" t="inlineStr">
        <is>
          <t>Birds, Butterflies</t>
        </is>
      </c>
      <c r="N87" s="7" t="inlineStr">
        <is>
          <t>Black Walnut</t>
        </is>
      </c>
      <c r="O87" s="7" t="inlineStr">
        <is>
          <t>Dry, rocky soils. Sandy, Sandy Loam, Medium Loam, Clay Loam, Clay, Acid-based</t>
        </is>
      </c>
      <c r="P87" s="7" t="inlineStr">
        <is>
          <t>Suckers profusely to form large, loose, open colonies. Susceptible to Viburnum Leaf Beetle.</t>
        </is>
      </c>
      <c r="Q87" s="4" t="inlineStr">
        <is>
          <t>Low</t>
        </is>
      </c>
      <c r="R87" s="7" t="inlineStr">
        <is>
          <t>Thickets, Shaded woods. Mesic, mixed woods; bluffs; ravines</t>
        </is>
      </c>
      <c r="S87" s="7" t="inlineStr">
        <is>
          <t>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t>
        </is>
      </c>
      <c r="T87" s="7" t="inlineStr">
        <is>
          <t>Naturalize in open woodland areas. Also may be used in shrub borders, foundations or hedges.</t>
        </is>
      </c>
      <c r="U87" s="7" t="inlineStr">
        <is>
          <t>Use Ornamental: Color, Blooms ornamental, Fruits ornamental, Fall conspicuous, Accent, Use Wildlife: Birds eat the blue berries. Nectar-bees, Nectar-butterflies, Nectar-insects, Browse, Fruit-birds</t>
        </is>
      </c>
      <c r="V87" s="6" t="inlineStr">
        <is>
          <t>Needs Review</t>
        </is>
      </c>
      <c r="W87" s="4" t="inlineStr">
        <is>
          <t>No serious insect or disease problems.</t>
        </is>
      </c>
      <c r="X87" s="9" t="inlineStr">
        <is>
          <t>https://www.missouribotanicalgarden.org/PlantFinder/PlantFinderDetails.aspx?kempercode=a192</t>
        </is>
      </c>
      <c r="Y87" s="9" t="inlineStr">
        <is>
          <t>https://www.wildflower.org/plants/result.php?id_plant=VIAC</t>
        </is>
      </c>
      <c r="Z87" s="9" t="inlineStr">
        <is>
          <t>https://www.pleasantrunnursery.com/plant-name/Viburnum-acerifolium</t>
        </is>
      </c>
      <c r="AA87" s="6" t="inlineStr">
        <is>
          <t>Needs Review</t>
        </is>
      </c>
      <c r="AB87" s="9" t="inlineStr">
        <is>
          <t>https://www.pinelandsnursery.com/viburnum-lentago-nannyberry-2-pot</t>
        </is>
      </c>
      <c r="AC87" s="18">
        <f>IF(AD87&lt;&gt;"", TEXT(TODAY(),"yyyymmdd") &amp; "_" &amp; AD87, "")</f>
        <v/>
      </c>
      <c r="AD87" s="12" t="inlineStr"/>
    </row>
    <row r="88" ht="28" customHeight="1">
      <c r="A88" s="13" t="inlineStr">
        <is>
          <t>Shrubs</t>
        </is>
      </c>
      <c r="B88" s="13" t="inlineStr">
        <is>
          <t>VD</t>
        </is>
      </c>
      <c r="C88" s="14" t="inlineStr">
        <is>
          <t>Viburnum dentatum</t>
        </is>
      </c>
      <c r="D88" s="13" t="inlineStr">
        <is>
          <t>ARROWWOOD VIBURNUM</t>
        </is>
      </c>
      <c r="E88" s="13" t="inlineStr">
        <is>
          <t>6 - 10</t>
        </is>
      </c>
      <c r="F88" s="13" t="inlineStr">
        <is>
          <t>6 - 10</t>
        </is>
      </c>
      <c r="G88" s="13" t="inlineStr">
        <is>
          <t>White</t>
        </is>
      </c>
      <c r="H88" s="13" t="inlineStr">
        <is>
          <t>May, Jun, Jul</t>
        </is>
      </c>
      <c r="I88" s="13" t="inlineStr">
        <is>
          <t>Full Sun, Part Shade</t>
        </is>
      </c>
      <c r="J88" s="13" t="inlineStr">
        <is>
          <t>Medium</t>
        </is>
      </c>
      <c r="K88" s="13" t="inlineStr">
        <is>
          <t>FAC</t>
        </is>
      </c>
      <c r="L88" s="13" t="inlineStr">
        <is>
          <t>Zone 2 to 8</t>
        </is>
      </c>
      <c r="M88" s="15" t="inlineStr">
        <is>
          <t>Birds, Butterflies</t>
        </is>
      </c>
      <c r="N88" s="15" t="inlineStr">
        <is>
          <t>Clay Soil, Black Walnut</t>
        </is>
      </c>
      <c r="O88" s="15" t="inlineStr">
        <is>
          <t>Dry to wet, acid soils and sands.</t>
        </is>
      </c>
      <c r="P88" s="15" t="inlineStr">
        <is>
          <t>Flood, insect and disease tolerant. Suckers freely from base and transplants well. Most soil-adaptable of the viburnums. Pest free.</t>
        </is>
      </c>
      <c r="Q88" s="13" t="inlineStr">
        <is>
          <t>Low</t>
        </is>
      </c>
      <c r="R88" s="15" t="inlineStr">
        <is>
          <t>Stream banks; moist woods</t>
        </is>
      </c>
      <c r="S88" s="15" t="inlineStr">
        <is>
          <t>Easily grown in average, medium moisture, well-drained soils in full sun to part shade. Prefers moist loams, but tolerates a wide range of soils. Established plants have some drought tolerance. Prune as needed immediately after flowering.</t>
        </is>
      </c>
      <c r="T88" s="15" t="inlineStr">
        <is>
          <t>Not highly ornamental, but exceedingly winter hardy, vigorous and reliable. Shrub borders. Tall hedge or screen. Background for native plantings.</t>
        </is>
      </c>
      <c r="U88" s="15" t="inlineStr">
        <is>
          <t>Use Wildlife: Gamebirds, songbirds and small mammals. Attracts Eastern Bluebird, Northern Flicker, Gray Catbird, and American Robin.</t>
        </is>
      </c>
      <c r="V88" s="6" t="inlineStr">
        <is>
          <t>Needs Review</t>
        </is>
      </c>
      <c r="W88" s="13" t="inlineStr">
        <is>
          <t>Watch for whiteflies. Otherwise no serious insect or disease problems.</t>
        </is>
      </c>
      <c r="X88" s="16" t="inlineStr">
        <is>
          <t>https://www.missouribotanicalgarden.org/PlantFinder/PlantFinderDetails.aspx?kempercode=m720</t>
        </is>
      </c>
      <c r="Y88" s="16" t="inlineStr">
        <is>
          <t>https://www.wildflower.org/plants/result.php?id_plant=vide</t>
        </is>
      </c>
      <c r="Z88" s="16" t="inlineStr">
        <is>
          <t>https://www.pleasantrunnursery.com/plant-name/Viburnum-dentatum-Blue-Muffin</t>
        </is>
      </c>
      <c r="AA88" s="6" t="inlineStr">
        <is>
          <t>Needs Review</t>
        </is>
      </c>
      <c r="AB88" s="16" t="inlineStr">
        <is>
          <t>https://www.pinelandsnursery.com/viburnum-dentatum-arrowwood-viburnum-1-pot</t>
        </is>
      </c>
      <c r="AC88" s="18">
        <f>IF(AD88&lt;&gt;"", TEXT(TODAY(),"yyyymmdd") &amp; "_" &amp; AD88, "")</f>
        <v/>
      </c>
      <c r="AD88" s="17" t="inlineStr"/>
    </row>
    <row r="89" ht="28" customHeight="1">
      <c r="A89" s="4" t="inlineStr">
        <is>
          <t>Shrubs</t>
        </is>
      </c>
      <c r="B89" s="4" t="inlineStr">
        <is>
          <t>VL</t>
        </is>
      </c>
      <c r="C89" s="5" t="inlineStr">
        <is>
          <t>Viburnum lentago</t>
        </is>
      </c>
      <c r="D89" s="4" t="inlineStr">
        <is>
          <t>NANNYBERRY</t>
        </is>
      </c>
      <c r="E89" s="4" t="inlineStr">
        <is>
          <t>14 - 16</t>
        </is>
      </c>
      <c r="F89" s="4" t="inlineStr">
        <is>
          <t>6 - 12</t>
        </is>
      </c>
      <c r="G89" s="4" t="inlineStr">
        <is>
          <t>White</t>
        </is>
      </c>
      <c r="H89" s="4" t="inlineStr">
        <is>
          <t>May</t>
        </is>
      </c>
      <c r="I89" s="4" t="inlineStr">
        <is>
          <t>Full Sun, Part Shade</t>
        </is>
      </c>
      <c r="J89" s="4" t="inlineStr">
        <is>
          <t>Medium</t>
        </is>
      </c>
      <c r="K89" s="4" t="inlineStr">
        <is>
          <t>FAC</t>
        </is>
      </c>
      <c r="L89" s="4" t="inlineStr">
        <is>
          <t>Zone 2 to 8</t>
        </is>
      </c>
      <c r="M89" s="7" t="inlineStr">
        <is>
          <t>Birds, Butterflies, Food Source for Pollinators</t>
        </is>
      </c>
      <c r="N89" s="7" t="inlineStr">
        <is>
          <t>Air Pollution</t>
        </is>
      </c>
      <c r="O89" s="7" t="inlineStr">
        <is>
          <t>Sand, loam, clay, caliche, limestone. Poor drainage and saline soils okay.</t>
        </is>
      </c>
      <c r="P89" s="7" t="inlineStr">
        <is>
          <t>Tolerates drought and flooding. Will go dormant during hard winters.</t>
        </is>
      </c>
      <c r="Q89" s="4" t="inlineStr">
        <is>
          <t>Low</t>
        </is>
      </c>
      <c r="R89" s="7" t="inlineStr">
        <is>
          <t>Anywhere from ditches and roadways to beaches and fields.</t>
        </is>
      </c>
      <c r="S89" s="7" t="inlineStr">
        <is>
          <t>Easily grown in average, medium, well-drained soil in full sun to part shade. Prune immediately after flowering since flower buds form in summer for the following year. Remove root suckers to control spread unless naturalization is desired.</t>
        </is>
      </c>
      <c r="T89" s="7" t="inlineStr">
        <is>
          <t>Shrub borders. Tall hedge or screen. Background for native plantings. Suckering habit is conducive to naturalizing.</t>
        </is>
      </c>
      <c r="U89" s="7" t="inlineStr">
        <is>
          <t>Use Ornamental: A great groundcover for full sun and part shade areas, with trailing foliage and charming, mini-verbena-like flowers. Would also do well as a pot plant., Use Wildlife: Attracts numerous insect pollinators.</t>
        </is>
      </c>
      <c r="V89" s="4" t="inlineStr">
        <is>
          <t>Maintenance: Water in dry areas or seasons to maintain a solid cover. Do not mow while blooming, as it can take years to recover.</t>
        </is>
      </c>
      <c r="W89" s="4" t="inlineStr">
        <is>
          <t>No serious insect or disease problems. Mildew and leaf spot are occasional problems.</t>
        </is>
      </c>
      <c r="X89" s="9" t="inlineStr">
        <is>
          <t>https://www.missouribotanicalgarden.org/PlantFinder/PlantFinderDetails.aspx?kempercode=m750</t>
        </is>
      </c>
      <c r="Y89" s="9" t="inlineStr">
        <is>
          <t>https://www.wildflower.org/plants/result.php?id_plant=phno2</t>
        </is>
      </c>
      <c r="Z89" s="9" t="inlineStr">
        <is>
          <t>https://www.pleasantrunnursery.com/plant-name/Viburnum-acerifolium</t>
        </is>
      </c>
      <c r="AA89" s="6" t="inlineStr">
        <is>
          <t>Needs Review</t>
        </is>
      </c>
      <c r="AB89" s="9" t="inlineStr">
        <is>
          <t>https://www.pinelandsnursery.com/viburnum-lentago-nannyberry-2-pot</t>
        </is>
      </c>
      <c r="AC89" s="18">
        <f>IF(AD89&lt;&gt;"", TEXT(TODAY(),"yyyymmdd") &amp; "_" &amp; AD89, "")</f>
        <v/>
      </c>
      <c r="AD89" s="12" t="inlineStr"/>
    </row>
    <row r="90" ht="28" customHeight="1">
      <c r="A90" s="13" t="inlineStr">
        <is>
          <t>Shrubs</t>
        </is>
      </c>
      <c r="B90" s="13" t="inlineStr">
        <is>
          <t>VN1</t>
        </is>
      </c>
      <c r="C90" s="14" t="inlineStr">
        <is>
          <t>Viburnum nudum</t>
        </is>
      </c>
      <c r="D90" s="13" t="inlineStr">
        <is>
          <t>POSSUMHAW VIRBURNUM</t>
        </is>
      </c>
      <c r="E90" s="13" t="inlineStr">
        <is>
          <t>5 - 12</t>
        </is>
      </c>
      <c r="F90" s="13" t="inlineStr">
        <is>
          <t>5 - 12</t>
        </is>
      </c>
      <c r="G90" s="13" t="inlineStr">
        <is>
          <t>White</t>
        </is>
      </c>
      <c r="H90" s="13" t="inlineStr">
        <is>
          <t>Jun, Jul</t>
        </is>
      </c>
      <c r="I90" s="13" t="inlineStr">
        <is>
          <t>Full Sun, Part Shade</t>
        </is>
      </c>
      <c r="J90" s="13" t="inlineStr">
        <is>
          <t>Medium, Wet</t>
        </is>
      </c>
      <c r="K90" s="13" t="inlineStr">
        <is>
          <t>FACW</t>
        </is>
      </c>
      <c r="L90" s="13" t="inlineStr">
        <is>
          <t>Zone 5 to 9</t>
        </is>
      </c>
      <c r="M90" s="15" t="inlineStr">
        <is>
          <t>Butterflies</t>
        </is>
      </c>
      <c r="N90" s="15" t="inlineStr">
        <is>
          <t>Wet Soil</t>
        </is>
      </c>
      <c r="O90" s="15" t="inlineStr">
        <is>
          <t>Adaptable but prefers wet, mucky, acid soils.</t>
        </is>
      </c>
      <c r="P90" s="15" t="inlineStr">
        <is>
          <t>Flood, cold, insect and disease tolerant. Transplants well.</t>
        </is>
      </c>
      <c r="Q90" s="13" t="inlineStr">
        <is>
          <t>Low</t>
        </is>
      </c>
      <c r="R90" s="15" t="inlineStr">
        <is>
          <t>Savannas; low, wet woods; bogs</t>
        </is>
      </c>
      <c r="S90" s="15" t="inlineStr">
        <is>
          <t>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t>
        </is>
      </c>
      <c r="T90" s="15" t="inlineStr">
        <is>
          <t>Specimen or groups. Shrub borders, foundations, hedges or roadside plantings. Good selection for low spots and peripheries of water gardens, streams or ponds.</t>
        </is>
      </c>
      <c r="U90" s="15" t="inlineStr">
        <is>
          <t>Use Wildlife: Songbirds, water birds, shorebirds, small mammals</t>
        </is>
      </c>
      <c r="V90" s="6" t="inlineStr">
        <is>
          <t>Needs Review</t>
        </is>
      </c>
      <c r="W90" s="13" t="inlineStr">
        <is>
          <t>No serious insect or disease problems.</t>
        </is>
      </c>
      <c r="X90" s="16" t="inlineStr">
        <is>
          <t>https://www.missouribotanicalgarden.org/PlantFinder/PlantFinderDetails.aspx?taxonid=278959</t>
        </is>
      </c>
      <c r="Y90" s="16" t="inlineStr">
        <is>
          <t>https://www.wildflower.org/plants/result.php?id_plant=VINU</t>
        </is>
      </c>
      <c r="Z90" s="16" t="inlineStr">
        <is>
          <t>https://www.pleasantrunnursery.com/plant-name/Viburnum-nudum-Brandywine</t>
        </is>
      </c>
      <c r="AA90" s="6" t="inlineStr">
        <is>
          <t>Needs Review</t>
        </is>
      </c>
      <c r="AB90" s="16" t="inlineStr">
        <is>
          <t>https://www.pinelandsnursery.com/viburnum-nudum-possumhaw-tubeling</t>
        </is>
      </c>
      <c r="AC90" s="18">
        <f>IF(AD90&lt;&gt;"", TEXT(TODAY(),"yyyymmdd") &amp; "_" &amp; AD90, "")</f>
        <v/>
      </c>
      <c r="AD90" s="17" t="inlineStr"/>
    </row>
    <row r="91" ht="28" customHeight="1">
      <c r="A91" s="4" t="inlineStr">
        <is>
          <t>Shrubs</t>
        </is>
      </c>
      <c r="B91" s="4" t="inlineStr">
        <is>
          <t>VT</t>
        </is>
      </c>
      <c r="C91" s="5" t="inlineStr">
        <is>
          <t>Viburnum trilobum</t>
        </is>
      </c>
      <c r="D91" s="4" t="inlineStr">
        <is>
          <t>CRANBERRY VIBURNUM</t>
        </is>
      </c>
      <c r="E91" s="4" t="inlineStr">
        <is>
          <t>8 - 12</t>
        </is>
      </c>
      <c r="F91" s="4" t="inlineStr">
        <is>
          <t>8 - 12</t>
        </is>
      </c>
      <c r="G91" s="4" t="inlineStr">
        <is>
          <t>White</t>
        </is>
      </c>
      <c r="H91" s="4" t="inlineStr">
        <is>
          <t>May, Jun, Jul</t>
        </is>
      </c>
      <c r="I91" s="4" t="inlineStr">
        <is>
          <t>Full Sun, Part Shade</t>
        </is>
      </c>
      <c r="J91" s="4" t="inlineStr">
        <is>
          <t>Medium</t>
        </is>
      </c>
      <c r="K91" s="4" t="inlineStr">
        <is>
          <t>FAC</t>
        </is>
      </c>
      <c r="L91" s="4" t="inlineStr">
        <is>
          <t>Zone 2 to 7</t>
        </is>
      </c>
      <c r="M91" s="7" t="inlineStr">
        <is>
          <t>Birds, Butterflies</t>
        </is>
      </c>
      <c r="N91" s="7" t="inlineStr">
        <is>
          <t>s a wide range of soils. Prune as needed immediately after flowering.</t>
        </is>
      </c>
      <c r="O91" s="7" t="inlineStr">
        <is>
          <t>Dry to wet, acid soils and sands.</t>
        </is>
      </c>
      <c r="P91" s="7" t="inlineStr">
        <is>
          <t>Flood, insect and disease tolerant. Suckers freely from base and transplants well. Most soil-adaptable of the viburnums. Pest free.</t>
        </is>
      </c>
      <c r="Q91" s="4" t="inlineStr">
        <is>
          <t>Low</t>
        </is>
      </c>
      <c r="R91" s="7" t="inlineStr">
        <is>
          <t>Stream banks; moist woods</t>
        </is>
      </c>
      <c r="S91" s="7" t="inlineStr">
        <is>
          <t>Easily grown in average, moist, well-drained soils in full sun to part shade. Prefers loams with consistent moisture, but tolerates a wide range of soils. Prune as needed immediately after flowering.</t>
        </is>
      </c>
      <c r="T91" s="7" t="inlineStr">
        <is>
          <t>Shrub borders or foundations. Woodland margins. Hedge or screen.</t>
        </is>
      </c>
      <c r="U91" s="7" t="inlineStr">
        <is>
          <t>Use Wildlife: Gamebirds, songbirds and small mammals. Attracts Eastern Bluebird, Northern Flicker, Gray Catbird, and American Robin.</t>
        </is>
      </c>
      <c r="V91" s="6" t="inlineStr">
        <is>
          <t>Needs Review</t>
        </is>
      </c>
      <c r="W91" s="4" t="inlineStr">
        <is>
          <t>Watch for aphids. Viburnum crown borer can cause stem dieback. Some susceptibility to bacterial leaf spot, stem blight and powdery mildew.</t>
        </is>
      </c>
      <c r="X91" s="9" t="inlineStr">
        <is>
          <t>https://www.missouribotanicalgarden.org/PlantFinder/PlantFinderDetails.aspx?kempercode=c365</t>
        </is>
      </c>
      <c r="Y91" s="9" t="inlineStr">
        <is>
          <t>https://www.wildflower.org/plants/result.php?id_plant=vide</t>
        </is>
      </c>
      <c r="Z91" s="9" t="inlineStr">
        <is>
          <t>https://www.pleasantrunnursery.com/plant-name/Viburnum-trilobum-Bailey-Compact</t>
        </is>
      </c>
      <c r="AA91" s="6" t="inlineStr">
        <is>
          <t>Needs Review</t>
        </is>
      </c>
      <c r="AB91" s="9" t="inlineStr">
        <is>
          <t>https://www.pinelandsnursery.com/viburnum-trilobum-cranberry-viburnum-1-pot</t>
        </is>
      </c>
      <c r="AC91" s="18">
        <f>IF(AD91&lt;&gt;"", TEXT(TODAY(),"yyyymmdd") &amp; "_" &amp; AD91, "")</f>
        <v/>
      </c>
      <c r="AD91" s="12" t="inlineStr"/>
    </row>
    <row r="92" ht="28" customHeight="1">
      <c r="A92" s="13" t="inlineStr">
        <is>
          <t>Trees</t>
        </is>
      </c>
      <c r="B92" s="13" t="inlineStr">
        <is>
          <t>AC1</t>
        </is>
      </c>
      <c r="C92" s="14" t="inlineStr">
        <is>
          <t>Amelanchier canadensis</t>
        </is>
      </c>
      <c r="D92" s="13" t="inlineStr">
        <is>
          <t>SERVICEBERRY</t>
        </is>
      </c>
      <c r="E92" s="13" t="inlineStr">
        <is>
          <t>3 - 5</t>
        </is>
      </c>
      <c r="F92" s="13" t="inlineStr">
        <is>
          <t>3 - 5</t>
        </is>
      </c>
      <c r="G92" s="6" t="inlineStr">
        <is>
          <t>Needs Review</t>
        </is>
      </c>
      <c r="H92" s="6" t="inlineStr">
        <is>
          <t>Needs Review</t>
        </is>
      </c>
      <c r="I92" s="13" t="inlineStr">
        <is>
          <t>Full Sun, Part Shade</t>
        </is>
      </c>
      <c r="J92" s="13" t="inlineStr">
        <is>
          <t>Dry, Medium</t>
        </is>
      </c>
      <c r="K92" s="13" t="inlineStr">
        <is>
          <t>FAC</t>
        </is>
      </c>
      <c r="L92" s="13" t="inlineStr">
        <is>
          <t>Zone 5 to 8</t>
        </is>
      </c>
      <c r="M92" s="15" t="inlineStr">
        <is>
          <t>Birds, A Favorite of Honey Bees</t>
        </is>
      </c>
      <c r="N92" s="15" t="inlineStr">
        <is>
          <t>Drought, Dry Soil</t>
        </is>
      </c>
      <c r="O92" s="15" t="inlineStr">
        <is>
          <t>Moist, but well-drained, soils.</t>
        </is>
      </c>
      <c r="P92" s="15" t="inlineStr">
        <is>
          <t>Serviceberries are subject to many disease and insect problems. Damage from these problems is usually cosmetic rather than life threatening.</t>
        </is>
      </c>
      <c r="Q92" s="13" t="inlineStr">
        <is>
          <t>Low</t>
        </is>
      </c>
      <c r="R92" s="15" t="inlineStr">
        <is>
          <t>Wood borders; moist, upland woods.</t>
        </is>
      </c>
      <c r="S92" s="15" t="inlineStr">
        <is>
          <t>Easily grown in average, dry to medium moisture, sandy/gravelly, well-drained soils in full sun to part shade. Tolerates moist soils. Prune out dead and weakened shoots in late winter.</t>
        </is>
      </c>
      <c r="T92" s="15" t="inlineStr">
        <is>
          <t>Attractive compact shrub for lawns, shrub borders, woodland margins or native plant areas. Good plant for bird gardens (birds love the fruits). Naturalized plantings. Hedge.</t>
        </is>
      </c>
      <c r="U92" s="15" t="inlineStr">
        <is>
          <t>Use Wildlife: An important browse and food plant for birds and other wildlife.</t>
        </is>
      </c>
      <c r="V92" s="6" t="inlineStr">
        <is>
          <t>Needs Review</t>
        </is>
      </c>
      <c r="W92" s="13" t="inlineStr">
        <is>
          <t>No serious insect or disease problems. Rust, leaf spot, fire blight, powdery mildew and canker are occasional disease problems.</t>
        </is>
      </c>
      <c r="X92" s="16" t="inlineStr">
        <is>
          <t>https://www.missouribotanicalgarden.org/PlantFinder/PlantFinderDetails.aspx?taxonid=358428</t>
        </is>
      </c>
      <c r="Y92" s="16" t="inlineStr">
        <is>
          <t>https://www.wildflower.org/plants/result.php?id_plant=amca4</t>
        </is>
      </c>
      <c r="Z92" s="16" t="inlineStr">
        <is>
          <t>https://www.pleasantrunnursery.com/plant-name/Amelanchier-canadensis</t>
        </is>
      </c>
      <c r="AA92" s="6" t="inlineStr">
        <is>
          <t>Needs Review</t>
        </is>
      </c>
      <c r="AB92" s="16" t="inlineStr">
        <is>
          <t>https://www.pinelandsnursery.com/amelanchier-canadensis-shadbush-5-pot</t>
        </is>
      </c>
      <c r="AC92" s="18">
        <f>IF(AD92&lt;&gt;"", TEXT(TODAY(),"yyyymmdd") &amp; "_" &amp; AD92, "")</f>
        <v/>
      </c>
      <c r="AD92" s="17" t="inlineStr"/>
    </row>
    <row r="93" ht="28" customHeight="1">
      <c r="A93" s="4" t="inlineStr">
        <is>
          <t>Trees</t>
        </is>
      </c>
      <c r="B93" s="4" t="inlineStr">
        <is>
          <t>AT3</t>
        </is>
      </c>
      <c r="C93" s="5" t="inlineStr">
        <is>
          <t>Asimina triloba</t>
        </is>
      </c>
      <c r="D93" s="4" t="inlineStr">
        <is>
          <t>COMMON PAWPAW</t>
        </is>
      </c>
      <c r="E93" s="4" t="inlineStr">
        <is>
          <t>15 - 30</t>
        </is>
      </c>
      <c r="F93" s="4" t="inlineStr">
        <is>
          <t>15 - 30</t>
        </is>
      </c>
      <c r="G93" s="4" t="inlineStr">
        <is>
          <t>Maroon</t>
        </is>
      </c>
      <c r="H93" s="4" t="inlineStr">
        <is>
          <t>Apr, May</t>
        </is>
      </c>
      <c r="I93" s="4" t="inlineStr">
        <is>
          <t>Full Sun, Part Shade</t>
        </is>
      </c>
      <c r="J93" s="4" t="inlineStr">
        <is>
          <t>Medium, Wet</t>
        </is>
      </c>
      <c r="K93" s="4" t="inlineStr">
        <is>
          <t>FAC</t>
        </is>
      </c>
      <c r="L93" s="4" t="inlineStr">
        <is>
          <t>Zone 5 to 9</t>
        </is>
      </c>
      <c r="M93" s="7" t="inlineStr">
        <is>
          <t>Butterflies, Pollinators, Food Source for Wildlife, Food Source for Pollinators</t>
        </is>
      </c>
      <c r="N93" s="7" t="inlineStr">
        <is>
          <t>Wet Soil, Black Walnut, Black Walnut Tolerant</t>
        </is>
      </c>
      <c r="O93" s="7" t="inlineStr">
        <is>
          <t>Rich, moist, slightly acid soils. Sandy, Sandy Loam, Medium Loam, Clay Loam, Clay</t>
        </is>
      </c>
      <c r="P93" s="7" t="inlineStr">
        <is>
          <t>This is a good understory tree. No serious disease or insect problems. The</t>
        </is>
      </c>
      <c r="Q93" s="4" t="inlineStr">
        <is>
          <t>Low</t>
        </is>
      </c>
      <c r="R93" s="7" t="inlineStr">
        <is>
          <t>Ditches, Ravines, Depressions, Flood plains, bottomland</t>
        </is>
      </c>
      <c r="S93" s="7" t="inlineStr">
        <is>
          <t>Easily grown in average, medium to wet, well-drained soil in full sun to part shade. Prefers moist, acidic, fertile soils. Will grow in shade but becomes leggy.</t>
        </is>
      </c>
      <c r="T93" s="7" t="inlineStr">
        <is>
          <t>Naturalize in a native plant or wild garden, or grow in a shrub border or woodland margin. Effective in damp areas along ponds or streams.</t>
        </is>
      </c>
      <c r="U93" s="7" t="inlineStr">
        <is>
          <t>Use Ornamental: Understory, Use Wildlife: Small mammals relish the fragrant, Use Food: First Nations People and European settlers have long used the</t>
        </is>
      </c>
      <c r="V93" s="6" t="inlineStr">
        <is>
          <t>Needs Review</t>
        </is>
      </c>
      <c r="W93" s="4" t="inlineStr">
        <is>
          <t>No serious insect or disease problems.</t>
        </is>
      </c>
      <c r="X93" s="9" t="inlineStr">
        <is>
          <t>https://www.missouribotanicalgarden.org/PlantFinder/PlantFinderDetails.aspx?kempercode=b500</t>
        </is>
      </c>
      <c r="Y93" s="9" t="inlineStr">
        <is>
          <t>https://www.wildflower.org/plants/result.php?id_plant=astr</t>
        </is>
      </c>
      <c r="Z93" s="9" t="inlineStr">
        <is>
          <t>https://www.pleasantrunnursery.com/plant-name/Asimina-triloba-</t>
        </is>
      </c>
      <c r="AA93" s="6" t="inlineStr">
        <is>
          <t>Needs Review</t>
        </is>
      </c>
      <c r="AB93" s="9" t="inlineStr">
        <is>
          <t>https://www.pinelandsnursery.com/asimina-triloba-pawpaw-2-pot</t>
        </is>
      </c>
      <c r="AC93" s="18">
        <f>IF(AD93&lt;&gt;"", TEXT(TODAY(),"yyyymmdd") &amp; "_" &amp; AD93, "")</f>
        <v/>
      </c>
      <c r="AD93" s="12" t="inlineStr"/>
    </row>
    <row r="94" ht="28" customHeight="1">
      <c r="A94" s="13" t="inlineStr">
        <is>
          <t>Trees</t>
        </is>
      </c>
      <c r="B94" s="13" t="inlineStr">
        <is>
          <t>BN</t>
        </is>
      </c>
      <c r="C94" s="14" t="inlineStr">
        <is>
          <t>Betula nigra</t>
        </is>
      </c>
      <c r="D94" s="13" t="inlineStr">
        <is>
          <t>RIVER BIRCH</t>
        </is>
      </c>
      <c r="E94" s="13" t="inlineStr">
        <is>
          <t>30 - 40</t>
        </is>
      </c>
      <c r="F94" s="13" t="inlineStr">
        <is>
          <t>25 - 35</t>
        </is>
      </c>
      <c r="G94" s="13" t="inlineStr">
        <is>
          <t>Greenish Brown</t>
        </is>
      </c>
      <c r="H94" s="13" t="inlineStr">
        <is>
          <t>Feb, Mar</t>
        </is>
      </c>
      <c r="I94" s="13" t="inlineStr">
        <is>
          <t>Full Sun, Part Shade</t>
        </is>
      </c>
      <c r="J94" s="13" t="inlineStr">
        <is>
          <t>Medium, Wet</t>
        </is>
      </c>
      <c r="K94" s="13" t="inlineStr">
        <is>
          <t>FACW</t>
        </is>
      </c>
      <c r="L94" s="13" t="inlineStr">
        <is>
          <t>Zone 4 to 9</t>
        </is>
      </c>
      <c r="M94" s="15" t="inlineStr">
        <is>
          <t>Food Source for Wildlife</t>
        </is>
      </c>
      <c r="N94" s="15" t="inlineStr">
        <is>
          <t>Deer, Clay Soil, Wet Soil, Air Pollution, Black Walnut Tolerant, Clay Soil Tolerant, Salt Tolerant, Wet Site Tolerant</t>
        </is>
      </c>
      <c r="O94" s="15" t="inlineStr">
        <is>
          <t>Sandy, moist soils. Sandy, Sandy Loam, Medium Loam, Clay Loam, Clay, Acid-based</t>
        </is>
      </c>
      <c r="P94" s="15" t="inlineStr">
        <is>
          <t>River birch is fast growing and long-lived and is probably our most trouble-free birch. Do not prune until summer when the</t>
        </is>
      </c>
      <c r="Q94" s="13" t="inlineStr">
        <is>
          <t>Low</t>
        </is>
      </c>
      <c r="R94" s="15" t="inlineStr">
        <is>
          <t>Swamps, Flood plains, bottomland, Ditches, Ravines, Depressions, Stream, river banks</t>
        </is>
      </c>
      <c r="S94" s="15" t="inlineStr">
        <is>
          <t>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t>
        </is>
      </c>
      <c r="T94" s="15" t="inlineStr">
        <is>
          <t>Specimen or small groupings for lawns, parks and commercial properties, and, in particular, for wet soils along ponds, streams or in low spots. Good choice for the St. Louis area and generally a good substitute for the paper birch in the hot and humid areas of USDA Zones 5-9.</t>
        </is>
      </c>
      <c r="U94" s="15" t="inlineStr">
        <is>
          <t>Use Ornamental: Attractive, Fall conspicuous, Fast growing, Use Wildlife: Seeds-granivorous birds, Browse, Seeds-Small mammals</t>
        </is>
      </c>
      <c r="V94" s="6" t="inlineStr">
        <is>
          <t>Needs Review</t>
        </is>
      </c>
      <c r="W94" s="13" t="inlineStr">
        <is>
          <t>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t>
        </is>
      </c>
      <c r="X94" s="16" t="inlineStr">
        <is>
          <t>https://www.missouribotanicalgarden.org/PlantFinder/PlantFinderDetails.aspx?kempercode=c585</t>
        </is>
      </c>
      <c r="Y94" s="16" t="inlineStr">
        <is>
          <t>https://www.wildflower.org/plants/result.php?id_plant=beni</t>
        </is>
      </c>
      <c r="Z94" s="16" t="inlineStr">
        <is>
          <t>https://www.pleasantrunnursery.com/plant-name/Betula-nigra-Dura-Heat</t>
        </is>
      </c>
      <c r="AA94" s="6" t="inlineStr">
        <is>
          <t>Needs Review</t>
        </is>
      </c>
      <c r="AB94" s="16" t="inlineStr">
        <is>
          <t>https://www.pinelandsnursery.com/betula-nigra-river-birch-2pot</t>
        </is>
      </c>
      <c r="AC94" s="18">
        <f>IF(AD94&lt;&gt;"", TEXT(TODAY(),"yyyymmdd") &amp; "_" &amp; AD94, "")</f>
        <v/>
      </c>
      <c r="AD94" s="17" t="inlineStr"/>
    </row>
    <row r="95" ht="28" customHeight="1">
      <c r="A95" s="4" t="inlineStr">
        <is>
          <t>Trees</t>
        </is>
      </c>
      <c r="B95" s="4" t="inlineStr">
        <is>
          <t>CC1</t>
        </is>
      </c>
      <c r="C95" s="5" t="inlineStr">
        <is>
          <t>Cercis canadensis</t>
        </is>
      </c>
      <c r="D95" s="4" t="inlineStr">
        <is>
          <t>EASTERN REDBUD</t>
        </is>
      </c>
      <c r="E95" s="4" t="inlineStr">
        <is>
          <t>20 - 30</t>
        </is>
      </c>
      <c r="F95" s="4" t="inlineStr">
        <is>
          <t>25 - 35</t>
        </is>
      </c>
      <c r="G95" s="4" t="inlineStr">
        <is>
          <t>Magenta</t>
        </is>
      </c>
      <c r="H95" s="4" t="inlineStr">
        <is>
          <t>Mar, Apr, May</t>
        </is>
      </c>
      <c r="I95" s="4" t="inlineStr">
        <is>
          <t>Full Sun, Part Shade</t>
        </is>
      </c>
      <c r="J95" s="4" t="inlineStr">
        <is>
          <t>Medium</t>
        </is>
      </c>
      <c r="K95" s="4" t="inlineStr">
        <is>
          <t>UPL</t>
        </is>
      </c>
      <c r="L95" s="4" t="inlineStr">
        <is>
          <t>Zone 4 to 8</t>
        </is>
      </c>
      <c r="M95" s="7" t="inlineStr">
        <is>
          <t>Birds, Hummingbirds, Butterflies, A Favorite of Honey Bees</t>
        </is>
      </c>
      <c r="N95" s="7" t="inlineStr">
        <is>
          <t>Deer, Clay Soil, Black Walnut</t>
        </is>
      </c>
      <c r="O95" s="7" t="inlineStr">
        <is>
          <t>Moist, fertile, well-drained soils.</t>
        </is>
      </c>
      <c r="P95" s="8" t="inlineStr">
        <is>
          <t>Needs Review</t>
        </is>
      </c>
      <c r="Q95" s="4" t="inlineStr">
        <is>
          <t>Low</t>
        </is>
      </c>
      <c r="R95" s="7" t="inlineStr">
        <is>
          <t>Woods; stream banks; limestone bluffs</t>
        </is>
      </c>
      <c r="S95" s="7" t="inlineStr">
        <is>
          <t>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t>
        </is>
      </c>
      <c r="T95" s="7" t="inlineStr">
        <is>
          <t>Specimen or small groups. Lawns, shrub borders, woodland margins, or along patios. Street tree or lawn tree. Attractive in naturalized settings. Good cut flower for forcing indoors.</t>
        </is>
      </c>
      <c r="U95" s="7" t="inlineStr">
        <is>
          <t>Use Food: Add flowers and flower buds to salads, breads and pancakes. They have a slightly sour taste, high in vitamin C. Young pods may be eaten raw, boiled or sauteed. (Tull), Use Other: Boiled in water, redbud twigs produce a yellow dye. (Kershaw)</t>
        </is>
      </c>
      <c r="V95" s="6" t="inlineStr">
        <is>
          <t>Needs Review</t>
        </is>
      </c>
      <c r="W95" s="4" t="inlineStr">
        <is>
          <t>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t>
        </is>
      </c>
      <c r="X95" s="9" t="inlineStr">
        <is>
          <t>https://www.missouribotanicalgarden.org/PlantFinder/PlantFinderDetails.aspx?kempercode=h550</t>
        </is>
      </c>
      <c r="Y95" s="9" t="inlineStr">
        <is>
          <t>https://www.wildflower.org/plants/result.php?id_plant=ceca4</t>
        </is>
      </c>
      <c r="Z95" s="9" t="inlineStr">
        <is>
          <t>https://www.pleasantrunnursery.com/plant-name/Cercis-canadensis</t>
        </is>
      </c>
      <c r="AA95" s="6" t="inlineStr">
        <is>
          <t>Needs Review</t>
        </is>
      </c>
      <c r="AB95" s="9" t="inlineStr">
        <is>
          <t>https://www.pinelandsnursery.com/cercis-canadensis-eastern-redbud-2-pot</t>
        </is>
      </c>
      <c r="AC95" s="18">
        <f>IF(AD95&lt;&gt;"", TEXT(TODAY(),"yyyymmdd") &amp; "_" &amp; AD95, "")</f>
        <v/>
      </c>
      <c r="AD95" s="12" t="inlineStr"/>
    </row>
    <row r="96" ht="28" customHeight="1">
      <c r="A96" s="13" t="inlineStr">
        <is>
          <t>Trees</t>
        </is>
      </c>
      <c r="B96" s="13" t="inlineStr">
        <is>
          <t>CF</t>
        </is>
      </c>
      <c r="C96" s="14" t="inlineStr">
        <is>
          <t>Cornus florida</t>
        </is>
      </c>
      <c r="D96" s="13" t="inlineStr">
        <is>
          <t>FLOWERING DOGWOOD</t>
        </is>
      </c>
      <c r="E96" s="13" t="inlineStr">
        <is>
          <t>15 - 30</t>
        </is>
      </c>
      <c r="F96" s="13" t="inlineStr">
        <is>
          <t>15 - 30</t>
        </is>
      </c>
      <c r="G96" s="13" t="inlineStr">
        <is>
          <t>White, Pink, Yellow, Green</t>
        </is>
      </c>
      <c r="H96" s="13" t="inlineStr">
        <is>
          <t>Mar, Apr, May, Jun</t>
        </is>
      </c>
      <c r="I96" s="13" t="inlineStr">
        <is>
          <t>Full Sun, Part Shade</t>
        </is>
      </c>
      <c r="J96" s="13" t="inlineStr">
        <is>
          <t>Medium</t>
        </is>
      </c>
      <c r="K96" s="13" t="inlineStr">
        <is>
          <t>FACU</t>
        </is>
      </c>
      <c r="L96" s="13" t="inlineStr">
        <is>
          <t>Zone 5 to 9</t>
        </is>
      </c>
      <c r="M96" s="15" t="inlineStr">
        <is>
          <t>Birds, Butterflies</t>
        </is>
      </c>
      <c r="N96" s="15" t="inlineStr">
        <is>
          <t>Deer, Clay Soil, Black Walnut</t>
        </is>
      </c>
      <c r="O96" s="15" t="inlineStr">
        <is>
          <t>Rich, well-drained, acid soil. Sandy, Sandy Loam, Medium Loam, Acid-based</t>
        </is>
      </c>
      <c r="P96" s="8" t="inlineStr">
        <is>
          <t>Needs Review</t>
        </is>
      </c>
      <c r="Q96" s="13" t="inlineStr">
        <is>
          <t>Medium</t>
        </is>
      </c>
      <c r="R96" s="15" t="inlineStr">
        <is>
          <t>Thickets, Stream, river banks, Shaded woods. Deciduous woods; thickets; bluffs; wood edges; dry uplands</t>
        </is>
      </c>
      <c r="S96" s="15" t="inlineStr">
        <is>
          <t>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t>
        </is>
      </c>
      <c r="T96" s="15" t="inlineStr">
        <is>
          <t>Popular as a specimen or small grouping on residential property around homes, near patios or in lawns. Also effective in woodland, bird or native plant gardens.</t>
        </is>
      </c>
      <c r="U96" s="15" t="inlineStr">
        <is>
          <t>Use Ornamental: Showy, Fall conspicuous, Shade, Use Wildlife: Fruit-birds, Fruit-mammals, Fruit-deer., Use Medicinal: Dried, ground, Use Other: Some tribes used the roots to make a scarlet dye for colouring porcupine quills and eagle feathers. The</t>
        </is>
      </c>
      <c r="V96" s="13" t="inlineStr">
        <is>
          <t>Maintenance: Prune to maintain shape, Prune in early spring, Prevent complete soil dryness, Maintain mulch layer, Fertilize in spring and fall with azalea/camellia-type fertilizer</t>
        </is>
      </c>
      <c r="W96" s="13" t="inlineStr">
        <is>
          <t>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t>
        </is>
      </c>
      <c r="X96" s="16" t="inlineStr">
        <is>
          <t>https://www.missouribotanicalgarden.org/PlantFinder/PlantFinderDetails.aspx?kempercode=c280</t>
        </is>
      </c>
      <c r="Y96" s="16" t="inlineStr">
        <is>
          <t>https://www.wildflower.org/plants/result.php?id_plant=cofl2</t>
        </is>
      </c>
      <c r="Z96" s="16" t="inlineStr">
        <is>
          <t>https://www.pleasantrunnursery.com/plant-name/Cornus-florida-Appalachian-Joy</t>
        </is>
      </c>
      <c r="AA96" s="6" t="inlineStr">
        <is>
          <t>Needs Review</t>
        </is>
      </c>
      <c r="AB96" s="16" t="inlineStr">
        <is>
          <t>https://www.pinelandsnursery.com/cornus-florida-flowering-dogwood-7-pot</t>
        </is>
      </c>
      <c r="AC96" s="18">
        <f>IF(AD96&lt;&gt;"", TEXT(TODAY(),"yyyymmdd") &amp; "_" &amp; AD96, "")</f>
        <v/>
      </c>
      <c r="AD96" s="17" t="inlineStr"/>
    </row>
    <row r="97" ht="28" customHeight="1">
      <c r="A97" s="4" t="inlineStr">
        <is>
          <t>Trees</t>
        </is>
      </c>
      <c r="B97" s="4" t="inlineStr">
        <is>
          <t>MV</t>
        </is>
      </c>
      <c r="C97" s="5" t="inlineStr">
        <is>
          <t>Magnolia virginiana</t>
        </is>
      </c>
      <c r="D97" s="4" t="inlineStr">
        <is>
          <t>SWEETBAY MAGNOLIA</t>
        </is>
      </c>
      <c r="E97" s="4" t="inlineStr">
        <is>
          <t>10 - 35</t>
        </is>
      </c>
      <c r="F97" s="4" t="inlineStr">
        <is>
          <t>10 - 35</t>
        </is>
      </c>
      <c r="G97" s="4" t="inlineStr">
        <is>
          <t>White</t>
        </is>
      </c>
      <c r="H97" s="4" t="inlineStr">
        <is>
          <t>Apr, May, Jun, Jul</t>
        </is>
      </c>
      <c r="I97" s="4" t="inlineStr">
        <is>
          <t>Full Sun, Part Shade</t>
        </is>
      </c>
      <c r="J97" s="4" t="inlineStr">
        <is>
          <t>Medium, Wet</t>
        </is>
      </c>
      <c r="K97" s="4" t="inlineStr">
        <is>
          <t>FACW</t>
        </is>
      </c>
      <c r="L97" s="4" t="inlineStr">
        <is>
          <t>Zone 5 to 10</t>
        </is>
      </c>
      <c r="M97" s="7" t="inlineStr">
        <is>
          <t>Pollinators, Food Source for Wildlife</t>
        </is>
      </c>
      <c r="N97" s="7" t="inlineStr">
        <is>
          <t>Clay Soil, Wet Soil, Air Pollution, Clay Soil Tolerant, Salt Tolerant, Wet Site Tolerant</t>
        </is>
      </c>
      <c r="O97" s="7" t="inlineStr">
        <is>
          <t>Rich, moist soils. . Sandy, Sandy Loam, Medium Loam, Clay Loam, Clay, Acid-based</t>
        </is>
      </c>
      <c r="P97" s="7" t="inlineStr">
        <is>
          <t>Sweetbay is slow-growing and has no serious disease or insect problems. It is good for a small patio or specimen tree. Prune after blooming during the growing season because dormant magnolias do not easily heal.</t>
        </is>
      </c>
      <c r="Q97" s="4" t="inlineStr">
        <is>
          <t>Low</t>
        </is>
      </c>
      <c r="R97" s="7" t="inlineStr">
        <is>
          <t>Open woodlands, Shaded woods, Swamps</t>
        </is>
      </c>
      <c r="S97" s="7" t="inlineStr">
        <is>
          <t>Easily grown in acidic, medium to wet soils in full sun to part shade. Prefers moist, rich, organic soils, but, unlike most other magnolias, tolerates wet, boggy soils. Also does quite well in the heavy clay soils of Missouri. Appreciates a protected location in USDA Zone 5..</t>
        </is>
      </c>
      <c r="T97" s="7" t="inlineStr">
        <is>
          <t>Excellent specimen tree for lawns or tall multi-stemmed shrub for shrub borders. Use in foundation plantings, near patios or on the periphery of woodland areas. Often planted in parks. Will grow in wet soils such as those found in low spots or near ponds/streams.</t>
        </is>
      </c>
      <c r="U97" s="7" t="inlineStr">
        <is>
          <t>Use Ornamental: Attractive, Aromatic, Showy, Blooms ornamental, Use Wildlife: Very low. Nectar-moths, Nectar-beetles</t>
        </is>
      </c>
      <c r="V97" s="6" t="inlineStr">
        <is>
          <t>Needs Review</t>
        </is>
      </c>
      <c r="W97" s="4" t="inlineStr">
        <is>
          <t>No serious insect or disease problems. Susceptible to chlorosis in alkaline soils.</t>
        </is>
      </c>
      <c r="X97" s="9" t="inlineStr">
        <is>
          <t>https://www.missouribotanicalgarden.org/PlantFinder/PlantFinderDetails.aspx?kempercode=e110</t>
        </is>
      </c>
      <c r="Y97" s="9" t="inlineStr">
        <is>
          <t>https://www.wildflower.org/plants/result.php?id_plant=mavi2</t>
        </is>
      </c>
      <c r="Z97" s="9" t="inlineStr">
        <is>
          <t>https://www.pleasantrunnursery.com/plant-name/Magnolia-virginiana</t>
        </is>
      </c>
      <c r="AA97" s="6" t="inlineStr">
        <is>
          <t>Needs Review</t>
        </is>
      </c>
      <c r="AB97" s="9" t="inlineStr">
        <is>
          <t>https://www.pinelandsnursery.com/magnolia-virginiana-sweetbay-magnolia-2-pot</t>
        </is>
      </c>
      <c r="AC97" s="18">
        <f>IF(AD97&lt;&gt;"", TEXT(TODAY(),"yyyymmdd") &amp; "_" &amp; AD97, "")</f>
        <v/>
      </c>
      <c r="AD97" s="12" t="inlineStr"/>
    </row>
    <row r="98" ht="28" customHeight="1">
      <c r="A98" s="13" t="inlineStr">
        <is>
          <t>Grasses, Sedges, and Rushes</t>
        </is>
      </c>
      <c r="B98" s="13" t="inlineStr">
        <is>
          <t>AG</t>
        </is>
      </c>
      <c r="C98" s="14" t="inlineStr">
        <is>
          <t>Andropogon gerardii</t>
        </is>
      </c>
      <c r="D98" s="13" t="inlineStr">
        <is>
          <t>BIG BLUESTEM</t>
        </is>
      </c>
      <c r="E98" s="13" t="inlineStr">
        <is>
          <t>4 - 6</t>
        </is>
      </c>
      <c r="F98" s="13" t="inlineStr">
        <is>
          <t>2 - 3</t>
        </is>
      </c>
      <c r="G98" s="13" t="inlineStr">
        <is>
          <t>Yellow</t>
        </is>
      </c>
      <c r="H98" s="13" t="inlineStr">
        <is>
          <t>Aug, Sep, Oct, Nov</t>
        </is>
      </c>
      <c r="I98" s="13" t="inlineStr">
        <is>
          <t>Full Sun</t>
        </is>
      </c>
      <c r="J98" s="13" t="inlineStr">
        <is>
          <t>Dry, Medium</t>
        </is>
      </c>
      <c r="K98" s="13" t="inlineStr">
        <is>
          <t>FAC</t>
        </is>
      </c>
      <c r="L98" s="13" t="inlineStr">
        <is>
          <t>Zone 4 to 9</t>
        </is>
      </c>
      <c r="M98" s="15" t="inlineStr">
        <is>
          <t>Pollinators, Food Source for Wildlife</t>
        </is>
      </c>
      <c r="N98" s="15" t="inlineStr">
        <is>
          <t>Deer, Drought, Erosion, Dry Soil, Black Walnut, Air Pollution, Clay Soil Tolerant, Salt Tolerant</t>
        </is>
      </c>
      <c r="O98" s="15" t="inlineStr">
        <is>
          <t>Acid or calcareous sands, loams, and clays.</t>
        </is>
      </c>
      <c r="P98" s="15" t="inlineStr">
        <is>
          <t>Big Bluestem needs more moisture to look its best than does Little Bluestem (</t>
        </is>
      </c>
      <c r="Q98" s="13" t="inlineStr">
        <is>
          <t>Low</t>
        </is>
      </c>
      <c r="R98" s="15" t="inlineStr">
        <is>
          <t>Usually in low meadows and prairies, rare in extreme west. Most abundant in the central plains but also a prairie component in moist grasslands all the way to the east coast.</t>
        </is>
      </c>
      <c r="S98" s="15" t="inlineStr">
        <is>
          <t>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t>
        </is>
      </c>
      <c r="T98" s="15" t="inlineStr">
        <is>
          <t>Best massed in wildflower meadows, prairie or naturalized areas. Also effective in border rears or native plant gardens as a screen or accent. Extensive root system makes this a good grass for erosion control.</t>
        </is>
      </c>
      <c r="U98" s="15" t="inlineStr">
        <is>
          <t>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t>
        </is>
      </c>
      <c r="V98" s="13" t="inlineStr">
        <is>
          <t>Maintenance: It may be cut back, mowed, or burned in late winter. Should not be mowed during the growing season, as that could kill it. However, in areas where it gets aggressive, like the central and northern tallgrass prairie, mowing can help limit its expansion.</t>
        </is>
      </c>
      <c r="W98" s="13" t="inlineStr">
        <is>
          <t>No serious insect or disease problems.</t>
        </is>
      </c>
      <c r="X98" s="16" t="inlineStr">
        <is>
          <t>https://www.missouribotanicalgarden.org/PlantFinder/PlantFinderDetails.aspx?kempercode=g720</t>
        </is>
      </c>
      <c r="Y98" s="16" t="inlineStr">
        <is>
          <t>https://www.wildflower.org/plants/result.php?id_plant=ange</t>
        </is>
      </c>
      <c r="Z98" s="16" t="inlineStr">
        <is>
          <t>https://www.pleasantrunnursery.com/plant-name/Andropogon-gerardii-Blackhawks</t>
        </is>
      </c>
      <c r="AA98" s="16" t="inlineStr">
        <is>
          <t>https://newmoonnursery.com/nursery-plants/andropogon-gerardii-holy-smoke/</t>
        </is>
      </c>
      <c r="AB98" s="16" t="inlineStr">
        <is>
          <t>https://www.pinelandsnursery.com/andropogon-gerardii-big-bluestem-seed</t>
        </is>
      </c>
      <c r="AC98" s="18">
        <f>IF(AD98&lt;&gt;"", TEXT(TODAY(),"yyyymmdd") &amp; "_" &amp; AD98, "")</f>
        <v/>
      </c>
      <c r="AD98" s="17" t="inlineStr"/>
    </row>
    <row r="99" ht="28" customHeight="1">
      <c r="A99" s="4" t="inlineStr">
        <is>
          <t>Grasses, Sedges, and Rushes</t>
        </is>
      </c>
      <c r="B99" s="4" t="inlineStr">
        <is>
          <t>CA</t>
        </is>
      </c>
      <c r="C99" s="5" t="inlineStr">
        <is>
          <t>Carex amphibola</t>
        </is>
      </c>
      <c r="D99" s="4" t="inlineStr">
        <is>
          <t>CREEK SEDGE</t>
        </is>
      </c>
      <c r="E99" s="4" t="inlineStr">
        <is>
          <t>0.5 - 1</t>
        </is>
      </c>
      <c r="F99" s="4" t="inlineStr">
        <is>
          <t>0.5 - 1</t>
        </is>
      </c>
      <c r="G99" s="6" t="inlineStr">
        <is>
          <t>Needs Review</t>
        </is>
      </c>
      <c r="H99" s="4" t="inlineStr">
        <is>
          <t>May, Jun</t>
        </is>
      </c>
      <c r="I99" s="4" t="inlineStr">
        <is>
          <t>Part Shade, Full Shade</t>
        </is>
      </c>
      <c r="J99" s="4" t="inlineStr">
        <is>
          <t>Dry, Medium</t>
        </is>
      </c>
      <c r="K99" s="4" t="inlineStr">
        <is>
          <t>FACW</t>
        </is>
      </c>
      <c r="L99" s="4" t="inlineStr">
        <is>
          <t>Zone 3 to 8</t>
        </is>
      </c>
      <c r="M99" s="8" t="inlineStr">
        <is>
          <t>Needs Review</t>
        </is>
      </c>
      <c r="N99" s="7" t="inlineStr">
        <is>
          <t>Heavy Shade, Wet Soil, Drought Tolerant, Dry Shade Tolerant</t>
        </is>
      </c>
      <c r="O99" s="8" t="inlineStr">
        <is>
          <t>Needs Review</t>
        </is>
      </c>
      <c r="P99" s="8" t="inlineStr">
        <is>
          <t>Needs Review</t>
        </is>
      </c>
      <c r="Q99" s="4" t="inlineStr">
        <is>
          <t>Low</t>
        </is>
      </c>
      <c r="R99" s="8" t="inlineStr">
        <is>
          <t>Needs Review</t>
        </is>
      </c>
      <c r="S99" s="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99" s="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99" s="7" t="inlineStr">
        <is>
          <t>Use Ornamental: Groundcover in moist woodland gardens., Use Wildlife: Larval food for some Skippers. Seeds are eaten by turtles.</t>
        </is>
      </c>
      <c r="V99" s="6" t="inlineStr">
        <is>
          <t>Needs Review</t>
        </is>
      </c>
      <c r="W99" s="4" t="inlineStr">
        <is>
          <t>No serious insect or disease problems. Leaf spot, smut and rust are occasional problems.</t>
        </is>
      </c>
      <c r="X99" s="9" t="inlineStr">
        <is>
          <t>https://www.missouribotanicalgarden.org/PlantFinder/PlantFinderDetails.aspx?kempercode=f237</t>
        </is>
      </c>
      <c r="Y99" s="9" t="inlineStr">
        <is>
          <t>https://www.wildflower.org/plants/result.php?id_plant=caam8</t>
        </is>
      </c>
      <c r="Z99" s="9" t="inlineStr">
        <is>
          <t>https://www.pleasantrunnursery.com/plant-name/Carex-albicans</t>
        </is>
      </c>
      <c r="AA99" s="9" t="inlineStr">
        <is>
          <t>https://newmoonnursery.com/nursery-plants/carex-amphibola/</t>
        </is>
      </c>
      <c r="AB99" s="9" t="inlineStr">
        <is>
          <t>https://www.pinelandsnursery.com/carex-stricta-tussock-sedge-seed</t>
        </is>
      </c>
      <c r="AC99" s="18">
        <f>IF(AD99&lt;&gt;"", TEXT(TODAY(),"yyyymmdd") &amp; "_" &amp; AD99, "")</f>
        <v/>
      </c>
      <c r="AD99" s="12" t="inlineStr"/>
    </row>
    <row r="100" ht="28" customHeight="1">
      <c r="A100" s="13" t="inlineStr">
        <is>
          <t>Grasses, Sedges, and Rushes</t>
        </is>
      </c>
      <c r="B100" s="13" t="inlineStr">
        <is>
          <t>CC</t>
        </is>
      </c>
      <c r="C100" s="14" t="inlineStr">
        <is>
          <t>Carex crinita</t>
        </is>
      </c>
      <c r="D100" s="13" t="inlineStr">
        <is>
          <t>FRINGED SEDGE</t>
        </is>
      </c>
      <c r="E100" s="13" t="inlineStr">
        <is>
          <t>1 - 3</t>
        </is>
      </c>
      <c r="F100" s="13" t="inlineStr">
        <is>
          <t>1 - 2</t>
        </is>
      </c>
      <c r="G100" s="6" t="inlineStr">
        <is>
          <t>Needs Review</t>
        </is>
      </c>
      <c r="H100" s="13" t="inlineStr">
        <is>
          <t>Jun, Jul, Aug</t>
        </is>
      </c>
      <c r="I100" s="13" t="inlineStr">
        <is>
          <t>Full Sun, Part Shade</t>
        </is>
      </c>
      <c r="J100" s="13" t="inlineStr">
        <is>
          <t>Medium, Wet</t>
        </is>
      </c>
      <c r="K100" s="13" t="inlineStr">
        <is>
          <t>FACW</t>
        </is>
      </c>
      <c r="L100" s="13" t="inlineStr">
        <is>
          <t>Zone 3 to 8</t>
        </is>
      </c>
      <c r="M100" s="15" t="inlineStr">
        <is>
          <t>Birds</t>
        </is>
      </c>
      <c r="N100" s="15" t="inlineStr">
        <is>
          <t>Deer, Erosion, Wet Soil</t>
        </is>
      </c>
      <c r="O100" s="8" t="inlineStr">
        <is>
          <t>Needs Review</t>
        </is>
      </c>
      <c r="P100" s="8" t="inlineStr">
        <is>
          <t>Needs Review</t>
        </is>
      </c>
      <c r="Q100" s="13" t="inlineStr">
        <is>
          <t>Low</t>
        </is>
      </c>
      <c r="R100" s="15" t="inlineStr">
        <is>
          <t>Riparian</t>
        </is>
      </c>
      <c r="S100" s="15" t="inlineStr">
        <is>
          <t>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t>
        </is>
      </c>
      <c r="T100" s="15" t="inlineStr">
        <is>
          <t>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t>
        </is>
      </c>
      <c r="U100" s="8" t="inlineStr">
        <is>
          <t>Needs Review</t>
        </is>
      </c>
      <c r="V100" s="6" t="inlineStr">
        <is>
          <t>Needs Review</t>
        </is>
      </c>
      <c r="W100" s="13" t="inlineStr">
        <is>
          <t>No serious insect or disease problems.</t>
        </is>
      </c>
      <c r="X100" s="16" t="inlineStr">
        <is>
          <t>https://www.missouribotanicalgarden.org/PlantFinder/PlantFinderDetails.aspx?taxonid=279732</t>
        </is>
      </c>
      <c r="Y100" s="16" t="inlineStr">
        <is>
          <t>https://www.wildflower.org/plants/result.php?id_plant=cacr6</t>
        </is>
      </c>
      <c r="Z100" s="16" t="inlineStr">
        <is>
          <t>https://www.pleasantrunnursery.com/plant-name/Carex-albicans</t>
        </is>
      </c>
      <c r="AA100" s="16" t="inlineStr">
        <is>
          <t>https://newmoonnursery.com/nursery-plants/carex-crinita/</t>
        </is>
      </c>
      <c r="AB100" s="16" t="inlineStr">
        <is>
          <t>https://www.pinelandsnursery.com/carex-crinita-fringed-sedge-2-plug</t>
        </is>
      </c>
      <c r="AC100" s="18">
        <f>IF(AD100&lt;&gt;"", TEXT(TODAY(),"yyyymmdd") &amp; "_" &amp; AD100, "")</f>
        <v/>
      </c>
      <c r="AD100" s="17" t="inlineStr"/>
    </row>
    <row r="101" ht="28" customHeight="1">
      <c r="A101" s="4" t="inlineStr">
        <is>
          <t>Grasses, Sedges, and Rushes</t>
        </is>
      </c>
      <c r="B101" s="4" t="inlineStr">
        <is>
          <t>CG1</t>
        </is>
      </c>
      <c r="C101" s="5" t="inlineStr">
        <is>
          <t>Carex grayi</t>
        </is>
      </c>
      <c r="D101" s="4" t="inlineStr">
        <is>
          <t>GRAY SEDGE</t>
        </is>
      </c>
      <c r="E101" s="4" t="inlineStr">
        <is>
          <t>2 - 3</t>
        </is>
      </c>
      <c r="F101" s="4" t="inlineStr">
        <is>
          <t>1.5 - 2</t>
        </is>
      </c>
      <c r="G101" s="6" t="inlineStr">
        <is>
          <t>Needs Review</t>
        </is>
      </c>
      <c r="H101" s="4" t="inlineStr">
        <is>
          <t>May, Jun</t>
        </is>
      </c>
      <c r="I101" s="4" t="inlineStr">
        <is>
          <t>Full Sun, Part Shade</t>
        </is>
      </c>
      <c r="J101" s="4" t="inlineStr">
        <is>
          <t>Medium, Wet</t>
        </is>
      </c>
      <c r="K101" s="4" t="inlineStr">
        <is>
          <t>FACW</t>
        </is>
      </c>
      <c r="L101" s="4" t="inlineStr">
        <is>
          <t>Zone 5 to 9</t>
        </is>
      </c>
      <c r="M101" s="8" t="inlineStr">
        <is>
          <t>Needs Review</t>
        </is>
      </c>
      <c r="N101" s="7" t="inlineStr">
        <is>
          <t>Deer, Erosion, Wet Soil, Salt Tolerant, Wet Site Tolerant</t>
        </is>
      </c>
      <c r="O101" s="8" t="inlineStr">
        <is>
          <t>Needs Review</t>
        </is>
      </c>
      <c r="P101" s="8" t="inlineStr">
        <is>
          <t>Needs Review</t>
        </is>
      </c>
      <c r="Q101" s="4" t="inlineStr">
        <is>
          <t>Low</t>
        </is>
      </c>
      <c r="R101" s="8" t="inlineStr">
        <is>
          <t>Needs Review</t>
        </is>
      </c>
      <c r="S101" s="7" t="inlineStr">
        <is>
          <t>Gray sedge grows best in moist fertile soil in full sun, but will tolerate light shade. It thrives at or near water. Propagation is through seeding in the fall and division in the spring. Under suitable conditions, this sedge may self-seed.</t>
        </is>
      </c>
      <c r="T101" s="7" t="inlineStr">
        <is>
          <t>Gray sedge is best when used in large groups around pools and ponds. It also makes an interesting accent plant when grown near water gardens or even in containers.</t>
        </is>
      </c>
      <c r="U101" s="8" t="inlineStr">
        <is>
          <t>Needs Review</t>
        </is>
      </c>
      <c r="V101" s="6" t="inlineStr">
        <is>
          <t>Needs Review</t>
        </is>
      </c>
      <c r="W101" s="4" t="inlineStr">
        <is>
          <t>There are no known pests. Gray sedge does not do well in dry soil and in hot climates may not reach full height.</t>
        </is>
      </c>
      <c r="X101" s="9" t="inlineStr">
        <is>
          <t>https://www.missouribotanicalgarden.org/PlantFinder/PlantFinderDetails.aspx?taxonid=279804</t>
        </is>
      </c>
      <c r="Y101" s="9" t="inlineStr">
        <is>
          <t>https://www.wildflower.org/plants/result.php?id_plant=CAGR5</t>
        </is>
      </c>
      <c r="Z101" s="9" t="inlineStr">
        <is>
          <t>https://www.pleasantrunnursery.com/plant-name/Carex-grayi</t>
        </is>
      </c>
      <c r="AA101" s="9" t="inlineStr">
        <is>
          <t>https://newmoonnursery.com/nursery-plants/carex-grayi/</t>
        </is>
      </c>
      <c r="AB101" s="9" t="inlineStr">
        <is>
          <t>https://www.pinelandsnursery.com/carex-stricta-tussock-sedge-seed</t>
        </is>
      </c>
      <c r="AC101" s="18">
        <f>IF(AD101&lt;&gt;"", TEXT(TODAY(),"yyyymmdd") &amp; "_" &amp; AD101, "")</f>
        <v/>
      </c>
      <c r="AD101" s="12" t="inlineStr"/>
    </row>
    <row r="102" ht="28" customHeight="1">
      <c r="A102" s="13" t="inlineStr">
        <is>
          <t>Grasses, Sedges, and Rushes</t>
        </is>
      </c>
      <c r="B102" s="13" t="inlineStr">
        <is>
          <t>CL1</t>
        </is>
      </c>
      <c r="C102" s="14" t="inlineStr">
        <is>
          <t>Carex laxiculmis</t>
        </is>
      </c>
      <c r="D102" s="13" t="inlineStr">
        <is>
          <t>CREEPING SEDGE</t>
        </is>
      </c>
      <c r="E102" s="13" t="inlineStr">
        <is>
          <t>0.5 - 1</t>
        </is>
      </c>
      <c r="F102" s="13" t="inlineStr">
        <is>
          <t>0.5 - 1</t>
        </is>
      </c>
      <c r="G102" s="13" t="inlineStr">
        <is>
          <t>Green, Brown</t>
        </is>
      </c>
      <c r="H102" s="13" t="inlineStr">
        <is>
          <t>Mar, Apr, May, Jun</t>
        </is>
      </c>
      <c r="I102" s="13" t="inlineStr">
        <is>
          <t>Part Shade, Full Shade</t>
        </is>
      </c>
      <c r="J102" s="13" t="inlineStr">
        <is>
          <t>Medium, Wet</t>
        </is>
      </c>
      <c r="K102" s="6" t="inlineStr">
        <is>
          <t>Needs Review</t>
        </is>
      </c>
      <c r="L102" s="13" t="inlineStr">
        <is>
          <t>Zone 5 to 9</t>
        </is>
      </c>
      <c r="M102" s="8" t="inlineStr">
        <is>
          <t>Needs Review</t>
        </is>
      </c>
      <c r="N102" s="15" t="inlineStr">
        <is>
          <t>Deer, Heavy Shade, Wet Soil</t>
        </is>
      </c>
      <c r="O102" s="8" t="inlineStr">
        <is>
          <t>Needs Review</t>
        </is>
      </c>
      <c r="P102" s="8" t="inlineStr">
        <is>
          <t>Needs Review</t>
        </is>
      </c>
      <c r="Q102" s="13" t="inlineStr">
        <is>
          <t>Low</t>
        </is>
      </c>
      <c r="R102" s="15" t="inlineStr">
        <is>
          <t>Low, wet, deciduous or mixed deciduous-evergreen forests, along edges of springs, seeps and streams, usually clay soils.</t>
        </is>
      </c>
      <c r="S102" s="15" t="inlineStr">
        <is>
          <t>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t>
        </is>
      </c>
      <c r="T102" s="15" t="inlineStr">
        <is>
          <t>Group or mass as a clumping ground cover in shady areas of borders or woodland gardens. Edging plant for paths or woodland areas. Also appropriate for areas with moist soils such as low spots or on the periphery of streams or ponds.</t>
        </is>
      </c>
      <c r="U102" s="8" t="inlineStr">
        <is>
          <t>Needs Review</t>
        </is>
      </c>
      <c r="V102" s="6" t="inlineStr">
        <is>
          <t>Needs Review</t>
        </is>
      </c>
      <c r="W102" s="13" t="inlineStr">
        <is>
          <t>No serious insect or disease problems.</t>
        </is>
      </c>
      <c r="X102" s="16" t="inlineStr">
        <is>
          <t>https://www.missouribotanicalgarden.org/PlantFinder/PlantFinderDetails.aspx?taxonid=279805</t>
        </is>
      </c>
      <c r="Y102" s="16" t="inlineStr">
        <is>
          <t>https://www.wildflower.org/plants/result.php?id_plant=CALAL4</t>
        </is>
      </c>
      <c r="Z102" s="16" t="inlineStr">
        <is>
          <t>https://www.pleasantrunnursery.com/plant-name/Carex-laxiculmis-Bunny-Blue</t>
        </is>
      </c>
      <c r="AA102" s="16" t="inlineStr">
        <is>
          <t>https://newmoonnursery.com/nursery-plants/carex-laxiculmis/</t>
        </is>
      </c>
      <c r="AB102" s="16" t="inlineStr">
        <is>
          <t>https://www.pinelandsnursery.com/carex-stricta-tussock-sedge-seed</t>
        </is>
      </c>
      <c r="AC102" s="18">
        <f>IF(AD102&lt;&gt;"", TEXT(TODAY(),"yyyymmdd") &amp; "_" &amp; AD102, "")</f>
        <v/>
      </c>
      <c r="AD102" s="17" t="inlineStr"/>
    </row>
    <row r="103" ht="28" customHeight="1">
      <c r="A103" s="4" t="inlineStr">
        <is>
          <t>Grasses, Sedges, and Rushes</t>
        </is>
      </c>
      <c r="B103" s="4" t="inlineStr">
        <is>
          <t>CP1</t>
        </is>
      </c>
      <c r="C103" s="5" t="inlineStr">
        <is>
          <t>Carex pensylvanica</t>
        </is>
      </c>
      <c r="D103" s="4" t="inlineStr">
        <is>
          <t>PENNSYLVANIA SEDGE</t>
        </is>
      </c>
      <c r="E103" s="4" t="inlineStr">
        <is>
          <t>0.5 - 1</t>
        </is>
      </c>
      <c r="F103" s="4" t="inlineStr">
        <is>
          <t>0.5 - 1</t>
        </is>
      </c>
      <c r="G103" s="4" t="inlineStr">
        <is>
          <t>Not Applicable</t>
        </is>
      </c>
      <c r="H103" s="4" t="inlineStr">
        <is>
          <t>May, Jun, Jul</t>
        </is>
      </c>
      <c r="I103" s="4" t="inlineStr">
        <is>
          <t>Part Shade, Full Shade</t>
        </is>
      </c>
      <c r="J103" s="4" t="inlineStr">
        <is>
          <t>Dry, Medium</t>
        </is>
      </c>
      <c r="K103" s="6" t="inlineStr">
        <is>
          <t>Needs Review</t>
        </is>
      </c>
      <c r="L103" s="4" t="inlineStr">
        <is>
          <t>Zone 3 to 8</t>
        </is>
      </c>
      <c r="M103" s="8" t="inlineStr">
        <is>
          <t>Needs Review</t>
        </is>
      </c>
      <c r="N103" s="7" t="inlineStr">
        <is>
          <t>Heavy Shade, Wet Soil, Dry Shade Tolerant, Foot Traffic Tolerant, Wet Site Tolerant, Deer</t>
        </is>
      </c>
      <c r="O103" s="7" t="inlineStr">
        <is>
          <t>Dry to moist soils.</t>
        </is>
      </c>
      <c r="P103" s="7" t="inlineStr">
        <is>
          <t>This is a fine ground cover, spreading relentlessly by rhizomes. Older patches may be invaded by other plants, probably because of the soil enrichment produced by the sedge.</t>
        </is>
      </c>
      <c r="Q103" s="4" t="inlineStr">
        <is>
          <t>Low</t>
        </is>
      </c>
      <c r="R103" s="7" t="inlineStr">
        <is>
          <t>Dry to moist woods</t>
        </is>
      </c>
      <c r="S103" s="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103" s="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103" s="8" t="inlineStr">
        <is>
          <t>Needs Review</t>
        </is>
      </c>
      <c r="V103" s="6" t="inlineStr">
        <is>
          <t>Needs Review</t>
        </is>
      </c>
      <c r="W103" s="4" t="inlineStr">
        <is>
          <t>No serious insect or disease problems. Leaf spot, smut and rust are occasional problems.</t>
        </is>
      </c>
      <c r="X103" s="9" t="inlineStr">
        <is>
          <t>https://www.missouribotanicalgarden.org/PlantFinder/PlantFinderDetails.aspx?kempercode=f237</t>
        </is>
      </c>
      <c r="Y103" s="9" t="inlineStr">
        <is>
          <t>https://www.wildflower.org/plants/result.php?id_plant=cape6</t>
        </is>
      </c>
      <c r="Z103" s="9" t="inlineStr">
        <is>
          <t>https://www.pleasantrunnursery.com/plant-name/Carex-pensylvanica</t>
        </is>
      </c>
      <c r="AA103" s="9" t="inlineStr">
        <is>
          <t>https://newmoonnursery.com/nursery-plants/carex-pensylvanica/</t>
        </is>
      </c>
      <c r="AB103" s="9" t="inlineStr">
        <is>
          <t>https://www.pinelandsnursery.com/carex-pensylvanica-pennsylvania-sedge-2-plug</t>
        </is>
      </c>
      <c r="AC103" s="18">
        <f>IF(AD103&lt;&gt;"", TEXT(TODAY(),"yyyymmdd") &amp; "_" &amp; AD103, "")</f>
        <v/>
      </c>
      <c r="AD103" s="12" t="inlineStr"/>
    </row>
    <row r="104" ht="28" customHeight="1">
      <c r="A104" s="13" t="inlineStr">
        <is>
          <t>Grasses, Sedges, and Rushes</t>
        </is>
      </c>
      <c r="B104" s="13" t="inlineStr">
        <is>
          <t>CP2</t>
        </is>
      </c>
      <c r="C104" s="14" t="inlineStr">
        <is>
          <t>Carex plantaginea</t>
        </is>
      </c>
      <c r="D104" s="13" t="inlineStr">
        <is>
          <t>SEERSUCKER SEDGE</t>
        </is>
      </c>
      <c r="E104" s="13" t="inlineStr">
        <is>
          <t>2 - 3</t>
        </is>
      </c>
      <c r="F104" s="13" t="inlineStr">
        <is>
          <t>1.5 - 2</t>
        </is>
      </c>
      <c r="G104" s="6" t="inlineStr">
        <is>
          <t>Needs Review</t>
        </is>
      </c>
      <c r="H104" s="6" t="inlineStr">
        <is>
          <t>Needs Review</t>
        </is>
      </c>
      <c r="I104" s="13" t="inlineStr">
        <is>
          <t>Full Sun, Part Shade</t>
        </is>
      </c>
      <c r="J104" s="13" t="inlineStr">
        <is>
          <t>Wet</t>
        </is>
      </c>
      <c r="K104" s="13" t="inlineStr">
        <is>
          <t>OBL</t>
        </is>
      </c>
      <c r="L104" s="13" t="inlineStr">
        <is>
          <t>Zone 4 to 8</t>
        </is>
      </c>
      <c r="M104" s="15" t="inlineStr">
        <is>
          <t>Food Source for Wildlife</t>
        </is>
      </c>
      <c r="N104" s="15" t="inlineStr">
        <is>
          <t>Deer, Erosion, Wet Soil, Wet Site Tolerant</t>
        </is>
      </c>
      <c r="O104" s="8" t="inlineStr">
        <is>
          <t>Needs Review</t>
        </is>
      </c>
      <c r="P104" s="8" t="inlineStr">
        <is>
          <t>Needs Review</t>
        </is>
      </c>
      <c r="Q104" s="13" t="inlineStr">
        <is>
          <t>Low</t>
        </is>
      </c>
      <c r="R104" s="8" t="inlineStr">
        <is>
          <t>Needs Review</t>
        </is>
      </c>
      <c r="S104" s="15" t="inlineStr">
        <is>
          <t>Best grown in moist to wet soils in full sun to part shade. May go dormant in hot summer weather if soils are not kept consistently moist.</t>
        </is>
      </c>
      <c r="T104" s="15" t="inlineStr">
        <is>
          <t>Best in water gardens, bog gardens or in wet soils along streams or ponds.</t>
        </is>
      </c>
      <c r="U104" s="8" t="inlineStr">
        <is>
          <t>Needs Review</t>
        </is>
      </c>
      <c r="V104" s="6" t="inlineStr">
        <is>
          <t>Needs Review</t>
        </is>
      </c>
      <c r="W104" s="13" t="inlineStr">
        <is>
          <t>No serious insect or disease problems.</t>
        </is>
      </c>
      <c r="X104" s="16" t="inlineStr">
        <is>
          <t>https://www.missouribotanicalgarden.org/PlantFinder/PlantFinderDetails.aspx?taxonid=279765&amp;isprofile=1&amp;gen=Carex</t>
        </is>
      </c>
      <c r="Y104" s="16" t="inlineStr">
        <is>
          <t>https://www.wildflower.org/plants/result.php?id_plant=CAAL3</t>
        </is>
      </c>
      <c r="Z104" s="16" t="inlineStr">
        <is>
          <t>https://www.pleasantrunnursery.com/plant-name/Carex-plantaginea</t>
        </is>
      </c>
      <c r="AA104" s="16" t="inlineStr">
        <is>
          <t>https://newmoonnursery.com/nursery-plants/carex-plantaginea/</t>
        </is>
      </c>
      <c r="AB104" s="16" t="inlineStr">
        <is>
          <t>https://www.pinelandsnursery.com/carex-plantaginea-1-pot</t>
        </is>
      </c>
      <c r="AC104" s="18">
        <f>IF(AD104&lt;&gt;"", TEXT(TODAY(),"yyyymmdd") &amp; "_" &amp; AD104, "")</f>
        <v/>
      </c>
      <c r="AD104" s="17" t="inlineStr"/>
    </row>
    <row r="105" ht="28" customHeight="1">
      <c r="A105" s="4" t="inlineStr">
        <is>
          <t>Grasses, Sedges, and Rushes</t>
        </is>
      </c>
      <c r="B105" s="4" t="inlineStr">
        <is>
          <t>CS</t>
        </is>
      </c>
      <c r="C105" s="5" t="inlineStr">
        <is>
          <t>Carex stipata</t>
        </is>
      </c>
      <c r="D105" s="4" t="inlineStr">
        <is>
          <t>AWL-FRUITED SEDGE</t>
        </is>
      </c>
      <c r="E105" s="4" t="inlineStr">
        <is>
          <t>1 - 3</t>
        </is>
      </c>
      <c r="F105" s="4" t="inlineStr">
        <is>
          <t>1 - 2</t>
        </is>
      </c>
      <c r="G105" s="6" t="inlineStr">
        <is>
          <t>Needs Review</t>
        </is>
      </c>
      <c r="H105" s="6" t="inlineStr">
        <is>
          <t>Needs Review</t>
        </is>
      </c>
      <c r="I105" s="4" t="inlineStr">
        <is>
          <t>Full Sun, Part Shade</t>
        </is>
      </c>
      <c r="J105" s="4" t="inlineStr">
        <is>
          <t>Medium, Wet</t>
        </is>
      </c>
      <c r="K105" s="4" t="inlineStr">
        <is>
          <t>OBL</t>
        </is>
      </c>
      <c r="L105" s="4" t="inlineStr">
        <is>
          <t>Zone 3 to 8</t>
        </is>
      </c>
      <c r="M105" s="8" t="inlineStr">
        <is>
          <t>Needs Review</t>
        </is>
      </c>
      <c r="N105" s="7" t="inlineStr">
        <is>
          <t>Deer, Erosion, Drought Tolerant, Dry Shade Tolerant</t>
        </is>
      </c>
      <c r="O105" s="7" t="inlineStr">
        <is>
          <t>Wet soil to standing water.</t>
        </is>
      </c>
      <c r="P105" s="8" t="inlineStr">
        <is>
          <t>Needs Review</t>
        </is>
      </c>
      <c r="Q105" s="4" t="inlineStr">
        <is>
          <t>Low</t>
        </is>
      </c>
      <c r="R105" s="7" t="inlineStr">
        <is>
          <t>Low, wet grounds</t>
        </is>
      </c>
      <c r="S105" s="7"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5" s="7"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5" s="8" t="inlineStr">
        <is>
          <t>Needs Review</t>
        </is>
      </c>
      <c r="V105" s="6" t="inlineStr">
        <is>
          <t>Needs Review</t>
        </is>
      </c>
      <c r="W105" s="4" t="inlineStr">
        <is>
          <t>No serious insect or disease problems.</t>
        </is>
      </c>
      <c r="X105" s="9" t="inlineStr">
        <is>
          <t>https://www.missouribotanicalgarden.org/PlantFinder/PlantFinderDetails.aspx?taxonid=279745</t>
        </is>
      </c>
      <c r="Y105" s="9" t="inlineStr">
        <is>
          <t>https://www.wildflower.org/plants/result.php?id_plant=cast5</t>
        </is>
      </c>
      <c r="Z105" s="9" t="inlineStr">
        <is>
          <t>https://www.pleasantrunnursery.com/plant-name/Carex-albicans</t>
        </is>
      </c>
      <c r="AA105" s="6" t="inlineStr">
        <is>
          <t>Needs Review</t>
        </is>
      </c>
      <c r="AB105" s="9" t="inlineStr">
        <is>
          <t>https://www.pinelandsnursery.com/carex-stipata-awl-fruit-sedge-2-plug</t>
        </is>
      </c>
      <c r="AC105" s="18">
        <f>IF(AD105&lt;&gt;"", TEXT(TODAY(),"yyyymmdd") &amp; "_" &amp; AD105, "")</f>
        <v/>
      </c>
      <c r="AD105" s="12" t="inlineStr"/>
    </row>
    <row r="106" ht="28" customHeight="1">
      <c r="A106" s="13" t="inlineStr">
        <is>
          <t>Grasses, Sedges, and Rushes</t>
        </is>
      </c>
      <c r="B106" s="13" t="inlineStr">
        <is>
          <t>CS1</t>
        </is>
      </c>
      <c r="C106" s="14" t="inlineStr">
        <is>
          <t>Carex stricta</t>
        </is>
      </c>
      <c r="D106" s="13" t="inlineStr">
        <is>
          <t>TUSSOCK SEDGE</t>
        </is>
      </c>
      <c r="E106" s="13" t="inlineStr">
        <is>
          <t>1 - 3</t>
        </is>
      </c>
      <c r="F106" s="13" t="inlineStr">
        <is>
          <t>1 - 2</t>
        </is>
      </c>
      <c r="G106" s="6" t="inlineStr">
        <is>
          <t>Needs Review</t>
        </is>
      </c>
      <c r="H106" s="13" t="inlineStr">
        <is>
          <t>May, Jun</t>
        </is>
      </c>
      <c r="I106" s="13" t="inlineStr">
        <is>
          <t>Full Sun, Part Shade</t>
        </is>
      </c>
      <c r="J106" s="13" t="inlineStr">
        <is>
          <t>Medium, Wet</t>
        </is>
      </c>
      <c r="K106" s="13" t="inlineStr">
        <is>
          <t>OBL</t>
        </is>
      </c>
      <c r="L106" s="13" t="inlineStr">
        <is>
          <t>Zone 3 to 8</t>
        </is>
      </c>
      <c r="M106" s="8" t="inlineStr">
        <is>
          <t>Needs Review</t>
        </is>
      </c>
      <c r="N106" s="15" t="inlineStr">
        <is>
          <t>Deer, Erosion, Drought Tolerant, Dry Shade Tolerant</t>
        </is>
      </c>
      <c r="O106" s="15" t="inlineStr">
        <is>
          <t>Wet soil to standing water.</t>
        </is>
      </c>
      <c r="P106" s="8" t="inlineStr">
        <is>
          <t>Needs Review</t>
        </is>
      </c>
      <c r="Q106" s="13" t="inlineStr">
        <is>
          <t>Low</t>
        </is>
      </c>
      <c r="R106" s="15" t="inlineStr">
        <is>
          <t>Acid or neutral swamps; swales; low woods</t>
        </is>
      </c>
      <c r="S106" s="15"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6" s="15"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6" s="15" t="inlineStr">
        <is>
          <t>Use Wildlife: Excellent nesting habitat for rails and snipes., Use Other: Harvested for insulation in ice packing houses and used for rug making. (Kershaw)</t>
        </is>
      </c>
      <c r="V106" s="6" t="inlineStr">
        <is>
          <t>Needs Review</t>
        </is>
      </c>
      <c r="W106" s="13" t="inlineStr">
        <is>
          <t>No serious insect or disease problems.</t>
        </is>
      </c>
      <c r="X106" s="16" t="inlineStr">
        <is>
          <t>https://www.missouribotanicalgarden.org/PlantFinder/PlantFinderDetails.aspx?kempercode=d584</t>
        </is>
      </c>
      <c r="Y106" s="16" t="inlineStr">
        <is>
          <t>https://www.wildflower.org/plants/result.php?id_plant=CAST8</t>
        </is>
      </c>
      <c r="Z106" s="16" t="inlineStr">
        <is>
          <t>https://www.pleasantrunnursery.com/plant-name/Carex-albicans</t>
        </is>
      </c>
      <c r="AA106" s="16" t="inlineStr">
        <is>
          <t>https://newmoonnursery.com/nursery-plants/carex-stricta/</t>
        </is>
      </c>
      <c r="AB106" s="16" t="inlineStr">
        <is>
          <t>https://www.pinelandsnursery.com/carex-stricta-tussock-sedge-seed</t>
        </is>
      </c>
      <c r="AC106" s="18">
        <f>IF(AD106&lt;&gt;"", TEXT(TODAY(),"yyyymmdd") &amp; "_" &amp; AD106, "")</f>
        <v/>
      </c>
      <c r="AD106" s="17" t="inlineStr"/>
    </row>
    <row r="107" ht="28" customHeight="1">
      <c r="A107" s="4" t="inlineStr">
        <is>
          <t>Grasses, Sedges, and Rushes</t>
        </is>
      </c>
      <c r="B107" s="4" t="inlineStr">
        <is>
          <t>CV</t>
        </is>
      </c>
      <c r="C107" s="5" t="inlineStr">
        <is>
          <t>Carex vulpinoidea</t>
        </is>
      </c>
      <c r="D107" s="4" t="inlineStr">
        <is>
          <t>FOX SEDGE</t>
        </is>
      </c>
      <c r="E107" s="4" t="inlineStr">
        <is>
          <t>1 - 3</t>
        </is>
      </c>
      <c r="F107" s="4" t="inlineStr">
        <is>
          <t>1 - 3</t>
        </is>
      </c>
      <c r="G107" s="6" t="inlineStr">
        <is>
          <t>Needs Review</t>
        </is>
      </c>
      <c r="H107" s="4" t="inlineStr">
        <is>
          <t>Jul, Aug</t>
        </is>
      </c>
      <c r="I107" s="4" t="inlineStr">
        <is>
          <t>Full Sun, Part Shade</t>
        </is>
      </c>
      <c r="J107" s="4" t="inlineStr">
        <is>
          <t>Wet</t>
        </is>
      </c>
      <c r="K107" s="4" t="inlineStr">
        <is>
          <t>FACW</t>
        </is>
      </c>
      <c r="L107" s="4" t="inlineStr">
        <is>
          <t>Zone 3 to 7</t>
        </is>
      </c>
      <c r="M107" s="7" t="inlineStr">
        <is>
          <t>Pollinators</t>
        </is>
      </c>
      <c r="N107" s="7" t="inlineStr">
        <is>
          <t>Deer, Black Walnut Tolerant, Clay Soil Tolerant, Wet Site Tolerant</t>
        </is>
      </c>
      <c r="O107" s="7" t="inlineStr">
        <is>
          <t>Clay, Loam</t>
        </is>
      </c>
      <c r="P107" s="8" t="inlineStr">
        <is>
          <t>Needs Review</t>
        </is>
      </c>
      <c r="Q107" s="4" t="inlineStr">
        <is>
          <t>Low</t>
        </is>
      </c>
      <c r="R107" s="7" t="inlineStr">
        <is>
          <t>Wet Meadow/Prairie/Field,Swamp/Marsh</t>
        </is>
      </c>
      <c r="S107" s="7" t="inlineStr">
        <is>
          <t>Grows well in damp to very wet soils in full sun to partial shade. Seeds should be planted in the fall or moist-stratified and planted in the spring.</t>
        </is>
      </c>
      <c r="T107" s="7" t="inlineStr">
        <is>
          <t>Is useful for locations that remain moist such as around water gardens or near streams, springs, or ponds. It may also grow well in the partial shade of a moist woods. Suitable for rain gardens, bioretention basins, and bioswales.</t>
        </is>
      </c>
      <c r="U107" s="8" t="inlineStr">
        <is>
          <t>Needs Review</t>
        </is>
      </c>
      <c r="V107" s="6" t="inlineStr">
        <is>
          <t>Needs Review</t>
        </is>
      </c>
      <c r="W107" s="4" t="inlineStr">
        <is>
          <t>This sedge may be weedy and spreads rapidly.</t>
        </is>
      </c>
      <c r="X107" s="9" t="inlineStr">
        <is>
          <t>https://www.missouribotanicalgarden.org/PlantFinder/PlantFinderDetails.aspx?kempercode=g760</t>
        </is>
      </c>
      <c r="Y107" s="9" t="inlineStr">
        <is>
          <t>https://www.wildflower.org/plants/result.php?id_plant=cavu2</t>
        </is>
      </c>
      <c r="Z107" s="9" t="inlineStr">
        <is>
          <t>https://www.pleasantrunnursery.com/plant-name/Carex-vulpinoidea</t>
        </is>
      </c>
      <c r="AA107" s="9" t="inlineStr">
        <is>
          <t>https://newmoonnursery.com/nursery-plants/carex-vulpinoidea/</t>
        </is>
      </c>
      <c r="AB107" s="9" t="inlineStr">
        <is>
          <t>https://www.pinelandsnursery.com/carex-vulpinoidea-fox-sedge-seed</t>
        </is>
      </c>
      <c r="AC107" s="18">
        <f>IF(AD107&lt;&gt;"", TEXT(TODAY(),"yyyymmdd") &amp; "_" &amp; AD107, "")</f>
        <v/>
      </c>
      <c r="AD107" s="12" t="inlineStr"/>
    </row>
    <row r="108" ht="28" customHeight="1">
      <c r="A108" s="13" t="inlineStr">
        <is>
          <t>Grasses, Sedges, and Rushes</t>
        </is>
      </c>
      <c r="B108" s="13" t="inlineStr">
        <is>
          <t>CL2</t>
        </is>
      </c>
      <c r="C108" s="14" t="inlineStr">
        <is>
          <t>Chasmanthium latifolium</t>
        </is>
      </c>
      <c r="D108" s="13" t="inlineStr">
        <is>
          <t>NORTHERN SEA OATS</t>
        </is>
      </c>
      <c r="E108" s="13" t="inlineStr">
        <is>
          <t>2 - 5</t>
        </is>
      </c>
      <c r="F108" s="13" t="inlineStr">
        <is>
          <t>1 - 2.5</t>
        </is>
      </c>
      <c r="G108" s="13" t="inlineStr">
        <is>
          <t>Blue, Purple</t>
        </is>
      </c>
      <c r="H108" s="13" t="inlineStr">
        <is>
          <t>Jun, Jul, Aug, Sep</t>
        </is>
      </c>
      <c r="I108" s="13" t="inlineStr">
        <is>
          <t>Full Sun, Part Shade</t>
        </is>
      </c>
      <c r="J108" s="13" t="inlineStr">
        <is>
          <t>Medium, Wet</t>
        </is>
      </c>
      <c r="K108" s="13" t="inlineStr">
        <is>
          <t>FAC</t>
        </is>
      </c>
      <c r="L108" s="13" t="inlineStr">
        <is>
          <t>Zone 3 to 8</t>
        </is>
      </c>
      <c r="M108" s="15" t="inlineStr">
        <is>
          <t>Birds</t>
        </is>
      </c>
      <c r="N108" s="15" t="inlineStr">
        <is>
          <t>Black Walnut</t>
        </is>
      </c>
      <c r="O108" s="15" t="inlineStr">
        <is>
          <t>Moist soils.</t>
        </is>
      </c>
      <c r="P108" s="8" t="inlineStr">
        <is>
          <t>Needs Review</t>
        </is>
      </c>
      <c r="Q108" s="13" t="inlineStr">
        <is>
          <t>Low</t>
        </is>
      </c>
      <c r="R108" s="15" t="inlineStr">
        <is>
          <t>Moist prairies; damp thickets.</t>
        </is>
      </c>
      <c r="S108" s="15" t="inlineStr">
        <is>
          <t>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t>
        </is>
      </c>
      <c r="T108" s="15" t="inlineStr">
        <is>
          <t>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t>
        </is>
      </c>
      <c r="U108" s="15" t="inlineStr">
        <is>
          <t>Use Wildlife: Attracts bees., Use Medicinal: This plant has been used for many years as a medicinal</t>
        </is>
      </c>
      <c r="V108" s="6" t="inlineStr">
        <is>
          <t>Needs Review</t>
        </is>
      </c>
      <c r="W108" s="13" t="inlineStr">
        <is>
          <t>No serious insect or disease problems. May need staking or other support.</t>
        </is>
      </c>
      <c r="X108" s="16" t="inlineStr">
        <is>
          <t>https://www.missouribotanicalgarden.org/PlantFinder/PlantFinderDetails.aspx?kempercode=a240</t>
        </is>
      </c>
      <c r="Y108" s="16" t="inlineStr">
        <is>
          <t>https://www.wildflower.org/plants/result.php?id_plant=veha2</t>
        </is>
      </c>
      <c r="Z108" s="16" t="inlineStr">
        <is>
          <t>https://www.pleasantrunnursery.com/plant-name/Chasmanthium-latifolium</t>
        </is>
      </c>
      <c r="AA108" s="16" t="inlineStr">
        <is>
          <t>https://newmoonnursery.com/nursery-plants/chasmanthium-latifolium/</t>
        </is>
      </c>
      <c r="AB108" s="16" t="inlineStr">
        <is>
          <t>https://www.pinelandsnursery.com/chasmanthium-latifolium</t>
        </is>
      </c>
      <c r="AC108" s="18">
        <f>IF(AD108&lt;&gt;"", TEXT(TODAY(),"yyyymmdd") &amp; "_" &amp; AD108, "")</f>
        <v/>
      </c>
      <c r="AD108" s="17" t="inlineStr"/>
    </row>
    <row r="109" ht="28" customHeight="1">
      <c r="A109" s="4" t="inlineStr">
        <is>
          <t>Grasses, Sedges, and Rushes</t>
        </is>
      </c>
      <c r="B109" s="4" t="inlineStr">
        <is>
          <t>DC</t>
        </is>
      </c>
      <c r="C109" s="5" t="inlineStr">
        <is>
          <t>Deshampsia cespitosa</t>
        </is>
      </c>
      <c r="D109" s="4" t="inlineStr">
        <is>
          <t>TUFTED HAIRGRASS</t>
        </is>
      </c>
      <c r="E109" s="4" t="inlineStr">
        <is>
          <t>2 - 3</t>
        </is>
      </c>
      <c r="F109" s="4" t="inlineStr">
        <is>
          <t>1 - 2</t>
        </is>
      </c>
      <c r="G109" s="6" t="inlineStr">
        <is>
          <t>Needs Review</t>
        </is>
      </c>
      <c r="H109" s="6" t="inlineStr">
        <is>
          <t>Needs Review</t>
        </is>
      </c>
      <c r="I109" s="4" t="inlineStr">
        <is>
          <t>Part Shade</t>
        </is>
      </c>
      <c r="J109" s="4" t="inlineStr">
        <is>
          <t>Medium</t>
        </is>
      </c>
      <c r="K109" s="4" t="inlineStr">
        <is>
          <t>FAC</t>
        </is>
      </c>
      <c r="L109" s="4" t="inlineStr">
        <is>
          <t>Zone 4 to 9</t>
        </is>
      </c>
      <c r="M109" s="7" t="inlineStr">
        <is>
          <t>Birds</t>
        </is>
      </c>
      <c r="N109" s="7" t="inlineStr">
        <is>
          <t>Black Walnut, Air Pollution</t>
        </is>
      </c>
      <c r="O109" s="7" t="inlineStr">
        <is>
          <t>Fertile, well-drained loams, clay loams, and sand. Acid preferably but tolerates lime.</t>
        </is>
      </c>
      <c r="P109" s="7" t="inlineStr">
        <is>
          <t>Will tolerate dry shade.</t>
        </is>
      </c>
      <c r="Q109" s="4" t="inlineStr">
        <is>
          <t>Low</t>
        </is>
      </c>
      <c r="R109" s="7" t="inlineStr">
        <is>
          <t>Low, moist areas; prairies; open woodlands</t>
        </is>
      </c>
      <c r="S109" s="7" t="inlineStr">
        <is>
          <t>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t>
        </is>
      </c>
      <c r="T109" s="7" t="inlineStr">
        <is>
          <t>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t>
        </is>
      </c>
      <c r="U109" s="7" t="inlineStr">
        <is>
          <t>Use Ornamental: A great bloomer for clay loam in areas with poor drainage., Use Wildlife: Hummingbirds and bumblebees</t>
        </is>
      </c>
      <c r="V109" s="4" t="inlineStr">
        <is>
          <t>Maintenance: For a neat appearance, cut bloom stalks once they've turned brown. Somewhat short-lived, so keep a supply of seed on hand to renew your population.</t>
        </is>
      </c>
      <c r="W109" s="4" t="inlineStr">
        <is>
          <t>No serious insect or disease problems.</t>
        </is>
      </c>
      <c r="X109" s="9" t="inlineStr">
        <is>
          <t>https://www.missouribotanicalgarden.org/PlantFinder/PlantFinderDetails.aspx?kempercode=c450</t>
        </is>
      </c>
      <c r="Y109" s="9" t="inlineStr">
        <is>
          <t>https://www.wildflower.org/plants/result.php?id_plant=pedi</t>
        </is>
      </c>
      <c r="Z109" s="9" t="inlineStr">
        <is>
          <t>https://www.pleasantrunnursery.com/plant-name/Deschampsia-cespitosa</t>
        </is>
      </c>
      <c r="AA109" s="9" t="inlineStr">
        <is>
          <t>https://newmoonnursery.com/nursery-plants/deschampsia-flexuosa-sold-out-until-2021/</t>
        </is>
      </c>
      <c r="AB109" s="9" t="inlineStr">
        <is>
          <t>https://www.pinelandsnursery.com/deschampsia-cespitosa-1-pot</t>
        </is>
      </c>
      <c r="AC109" s="18">
        <f>IF(AD109&lt;&gt;"", TEXT(TODAY(),"yyyymmdd") &amp; "_" &amp; AD109, "")</f>
        <v/>
      </c>
      <c r="AD109" s="12" t="inlineStr"/>
    </row>
    <row r="110" ht="28" customHeight="1">
      <c r="A110" s="13" t="inlineStr">
        <is>
          <t>Grasses, Sedges, and Rushes</t>
        </is>
      </c>
      <c r="B110" s="13" t="inlineStr">
        <is>
          <t>EV</t>
        </is>
      </c>
      <c r="C110" s="14" t="inlineStr">
        <is>
          <t>Elymus virginicus</t>
        </is>
      </c>
      <c r="D110" s="13" t="inlineStr">
        <is>
          <t>VIRGINIA WILD RYE</t>
        </is>
      </c>
      <c r="E110" s="13" t="inlineStr">
        <is>
          <t>2 - 4</t>
        </is>
      </c>
      <c r="F110" s="13" t="inlineStr">
        <is>
          <t>1 - 2</t>
        </is>
      </c>
      <c r="G110" s="13" t="inlineStr">
        <is>
          <t>Not Applicable</t>
        </is>
      </c>
      <c r="H110" s="13" t="inlineStr">
        <is>
          <t>Mar, Apr, May</t>
        </is>
      </c>
      <c r="I110" s="13" t="inlineStr">
        <is>
          <t>Full Sun, Part Shade</t>
        </is>
      </c>
      <c r="J110" s="13" t="inlineStr">
        <is>
          <t>Medium</t>
        </is>
      </c>
      <c r="K110" s="6" t="inlineStr">
        <is>
          <t>Needs Review</t>
        </is>
      </c>
      <c r="L110" s="13" t="inlineStr">
        <is>
          <t>Zone 3 to 8</t>
        </is>
      </c>
      <c r="M110" s="15" t="inlineStr">
        <is>
          <t>Butterflies</t>
        </is>
      </c>
      <c r="N110" s="15" t="inlineStr">
        <is>
          <t>Deer, Erosion</t>
        </is>
      </c>
      <c r="O110" s="8" t="inlineStr">
        <is>
          <t>Needs Review</t>
        </is>
      </c>
      <c r="P110" s="8" t="inlineStr">
        <is>
          <t>Needs Review</t>
        </is>
      </c>
      <c r="Q110" s="13" t="inlineStr">
        <is>
          <t>Low</t>
        </is>
      </c>
      <c r="R110" s="8" t="inlineStr">
        <is>
          <t>Needs Review</t>
        </is>
      </c>
      <c r="S110" s="15" t="inlineStr">
        <is>
          <t>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t>
        </is>
      </c>
      <c r="T110" s="15" t="inlineStr">
        <is>
          <t>Best naturalized in prairie, wild or native plant areas. Erosion control for hillsides, slopes and streambanks. Foliage and flower/seed spikes lend interest to borders, but self-seeding tendencies in borders is a concern. Rain Gardens.</t>
        </is>
      </c>
      <c r="U110" s="15" t="inlineStr">
        <is>
          <t>Use Wildlife: Fair grazing, seed and forage for birds and small mammals, used for denning and nesting material., Use Other: Good grazing for livestock.</t>
        </is>
      </c>
      <c r="V110" s="6" t="inlineStr">
        <is>
          <t>Needs Review</t>
        </is>
      </c>
      <c r="W110" s="13" t="inlineStr">
        <is>
          <t>No serious insect or disease problems.</t>
        </is>
      </c>
      <c r="X110" s="16" t="inlineStr">
        <is>
          <t>https://www.missouribotanicalgarden.org/PlantFinder/PlantFinderDetails.aspx?taxonid=285239</t>
        </is>
      </c>
      <c r="Y110" s="16" t="inlineStr">
        <is>
          <t>https://www.wildflower.org/plants/result.php?id_plant=ELVIV</t>
        </is>
      </c>
      <c r="Z110" s="16" t="inlineStr">
        <is>
          <t>https://www.pleasantrunnursery.com/plant-name/Elymus-virginicus</t>
        </is>
      </c>
      <c r="AA110" s="16" t="inlineStr">
        <is>
          <t>https://newmoonnursery.com/nursery-plants/elymus-virginicus/</t>
        </is>
      </c>
      <c r="AB110" s="16" t="inlineStr">
        <is>
          <t>https://www.pinelandsnursery.com/elymus-virginicus-virginia-wild-rye-seed</t>
        </is>
      </c>
      <c r="AC110" s="18">
        <f>IF(AD110&lt;&gt;"", TEXT(TODAY(),"yyyymmdd") &amp; "_" &amp; AD110, "")</f>
        <v/>
      </c>
      <c r="AD110" s="17" t="inlineStr"/>
    </row>
    <row r="111" ht="28" customHeight="1">
      <c r="A111" s="4" t="inlineStr">
        <is>
          <t>Grasses, Sedges, and Rushes</t>
        </is>
      </c>
      <c r="B111" s="4" t="inlineStr">
        <is>
          <t>ES</t>
        </is>
      </c>
      <c r="C111" s="5" t="inlineStr">
        <is>
          <t>Eragrostis spectabilis</t>
        </is>
      </c>
      <c r="D111" s="4" t="inlineStr">
        <is>
          <t>PURPLE LOVEGRASS</t>
        </is>
      </c>
      <c r="E111" s="4" t="inlineStr">
        <is>
          <t>1 - 2</t>
        </is>
      </c>
      <c r="F111" s="4" t="inlineStr">
        <is>
          <t>1 - 2</t>
        </is>
      </c>
      <c r="G111" s="6" t="inlineStr">
        <is>
          <t>Needs Review</t>
        </is>
      </c>
      <c r="H111" s="6" t="inlineStr">
        <is>
          <t>Needs Review</t>
        </is>
      </c>
      <c r="I111" s="4" t="inlineStr">
        <is>
          <t>Full Sun</t>
        </is>
      </c>
      <c r="J111" s="4" t="inlineStr">
        <is>
          <t>Dry, Medium</t>
        </is>
      </c>
      <c r="K111" s="4" t="inlineStr">
        <is>
          <t>FACU</t>
        </is>
      </c>
      <c r="L111" s="4" t="inlineStr">
        <is>
          <t>Zone 5 to 9</t>
        </is>
      </c>
      <c r="M111" s="8" t="inlineStr">
        <is>
          <t>Needs Review</t>
        </is>
      </c>
      <c r="N111" s="7" t="inlineStr">
        <is>
          <t>Drought, Black Walnut, Air Pollution, Drought Tolerant, Salt Tolerant</t>
        </is>
      </c>
      <c r="O111" s="7" t="inlineStr">
        <is>
          <t>Sandy soils. Well drained open fields. Grows best on moist, sandy soil in full sun.</t>
        </is>
      </c>
      <c r="P111" s="7" t="inlineStr">
        <is>
          <t>When in bloom, the short stalks create a nice hazy purple-red coloration especially when grown in a mass. Like most grasses. This plant grows rhizomously and can spread and it will reseed if seeds allowed to ripen.</t>
        </is>
      </c>
      <c r="Q111" s="4" t="inlineStr">
        <is>
          <t>Low</t>
        </is>
      </c>
      <c r="R111" s="7" t="inlineStr">
        <is>
          <t>Sandy or disturbed sites; plains; open woods</t>
        </is>
      </c>
      <c r="S111" s="7" t="inlineStr">
        <is>
          <t>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t>
        </is>
      </c>
      <c r="T111" s="7" t="inlineStr">
        <is>
          <t>Group or mass in borders. Also effective in native plant areas or meadows where it can naturalize. Inflorescence is excellent for dried flower arrangements.</t>
        </is>
      </c>
      <c r="U111" s="8" t="inlineStr">
        <is>
          <t>Needs Review</t>
        </is>
      </c>
      <c r="V111" s="6" t="inlineStr">
        <is>
          <t>Needs Review</t>
        </is>
      </c>
      <c r="W111" s="4" t="inlineStr">
        <is>
          <t>No serious insect or disease problems.</t>
        </is>
      </c>
      <c r="X111" s="9" t="inlineStr">
        <is>
          <t>https://www.missouribotanicalgarden.org/PlantFinder/PlantFinderDetails.aspx?kempercode=d593</t>
        </is>
      </c>
      <c r="Y111" s="9" t="inlineStr">
        <is>
          <t>https://www.wildflower.org/plants/result.php?id_plant=ersp</t>
        </is>
      </c>
      <c r="Z111" s="9" t="inlineStr">
        <is>
          <t>https://www.pleasantrunnursery.com/plant-name/Eragrostis-spectabilis</t>
        </is>
      </c>
      <c r="AA111" s="9" t="inlineStr">
        <is>
          <t>https://newmoonnursery.com/nursery-plants/eragrostis-spectabilis/</t>
        </is>
      </c>
      <c r="AB111" s="9" t="inlineStr">
        <is>
          <t>https://www.pinelandsnursery.com/eragrostis-spectabilis-1-pot</t>
        </is>
      </c>
      <c r="AC111" s="18">
        <f>IF(AD111&lt;&gt;"", TEXT(TODAY(),"yyyymmdd") &amp; "_" &amp; AD111, "")</f>
        <v/>
      </c>
      <c r="AD111" s="12" t="inlineStr"/>
    </row>
    <row r="112" ht="28" customHeight="1">
      <c r="A112" s="13" t="inlineStr">
        <is>
          <t>Grasses, Sedges, and Rushes</t>
        </is>
      </c>
      <c r="B112" s="13" t="inlineStr">
        <is>
          <t>JE</t>
        </is>
      </c>
      <c r="C112" s="14" t="inlineStr">
        <is>
          <t>Juncus effusus</t>
        </is>
      </c>
      <c r="D112" s="13" t="inlineStr">
        <is>
          <t>SOFT RUSH</t>
        </is>
      </c>
      <c r="E112" s="13" t="inlineStr">
        <is>
          <t>2 - 4</t>
        </is>
      </c>
      <c r="F112" s="13" t="inlineStr">
        <is>
          <t>2 - 4</t>
        </is>
      </c>
      <c r="G112" s="6" t="inlineStr">
        <is>
          <t>Needs Review</t>
        </is>
      </c>
      <c r="H112" s="13" t="inlineStr">
        <is>
          <t>Jul, Aug, Sep</t>
        </is>
      </c>
      <c r="I112" s="13" t="inlineStr">
        <is>
          <t>Full Sun</t>
        </is>
      </c>
      <c r="J112" s="13" t="inlineStr">
        <is>
          <t>Wet</t>
        </is>
      </c>
      <c r="K112" s="13" t="inlineStr">
        <is>
          <t>OBL</t>
        </is>
      </c>
      <c r="L112" s="13" t="inlineStr">
        <is>
          <t>Zone 4 to 9</t>
        </is>
      </c>
      <c r="M112" s="15" t="inlineStr">
        <is>
          <t>Food Source for Wildlife</t>
        </is>
      </c>
      <c r="N112" s="15" t="inlineStr">
        <is>
          <t>Erosion, Wet Soil, Salt Tolerant, Wet Site Tolerant</t>
        </is>
      </c>
      <c r="O112" s="15" t="inlineStr">
        <is>
          <t>Clay, Loam, Sand</t>
        </is>
      </c>
      <c r="P112" s="8" t="inlineStr">
        <is>
          <t>Needs Review</t>
        </is>
      </c>
      <c r="Q112" s="13" t="inlineStr">
        <is>
          <t>Low</t>
        </is>
      </c>
      <c r="R112" s="15" t="inlineStr">
        <is>
          <t>Swamps, damp open ground.</t>
        </is>
      </c>
      <c r="S112" s="15" t="inlineStr">
        <is>
          <t>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t>
        </is>
      </c>
      <c r="T112" s="15" t="inlineStr">
        <is>
          <t>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t>
        </is>
      </c>
      <c r="U112" s="8" t="inlineStr">
        <is>
          <t>Needs Review</t>
        </is>
      </c>
      <c r="V112" s="6" t="inlineStr">
        <is>
          <t>Needs Review</t>
        </is>
      </c>
      <c r="W112" s="13" t="inlineStr">
        <is>
          <t>No serious insect or disease problems. Rust, leaf spot and stem rots may occur.</t>
        </is>
      </c>
      <c r="X112" s="16" t="inlineStr">
        <is>
          <t>https://www.missouribotanicalgarden.org/PlantFinder/PlantFinderDetails.aspx?kempercode=c262</t>
        </is>
      </c>
      <c r="Y112" s="16" t="inlineStr">
        <is>
          <t>https://www.wildflower.org/plants/result.php?id_plant=JUEF</t>
        </is>
      </c>
      <c r="Z112" s="16" t="inlineStr">
        <is>
          <t>https://www.pleasantrunnursery.com/plant-name/Juncus-effusus</t>
        </is>
      </c>
      <c r="AA112" s="16" t="inlineStr">
        <is>
          <t>https://newmoonnursery.com/nursery-plants/juncus-effusus/</t>
        </is>
      </c>
      <c r="AB112" s="16" t="inlineStr">
        <is>
          <t>https://www.pinelandsnursery.com/juncus-effusus-soft-rush-seed</t>
        </is>
      </c>
      <c r="AC112" s="18">
        <f>IF(AD112&lt;&gt;"", TEXT(TODAY(),"yyyymmdd") &amp; "_" &amp; AD112, "")</f>
        <v/>
      </c>
      <c r="AD112" s="17" t="inlineStr"/>
    </row>
    <row r="113" ht="28" customHeight="1">
      <c r="A113" s="4" t="inlineStr">
        <is>
          <t>Grasses, Sedges, and Rushes</t>
        </is>
      </c>
      <c r="B113" s="4" t="inlineStr">
        <is>
          <t>PV2</t>
        </is>
      </c>
      <c r="C113" s="5" t="inlineStr">
        <is>
          <t>Panicum virgatum</t>
        </is>
      </c>
      <c r="D113" s="4" t="inlineStr">
        <is>
          <t>SWITCHGRASS</t>
        </is>
      </c>
      <c r="E113" s="4" t="inlineStr">
        <is>
          <t>3 - 6</t>
        </is>
      </c>
      <c r="F113" s="4" t="inlineStr">
        <is>
          <t>2 - 3</t>
        </is>
      </c>
      <c r="G113" s="6" t="inlineStr">
        <is>
          <t>Needs Review</t>
        </is>
      </c>
      <c r="H113" s="4" t="inlineStr">
        <is>
          <t>Aug, Sep, Oct</t>
        </is>
      </c>
      <c r="I113" s="4" t="inlineStr">
        <is>
          <t>Full Sun, Part Shade</t>
        </is>
      </c>
      <c r="J113" s="4" t="inlineStr">
        <is>
          <t>Medium, Wet</t>
        </is>
      </c>
      <c r="K113" s="4" t="inlineStr">
        <is>
          <t>FAC</t>
        </is>
      </c>
      <c r="L113" s="4" t="inlineStr">
        <is>
          <t>Zone 5 to 9</t>
        </is>
      </c>
      <c r="M113" s="7" t="inlineStr">
        <is>
          <t>Birds</t>
        </is>
      </c>
      <c r="N113" s="7" t="inlineStr">
        <is>
          <t>Drought, Erosion, Dry Soil, Wet Soil, Black Walnut, Air Pollution, Deer</t>
        </is>
      </c>
      <c r="O113" s="7" t="inlineStr">
        <is>
          <t>Dry to moist soils. Sandy, Sandy Loam, Medium Loam Clay Loam, Clay, Limestone-based.</t>
        </is>
      </c>
      <c r="P113" s="7" t="inlineStr">
        <is>
          <t>Clump-forming, warm-season grass with open, lacy sprays with small seeds. Switchgrass is a loose sod former with a large, open, finely textured, reddish-purple seedhead. Bright green leaves occur up and down the</t>
        </is>
      </c>
      <c r="Q113" s="4" t="inlineStr">
        <is>
          <t>Low</t>
        </is>
      </c>
      <c r="R113" s="7" t="inlineStr">
        <is>
          <t>Dry or moist prairies; bluffs; stream banks; open woods. In moist and seasonally damp open places throughout Texas, except for Trans-Pecos. Sand, loam, clay, limestone; poor drainage okay.</t>
        </is>
      </c>
      <c r="S113" s="7" t="inlineStr">
        <is>
          <t>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t>
        </is>
      </c>
      <c r="T113" s="7" t="inlineStr">
        <is>
          <t>Accent, group or mass. Also effective as a screen. Perennial borders, wild gardens, native plant gardens, prairies, meadows or naturalized areas. Also appropriate for water gardens, bog gardens and along ponds.</t>
        </is>
      </c>
      <c r="U113" s="7" t="inlineStr">
        <is>
          <t>Use Ornamental: Attractive, Fall conspicuous, Pocket prairie, Grows in clumps, Accent, Use Wildlife: Fair Grazing; Seeds eaten by ground-feeding songbirds and game birds; Provides cover and nesting material., Use Other: Used for range re-seeding.</t>
        </is>
      </c>
      <c r="V113" s="6" t="inlineStr">
        <is>
          <t>Needs Review</t>
        </is>
      </c>
      <c r="W113" s="4" t="inlineStr">
        <is>
          <t>No serious insect or disease problems. Some susceptibility to rust, particularly in hot and humid summer climates. Crown or root rot may occur, particularly as a result of improper growing conditions. Japanese beetles, thrips and spider mites may appear.</t>
        </is>
      </c>
      <c r="X113" s="9" t="inlineStr">
        <is>
          <t>https://www.missouribotanicalgarden.org/PlantFinder/PlantFinderDetails.aspx?kempercode=l460</t>
        </is>
      </c>
      <c r="Y113" s="9" t="inlineStr">
        <is>
          <t>https://www.wildflower.org/plants/result.php?id_plant=pavi2</t>
        </is>
      </c>
      <c r="Z113" s="9" t="inlineStr">
        <is>
          <t>https://www.pleasantrunnursery.com/plant-name/Panicum-virgatum</t>
        </is>
      </c>
      <c r="AA113" s="9" t="inlineStr">
        <is>
          <t>https://newmoonnursery.com/nursery-plants/panicum-virgatum-prairie-dog/</t>
        </is>
      </c>
      <c r="AB113" s="9" t="inlineStr">
        <is>
          <t>https://www.pinelandsnursery.com/panicum-virgatum-switchgrass-seed</t>
        </is>
      </c>
      <c r="AC113" s="18">
        <f>IF(AD113&lt;&gt;"", TEXT(TODAY(),"yyyymmdd") &amp; "_" &amp; AD113, "")</f>
        <v/>
      </c>
      <c r="AD113" s="12" t="inlineStr"/>
    </row>
    <row r="114" ht="28" customHeight="1">
      <c r="A114" s="13" t="inlineStr">
        <is>
          <t>Grasses, Sedges, and Rushes</t>
        </is>
      </c>
      <c r="B114" s="13" t="inlineStr">
        <is>
          <t>SS1</t>
        </is>
      </c>
      <c r="C114" s="14" t="inlineStr">
        <is>
          <t>Schizachyrium scoparium</t>
        </is>
      </c>
      <c r="D114" s="13" t="inlineStr">
        <is>
          <t>LITTLE BLUESTEM</t>
        </is>
      </c>
      <c r="E114" s="13" t="inlineStr">
        <is>
          <t>2 - 4</t>
        </is>
      </c>
      <c r="F114" s="13" t="inlineStr">
        <is>
          <t>1.5 - 2</t>
        </is>
      </c>
      <c r="G114" s="6" t="inlineStr">
        <is>
          <t>Needs Review</t>
        </is>
      </c>
      <c r="H114" s="13" t="inlineStr">
        <is>
          <t>Jun, Jul, Aug, Sep, Oct, Nov, Dec</t>
        </is>
      </c>
      <c r="I114" s="13" t="inlineStr">
        <is>
          <t>Full Sun</t>
        </is>
      </c>
      <c r="J114" s="13" t="inlineStr">
        <is>
          <t>Dry, Medium</t>
        </is>
      </c>
      <c r="K114" s="13" t="inlineStr">
        <is>
          <t>FACU</t>
        </is>
      </c>
      <c r="L114" s="13" t="inlineStr">
        <is>
          <t>Zone 3 to 9</t>
        </is>
      </c>
      <c r="M114" s="15" t="inlineStr">
        <is>
          <t>Birds</t>
        </is>
      </c>
      <c r="N114" s="15" t="inlineStr">
        <is>
          <t>Deer, Drought, Erosion, Dry Soil, Shallow-Rocky Soil, Black Walnut, Air Pollution</t>
        </is>
      </c>
      <c r="O114" s="15" t="inlineStr">
        <is>
          <t>Well-drained soil. Sandy, Sandy Loam, Medium Loam, Clay Loam, Clay, Limestone-based</t>
        </is>
      </c>
      <c r="P114" s="15" t="inlineStr">
        <is>
          <t>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t>
        </is>
      </c>
      <c r="Q114" s="13" t="inlineStr">
        <is>
          <t>Low</t>
        </is>
      </c>
      <c r="R114" s="15" t="inlineStr">
        <is>
          <t>Woodlands' edge, Opening, Hillsides, Slopes, Prairie, Plains, Meadows, Pastures, Savannas</t>
        </is>
      </c>
      <c r="S114" s="15" t="inlineStr">
        <is>
          <t>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t>
        </is>
      </c>
      <c r="T114" s="15" t="inlineStr">
        <is>
          <t>Ornamental grass for borders, cottage gardens, rock gardens, rain gardens, wild gardens, wood margins, meadows or prairie-like settings. Group or mass. A good low-maintenance selection for sun-baked areas.</t>
        </is>
      </c>
      <c r="U114" s="15" t="inlineStr">
        <is>
          <t>Use Ornamental: Fall conspicuous, Grows in clumps, Accent, Use Wildlife: Graze, Cover, Nesting material, Seeds-Small mammals, Seeds-granivorous birds.</t>
        </is>
      </c>
      <c r="V114" s="6" t="inlineStr">
        <is>
          <t>Needs Review</t>
        </is>
      </c>
      <c r="W114" s="13" t="inlineStr">
        <is>
          <t>No serious insect or disease problems.</t>
        </is>
      </c>
      <c r="X114" s="16" t="inlineStr">
        <is>
          <t>https://www.missouribotanicalgarden.org/PlantFinder/PlantFinderDetails.aspx?kempercode=f510</t>
        </is>
      </c>
      <c r="Y114" s="16" t="inlineStr">
        <is>
          <t>https://www.wildflower.org/plants/result.php?id_plant=SCSC</t>
        </is>
      </c>
      <c r="Z114" s="16" t="inlineStr">
        <is>
          <t>https://www.pleasantrunnursery.com/plant-name/Schizachyrium-scoparium</t>
        </is>
      </c>
      <c r="AA114" s="16" t="inlineStr">
        <is>
          <t>https://newmoonnursery.com/nursery-plants/schizachyrium-scoparium-sandhill/</t>
        </is>
      </c>
      <c r="AB114" s="16" t="inlineStr">
        <is>
          <t>https://www.pinelandsnursery.com/schizachyrium-scoparium-little-bluestem-seed</t>
        </is>
      </c>
      <c r="AC114" s="18">
        <f>IF(AD114&lt;&gt;"", TEXT(TODAY(),"yyyymmdd") &amp; "_" &amp; AD114, "")</f>
        <v/>
      </c>
      <c r="AD114" s="17" t="inlineStr"/>
    </row>
    <row r="115" ht="28" customHeight="1">
      <c r="A115" s="4" t="inlineStr">
        <is>
          <t>Grasses, Sedges, and Rushes</t>
        </is>
      </c>
      <c r="B115" s="4" t="inlineStr">
        <is>
          <t>SN3</t>
        </is>
      </c>
      <c r="C115" s="5" t="inlineStr">
        <is>
          <t>Sorghastrum nutans</t>
        </is>
      </c>
      <c r="D115" s="4" t="inlineStr">
        <is>
          <t>INDIANGRASS</t>
        </is>
      </c>
      <c r="E115" s="4" t="inlineStr">
        <is>
          <t>3 - 5</t>
        </is>
      </c>
      <c r="F115" s="4" t="inlineStr">
        <is>
          <t>1 - 2</t>
        </is>
      </c>
      <c r="G115" s="4" t="inlineStr">
        <is>
          <t>Yellow</t>
        </is>
      </c>
      <c r="H115" s="4" t="inlineStr">
        <is>
          <t>Aug, Sep, Oct</t>
        </is>
      </c>
      <c r="I115" s="4" t="inlineStr">
        <is>
          <t>Full Sun</t>
        </is>
      </c>
      <c r="J115" s="4" t="inlineStr">
        <is>
          <t>Dry, Medium</t>
        </is>
      </c>
      <c r="K115" s="4" t="inlineStr">
        <is>
          <t>FACU</t>
        </is>
      </c>
      <c r="L115" s="4" t="inlineStr">
        <is>
          <t>Zone 4 to 9</t>
        </is>
      </c>
      <c r="M115" s="7" t="inlineStr">
        <is>
          <t>Birds</t>
        </is>
      </c>
      <c r="N115" s="7" t="inlineStr">
        <is>
          <t>Drought, Erosion, Dry Soil, Shallow-Rocky Soil, Black Walnut, Air Pollution</t>
        </is>
      </c>
      <c r="O115" s="7" t="inlineStr">
        <is>
          <t>Moist, rich soils. Calcareous, Sandy Sandy Loam, Medium Loam, Clay Loam, Clay, Limestone-based</t>
        </is>
      </c>
      <c r="P115" s="7" t="inlineStr">
        <is>
          <t>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t>
        </is>
      </c>
      <c r="Q115" s="4" t="inlineStr">
        <is>
          <t>Medium</t>
        </is>
      </c>
      <c r="R115" s="7" t="inlineStr">
        <is>
          <t>Prairies; open woods; fields; dry slopes. Frequent in north central Texas, Edwards Plateau, and Plains Country. Sand, loam, clay, limestone; seasonal poor drainage okay.</t>
        </is>
      </c>
      <c r="S115" s="7" t="inlineStr">
        <is>
          <t>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t>
        </is>
      </c>
      <c r="T115" s="7" t="inlineStr">
        <is>
          <t>Mass or blend into prairies, meadows, wild or naturalized areas. Vertical accent for borders. Also effective on slopes for erosion control.</t>
        </is>
      </c>
      <c r="U115" s="7" t="inlineStr">
        <is>
          <t>Use Ornamental: Grows in clumps, Accent, Use Wildlife: Seeds-Small mammals, Seeds-granivorous birds, Nesting material</t>
        </is>
      </c>
      <c r="V115" s="4" t="inlineStr">
        <is>
          <t>Maintenance: Indian grass tolerates imperfectly drained soil. It is a good accent plant, however it needs tall companions to remain upright.</t>
        </is>
      </c>
      <c r="W115" s="4" t="inlineStr">
        <is>
          <t>No serious insect or disease problems.</t>
        </is>
      </c>
      <c r="X115" s="9" t="inlineStr">
        <is>
          <t>https://www.missouribotanicalgarden.org/PlantFinder/PlantFinderDetails.aspx?kempercode=g780</t>
        </is>
      </c>
      <c r="Y115" s="9" t="inlineStr">
        <is>
          <t>https://www.wildflower.org/plants/result.php?id_plant=sonu2</t>
        </is>
      </c>
      <c r="Z115" s="9" t="inlineStr">
        <is>
          <t>https://www.pleasantrunnursery.com/plant-name/Sorghastrum-nutans</t>
        </is>
      </c>
      <c r="AA115" s="9" t="inlineStr">
        <is>
          <t>https://newmoonnursery.com/nursery-plants/sorghastrum-nutans-indian-steel/</t>
        </is>
      </c>
      <c r="AB115" s="9" t="inlineStr">
        <is>
          <t>https://www.pinelandsnursery.com/sorghastrum-nutans-indiangrass-seed</t>
        </is>
      </c>
      <c r="AC115" s="18">
        <f>IF(AD115&lt;&gt;"", TEXT(TODAY(),"yyyymmdd") &amp; "_" &amp; AD115, "")</f>
        <v/>
      </c>
      <c r="AD115" s="12" t="inlineStr"/>
    </row>
    <row r="116" ht="28" customHeight="1">
      <c r="A116" s="13" t="inlineStr">
        <is>
          <t>Grasses, Sedges, and Rushes</t>
        </is>
      </c>
      <c r="B116" s="13" t="inlineStr">
        <is>
          <t>SH</t>
        </is>
      </c>
      <c r="C116" s="14" t="inlineStr">
        <is>
          <t>Sporobolus heterolepis</t>
        </is>
      </c>
      <c r="D116" s="13" t="inlineStr">
        <is>
          <t>PRAIRIE DROPSEED</t>
        </is>
      </c>
      <c r="E116" s="13" t="inlineStr">
        <is>
          <t>2 - 3</t>
        </is>
      </c>
      <c r="F116" s="13" t="inlineStr">
        <is>
          <t>2 - 3</t>
        </is>
      </c>
      <c r="G116" s="13" t="inlineStr">
        <is>
          <t>Pink, Purple</t>
        </is>
      </c>
      <c r="H116" s="13" t="inlineStr">
        <is>
          <t>Apr, May, Jun, Jul, Aug, Sep</t>
        </is>
      </c>
      <c r="I116" s="13" t="inlineStr">
        <is>
          <t>Full Sun</t>
        </is>
      </c>
      <c r="J116" s="13" t="inlineStr">
        <is>
          <t>Dry, Medium</t>
        </is>
      </c>
      <c r="K116" s="6" t="inlineStr">
        <is>
          <t>Needs Review</t>
        </is>
      </c>
      <c r="L116" s="13" t="inlineStr">
        <is>
          <t>Zone 3 to 9</t>
        </is>
      </c>
      <c r="M116" s="15" t="inlineStr">
        <is>
          <t>Birds</t>
        </is>
      </c>
      <c r="N116" s="15" t="inlineStr">
        <is>
          <t>Deer, Drought, Erosion, Dry Soil, Shallow-Rocky Soil, Black Walnut, Air Pollution</t>
        </is>
      </c>
      <c r="O116" s="15" t="inlineStr">
        <is>
          <t>Well-drained, sandy or richer soils.</t>
        </is>
      </c>
      <c r="P116" s="15" t="inlineStr">
        <is>
          <t>Echinacea is a suitable addition to a prairie garden and attractive in flower arrangements. It is a popular</t>
        </is>
      </c>
      <c r="Q116" s="13" t="inlineStr">
        <is>
          <t>Low</t>
        </is>
      </c>
      <c r="R116" s="15" t="inlineStr">
        <is>
          <t>Well-drained limestone, sand, clay, loam. Rocky, open woods; thickets; prairies.</t>
        </is>
      </c>
      <c r="S116" s="15" t="inlineStr">
        <is>
          <t>Easily grown in average, dry to medium, well-drained soils in full sun. Tolerates wide range of soils, including heavy clays. Prefers dry, rocky soils. Good drought tolerance. Slow-growing and slow to establish. May be grown from seed but does not freely self-seed in the garden.</t>
        </is>
      </c>
      <c r="T116" s="15" t="inlineStr">
        <is>
          <t>Ground cover for hot, dry areas. Prairies, meadows, native plant gardens, wild areas or slopes. Also effective in large rock gardens. Accent for foundation plantings or borders.</t>
        </is>
      </c>
      <c r="U116" s="15"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16" s="6" t="inlineStr">
        <is>
          <t>Needs Review</t>
        </is>
      </c>
      <c r="W116" s="13" t="inlineStr">
        <is>
          <t>No serious insect or disease problems.</t>
        </is>
      </c>
      <c r="X116" s="16" t="inlineStr">
        <is>
          <t>https://www.missouribotanicalgarden.org/PlantFinder/PlantFinderDetails.aspx?kempercode=f680</t>
        </is>
      </c>
      <c r="Y116" s="16" t="inlineStr">
        <is>
          <t>https://www.wildflower.org/plants/result.php?id_plant=ecpu</t>
        </is>
      </c>
      <c r="Z116" s="16" t="inlineStr">
        <is>
          <t>https://www.pleasantrunnursery.com/plant-name/Sporobolus-heterolepis</t>
        </is>
      </c>
      <c r="AA116" s="16" t="inlineStr">
        <is>
          <t>https://newmoonnursery.com/nursery-plants/sporobolus-heterolepis-tara/</t>
        </is>
      </c>
      <c r="AB116" s="16" t="inlineStr">
        <is>
          <t>https://www.pinelandsnursery.com/sporobolus-heterolepis-1-pot</t>
        </is>
      </c>
      <c r="AC116" s="18">
        <f>IF(AD116&lt;&gt;"", TEXT(TODAY(),"yyyymmdd") &amp; "_" &amp; AD116, "")</f>
        <v/>
      </c>
      <c r="AD116" s="17" t="inlineStr"/>
    </row>
  </sheetData>
  <hyperlinks>
    <hyperlink xmlns:r="http://schemas.openxmlformats.org/officeDocument/2006/relationships" ref="X3" r:id="rId1"/>
    <hyperlink xmlns:r="http://schemas.openxmlformats.org/officeDocument/2006/relationships" ref="Y3" r:id="rId2"/>
    <hyperlink xmlns:r="http://schemas.openxmlformats.org/officeDocument/2006/relationships" ref="Z3" r:id="rId3"/>
    <hyperlink xmlns:r="http://schemas.openxmlformats.org/officeDocument/2006/relationships" ref="AB3" r:id="rId4"/>
    <hyperlink xmlns:r="http://schemas.openxmlformats.org/officeDocument/2006/relationships" ref="X4" r:id="rId5"/>
    <hyperlink xmlns:r="http://schemas.openxmlformats.org/officeDocument/2006/relationships" ref="Y4" r:id="rId6"/>
    <hyperlink xmlns:r="http://schemas.openxmlformats.org/officeDocument/2006/relationships" ref="AA4" r:id="rId7"/>
    <hyperlink xmlns:r="http://schemas.openxmlformats.org/officeDocument/2006/relationships" ref="X5" r:id="rId8"/>
    <hyperlink xmlns:r="http://schemas.openxmlformats.org/officeDocument/2006/relationships" ref="AA5" r:id="rId9"/>
    <hyperlink xmlns:r="http://schemas.openxmlformats.org/officeDocument/2006/relationships" ref="X6" r:id="rId10"/>
    <hyperlink xmlns:r="http://schemas.openxmlformats.org/officeDocument/2006/relationships" ref="Y6" r:id="rId11"/>
    <hyperlink xmlns:r="http://schemas.openxmlformats.org/officeDocument/2006/relationships" ref="Z6" r:id="rId12"/>
    <hyperlink xmlns:r="http://schemas.openxmlformats.org/officeDocument/2006/relationships" ref="AA6" r:id="rId13"/>
    <hyperlink xmlns:r="http://schemas.openxmlformats.org/officeDocument/2006/relationships" ref="X7" r:id="rId14"/>
    <hyperlink xmlns:r="http://schemas.openxmlformats.org/officeDocument/2006/relationships" ref="Y7" r:id="rId15"/>
    <hyperlink xmlns:r="http://schemas.openxmlformats.org/officeDocument/2006/relationships" ref="Z7" r:id="rId16"/>
    <hyperlink xmlns:r="http://schemas.openxmlformats.org/officeDocument/2006/relationships" ref="AA7" r:id="rId17"/>
    <hyperlink xmlns:r="http://schemas.openxmlformats.org/officeDocument/2006/relationships" ref="AB7" r:id="rId18"/>
    <hyperlink xmlns:r="http://schemas.openxmlformats.org/officeDocument/2006/relationships" ref="X8" r:id="rId19"/>
    <hyperlink xmlns:r="http://schemas.openxmlformats.org/officeDocument/2006/relationships" ref="Y8" r:id="rId20"/>
    <hyperlink xmlns:r="http://schemas.openxmlformats.org/officeDocument/2006/relationships" ref="X9" r:id="rId21"/>
    <hyperlink xmlns:r="http://schemas.openxmlformats.org/officeDocument/2006/relationships" ref="Y9" r:id="rId22"/>
    <hyperlink xmlns:r="http://schemas.openxmlformats.org/officeDocument/2006/relationships" ref="Z9" r:id="rId23"/>
    <hyperlink xmlns:r="http://schemas.openxmlformats.org/officeDocument/2006/relationships" ref="AA9" r:id="rId24"/>
    <hyperlink xmlns:r="http://schemas.openxmlformats.org/officeDocument/2006/relationships" ref="AB9" r:id="rId25"/>
    <hyperlink xmlns:r="http://schemas.openxmlformats.org/officeDocument/2006/relationships" ref="X10" r:id="rId26"/>
    <hyperlink xmlns:r="http://schemas.openxmlformats.org/officeDocument/2006/relationships" ref="Z10" r:id="rId27"/>
    <hyperlink xmlns:r="http://schemas.openxmlformats.org/officeDocument/2006/relationships" ref="AA10" r:id="rId28"/>
    <hyperlink xmlns:r="http://schemas.openxmlformats.org/officeDocument/2006/relationships" ref="X11" r:id="rId29"/>
    <hyperlink xmlns:r="http://schemas.openxmlformats.org/officeDocument/2006/relationships" ref="Y11" r:id="rId30"/>
    <hyperlink xmlns:r="http://schemas.openxmlformats.org/officeDocument/2006/relationships" ref="Z11" r:id="rId31"/>
    <hyperlink xmlns:r="http://schemas.openxmlformats.org/officeDocument/2006/relationships" ref="AB11" r:id="rId32"/>
    <hyperlink xmlns:r="http://schemas.openxmlformats.org/officeDocument/2006/relationships" ref="X12" r:id="rId33"/>
    <hyperlink xmlns:r="http://schemas.openxmlformats.org/officeDocument/2006/relationships" ref="Y12" r:id="rId34"/>
    <hyperlink xmlns:r="http://schemas.openxmlformats.org/officeDocument/2006/relationships" ref="Z12" r:id="rId35"/>
    <hyperlink xmlns:r="http://schemas.openxmlformats.org/officeDocument/2006/relationships" ref="AA12" r:id="rId36"/>
    <hyperlink xmlns:r="http://schemas.openxmlformats.org/officeDocument/2006/relationships" ref="AB12" r:id="rId37"/>
    <hyperlink xmlns:r="http://schemas.openxmlformats.org/officeDocument/2006/relationships" ref="X13" r:id="rId38"/>
    <hyperlink xmlns:r="http://schemas.openxmlformats.org/officeDocument/2006/relationships" ref="Y13" r:id="rId39"/>
    <hyperlink xmlns:r="http://schemas.openxmlformats.org/officeDocument/2006/relationships" ref="Z13" r:id="rId40"/>
    <hyperlink xmlns:r="http://schemas.openxmlformats.org/officeDocument/2006/relationships" ref="AA13" r:id="rId41"/>
    <hyperlink xmlns:r="http://schemas.openxmlformats.org/officeDocument/2006/relationships" ref="AB13" r:id="rId42"/>
    <hyperlink xmlns:r="http://schemas.openxmlformats.org/officeDocument/2006/relationships" ref="X14" r:id="rId43"/>
    <hyperlink xmlns:r="http://schemas.openxmlformats.org/officeDocument/2006/relationships" ref="Y14" r:id="rId44"/>
    <hyperlink xmlns:r="http://schemas.openxmlformats.org/officeDocument/2006/relationships" ref="Z14" r:id="rId45"/>
    <hyperlink xmlns:r="http://schemas.openxmlformats.org/officeDocument/2006/relationships" ref="AA14" r:id="rId46"/>
    <hyperlink xmlns:r="http://schemas.openxmlformats.org/officeDocument/2006/relationships" ref="X15" r:id="rId47"/>
    <hyperlink xmlns:r="http://schemas.openxmlformats.org/officeDocument/2006/relationships" ref="Y15" r:id="rId48"/>
    <hyperlink xmlns:r="http://schemas.openxmlformats.org/officeDocument/2006/relationships" ref="Z15" r:id="rId49"/>
    <hyperlink xmlns:r="http://schemas.openxmlformats.org/officeDocument/2006/relationships" ref="AA15" r:id="rId50"/>
    <hyperlink xmlns:r="http://schemas.openxmlformats.org/officeDocument/2006/relationships" ref="X16" r:id="rId51"/>
    <hyperlink xmlns:r="http://schemas.openxmlformats.org/officeDocument/2006/relationships" ref="Y16" r:id="rId52"/>
    <hyperlink xmlns:r="http://schemas.openxmlformats.org/officeDocument/2006/relationships" ref="Z16" r:id="rId53"/>
    <hyperlink xmlns:r="http://schemas.openxmlformats.org/officeDocument/2006/relationships" ref="AA16" r:id="rId54"/>
    <hyperlink xmlns:r="http://schemas.openxmlformats.org/officeDocument/2006/relationships" ref="AB16" r:id="rId55"/>
    <hyperlink xmlns:r="http://schemas.openxmlformats.org/officeDocument/2006/relationships" ref="X17" r:id="rId56"/>
    <hyperlink xmlns:r="http://schemas.openxmlformats.org/officeDocument/2006/relationships" ref="Y17" r:id="rId57"/>
    <hyperlink xmlns:r="http://schemas.openxmlformats.org/officeDocument/2006/relationships" ref="Z17" r:id="rId58"/>
    <hyperlink xmlns:r="http://schemas.openxmlformats.org/officeDocument/2006/relationships" ref="AA17" r:id="rId59"/>
    <hyperlink xmlns:r="http://schemas.openxmlformats.org/officeDocument/2006/relationships" ref="AB17" r:id="rId60"/>
    <hyperlink xmlns:r="http://schemas.openxmlformats.org/officeDocument/2006/relationships" ref="X18" r:id="rId61"/>
    <hyperlink xmlns:r="http://schemas.openxmlformats.org/officeDocument/2006/relationships" ref="Y18" r:id="rId62"/>
    <hyperlink xmlns:r="http://schemas.openxmlformats.org/officeDocument/2006/relationships" ref="Z18" r:id="rId63"/>
    <hyperlink xmlns:r="http://schemas.openxmlformats.org/officeDocument/2006/relationships" ref="AA18" r:id="rId64"/>
    <hyperlink xmlns:r="http://schemas.openxmlformats.org/officeDocument/2006/relationships" ref="AB18" r:id="rId65"/>
    <hyperlink xmlns:r="http://schemas.openxmlformats.org/officeDocument/2006/relationships" ref="X19" r:id="rId66"/>
    <hyperlink xmlns:r="http://schemas.openxmlformats.org/officeDocument/2006/relationships" ref="Y19" r:id="rId67"/>
    <hyperlink xmlns:r="http://schemas.openxmlformats.org/officeDocument/2006/relationships" ref="Z19" r:id="rId68"/>
    <hyperlink xmlns:r="http://schemas.openxmlformats.org/officeDocument/2006/relationships" ref="AA19" r:id="rId69"/>
    <hyperlink xmlns:r="http://schemas.openxmlformats.org/officeDocument/2006/relationships" ref="AB19" r:id="rId70"/>
    <hyperlink xmlns:r="http://schemas.openxmlformats.org/officeDocument/2006/relationships" ref="X20" r:id="rId71"/>
    <hyperlink xmlns:r="http://schemas.openxmlformats.org/officeDocument/2006/relationships" ref="Y20" r:id="rId72"/>
    <hyperlink xmlns:r="http://schemas.openxmlformats.org/officeDocument/2006/relationships" ref="Z20" r:id="rId73"/>
    <hyperlink xmlns:r="http://schemas.openxmlformats.org/officeDocument/2006/relationships" ref="AA20" r:id="rId74"/>
    <hyperlink xmlns:r="http://schemas.openxmlformats.org/officeDocument/2006/relationships" ref="AB20" r:id="rId75"/>
    <hyperlink xmlns:r="http://schemas.openxmlformats.org/officeDocument/2006/relationships" ref="X21" r:id="rId76"/>
    <hyperlink xmlns:r="http://schemas.openxmlformats.org/officeDocument/2006/relationships" ref="Y21" r:id="rId77"/>
    <hyperlink xmlns:r="http://schemas.openxmlformats.org/officeDocument/2006/relationships" ref="Z21" r:id="rId78"/>
    <hyperlink xmlns:r="http://schemas.openxmlformats.org/officeDocument/2006/relationships" ref="AA21" r:id="rId79"/>
    <hyperlink xmlns:r="http://schemas.openxmlformats.org/officeDocument/2006/relationships" ref="AB21" r:id="rId80"/>
    <hyperlink xmlns:r="http://schemas.openxmlformats.org/officeDocument/2006/relationships" ref="X22" r:id="rId81"/>
    <hyperlink xmlns:r="http://schemas.openxmlformats.org/officeDocument/2006/relationships" ref="Y22" r:id="rId82"/>
    <hyperlink xmlns:r="http://schemas.openxmlformats.org/officeDocument/2006/relationships" ref="AA22" r:id="rId83"/>
    <hyperlink xmlns:r="http://schemas.openxmlformats.org/officeDocument/2006/relationships" ref="X23" r:id="rId84"/>
    <hyperlink xmlns:r="http://schemas.openxmlformats.org/officeDocument/2006/relationships" ref="Y23" r:id="rId85"/>
    <hyperlink xmlns:r="http://schemas.openxmlformats.org/officeDocument/2006/relationships" ref="AA23" r:id="rId86"/>
    <hyperlink xmlns:r="http://schemas.openxmlformats.org/officeDocument/2006/relationships" ref="AB23" r:id="rId87"/>
    <hyperlink xmlns:r="http://schemas.openxmlformats.org/officeDocument/2006/relationships" ref="X24" r:id="rId88"/>
    <hyperlink xmlns:r="http://schemas.openxmlformats.org/officeDocument/2006/relationships" ref="Y24" r:id="rId89"/>
    <hyperlink xmlns:r="http://schemas.openxmlformats.org/officeDocument/2006/relationships" ref="Z24" r:id="rId90"/>
    <hyperlink xmlns:r="http://schemas.openxmlformats.org/officeDocument/2006/relationships" ref="AA24" r:id="rId91"/>
    <hyperlink xmlns:r="http://schemas.openxmlformats.org/officeDocument/2006/relationships" ref="AB24" r:id="rId92"/>
    <hyperlink xmlns:r="http://schemas.openxmlformats.org/officeDocument/2006/relationships" ref="X25" r:id="rId93"/>
    <hyperlink xmlns:r="http://schemas.openxmlformats.org/officeDocument/2006/relationships" ref="Y25" r:id="rId94"/>
    <hyperlink xmlns:r="http://schemas.openxmlformats.org/officeDocument/2006/relationships" ref="Z25" r:id="rId95"/>
    <hyperlink xmlns:r="http://schemas.openxmlformats.org/officeDocument/2006/relationships" ref="AA25" r:id="rId96"/>
    <hyperlink xmlns:r="http://schemas.openxmlformats.org/officeDocument/2006/relationships" ref="AB25" r:id="rId97"/>
    <hyperlink xmlns:r="http://schemas.openxmlformats.org/officeDocument/2006/relationships" ref="X26" r:id="rId98"/>
    <hyperlink xmlns:r="http://schemas.openxmlformats.org/officeDocument/2006/relationships" ref="Y26" r:id="rId99"/>
    <hyperlink xmlns:r="http://schemas.openxmlformats.org/officeDocument/2006/relationships" ref="Z26" r:id="rId100"/>
    <hyperlink xmlns:r="http://schemas.openxmlformats.org/officeDocument/2006/relationships" ref="AA26" r:id="rId101"/>
    <hyperlink xmlns:r="http://schemas.openxmlformats.org/officeDocument/2006/relationships" ref="AB26" r:id="rId102"/>
    <hyperlink xmlns:r="http://schemas.openxmlformats.org/officeDocument/2006/relationships" ref="X27" r:id="rId103"/>
    <hyperlink xmlns:r="http://schemas.openxmlformats.org/officeDocument/2006/relationships" ref="Y27" r:id="rId104"/>
    <hyperlink xmlns:r="http://schemas.openxmlformats.org/officeDocument/2006/relationships" ref="Z27" r:id="rId105"/>
    <hyperlink xmlns:r="http://schemas.openxmlformats.org/officeDocument/2006/relationships" ref="AA27" r:id="rId106"/>
    <hyperlink xmlns:r="http://schemas.openxmlformats.org/officeDocument/2006/relationships" ref="AB27" r:id="rId107"/>
    <hyperlink xmlns:r="http://schemas.openxmlformats.org/officeDocument/2006/relationships" ref="X28" r:id="rId108"/>
    <hyperlink xmlns:r="http://schemas.openxmlformats.org/officeDocument/2006/relationships" ref="Y28" r:id="rId109"/>
    <hyperlink xmlns:r="http://schemas.openxmlformats.org/officeDocument/2006/relationships" ref="Z28" r:id="rId110"/>
    <hyperlink xmlns:r="http://schemas.openxmlformats.org/officeDocument/2006/relationships" ref="AA28" r:id="rId111"/>
    <hyperlink xmlns:r="http://schemas.openxmlformats.org/officeDocument/2006/relationships" ref="AB28" r:id="rId112"/>
    <hyperlink xmlns:r="http://schemas.openxmlformats.org/officeDocument/2006/relationships" ref="X29" r:id="rId113"/>
    <hyperlink xmlns:r="http://schemas.openxmlformats.org/officeDocument/2006/relationships" ref="Y29" r:id="rId114"/>
    <hyperlink xmlns:r="http://schemas.openxmlformats.org/officeDocument/2006/relationships" ref="X30" r:id="rId115"/>
    <hyperlink xmlns:r="http://schemas.openxmlformats.org/officeDocument/2006/relationships" ref="Y30" r:id="rId116"/>
    <hyperlink xmlns:r="http://schemas.openxmlformats.org/officeDocument/2006/relationships" ref="Z30" r:id="rId117"/>
    <hyperlink xmlns:r="http://schemas.openxmlformats.org/officeDocument/2006/relationships" ref="AA30" r:id="rId118"/>
    <hyperlink xmlns:r="http://schemas.openxmlformats.org/officeDocument/2006/relationships" ref="AB30" r:id="rId119"/>
    <hyperlink xmlns:r="http://schemas.openxmlformats.org/officeDocument/2006/relationships" ref="X31" r:id="rId120"/>
    <hyperlink xmlns:r="http://schemas.openxmlformats.org/officeDocument/2006/relationships" ref="Y31" r:id="rId121"/>
    <hyperlink xmlns:r="http://schemas.openxmlformats.org/officeDocument/2006/relationships" ref="Z31" r:id="rId122"/>
    <hyperlink xmlns:r="http://schemas.openxmlformats.org/officeDocument/2006/relationships" ref="AA31" r:id="rId123"/>
    <hyperlink xmlns:r="http://schemas.openxmlformats.org/officeDocument/2006/relationships" ref="AB31" r:id="rId124"/>
    <hyperlink xmlns:r="http://schemas.openxmlformats.org/officeDocument/2006/relationships" ref="X32" r:id="rId125"/>
    <hyperlink xmlns:r="http://schemas.openxmlformats.org/officeDocument/2006/relationships" ref="Y32" r:id="rId126"/>
    <hyperlink xmlns:r="http://schemas.openxmlformats.org/officeDocument/2006/relationships" ref="Z32" r:id="rId127"/>
    <hyperlink xmlns:r="http://schemas.openxmlformats.org/officeDocument/2006/relationships" ref="AB32" r:id="rId128"/>
    <hyperlink xmlns:r="http://schemas.openxmlformats.org/officeDocument/2006/relationships" ref="X33" r:id="rId129"/>
    <hyperlink xmlns:r="http://schemas.openxmlformats.org/officeDocument/2006/relationships" ref="Y33" r:id="rId130"/>
    <hyperlink xmlns:r="http://schemas.openxmlformats.org/officeDocument/2006/relationships" ref="Z33" r:id="rId131"/>
    <hyperlink xmlns:r="http://schemas.openxmlformats.org/officeDocument/2006/relationships" ref="AA33" r:id="rId132"/>
    <hyperlink xmlns:r="http://schemas.openxmlformats.org/officeDocument/2006/relationships" ref="AB33" r:id="rId133"/>
    <hyperlink xmlns:r="http://schemas.openxmlformats.org/officeDocument/2006/relationships" ref="X34" r:id="rId134"/>
    <hyperlink xmlns:r="http://schemas.openxmlformats.org/officeDocument/2006/relationships" ref="Y34" r:id="rId135"/>
    <hyperlink xmlns:r="http://schemas.openxmlformats.org/officeDocument/2006/relationships" ref="Z34" r:id="rId136"/>
    <hyperlink xmlns:r="http://schemas.openxmlformats.org/officeDocument/2006/relationships" ref="AA34" r:id="rId137"/>
    <hyperlink xmlns:r="http://schemas.openxmlformats.org/officeDocument/2006/relationships" ref="AB34" r:id="rId138"/>
    <hyperlink xmlns:r="http://schemas.openxmlformats.org/officeDocument/2006/relationships" ref="X35" r:id="rId139"/>
    <hyperlink xmlns:r="http://schemas.openxmlformats.org/officeDocument/2006/relationships" ref="Y35" r:id="rId140"/>
    <hyperlink xmlns:r="http://schemas.openxmlformats.org/officeDocument/2006/relationships" ref="Z35" r:id="rId141"/>
    <hyperlink xmlns:r="http://schemas.openxmlformats.org/officeDocument/2006/relationships" ref="AA35" r:id="rId142"/>
    <hyperlink xmlns:r="http://schemas.openxmlformats.org/officeDocument/2006/relationships" ref="AB35" r:id="rId143"/>
    <hyperlink xmlns:r="http://schemas.openxmlformats.org/officeDocument/2006/relationships" ref="X36" r:id="rId144"/>
    <hyperlink xmlns:r="http://schemas.openxmlformats.org/officeDocument/2006/relationships" ref="Y36" r:id="rId145"/>
    <hyperlink xmlns:r="http://schemas.openxmlformats.org/officeDocument/2006/relationships" ref="Z36" r:id="rId146"/>
    <hyperlink xmlns:r="http://schemas.openxmlformats.org/officeDocument/2006/relationships" ref="AA36" r:id="rId147"/>
    <hyperlink xmlns:r="http://schemas.openxmlformats.org/officeDocument/2006/relationships" ref="AB36" r:id="rId148"/>
    <hyperlink xmlns:r="http://schemas.openxmlformats.org/officeDocument/2006/relationships" ref="X37" r:id="rId149"/>
    <hyperlink xmlns:r="http://schemas.openxmlformats.org/officeDocument/2006/relationships" ref="Y37" r:id="rId150"/>
    <hyperlink xmlns:r="http://schemas.openxmlformats.org/officeDocument/2006/relationships" ref="Z37" r:id="rId151"/>
    <hyperlink xmlns:r="http://schemas.openxmlformats.org/officeDocument/2006/relationships" ref="AA37" r:id="rId152"/>
    <hyperlink xmlns:r="http://schemas.openxmlformats.org/officeDocument/2006/relationships" ref="AB37" r:id="rId153"/>
    <hyperlink xmlns:r="http://schemas.openxmlformats.org/officeDocument/2006/relationships" ref="X38" r:id="rId154"/>
    <hyperlink xmlns:r="http://schemas.openxmlformats.org/officeDocument/2006/relationships" ref="Y38" r:id="rId155"/>
    <hyperlink xmlns:r="http://schemas.openxmlformats.org/officeDocument/2006/relationships" ref="Z38" r:id="rId156"/>
    <hyperlink xmlns:r="http://schemas.openxmlformats.org/officeDocument/2006/relationships" ref="AA38" r:id="rId157"/>
    <hyperlink xmlns:r="http://schemas.openxmlformats.org/officeDocument/2006/relationships" ref="AB38" r:id="rId158"/>
    <hyperlink xmlns:r="http://schemas.openxmlformats.org/officeDocument/2006/relationships" ref="X39" r:id="rId159"/>
    <hyperlink xmlns:r="http://schemas.openxmlformats.org/officeDocument/2006/relationships" ref="Y39" r:id="rId160"/>
    <hyperlink xmlns:r="http://schemas.openxmlformats.org/officeDocument/2006/relationships" ref="Z39" r:id="rId161"/>
    <hyperlink xmlns:r="http://schemas.openxmlformats.org/officeDocument/2006/relationships" ref="AA39" r:id="rId162"/>
    <hyperlink xmlns:r="http://schemas.openxmlformats.org/officeDocument/2006/relationships" ref="AB39" r:id="rId163"/>
    <hyperlink xmlns:r="http://schemas.openxmlformats.org/officeDocument/2006/relationships" ref="X40" r:id="rId164"/>
    <hyperlink xmlns:r="http://schemas.openxmlformats.org/officeDocument/2006/relationships" ref="Y40" r:id="rId165"/>
    <hyperlink xmlns:r="http://schemas.openxmlformats.org/officeDocument/2006/relationships" ref="Z40" r:id="rId166"/>
    <hyperlink xmlns:r="http://schemas.openxmlformats.org/officeDocument/2006/relationships" ref="AA40" r:id="rId167"/>
    <hyperlink xmlns:r="http://schemas.openxmlformats.org/officeDocument/2006/relationships" ref="AB40" r:id="rId168"/>
    <hyperlink xmlns:r="http://schemas.openxmlformats.org/officeDocument/2006/relationships" ref="X41" r:id="rId169"/>
    <hyperlink xmlns:r="http://schemas.openxmlformats.org/officeDocument/2006/relationships" ref="Y41" r:id="rId170"/>
    <hyperlink xmlns:r="http://schemas.openxmlformats.org/officeDocument/2006/relationships" ref="Z41" r:id="rId171"/>
    <hyperlink xmlns:r="http://schemas.openxmlformats.org/officeDocument/2006/relationships" ref="AA41" r:id="rId172"/>
    <hyperlink xmlns:r="http://schemas.openxmlformats.org/officeDocument/2006/relationships" ref="AB41" r:id="rId173"/>
    <hyperlink xmlns:r="http://schemas.openxmlformats.org/officeDocument/2006/relationships" ref="X42" r:id="rId174"/>
    <hyperlink xmlns:r="http://schemas.openxmlformats.org/officeDocument/2006/relationships" ref="Y42" r:id="rId175"/>
    <hyperlink xmlns:r="http://schemas.openxmlformats.org/officeDocument/2006/relationships" ref="Z42" r:id="rId176"/>
    <hyperlink xmlns:r="http://schemas.openxmlformats.org/officeDocument/2006/relationships" ref="AA42" r:id="rId177"/>
    <hyperlink xmlns:r="http://schemas.openxmlformats.org/officeDocument/2006/relationships" ref="AB42" r:id="rId178"/>
    <hyperlink xmlns:r="http://schemas.openxmlformats.org/officeDocument/2006/relationships" ref="X43" r:id="rId179"/>
    <hyperlink xmlns:r="http://schemas.openxmlformats.org/officeDocument/2006/relationships" ref="Y43" r:id="rId180"/>
    <hyperlink xmlns:r="http://schemas.openxmlformats.org/officeDocument/2006/relationships" ref="Z43" r:id="rId181"/>
    <hyperlink xmlns:r="http://schemas.openxmlformats.org/officeDocument/2006/relationships" ref="AA43" r:id="rId182"/>
    <hyperlink xmlns:r="http://schemas.openxmlformats.org/officeDocument/2006/relationships" ref="AB43" r:id="rId183"/>
    <hyperlink xmlns:r="http://schemas.openxmlformats.org/officeDocument/2006/relationships" ref="X44" r:id="rId184"/>
    <hyperlink xmlns:r="http://schemas.openxmlformats.org/officeDocument/2006/relationships" ref="Y44" r:id="rId185"/>
    <hyperlink xmlns:r="http://schemas.openxmlformats.org/officeDocument/2006/relationships" ref="Z44" r:id="rId186"/>
    <hyperlink xmlns:r="http://schemas.openxmlformats.org/officeDocument/2006/relationships" ref="AB44" r:id="rId187"/>
    <hyperlink xmlns:r="http://schemas.openxmlformats.org/officeDocument/2006/relationships" ref="X45" r:id="rId188"/>
    <hyperlink xmlns:r="http://schemas.openxmlformats.org/officeDocument/2006/relationships" ref="Y45" r:id="rId189"/>
    <hyperlink xmlns:r="http://schemas.openxmlformats.org/officeDocument/2006/relationships" ref="Z45" r:id="rId190"/>
    <hyperlink xmlns:r="http://schemas.openxmlformats.org/officeDocument/2006/relationships" ref="AB45" r:id="rId191"/>
    <hyperlink xmlns:r="http://schemas.openxmlformats.org/officeDocument/2006/relationships" ref="X46" r:id="rId192"/>
    <hyperlink xmlns:r="http://schemas.openxmlformats.org/officeDocument/2006/relationships" ref="Y46" r:id="rId193"/>
    <hyperlink xmlns:r="http://schemas.openxmlformats.org/officeDocument/2006/relationships" ref="Z46" r:id="rId194"/>
    <hyperlink xmlns:r="http://schemas.openxmlformats.org/officeDocument/2006/relationships" ref="AA46" r:id="rId195"/>
    <hyperlink xmlns:r="http://schemas.openxmlformats.org/officeDocument/2006/relationships" ref="AB46" r:id="rId196"/>
    <hyperlink xmlns:r="http://schemas.openxmlformats.org/officeDocument/2006/relationships" ref="X47" r:id="rId197"/>
    <hyperlink xmlns:r="http://schemas.openxmlformats.org/officeDocument/2006/relationships" ref="Y47" r:id="rId198"/>
    <hyperlink xmlns:r="http://schemas.openxmlformats.org/officeDocument/2006/relationships" ref="Z47" r:id="rId199"/>
    <hyperlink xmlns:r="http://schemas.openxmlformats.org/officeDocument/2006/relationships" ref="AA47" r:id="rId200"/>
    <hyperlink xmlns:r="http://schemas.openxmlformats.org/officeDocument/2006/relationships" ref="AB47" r:id="rId201"/>
    <hyperlink xmlns:r="http://schemas.openxmlformats.org/officeDocument/2006/relationships" ref="X48" r:id="rId202"/>
    <hyperlink xmlns:r="http://schemas.openxmlformats.org/officeDocument/2006/relationships" ref="Y48" r:id="rId203"/>
    <hyperlink xmlns:r="http://schemas.openxmlformats.org/officeDocument/2006/relationships" ref="Z48" r:id="rId204"/>
    <hyperlink xmlns:r="http://schemas.openxmlformats.org/officeDocument/2006/relationships" ref="AA48" r:id="rId205"/>
    <hyperlink xmlns:r="http://schemas.openxmlformats.org/officeDocument/2006/relationships" ref="AB48" r:id="rId206"/>
    <hyperlink xmlns:r="http://schemas.openxmlformats.org/officeDocument/2006/relationships" ref="X49" r:id="rId207"/>
    <hyperlink xmlns:r="http://schemas.openxmlformats.org/officeDocument/2006/relationships" ref="Y49" r:id="rId208"/>
    <hyperlink xmlns:r="http://schemas.openxmlformats.org/officeDocument/2006/relationships" ref="Z49" r:id="rId209"/>
    <hyperlink xmlns:r="http://schemas.openxmlformats.org/officeDocument/2006/relationships" ref="AA49" r:id="rId210"/>
    <hyperlink xmlns:r="http://schemas.openxmlformats.org/officeDocument/2006/relationships" ref="AB49" r:id="rId211"/>
    <hyperlink xmlns:r="http://schemas.openxmlformats.org/officeDocument/2006/relationships" ref="X50" r:id="rId212"/>
    <hyperlink xmlns:r="http://schemas.openxmlformats.org/officeDocument/2006/relationships" ref="Y50" r:id="rId213"/>
    <hyperlink xmlns:r="http://schemas.openxmlformats.org/officeDocument/2006/relationships" ref="Z50" r:id="rId214"/>
    <hyperlink xmlns:r="http://schemas.openxmlformats.org/officeDocument/2006/relationships" ref="AA50" r:id="rId215"/>
    <hyperlink xmlns:r="http://schemas.openxmlformats.org/officeDocument/2006/relationships" ref="AB50" r:id="rId216"/>
    <hyperlink xmlns:r="http://schemas.openxmlformats.org/officeDocument/2006/relationships" ref="X51" r:id="rId217"/>
    <hyperlink xmlns:r="http://schemas.openxmlformats.org/officeDocument/2006/relationships" ref="Y51" r:id="rId218"/>
    <hyperlink xmlns:r="http://schemas.openxmlformats.org/officeDocument/2006/relationships" ref="Z51" r:id="rId219"/>
    <hyperlink xmlns:r="http://schemas.openxmlformats.org/officeDocument/2006/relationships" ref="AA51" r:id="rId220"/>
    <hyperlink xmlns:r="http://schemas.openxmlformats.org/officeDocument/2006/relationships" ref="AB51" r:id="rId221"/>
    <hyperlink xmlns:r="http://schemas.openxmlformats.org/officeDocument/2006/relationships" ref="X52" r:id="rId222"/>
    <hyperlink xmlns:r="http://schemas.openxmlformats.org/officeDocument/2006/relationships" ref="Y52" r:id="rId223"/>
    <hyperlink xmlns:r="http://schemas.openxmlformats.org/officeDocument/2006/relationships" ref="Z52" r:id="rId224"/>
    <hyperlink xmlns:r="http://schemas.openxmlformats.org/officeDocument/2006/relationships" ref="AA52" r:id="rId225"/>
    <hyperlink xmlns:r="http://schemas.openxmlformats.org/officeDocument/2006/relationships" ref="AB52" r:id="rId226"/>
    <hyperlink xmlns:r="http://schemas.openxmlformats.org/officeDocument/2006/relationships" ref="X53" r:id="rId227"/>
    <hyperlink xmlns:r="http://schemas.openxmlformats.org/officeDocument/2006/relationships" ref="Y53" r:id="rId228"/>
    <hyperlink xmlns:r="http://schemas.openxmlformats.org/officeDocument/2006/relationships" ref="Z53" r:id="rId229"/>
    <hyperlink xmlns:r="http://schemas.openxmlformats.org/officeDocument/2006/relationships" ref="AA53" r:id="rId230"/>
    <hyperlink xmlns:r="http://schemas.openxmlformats.org/officeDocument/2006/relationships" ref="AB53" r:id="rId231"/>
    <hyperlink xmlns:r="http://schemas.openxmlformats.org/officeDocument/2006/relationships" ref="X54" r:id="rId232"/>
    <hyperlink xmlns:r="http://schemas.openxmlformats.org/officeDocument/2006/relationships" ref="Y54" r:id="rId233"/>
    <hyperlink xmlns:r="http://schemas.openxmlformats.org/officeDocument/2006/relationships" ref="Z54" r:id="rId234"/>
    <hyperlink xmlns:r="http://schemas.openxmlformats.org/officeDocument/2006/relationships" ref="AA54" r:id="rId235"/>
    <hyperlink xmlns:r="http://schemas.openxmlformats.org/officeDocument/2006/relationships" ref="AB54" r:id="rId236"/>
    <hyperlink xmlns:r="http://schemas.openxmlformats.org/officeDocument/2006/relationships" ref="X55" r:id="rId237"/>
    <hyperlink xmlns:r="http://schemas.openxmlformats.org/officeDocument/2006/relationships" ref="Y55" r:id="rId238"/>
    <hyperlink xmlns:r="http://schemas.openxmlformats.org/officeDocument/2006/relationships" ref="Z55" r:id="rId239"/>
    <hyperlink xmlns:r="http://schemas.openxmlformats.org/officeDocument/2006/relationships" ref="AA55" r:id="rId240"/>
    <hyperlink xmlns:r="http://schemas.openxmlformats.org/officeDocument/2006/relationships" ref="AB55" r:id="rId241"/>
    <hyperlink xmlns:r="http://schemas.openxmlformats.org/officeDocument/2006/relationships" ref="X56" r:id="rId242"/>
    <hyperlink xmlns:r="http://schemas.openxmlformats.org/officeDocument/2006/relationships" ref="Y56" r:id="rId243"/>
    <hyperlink xmlns:r="http://schemas.openxmlformats.org/officeDocument/2006/relationships" ref="Z56" r:id="rId244"/>
    <hyperlink xmlns:r="http://schemas.openxmlformats.org/officeDocument/2006/relationships" ref="AA56" r:id="rId245"/>
    <hyperlink xmlns:r="http://schemas.openxmlformats.org/officeDocument/2006/relationships" ref="AB56" r:id="rId246"/>
    <hyperlink xmlns:r="http://schemas.openxmlformats.org/officeDocument/2006/relationships" ref="X57" r:id="rId247"/>
    <hyperlink xmlns:r="http://schemas.openxmlformats.org/officeDocument/2006/relationships" ref="Y57" r:id="rId248"/>
    <hyperlink xmlns:r="http://schemas.openxmlformats.org/officeDocument/2006/relationships" ref="Z57" r:id="rId249"/>
    <hyperlink xmlns:r="http://schemas.openxmlformats.org/officeDocument/2006/relationships" ref="AA57" r:id="rId250"/>
    <hyperlink xmlns:r="http://schemas.openxmlformats.org/officeDocument/2006/relationships" ref="AB57" r:id="rId251"/>
    <hyperlink xmlns:r="http://schemas.openxmlformats.org/officeDocument/2006/relationships" ref="X58" r:id="rId252"/>
    <hyperlink xmlns:r="http://schemas.openxmlformats.org/officeDocument/2006/relationships" ref="Y58" r:id="rId253"/>
    <hyperlink xmlns:r="http://schemas.openxmlformats.org/officeDocument/2006/relationships" ref="Z58" r:id="rId254"/>
    <hyperlink xmlns:r="http://schemas.openxmlformats.org/officeDocument/2006/relationships" ref="AB58" r:id="rId255"/>
    <hyperlink xmlns:r="http://schemas.openxmlformats.org/officeDocument/2006/relationships" ref="X59" r:id="rId256"/>
    <hyperlink xmlns:r="http://schemas.openxmlformats.org/officeDocument/2006/relationships" ref="Y59" r:id="rId257"/>
    <hyperlink xmlns:r="http://schemas.openxmlformats.org/officeDocument/2006/relationships" ref="Z59" r:id="rId258"/>
    <hyperlink xmlns:r="http://schemas.openxmlformats.org/officeDocument/2006/relationships" ref="AB59" r:id="rId259"/>
    <hyperlink xmlns:r="http://schemas.openxmlformats.org/officeDocument/2006/relationships" ref="X60" r:id="rId260"/>
    <hyperlink xmlns:r="http://schemas.openxmlformats.org/officeDocument/2006/relationships" ref="Y60" r:id="rId261"/>
    <hyperlink xmlns:r="http://schemas.openxmlformats.org/officeDocument/2006/relationships" ref="Z60" r:id="rId262"/>
    <hyperlink xmlns:r="http://schemas.openxmlformats.org/officeDocument/2006/relationships" ref="AA60" r:id="rId263"/>
    <hyperlink xmlns:r="http://schemas.openxmlformats.org/officeDocument/2006/relationships" ref="AB60" r:id="rId264"/>
    <hyperlink xmlns:r="http://schemas.openxmlformats.org/officeDocument/2006/relationships" ref="X61" r:id="rId265"/>
    <hyperlink xmlns:r="http://schemas.openxmlformats.org/officeDocument/2006/relationships" ref="Y61" r:id="rId266"/>
    <hyperlink xmlns:r="http://schemas.openxmlformats.org/officeDocument/2006/relationships" ref="Z61" r:id="rId267"/>
    <hyperlink xmlns:r="http://schemas.openxmlformats.org/officeDocument/2006/relationships" ref="AB61" r:id="rId268"/>
    <hyperlink xmlns:r="http://schemas.openxmlformats.org/officeDocument/2006/relationships" ref="X62" r:id="rId269"/>
    <hyperlink xmlns:r="http://schemas.openxmlformats.org/officeDocument/2006/relationships" ref="Y62" r:id="rId270"/>
    <hyperlink xmlns:r="http://schemas.openxmlformats.org/officeDocument/2006/relationships" ref="Z62" r:id="rId271"/>
    <hyperlink xmlns:r="http://schemas.openxmlformats.org/officeDocument/2006/relationships" ref="AA62" r:id="rId272"/>
    <hyperlink xmlns:r="http://schemas.openxmlformats.org/officeDocument/2006/relationships" ref="AB62" r:id="rId273"/>
    <hyperlink xmlns:r="http://schemas.openxmlformats.org/officeDocument/2006/relationships" ref="X63" r:id="rId274"/>
    <hyperlink xmlns:r="http://schemas.openxmlformats.org/officeDocument/2006/relationships" ref="Y63" r:id="rId275"/>
    <hyperlink xmlns:r="http://schemas.openxmlformats.org/officeDocument/2006/relationships" ref="Z63" r:id="rId276"/>
    <hyperlink xmlns:r="http://schemas.openxmlformats.org/officeDocument/2006/relationships" ref="AB63" r:id="rId277"/>
    <hyperlink xmlns:r="http://schemas.openxmlformats.org/officeDocument/2006/relationships" ref="X64" r:id="rId278"/>
    <hyperlink xmlns:r="http://schemas.openxmlformats.org/officeDocument/2006/relationships" ref="Y64" r:id="rId279"/>
    <hyperlink xmlns:r="http://schemas.openxmlformats.org/officeDocument/2006/relationships" ref="Z64" r:id="rId280"/>
    <hyperlink xmlns:r="http://schemas.openxmlformats.org/officeDocument/2006/relationships" ref="AB64" r:id="rId281"/>
    <hyperlink xmlns:r="http://schemas.openxmlformats.org/officeDocument/2006/relationships" ref="X65" r:id="rId282"/>
    <hyperlink xmlns:r="http://schemas.openxmlformats.org/officeDocument/2006/relationships" ref="Y65" r:id="rId283"/>
    <hyperlink xmlns:r="http://schemas.openxmlformats.org/officeDocument/2006/relationships" ref="Z65" r:id="rId284"/>
    <hyperlink xmlns:r="http://schemas.openxmlformats.org/officeDocument/2006/relationships" ref="AB65" r:id="rId285"/>
    <hyperlink xmlns:r="http://schemas.openxmlformats.org/officeDocument/2006/relationships" ref="X66" r:id="rId286"/>
    <hyperlink xmlns:r="http://schemas.openxmlformats.org/officeDocument/2006/relationships" ref="Y66" r:id="rId287"/>
    <hyperlink xmlns:r="http://schemas.openxmlformats.org/officeDocument/2006/relationships" ref="Z66" r:id="rId288"/>
    <hyperlink xmlns:r="http://schemas.openxmlformats.org/officeDocument/2006/relationships" ref="AA66" r:id="rId289"/>
    <hyperlink xmlns:r="http://schemas.openxmlformats.org/officeDocument/2006/relationships" ref="AB66" r:id="rId290"/>
    <hyperlink xmlns:r="http://schemas.openxmlformats.org/officeDocument/2006/relationships" ref="X67" r:id="rId291"/>
    <hyperlink xmlns:r="http://schemas.openxmlformats.org/officeDocument/2006/relationships" ref="Y67" r:id="rId292"/>
    <hyperlink xmlns:r="http://schemas.openxmlformats.org/officeDocument/2006/relationships" ref="Z67" r:id="rId293"/>
    <hyperlink xmlns:r="http://schemas.openxmlformats.org/officeDocument/2006/relationships" ref="AB67" r:id="rId294"/>
    <hyperlink xmlns:r="http://schemas.openxmlformats.org/officeDocument/2006/relationships" ref="X68" r:id="rId295"/>
    <hyperlink xmlns:r="http://schemas.openxmlformats.org/officeDocument/2006/relationships" ref="Y68" r:id="rId296"/>
    <hyperlink xmlns:r="http://schemas.openxmlformats.org/officeDocument/2006/relationships" ref="Z68" r:id="rId297"/>
    <hyperlink xmlns:r="http://schemas.openxmlformats.org/officeDocument/2006/relationships" ref="AB68" r:id="rId298"/>
    <hyperlink xmlns:r="http://schemas.openxmlformats.org/officeDocument/2006/relationships" ref="X69" r:id="rId299"/>
    <hyperlink xmlns:r="http://schemas.openxmlformats.org/officeDocument/2006/relationships" ref="Y69" r:id="rId300"/>
    <hyperlink xmlns:r="http://schemas.openxmlformats.org/officeDocument/2006/relationships" ref="Z69" r:id="rId301"/>
    <hyperlink xmlns:r="http://schemas.openxmlformats.org/officeDocument/2006/relationships" ref="AB69" r:id="rId302"/>
    <hyperlink xmlns:r="http://schemas.openxmlformats.org/officeDocument/2006/relationships" ref="X70" r:id="rId303"/>
    <hyperlink xmlns:r="http://schemas.openxmlformats.org/officeDocument/2006/relationships" ref="Y70" r:id="rId304"/>
    <hyperlink xmlns:r="http://schemas.openxmlformats.org/officeDocument/2006/relationships" ref="Z70" r:id="rId305"/>
    <hyperlink xmlns:r="http://schemas.openxmlformats.org/officeDocument/2006/relationships" ref="AB70" r:id="rId306"/>
    <hyperlink xmlns:r="http://schemas.openxmlformats.org/officeDocument/2006/relationships" ref="X71" r:id="rId307"/>
    <hyperlink xmlns:r="http://schemas.openxmlformats.org/officeDocument/2006/relationships" ref="Y71" r:id="rId308"/>
    <hyperlink xmlns:r="http://schemas.openxmlformats.org/officeDocument/2006/relationships" ref="Z71" r:id="rId309"/>
    <hyperlink xmlns:r="http://schemas.openxmlformats.org/officeDocument/2006/relationships" ref="AB71" r:id="rId310"/>
    <hyperlink xmlns:r="http://schemas.openxmlformats.org/officeDocument/2006/relationships" ref="X72" r:id="rId311"/>
    <hyperlink xmlns:r="http://schemas.openxmlformats.org/officeDocument/2006/relationships" ref="Y72" r:id="rId312"/>
    <hyperlink xmlns:r="http://schemas.openxmlformats.org/officeDocument/2006/relationships" ref="Z72" r:id="rId313"/>
    <hyperlink xmlns:r="http://schemas.openxmlformats.org/officeDocument/2006/relationships" ref="AB72" r:id="rId314"/>
    <hyperlink xmlns:r="http://schemas.openxmlformats.org/officeDocument/2006/relationships" ref="X73" r:id="rId315"/>
    <hyperlink xmlns:r="http://schemas.openxmlformats.org/officeDocument/2006/relationships" ref="Y73" r:id="rId316"/>
    <hyperlink xmlns:r="http://schemas.openxmlformats.org/officeDocument/2006/relationships" ref="Z73" r:id="rId317"/>
    <hyperlink xmlns:r="http://schemas.openxmlformats.org/officeDocument/2006/relationships" ref="AB73" r:id="rId318"/>
    <hyperlink xmlns:r="http://schemas.openxmlformats.org/officeDocument/2006/relationships" ref="X74" r:id="rId319"/>
    <hyperlink xmlns:r="http://schemas.openxmlformats.org/officeDocument/2006/relationships" ref="Y74" r:id="rId320"/>
    <hyperlink xmlns:r="http://schemas.openxmlformats.org/officeDocument/2006/relationships" ref="Z74" r:id="rId321"/>
    <hyperlink xmlns:r="http://schemas.openxmlformats.org/officeDocument/2006/relationships" ref="AB74" r:id="rId322"/>
    <hyperlink xmlns:r="http://schemas.openxmlformats.org/officeDocument/2006/relationships" ref="X75" r:id="rId323"/>
    <hyperlink xmlns:r="http://schemas.openxmlformats.org/officeDocument/2006/relationships" ref="Y75" r:id="rId324"/>
    <hyperlink xmlns:r="http://schemas.openxmlformats.org/officeDocument/2006/relationships" ref="Z75" r:id="rId325"/>
    <hyperlink xmlns:r="http://schemas.openxmlformats.org/officeDocument/2006/relationships" ref="AB75" r:id="rId326"/>
    <hyperlink xmlns:r="http://schemas.openxmlformats.org/officeDocument/2006/relationships" ref="X76" r:id="rId327"/>
    <hyperlink xmlns:r="http://schemas.openxmlformats.org/officeDocument/2006/relationships" ref="Y76" r:id="rId328"/>
    <hyperlink xmlns:r="http://schemas.openxmlformats.org/officeDocument/2006/relationships" ref="Z76" r:id="rId329"/>
    <hyperlink xmlns:r="http://schemas.openxmlformats.org/officeDocument/2006/relationships" ref="AA76" r:id="rId330"/>
    <hyperlink xmlns:r="http://schemas.openxmlformats.org/officeDocument/2006/relationships" ref="AB76" r:id="rId331"/>
    <hyperlink xmlns:r="http://schemas.openxmlformats.org/officeDocument/2006/relationships" ref="X77" r:id="rId332"/>
    <hyperlink xmlns:r="http://schemas.openxmlformats.org/officeDocument/2006/relationships" ref="Y77" r:id="rId333"/>
    <hyperlink xmlns:r="http://schemas.openxmlformats.org/officeDocument/2006/relationships" ref="Z77" r:id="rId334"/>
    <hyperlink xmlns:r="http://schemas.openxmlformats.org/officeDocument/2006/relationships" ref="AB77" r:id="rId335"/>
    <hyperlink xmlns:r="http://schemas.openxmlformats.org/officeDocument/2006/relationships" ref="X78" r:id="rId336"/>
    <hyperlink xmlns:r="http://schemas.openxmlformats.org/officeDocument/2006/relationships" ref="Y78" r:id="rId337"/>
    <hyperlink xmlns:r="http://schemas.openxmlformats.org/officeDocument/2006/relationships" ref="Z78" r:id="rId338"/>
    <hyperlink xmlns:r="http://schemas.openxmlformats.org/officeDocument/2006/relationships" ref="AA78" r:id="rId339"/>
    <hyperlink xmlns:r="http://schemas.openxmlformats.org/officeDocument/2006/relationships" ref="AB78" r:id="rId340"/>
    <hyperlink xmlns:r="http://schemas.openxmlformats.org/officeDocument/2006/relationships" ref="X79" r:id="rId341"/>
    <hyperlink xmlns:r="http://schemas.openxmlformats.org/officeDocument/2006/relationships" ref="Y79" r:id="rId342"/>
    <hyperlink xmlns:r="http://schemas.openxmlformats.org/officeDocument/2006/relationships" ref="Z79" r:id="rId343"/>
    <hyperlink xmlns:r="http://schemas.openxmlformats.org/officeDocument/2006/relationships" ref="AB79" r:id="rId344"/>
    <hyperlink xmlns:r="http://schemas.openxmlformats.org/officeDocument/2006/relationships" ref="X80" r:id="rId345"/>
    <hyperlink xmlns:r="http://schemas.openxmlformats.org/officeDocument/2006/relationships" ref="Y80" r:id="rId346"/>
    <hyperlink xmlns:r="http://schemas.openxmlformats.org/officeDocument/2006/relationships" ref="Z80" r:id="rId347"/>
    <hyperlink xmlns:r="http://schemas.openxmlformats.org/officeDocument/2006/relationships" ref="AB80" r:id="rId348"/>
    <hyperlink xmlns:r="http://schemas.openxmlformats.org/officeDocument/2006/relationships" ref="X81" r:id="rId349"/>
    <hyperlink xmlns:r="http://schemas.openxmlformats.org/officeDocument/2006/relationships" ref="Y81" r:id="rId350"/>
    <hyperlink xmlns:r="http://schemas.openxmlformats.org/officeDocument/2006/relationships" ref="Z81" r:id="rId351"/>
    <hyperlink xmlns:r="http://schemas.openxmlformats.org/officeDocument/2006/relationships" ref="AB81" r:id="rId352"/>
    <hyperlink xmlns:r="http://schemas.openxmlformats.org/officeDocument/2006/relationships" ref="X82" r:id="rId353"/>
    <hyperlink xmlns:r="http://schemas.openxmlformats.org/officeDocument/2006/relationships" ref="Y82" r:id="rId354"/>
    <hyperlink xmlns:r="http://schemas.openxmlformats.org/officeDocument/2006/relationships" ref="Z82" r:id="rId355"/>
    <hyperlink xmlns:r="http://schemas.openxmlformats.org/officeDocument/2006/relationships" ref="AA82" r:id="rId356"/>
    <hyperlink xmlns:r="http://schemas.openxmlformats.org/officeDocument/2006/relationships" ref="AB82" r:id="rId357"/>
    <hyperlink xmlns:r="http://schemas.openxmlformats.org/officeDocument/2006/relationships" ref="X83" r:id="rId358"/>
    <hyperlink xmlns:r="http://schemas.openxmlformats.org/officeDocument/2006/relationships" ref="Y83" r:id="rId359"/>
    <hyperlink xmlns:r="http://schemas.openxmlformats.org/officeDocument/2006/relationships" ref="Z83" r:id="rId360"/>
    <hyperlink xmlns:r="http://schemas.openxmlformats.org/officeDocument/2006/relationships" ref="AB83" r:id="rId361"/>
    <hyperlink xmlns:r="http://schemas.openxmlformats.org/officeDocument/2006/relationships" ref="X84" r:id="rId362"/>
    <hyperlink xmlns:r="http://schemas.openxmlformats.org/officeDocument/2006/relationships" ref="Y84" r:id="rId363"/>
    <hyperlink xmlns:r="http://schemas.openxmlformats.org/officeDocument/2006/relationships" ref="Z84" r:id="rId364"/>
    <hyperlink xmlns:r="http://schemas.openxmlformats.org/officeDocument/2006/relationships" ref="AB84" r:id="rId365"/>
    <hyperlink xmlns:r="http://schemas.openxmlformats.org/officeDocument/2006/relationships" ref="X85" r:id="rId366"/>
    <hyperlink xmlns:r="http://schemas.openxmlformats.org/officeDocument/2006/relationships" ref="Y85" r:id="rId367"/>
    <hyperlink xmlns:r="http://schemas.openxmlformats.org/officeDocument/2006/relationships" ref="Z85" r:id="rId368"/>
    <hyperlink xmlns:r="http://schemas.openxmlformats.org/officeDocument/2006/relationships" ref="AB85" r:id="rId369"/>
    <hyperlink xmlns:r="http://schemas.openxmlformats.org/officeDocument/2006/relationships" ref="X86" r:id="rId370"/>
    <hyperlink xmlns:r="http://schemas.openxmlformats.org/officeDocument/2006/relationships" ref="Y86" r:id="rId371"/>
    <hyperlink xmlns:r="http://schemas.openxmlformats.org/officeDocument/2006/relationships" ref="Z86" r:id="rId372"/>
    <hyperlink xmlns:r="http://schemas.openxmlformats.org/officeDocument/2006/relationships" ref="AB86" r:id="rId373"/>
    <hyperlink xmlns:r="http://schemas.openxmlformats.org/officeDocument/2006/relationships" ref="X87" r:id="rId374"/>
    <hyperlink xmlns:r="http://schemas.openxmlformats.org/officeDocument/2006/relationships" ref="Y87" r:id="rId375"/>
    <hyperlink xmlns:r="http://schemas.openxmlformats.org/officeDocument/2006/relationships" ref="Z87" r:id="rId376"/>
    <hyperlink xmlns:r="http://schemas.openxmlformats.org/officeDocument/2006/relationships" ref="AB87" r:id="rId377"/>
    <hyperlink xmlns:r="http://schemas.openxmlformats.org/officeDocument/2006/relationships" ref="X88" r:id="rId378"/>
    <hyperlink xmlns:r="http://schemas.openxmlformats.org/officeDocument/2006/relationships" ref="Y88" r:id="rId379"/>
    <hyperlink xmlns:r="http://schemas.openxmlformats.org/officeDocument/2006/relationships" ref="Z88" r:id="rId380"/>
    <hyperlink xmlns:r="http://schemas.openxmlformats.org/officeDocument/2006/relationships" ref="AB88" r:id="rId381"/>
    <hyperlink xmlns:r="http://schemas.openxmlformats.org/officeDocument/2006/relationships" ref="X89" r:id="rId382"/>
    <hyperlink xmlns:r="http://schemas.openxmlformats.org/officeDocument/2006/relationships" ref="Y89" r:id="rId383"/>
    <hyperlink xmlns:r="http://schemas.openxmlformats.org/officeDocument/2006/relationships" ref="Z89" r:id="rId384"/>
    <hyperlink xmlns:r="http://schemas.openxmlformats.org/officeDocument/2006/relationships" ref="AB89" r:id="rId385"/>
    <hyperlink xmlns:r="http://schemas.openxmlformats.org/officeDocument/2006/relationships" ref="X90" r:id="rId386"/>
    <hyperlink xmlns:r="http://schemas.openxmlformats.org/officeDocument/2006/relationships" ref="Y90" r:id="rId387"/>
    <hyperlink xmlns:r="http://schemas.openxmlformats.org/officeDocument/2006/relationships" ref="Z90" r:id="rId388"/>
    <hyperlink xmlns:r="http://schemas.openxmlformats.org/officeDocument/2006/relationships" ref="AB90" r:id="rId389"/>
    <hyperlink xmlns:r="http://schemas.openxmlformats.org/officeDocument/2006/relationships" ref="X91" r:id="rId390"/>
    <hyperlink xmlns:r="http://schemas.openxmlformats.org/officeDocument/2006/relationships" ref="Y91" r:id="rId391"/>
    <hyperlink xmlns:r="http://schemas.openxmlformats.org/officeDocument/2006/relationships" ref="Z91" r:id="rId392"/>
    <hyperlink xmlns:r="http://schemas.openxmlformats.org/officeDocument/2006/relationships" ref="AB91" r:id="rId393"/>
    <hyperlink xmlns:r="http://schemas.openxmlformats.org/officeDocument/2006/relationships" ref="X92" r:id="rId394"/>
    <hyperlink xmlns:r="http://schemas.openxmlformats.org/officeDocument/2006/relationships" ref="Y92" r:id="rId395"/>
    <hyperlink xmlns:r="http://schemas.openxmlformats.org/officeDocument/2006/relationships" ref="Z92" r:id="rId396"/>
    <hyperlink xmlns:r="http://schemas.openxmlformats.org/officeDocument/2006/relationships" ref="AB92" r:id="rId397"/>
    <hyperlink xmlns:r="http://schemas.openxmlformats.org/officeDocument/2006/relationships" ref="X93" r:id="rId398"/>
    <hyperlink xmlns:r="http://schemas.openxmlformats.org/officeDocument/2006/relationships" ref="Y93" r:id="rId399"/>
    <hyperlink xmlns:r="http://schemas.openxmlformats.org/officeDocument/2006/relationships" ref="Z93" r:id="rId400"/>
    <hyperlink xmlns:r="http://schemas.openxmlformats.org/officeDocument/2006/relationships" ref="AB93" r:id="rId401"/>
    <hyperlink xmlns:r="http://schemas.openxmlformats.org/officeDocument/2006/relationships" ref="X94" r:id="rId402"/>
    <hyperlink xmlns:r="http://schemas.openxmlformats.org/officeDocument/2006/relationships" ref="Y94" r:id="rId403"/>
    <hyperlink xmlns:r="http://schemas.openxmlformats.org/officeDocument/2006/relationships" ref="Z94" r:id="rId404"/>
    <hyperlink xmlns:r="http://schemas.openxmlformats.org/officeDocument/2006/relationships" ref="AB94" r:id="rId405"/>
    <hyperlink xmlns:r="http://schemas.openxmlformats.org/officeDocument/2006/relationships" ref="X95" r:id="rId406"/>
    <hyperlink xmlns:r="http://schemas.openxmlformats.org/officeDocument/2006/relationships" ref="Y95" r:id="rId407"/>
    <hyperlink xmlns:r="http://schemas.openxmlformats.org/officeDocument/2006/relationships" ref="Z95" r:id="rId408"/>
    <hyperlink xmlns:r="http://schemas.openxmlformats.org/officeDocument/2006/relationships" ref="AB95" r:id="rId409"/>
    <hyperlink xmlns:r="http://schemas.openxmlformats.org/officeDocument/2006/relationships" ref="X96" r:id="rId410"/>
    <hyperlink xmlns:r="http://schemas.openxmlformats.org/officeDocument/2006/relationships" ref="Y96" r:id="rId411"/>
    <hyperlink xmlns:r="http://schemas.openxmlformats.org/officeDocument/2006/relationships" ref="Z96" r:id="rId412"/>
    <hyperlink xmlns:r="http://schemas.openxmlformats.org/officeDocument/2006/relationships" ref="AB96" r:id="rId413"/>
    <hyperlink xmlns:r="http://schemas.openxmlformats.org/officeDocument/2006/relationships" ref="X97" r:id="rId414"/>
    <hyperlink xmlns:r="http://schemas.openxmlformats.org/officeDocument/2006/relationships" ref="Y97" r:id="rId415"/>
    <hyperlink xmlns:r="http://schemas.openxmlformats.org/officeDocument/2006/relationships" ref="Z97" r:id="rId416"/>
    <hyperlink xmlns:r="http://schemas.openxmlformats.org/officeDocument/2006/relationships" ref="AB97" r:id="rId417"/>
    <hyperlink xmlns:r="http://schemas.openxmlformats.org/officeDocument/2006/relationships" ref="X98" r:id="rId418"/>
    <hyperlink xmlns:r="http://schemas.openxmlformats.org/officeDocument/2006/relationships" ref="Y98" r:id="rId419"/>
    <hyperlink xmlns:r="http://schemas.openxmlformats.org/officeDocument/2006/relationships" ref="Z98" r:id="rId420"/>
    <hyperlink xmlns:r="http://schemas.openxmlformats.org/officeDocument/2006/relationships" ref="AA98" r:id="rId421"/>
    <hyperlink xmlns:r="http://schemas.openxmlformats.org/officeDocument/2006/relationships" ref="AB98" r:id="rId422"/>
    <hyperlink xmlns:r="http://schemas.openxmlformats.org/officeDocument/2006/relationships" ref="X99" r:id="rId423"/>
    <hyperlink xmlns:r="http://schemas.openxmlformats.org/officeDocument/2006/relationships" ref="Y99" r:id="rId424"/>
    <hyperlink xmlns:r="http://schemas.openxmlformats.org/officeDocument/2006/relationships" ref="Z99" r:id="rId425"/>
    <hyperlink xmlns:r="http://schemas.openxmlformats.org/officeDocument/2006/relationships" ref="AA99" r:id="rId426"/>
    <hyperlink xmlns:r="http://schemas.openxmlformats.org/officeDocument/2006/relationships" ref="AB99" r:id="rId427"/>
    <hyperlink xmlns:r="http://schemas.openxmlformats.org/officeDocument/2006/relationships" ref="X100" r:id="rId428"/>
    <hyperlink xmlns:r="http://schemas.openxmlformats.org/officeDocument/2006/relationships" ref="Y100" r:id="rId429"/>
    <hyperlink xmlns:r="http://schemas.openxmlformats.org/officeDocument/2006/relationships" ref="Z100" r:id="rId430"/>
    <hyperlink xmlns:r="http://schemas.openxmlformats.org/officeDocument/2006/relationships" ref="AA100" r:id="rId431"/>
    <hyperlink xmlns:r="http://schemas.openxmlformats.org/officeDocument/2006/relationships" ref="AB100" r:id="rId432"/>
    <hyperlink xmlns:r="http://schemas.openxmlformats.org/officeDocument/2006/relationships" ref="X101" r:id="rId433"/>
    <hyperlink xmlns:r="http://schemas.openxmlformats.org/officeDocument/2006/relationships" ref="Y101" r:id="rId434"/>
    <hyperlink xmlns:r="http://schemas.openxmlformats.org/officeDocument/2006/relationships" ref="Z101" r:id="rId435"/>
    <hyperlink xmlns:r="http://schemas.openxmlformats.org/officeDocument/2006/relationships" ref="AA101" r:id="rId436"/>
    <hyperlink xmlns:r="http://schemas.openxmlformats.org/officeDocument/2006/relationships" ref="AB101" r:id="rId437"/>
    <hyperlink xmlns:r="http://schemas.openxmlformats.org/officeDocument/2006/relationships" ref="X102" r:id="rId438"/>
    <hyperlink xmlns:r="http://schemas.openxmlformats.org/officeDocument/2006/relationships" ref="Y102" r:id="rId439"/>
    <hyperlink xmlns:r="http://schemas.openxmlformats.org/officeDocument/2006/relationships" ref="Z102" r:id="rId440"/>
    <hyperlink xmlns:r="http://schemas.openxmlformats.org/officeDocument/2006/relationships" ref="AA102" r:id="rId441"/>
    <hyperlink xmlns:r="http://schemas.openxmlformats.org/officeDocument/2006/relationships" ref="AB102" r:id="rId442"/>
    <hyperlink xmlns:r="http://schemas.openxmlformats.org/officeDocument/2006/relationships" ref="X103" r:id="rId443"/>
    <hyperlink xmlns:r="http://schemas.openxmlformats.org/officeDocument/2006/relationships" ref="Y103" r:id="rId444"/>
    <hyperlink xmlns:r="http://schemas.openxmlformats.org/officeDocument/2006/relationships" ref="Z103" r:id="rId445"/>
    <hyperlink xmlns:r="http://schemas.openxmlformats.org/officeDocument/2006/relationships" ref="AA103" r:id="rId446"/>
    <hyperlink xmlns:r="http://schemas.openxmlformats.org/officeDocument/2006/relationships" ref="AB103" r:id="rId447"/>
    <hyperlink xmlns:r="http://schemas.openxmlformats.org/officeDocument/2006/relationships" ref="X104" r:id="rId448"/>
    <hyperlink xmlns:r="http://schemas.openxmlformats.org/officeDocument/2006/relationships" ref="Y104" r:id="rId449"/>
    <hyperlink xmlns:r="http://schemas.openxmlformats.org/officeDocument/2006/relationships" ref="Z104" r:id="rId450"/>
    <hyperlink xmlns:r="http://schemas.openxmlformats.org/officeDocument/2006/relationships" ref="AA104" r:id="rId451"/>
    <hyperlink xmlns:r="http://schemas.openxmlformats.org/officeDocument/2006/relationships" ref="AB104" r:id="rId452"/>
    <hyperlink xmlns:r="http://schemas.openxmlformats.org/officeDocument/2006/relationships" ref="X105" r:id="rId453"/>
    <hyperlink xmlns:r="http://schemas.openxmlformats.org/officeDocument/2006/relationships" ref="Y105" r:id="rId454"/>
    <hyperlink xmlns:r="http://schemas.openxmlformats.org/officeDocument/2006/relationships" ref="Z105" r:id="rId455"/>
    <hyperlink xmlns:r="http://schemas.openxmlformats.org/officeDocument/2006/relationships" ref="AB105" r:id="rId456"/>
    <hyperlink xmlns:r="http://schemas.openxmlformats.org/officeDocument/2006/relationships" ref="X106" r:id="rId457"/>
    <hyperlink xmlns:r="http://schemas.openxmlformats.org/officeDocument/2006/relationships" ref="Y106" r:id="rId458"/>
    <hyperlink xmlns:r="http://schemas.openxmlformats.org/officeDocument/2006/relationships" ref="Z106" r:id="rId459"/>
    <hyperlink xmlns:r="http://schemas.openxmlformats.org/officeDocument/2006/relationships" ref="AA106" r:id="rId460"/>
    <hyperlink xmlns:r="http://schemas.openxmlformats.org/officeDocument/2006/relationships" ref="AB106" r:id="rId461"/>
    <hyperlink xmlns:r="http://schemas.openxmlformats.org/officeDocument/2006/relationships" ref="X107" r:id="rId462"/>
    <hyperlink xmlns:r="http://schemas.openxmlformats.org/officeDocument/2006/relationships" ref="Y107" r:id="rId463"/>
    <hyperlink xmlns:r="http://schemas.openxmlformats.org/officeDocument/2006/relationships" ref="Z107" r:id="rId464"/>
    <hyperlink xmlns:r="http://schemas.openxmlformats.org/officeDocument/2006/relationships" ref="AA107" r:id="rId465"/>
    <hyperlink xmlns:r="http://schemas.openxmlformats.org/officeDocument/2006/relationships" ref="AB107" r:id="rId466"/>
    <hyperlink xmlns:r="http://schemas.openxmlformats.org/officeDocument/2006/relationships" ref="X108" r:id="rId467"/>
    <hyperlink xmlns:r="http://schemas.openxmlformats.org/officeDocument/2006/relationships" ref="Y108" r:id="rId468"/>
    <hyperlink xmlns:r="http://schemas.openxmlformats.org/officeDocument/2006/relationships" ref="Z108" r:id="rId469"/>
    <hyperlink xmlns:r="http://schemas.openxmlformats.org/officeDocument/2006/relationships" ref="AA108" r:id="rId470"/>
    <hyperlink xmlns:r="http://schemas.openxmlformats.org/officeDocument/2006/relationships" ref="AB108" r:id="rId471"/>
    <hyperlink xmlns:r="http://schemas.openxmlformats.org/officeDocument/2006/relationships" ref="X109" r:id="rId472"/>
    <hyperlink xmlns:r="http://schemas.openxmlformats.org/officeDocument/2006/relationships" ref="Y109" r:id="rId473"/>
    <hyperlink xmlns:r="http://schemas.openxmlformats.org/officeDocument/2006/relationships" ref="Z109" r:id="rId474"/>
    <hyperlink xmlns:r="http://schemas.openxmlformats.org/officeDocument/2006/relationships" ref="AA109" r:id="rId475"/>
    <hyperlink xmlns:r="http://schemas.openxmlformats.org/officeDocument/2006/relationships" ref="AB109" r:id="rId476"/>
    <hyperlink xmlns:r="http://schemas.openxmlformats.org/officeDocument/2006/relationships" ref="X110" r:id="rId477"/>
    <hyperlink xmlns:r="http://schemas.openxmlformats.org/officeDocument/2006/relationships" ref="Y110" r:id="rId478"/>
    <hyperlink xmlns:r="http://schemas.openxmlformats.org/officeDocument/2006/relationships" ref="Z110" r:id="rId479"/>
    <hyperlink xmlns:r="http://schemas.openxmlformats.org/officeDocument/2006/relationships" ref="AA110" r:id="rId480"/>
    <hyperlink xmlns:r="http://schemas.openxmlformats.org/officeDocument/2006/relationships" ref="AB110" r:id="rId481"/>
    <hyperlink xmlns:r="http://schemas.openxmlformats.org/officeDocument/2006/relationships" ref="X111" r:id="rId482"/>
    <hyperlink xmlns:r="http://schemas.openxmlformats.org/officeDocument/2006/relationships" ref="Y111" r:id="rId483"/>
    <hyperlink xmlns:r="http://schemas.openxmlformats.org/officeDocument/2006/relationships" ref="Z111" r:id="rId484"/>
    <hyperlink xmlns:r="http://schemas.openxmlformats.org/officeDocument/2006/relationships" ref="AA111" r:id="rId485"/>
    <hyperlink xmlns:r="http://schemas.openxmlformats.org/officeDocument/2006/relationships" ref="AB111" r:id="rId486"/>
    <hyperlink xmlns:r="http://schemas.openxmlformats.org/officeDocument/2006/relationships" ref="X112" r:id="rId487"/>
    <hyperlink xmlns:r="http://schemas.openxmlformats.org/officeDocument/2006/relationships" ref="Y112" r:id="rId488"/>
    <hyperlink xmlns:r="http://schemas.openxmlformats.org/officeDocument/2006/relationships" ref="Z112" r:id="rId489"/>
    <hyperlink xmlns:r="http://schemas.openxmlformats.org/officeDocument/2006/relationships" ref="AA112" r:id="rId490"/>
    <hyperlink xmlns:r="http://schemas.openxmlformats.org/officeDocument/2006/relationships" ref="AB112" r:id="rId491"/>
    <hyperlink xmlns:r="http://schemas.openxmlformats.org/officeDocument/2006/relationships" ref="X113" r:id="rId492"/>
    <hyperlink xmlns:r="http://schemas.openxmlformats.org/officeDocument/2006/relationships" ref="Y113" r:id="rId493"/>
    <hyperlink xmlns:r="http://schemas.openxmlformats.org/officeDocument/2006/relationships" ref="Z113" r:id="rId494"/>
    <hyperlink xmlns:r="http://schemas.openxmlformats.org/officeDocument/2006/relationships" ref="AA113" r:id="rId495"/>
    <hyperlink xmlns:r="http://schemas.openxmlformats.org/officeDocument/2006/relationships" ref="AB113" r:id="rId496"/>
    <hyperlink xmlns:r="http://schemas.openxmlformats.org/officeDocument/2006/relationships" ref="X114" r:id="rId497"/>
    <hyperlink xmlns:r="http://schemas.openxmlformats.org/officeDocument/2006/relationships" ref="Y114" r:id="rId498"/>
    <hyperlink xmlns:r="http://schemas.openxmlformats.org/officeDocument/2006/relationships" ref="Z114" r:id="rId499"/>
    <hyperlink xmlns:r="http://schemas.openxmlformats.org/officeDocument/2006/relationships" ref="AA114" r:id="rId500"/>
    <hyperlink xmlns:r="http://schemas.openxmlformats.org/officeDocument/2006/relationships" ref="AB114" r:id="rId501"/>
    <hyperlink xmlns:r="http://schemas.openxmlformats.org/officeDocument/2006/relationships" ref="X115" r:id="rId502"/>
    <hyperlink xmlns:r="http://schemas.openxmlformats.org/officeDocument/2006/relationships" ref="Y115" r:id="rId503"/>
    <hyperlink xmlns:r="http://schemas.openxmlformats.org/officeDocument/2006/relationships" ref="Z115" r:id="rId504"/>
    <hyperlink xmlns:r="http://schemas.openxmlformats.org/officeDocument/2006/relationships" ref="AA115" r:id="rId505"/>
    <hyperlink xmlns:r="http://schemas.openxmlformats.org/officeDocument/2006/relationships" ref="AB115" r:id="rId506"/>
    <hyperlink xmlns:r="http://schemas.openxmlformats.org/officeDocument/2006/relationships" ref="X116" r:id="rId507"/>
    <hyperlink xmlns:r="http://schemas.openxmlformats.org/officeDocument/2006/relationships" ref="Y116" r:id="rId508"/>
    <hyperlink xmlns:r="http://schemas.openxmlformats.org/officeDocument/2006/relationships" ref="Z116" r:id="rId509"/>
    <hyperlink xmlns:r="http://schemas.openxmlformats.org/officeDocument/2006/relationships" ref="AA116" r:id="rId510"/>
    <hyperlink xmlns:r="http://schemas.openxmlformats.org/officeDocument/2006/relationships" ref="AB116" r:id="rId511"/>
  </hyperlinks>
  <pageMargins left="0.75" right="0.75" top="1" bottom="1" header="0.5" footer="0.5"/>
</worksheet>
</file>

<file path=xl/worksheets/sheet2.xml><?xml version="1.0" encoding="utf-8"?>
<worksheet xmlns="http://schemas.openxmlformats.org/spreadsheetml/2006/main">
  <sheetPr>
    <tabColor rgb="00A9A9A9"/>
    <outlinePr summaryBelow="1" summaryRight="1"/>
    <pageSetUpPr/>
  </sheetPr>
  <dimension ref="A1:A30"/>
  <sheetViews>
    <sheetView workbookViewId="0">
      <selection activeCell="A1" sqref="A1"/>
    </sheetView>
  </sheetViews>
  <sheetFormatPr baseColWidth="8" defaultRowHeight="15"/>
  <cols>
    <col width="100" customWidth="1" min="1" max="1"/>
  </cols>
  <sheetData>
    <row r="1">
      <c r="A1" t="inlineStr">
        <is>
          <t>Instructions:</t>
        </is>
      </c>
    </row>
    <row r="3">
      <c r="A3" t="inlineStr">
        <is>
          <t>To record a review:</t>
        </is>
      </c>
    </row>
    <row r="4">
      <c r="A4" t="inlineStr">
        <is>
          <t>1. Type your initials (e.g., AN) in the 'Mark Reviewed' column.</t>
        </is>
      </c>
    </row>
    <row r="5">
      <c r="A5" t="inlineStr">
        <is>
          <t>2. The 'Rev' column will auto-fill with today's date and your initials.</t>
        </is>
      </c>
    </row>
    <row r="7">
      <c r="A7" t="inlineStr">
        <is>
          <t>Legend:</t>
        </is>
      </c>
    </row>
    <row r="8">
      <c r="A8" t="inlineStr">
        <is>
          <t>RED: Missing value (empty cell)</t>
        </is>
      </c>
    </row>
    <row r="9">
      <c r="A9" t="inlineStr">
        <is>
          <t>BLUE: Link doesn't exist and was reviewd. ‘NA’ =/= No Value</t>
        </is>
      </c>
    </row>
    <row r="11">
      <c r="A11" t="inlineStr">
        <is>
          <t>Filters applied only to these columns:</t>
        </is>
      </c>
    </row>
    <row r="12">
      <c r="A12" t="inlineStr">
        <is>
          <t>Plant Type, Bloom Color, Sun, Water, Attracts</t>
        </is>
      </c>
    </row>
    <row r="14">
      <c r="A14" t="inlineStr">
        <is>
          <t>Tools: How to filter by partial match in Excel:</t>
        </is>
      </c>
    </row>
    <row r="15">
      <c r="A15" t="inlineStr">
        <is>
          <t>1. Click the filter dropdown on the header.</t>
        </is>
      </c>
    </row>
    <row r="16">
      <c r="A16" t="inlineStr">
        <is>
          <t>2. Choose 'Text Filters' ➜ 'Contains...'</t>
        </is>
      </c>
    </row>
    <row r="17">
      <c r="A17" t="inlineStr">
        <is>
          <t>3. Type part of a word (e.g., 'shade', 'yellow').</t>
        </is>
      </c>
    </row>
    <row r="19">
      <c r="A19" t="inlineStr">
        <is>
          <t>[PKG] Required Python Packages:</t>
        </is>
      </c>
    </row>
    <row r="20">
      <c r="A20" t="inlineStr">
        <is>
          <t>pandas</t>
        </is>
      </c>
    </row>
    <row r="21">
      <c r="A21" t="inlineStr">
        <is>
          <t>pillow</t>
        </is>
      </c>
    </row>
    <row r="22">
      <c r="A22" t="inlineStr">
        <is>
          <t>fpdf2</t>
        </is>
      </c>
    </row>
    <row r="23">
      <c r="A23" t="inlineStr">
        <is>
          <t>customtkinter</t>
        </is>
      </c>
    </row>
    <row r="24">
      <c r="A24" t="inlineStr">
        <is>
          <t>pyyaml</t>
        </is>
      </c>
    </row>
    <row r="25">
      <c r="A25" t="inlineStr">
        <is>
          <t>pytest</t>
        </is>
      </c>
    </row>
    <row r="26">
      <c r="A26" t="inlineStr">
        <is>
          <t>beautifulsoup4</t>
        </is>
      </c>
    </row>
    <row r="27">
      <c r="A27" t="inlineStr">
        <is>
          <t>requests</t>
        </is>
      </c>
    </row>
    <row r="28">
      <c r="A28" t="inlineStr">
        <is>
          <t>rich</t>
        </is>
      </c>
    </row>
    <row r="29">
      <c r="A29" t="inlineStr">
        <is>
          <t>lxml</t>
        </is>
      </c>
    </row>
    <row r="30">
      <c r="A30" t="inlineStr">
        <is>
          <t>tdqm</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530"/>
  <sheetViews>
    <sheetView workbookViewId="0">
      <selection activeCell="A1" sqref="A1"/>
    </sheetView>
  </sheetViews>
  <sheetFormatPr baseColWidth="8" defaultRowHeight="15"/>
  <cols>
    <col width="120" customWidth="1" min="1" max="1"/>
  </cols>
  <sheetData>
    <row r="1">
      <c r="A1" t="inlineStr">
        <is>
          <t># GetLinks.py - Find MBG &amp; WF links</t>
        </is>
      </c>
    </row>
    <row r="2">
      <c r="A2" t="inlineStr">
        <is>
          <t>#!/usr/bin/env python3</t>
        </is>
      </c>
    </row>
    <row r="3">
      <c r="A3" t="inlineStr">
        <is>
          <t># GetLinks.py - Prefill from master first, launch Chrome only if needed (rev-patched)</t>
        </is>
      </c>
    </row>
    <row r="4">
      <c r="A4" t="inlineStr">
        <is>
          <t>"""Search web resources to populate missing plant links in the CSV.</t>
        </is>
      </c>
    </row>
    <row r="5">
      <c r="A5" t="inlineStr"/>
    </row>
    <row r="6">
      <c r="A6" t="inlineStr">
        <is>
          <t>Existing links from the master sheet are reused. Any remaining gaps are</t>
        </is>
      </c>
    </row>
    <row r="7">
      <c r="A7" t="inlineStr">
        <is>
          <t>queried against several plant databases and nursery sites, optionally</t>
        </is>
      </c>
    </row>
    <row r="8">
      <c r="A8" t="inlineStr">
        <is>
          <t>spinning up a headless Chrome session when necessary.</t>
        </is>
      </c>
    </row>
    <row r="9">
      <c r="A9" t="inlineStr">
        <is>
          <t>"""</t>
        </is>
      </c>
    </row>
    <row r="10">
      <c r="A10" t="inlineStr">
        <is>
          <t>import sys</t>
        </is>
      </c>
    </row>
    <row r="11">
      <c r="A11" t="inlineStr">
        <is>
          <t>import argparse</t>
        </is>
      </c>
    </row>
    <row r="12">
      <c r="A12" t="inlineStr">
        <is>
          <t>import re</t>
        </is>
      </c>
    </row>
    <row r="13">
      <c r="A13" t="inlineStr">
        <is>
          <t>import subprocess</t>
        </is>
      </c>
    </row>
    <row r="14">
      <c r="A14" t="inlineStr">
        <is>
          <t>import time</t>
        </is>
      </c>
    </row>
    <row r="15">
      <c r="A15" t="inlineStr">
        <is>
          <t>import json</t>
        </is>
      </c>
    </row>
    <row r="16">
      <c r="A16" t="inlineStr">
        <is>
          <t>from pathlib import Path</t>
        </is>
      </c>
    </row>
    <row r="17">
      <c r="A17" t="inlineStr">
        <is>
          <t>from typing import Optional</t>
        </is>
      </c>
    </row>
    <row r="18">
      <c r="A18" t="inlineStr"/>
    </row>
    <row r="19">
      <c r="A19" t="inlineStr">
        <is>
          <t>import pandas as pd</t>
        </is>
      </c>
    </row>
    <row r="20">
      <c r="A20" t="inlineStr">
        <is>
          <t>import requests</t>
        </is>
      </c>
    </row>
    <row r="21">
      <c r="A21" t="inlineStr">
        <is>
          <t>from bs4 import BeautifulSoup</t>
        </is>
      </c>
    </row>
    <row r="22">
      <c r="A22" t="inlineStr">
        <is>
          <t>from urllib.parse import quote_plus</t>
        </is>
      </c>
    </row>
    <row r="23">
      <c r="A23" t="inlineStr"/>
    </row>
    <row r="24">
      <c r="A24" t="inlineStr">
        <is>
          <t># --- CLI ----------------------------------------------------------------</t>
        </is>
      </c>
    </row>
    <row r="25">
      <c r="A25" t="inlineStr">
        <is>
          <t>parser = argparse.ArgumentParser(description="Fill missing plant site links")</t>
        </is>
      </c>
    </row>
    <row r="26">
      <c r="A26" t="inlineStr">
        <is>
          <t>parser.add_argument("--in_csv", default="Outputs/Plants_NeedLinks.csv")  # &lt;- moved</t>
        </is>
      </c>
    </row>
    <row r="27">
      <c r="A27" t="inlineStr">
        <is>
          <t>parser.add_argument("--out_csv", default="Outputs/Plants_Linked.csv")  # &lt;- moved</t>
        </is>
      </c>
    </row>
    <row r="28">
      <c r="A28" t="inlineStr">
        <is>
          <t>parser.add_argument(</t>
        </is>
      </c>
    </row>
    <row r="29">
      <c r="A29" t="inlineStr">
        <is>
          <t xml:space="preserve">    "--master_csv", default="Templates/Plants_Linked_Filled_Master.csv"</t>
        </is>
      </c>
    </row>
    <row r="30">
      <c r="A30" t="inlineStr">
        <is>
          <t>)  # &lt;- moved</t>
        </is>
      </c>
    </row>
    <row r="31">
      <c r="A31" t="inlineStr">
        <is>
          <t>parser.add_argument("--chromedriver", default="", help="Path to chromedriver.exe")</t>
        </is>
      </c>
    </row>
    <row r="32">
      <c r="A32" t="inlineStr">
        <is>
          <t>parser.add_argument("--chrome_binary", default="", help="Path to chrome.exe")</t>
        </is>
      </c>
    </row>
    <row r="33">
      <c r="A33" t="inlineStr">
        <is>
          <t>args = parser.parse_args()</t>
        </is>
      </c>
    </row>
    <row r="34">
      <c r="A34" t="inlineStr"/>
    </row>
    <row r="35">
      <c r="A35" t="inlineStr">
        <is>
          <t># --- Repo layout &amp; path helpers -----------------------------------------</t>
        </is>
      </c>
    </row>
    <row r="36">
      <c r="A36" t="inlineStr"/>
    </row>
    <row r="37">
      <c r="A37" t="inlineStr"/>
    </row>
    <row r="38">
      <c r="A38" t="inlineStr">
        <is>
          <t>def repo_dir() -&gt; Path:</t>
        </is>
      </c>
    </row>
    <row r="39">
      <c r="A39" t="inlineStr">
        <is>
          <t xml:space="preserve">    """</t>
        </is>
      </c>
    </row>
    <row r="40">
      <c r="A40" t="inlineStr">
        <is>
          <t xml:space="preserve">    Return the root of the project folder.</t>
        </is>
      </c>
    </row>
    <row r="41">
      <c r="A41" t="inlineStr">
        <is>
          <t xml:space="preserve">    Supports:</t>
        </is>
      </c>
    </row>
    <row r="42">
      <c r="A42" t="inlineStr">
        <is>
          <t xml:space="preserve">    - frozen .exe inside `_internal/helpers`</t>
        </is>
      </c>
    </row>
    <row r="43">
      <c r="A43" t="inlineStr">
        <is>
          <t xml:space="preserve">    - or running from source</t>
        </is>
      </c>
    </row>
    <row r="44">
      <c r="A44" t="inlineStr">
        <is>
          <t xml:space="preserve">    """</t>
        </is>
      </c>
    </row>
    <row r="45">
      <c r="A45" t="inlineStr">
        <is>
          <t xml:space="preserve">    if getattr(sys, "frozen", False):</t>
        </is>
      </c>
    </row>
    <row r="46">
      <c r="A46" t="inlineStr">
        <is>
          <t xml:space="preserve">        exe_dir = Path(sys.executable).resolve().parent</t>
        </is>
      </c>
    </row>
    <row r="47">
      <c r="A47" t="inlineStr">
        <is>
          <t xml:space="preserve">        # If we're in .../_internal/helpers/, go up 2</t>
        </is>
      </c>
    </row>
    <row r="48">
      <c r="A48" t="inlineStr">
        <is>
          <t xml:space="preserve">        if (</t>
        </is>
      </c>
    </row>
    <row r="49">
      <c r="A49" t="inlineStr">
        <is>
          <t xml:space="preserve">            exe_dir.name.lower() == "helpers"</t>
        </is>
      </c>
    </row>
    <row r="50">
      <c r="A50" t="inlineStr">
        <is>
          <t xml:space="preserve">            and exe_dir.parent.name.lower() == "_internal"</t>
        </is>
      </c>
    </row>
    <row r="51">
      <c r="A51" t="inlineStr">
        <is>
          <t xml:space="preserve">        ):</t>
        </is>
      </c>
    </row>
    <row r="52">
      <c r="A52" t="inlineStr">
        <is>
          <t xml:space="preserve">            return exe_dir.parent.parent</t>
        </is>
      </c>
    </row>
    <row r="53">
      <c r="A53" t="inlineStr">
        <is>
          <t xml:space="preserve">        return exe_dir.parent  # fallback: go up 1</t>
        </is>
      </c>
    </row>
    <row r="54">
      <c r="A54" t="inlineStr">
        <is>
          <t xml:space="preserve">    here = Path(__file__).resolve()</t>
        </is>
      </c>
    </row>
    <row r="55">
      <c r="A55" t="inlineStr">
        <is>
          <t xml:space="preserve">    for parent in here.parents:</t>
        </is>
      </c>
    </row>
    <row r="56">
      <c r="A56" t="inlineStr">
        <is>
          <t xml:space="preserve">        if (parent / "Templates").is_dir() and (parent / "Outputs").is_dir():</t>
        </is>
      </c>
    </row>
    <row r="57">
      <c r="A57" t="inlineStr">
        <is>
          <t xml:space="preserve">            return parent</t>
        </is>
      </c>
    </row>
    <row r="58">
      <c r="A58" t="inlineStr">
        <is>
          <t xml:space="preserve">    return here.parent.parent</t>
        </is>
      </c>
    </row>
    <row r="59">
      <c r="A59" t="inlineStr"/>
    </row>
    <row r="60">
      <c r="A60" t="inlineStr"/>
    </row>
    <row r="61">
      <c r="A61" t="inlineStr">
        <is>
          <t>REPO = repo_dir()</t>
        </is>
      </c>
    </row>
    <row r="62">
      <c r="A62" t="inlineStr">
        <is>
          <t>STATIC = REPO / "Static"  # still contains themes, GoogleChromePortable, etc.</t>
        </is>
      </c>
    </row>
    <row r="63">
      <c r="A63" t="inlineStr"/>
    </row>
    <row r="64">
      <c r="A64" t="inlineStr"/>
    </row>
    <row r="65">
      <c r="A65" t="inlineStr">
        <is>
          <t>def repo_path(arg: str | Path) -&gt; Path:</t>
        </is>
      </c>
    </row>
    <row r="66">
      <c r="A66" t="inlineStr">
        <is>
          <t xml:space="preserve">    """</t>
        </is>
      </c>
    </row>
    <row r="67">
      <c r="A67" t="inlineStr">
        <is>
          <t xml:space="preserve">    Turn relative CLI strings ('Outputs/...', 'Templates/...', 'Static/...')</t>
        </is>
      </c>
    </row>
    <row r="68">
      <c r="A68" t="inlineStr">
        <is>
          <t xml:space="preserve">    into absolute paths under REPO.  Absolute paths pass through.</t>
        </is>
      </c>
    </row>
    <row r="69">
      <c r="A69" t="inlineStr">
        <is>
          <t xml:space="preserve">    """</t>
        </is>
      </c>
    </row>
    <row r="70">
      <c r="A70" t="inlineStr">
        <is>
          <t xml:space="preserve">    p = Path(arg).expanduser()</t>
        </is>
      </c>
    </row>
    <row r="71">
      <c r="A71" t="inlineStr">
        <is>
          <t xml:space="preserve">    if p.is_absolute():</t>
        </is>
      </c>
    </row>
    <row r="72">
      <c r="A72" t="inlineStr">
        <is>
          <t xml:space="preserve">        return p</t>
        </is>
      </c>
    </row>
    <row r="73">
      <c r="A73" t="inlineStr">
        <is>
          <t xml:space="preserve">    if p.parts and p.parts[0].lower() in {"outputs", "templates", "static"}:</t>
        </is>
      </c>
    </row>
    <row r="74">
      <c r="A74" t="inlineStr">
        <is>
          <t xml:space="preserve">        return (REPO / p).resolve()</t>
        </is>
      </c>
    </row>
    <row r="75">
      <c r="A75" t="inlineStr">
        <is>
          <t xml:space="preserve">    # fallback: relative to script, then repo root</t>
        </is>
      </c>
    </row>
    <row r="76">
      <c r="A76" t="inlineStr">
        <is>
          <t xml:space="preserve">    cand = (Path(__file__).resolve().parent / p).resolve()</t>
        </is>
      </c>
    </row>
    <row r="77">
      <c r="A77" t="inlineStr">
        <is>
          <t xml:space="preserve">    return cand if cand.exists() else (REPO / p).resolve()</t>
        </is>
      </c>
    </row>
    <row r="78">
      <c r="A78" t="inlineStr"/>
    </row>
    <row r="79">
      <c r="A79" t="inlineStr"/>
    </row>
    <row r="80">
      <c r="A80" t="inlineStr">
        <is>
          <t>INPUT = repo_path(args.in_csv)  # e.g.  .../Outputs/Plants_NeedLinks.csv</t>
        </is>
      </c>
    </row>
    <row r="81">
      <c r="A81" t="inlineStr">
        <is>
          <t>OUTPUT = repo_path(args.out_csv)  # e.g.  .../Outputs/Plants_Linked.csv</t>
        </is>
      </c>
    </row>
    <row r="82">
      <c r="A82" t="inlineStr">
        <is>
          <t>MASTER = repo_path(</t>
        </is>
      </c>
    </row>
    <row r="83">
      <c r="A83" t="inlineStr">
        <is>
          <t xml:space="preserve">    args.master_csv</t>
        </is>
      </c>
    </row>
    <row r="84">
      <c r="A84" t="inlineStr">
        <is>
          <t>)  # e.g.  .../Templates/Plants_Linked_Filled_Master.csv</t>
        </is>
      </c>
    </row>
    <row r="85">
      <c r="A85" t="inlineStr"/>
    </row>
    <row r="86">
      <c r="A86" t="inlineStr">
        <is>
          <t># first run from a fresh flash-drive: make sure Outputs exists</t>
        </is>
      </c>
    </row>
    <row r="87">
      <c r="A87" t="inlineStr">
        <is>
          <t>OUTPUT.parent.mkdir(parents=True, exist_ok=True)</t>
        </is>
      </c>
    </row>
    <row r="88">
      <c r="A88" t="inlineStr"/>
    </row>
    <row r="89">
      <c r="A89" t="inlineStr">
        <is>
          <t>HEADERS = {</t>
        </is>
      </c>
    </row>
    <row r="90">
      <c r="A90" t="inlineStr">
        <is>
          <t xml:space="preserve">    "User-Agent": (</t>
        </is>
      </c>
    </row>
    <row r="91">
      <c r="A91" t="inlineStr">
        <is>
          <t xml:space="preserve">        "Mozilla/5.0 (Windows NT 10.0; Win64; x64) "</t>
        </is>
      </c>
    </row>
    <row r="92">
      <c r="A92" t="inlineStr">
        <is>
          <t xml:space="preserve">        "AppleWebKit/537.36 (KHTML, like Gecko) "</t>
        </is>
      </c>
    </row>
    <row r="93">
      <c r="A93" t="inlineStr">
        <is>
          <t xml:space="preserve">        "Chrome/120.0.0.0 Safari/537.36"</t>
        </is>
      </c>
    </row>
    <row r="94">
      <c r="A94" t="inlineStr">
        <is>
          <t xml:space="preserve">    ),</t>
        </is>
      </c>
    </row>
    <row r="95">
      <c r="A95" t="inlineStr">
        <is>
          <t xml:space="preserve">    "Accept-Language": "en-US,en;q=0.9",</t>
        </is>
      </c>
    </row>
    <row r="96">
      <c r="A96" t="inlineStr">
        <is>
          <t>}</t>
        </is>
      </c>
    </row>
    <row r="97">
      <c r="A97" t="inlineStr"/>
    </row>
    <row r="98">
      <c r="A98" t="inlineStr">
        <is>
          <t>HEADERS_ALT = {</t>
        </is>
      </c>
    </row>
    <row r="99">
      <c r="A99" t="inlineStr">
        <is>
          <t xml:space="preserve">    "User-Agent": (</t>
        </is>
      </c>
    </row>
    <row r="100">
      <c r="A100" t="inlineStr">
        <is>
          <t xml:space="preserve">        "Mozilla/5.0 (Macintosh; Intel Mac OS X 10_15_7) "</t>
        </is>
      </c>
    </row>
    <row r="101">
      <c r="A101" t="inlineStr">
        <is>
          <t xml:space="preserve">        "AppleWebKit/537.36 (KHTML, like Gecko) "</t>
        </is>
      </c>
    </row>
    <row r="102">
      <c r="A102" t="inlineStr">
        <is>
          <t xml:space="preserve">        "Chrome/119.0.0.0 Safari/537.36"</t>
        </is>
      </c>
    </row>
    <row r="103">
      <c r="A103" t="inlineStr">
        <is>
          <t xml:space="preserve">    ),</t>
        </is>
      </c>
    </row>
    <row r="104">
      <c r="A104" t="inlineStr">
        <is>
          <t xml:space="preserve">    "Accept-Language": "en-US,en;q=0.9",</t>
        </is>
      </c>
    </row>
    <row r="105">
      <c r="A105" t="inlineStr">
        <is>
          <t>}</t>
        </is>
      </c>
    </row>
    <row r="106">
      <c r="A106" t="inlineStr">
        <is>
          <t>MBG_COL = "Link: Missouri Botanical Garden"</t>
        </is>
      </c>
    </row>
    <row r="107">
      <c r="A107" t="inlineStr">
        <is>
          <t>WF_COL = "Link: Wildflower.org"</t>
        </is>
      </c>
    </row>
    <row r="108">
      <c r="A108" t="inlineStr">
        <is>
          <t>PR_COL = "Link: Pleasantrunnursery.com"</t>
        </is>
      </c>
    </row>
    <row r="109">
      <c r="A109" t="inlineStr">
        <is>
          <t>NM_COL = "Link: Newmoonnursery.com"</t>
        </is>
      </c>
    </row>
    <row r="110">
      <c r="A110" t="inlineStr">
        <is>
          <t>PN_COL = "Link: Pinelandsnursery.com"</t>
        </is>
      </c>
    </row>
    <row r="111">
      <c r="A111" t="inlineStr"/>
    </row>
    <row r="112">
      <c r="A112" t="inlineStr">
        <is>
          <t># --- Step 1: Load CSVs &amp; prefill from master -----------------------------</t>
        </is>
      </c>
    </row>
    <row r="113">
      <c r="A113" t="inlineStr">
        <is>
          <t>df = pd.read_csv(INPUT, dtype=str).fillna("")</t>
        </is>
      </c>
    </row>
    <row r="114">
      <c r="A114" t="inlineStr"/>
    </row>
    <row r="115">
      <c r="A115" t="inlineStr">
        <is>
          <t>rename_map = {</t>
        </is>
      </c>
    </row>
    <row r="116">
      <c r="A116" t="inlineStr">
        <is>
          <t xml:space="preserve">    "Link: Missouri Botanical Garden": MBG_COL,</t>
        </is>
      </c>
    </row>
    <row r="117">
      <c r="A117" t="inlineStr">
        <is>
          <t xml:space="preserve">    "Link: Wildflower.org": WF_COL,</t>
        </is>
      </c>
    </row>
    <row r="118">
      <c r="A118" t="inlineStr">
        <is>
          <t xml:space="preserve">    # accept legacy and new header variants for the nursery links</t>
        </is>
      </c>
    </row>
    <row r="119">
      <c r="A119" t="inlineStr">
        <is>
          <t xml:space="preserve">    "Link: Pleasant Run": PR_COL,</t>
        </is>
      </c>
    </row>
    <row r="120">
      <c r="A120" t="inlineStr">
        <is>
          <t xml:space="preserve">    "Link: Pleasantrunnursery.com": PR_COL,</t>
        </is>
      </c>
    </row>
    <row r="121">
      <c r="A121" t="inlineStr">
        <is>
          <t xml:space="preserve">    "Link: New Moon": NM_COL,</t>
        </is>
      </c>
    </row>
    <row r="122">
      <c r="A122" t="inlineStr">
        <is>
          <t xml:space="preserve">    "Link: Newmoonnursery.com": NM_COL,</t>
        </is>
      </c>
    </row>
    <row r="123">
      <c r="A123" t="inlineStr">
        <is>
          <t xml:space="preserve">    "Link: Pinelands": PN_COL,</t>
        </is>
      </c>
    </row>
    <row r="124">
      <c r="A124" t="inlineStr">
        <is>
          <t xml:space="preserve">    "Link: Pinelandsnursery.com": PN_COL,</t>
        </is>
      </c>
    </row>
    <row r="125">
      <c r="A125" t="inlineStr">
        <is>
          <t>}</t>
        </is>
      </c>
    </row>
    <row r="126">
      <c r="A126" t="inlineStr">
        <is>
          <t>df.rename(</t>
        </is>
      </c>
    </row>
    <row r="127">
      <c r="A127" t="inlineStr">
        <is>
          <t xml:space="preserve">    columns={k: v for k, v in rename_map.items() if k in df.columns}, inplace=True</t>
        </is>
      </c>
    </row>
    <row r="128">
      <c r="A128" t="inlineStr">
        <is>
          <t>)</t>
        </is>
      </c>
    </row>
    <row r="129">
      <c r="A129" t="inlineStr"/>
    </row>
    <row r="130">
      <c r="A130" t="inlineStr">
        <is>
          <t># Map legacy/internal column names to the canonical headers above.</t>
        </is>
      </c>
    </row>
    <row r="131">
      <c r="A131" t="inlineStr">
        <is>
          <t>reverse_map = {</t>
        </is>
      </c>
    </row>
    <row r="132">
      <c r="A132" t="inlineStr">
        <is>
          <t xml:space="preserve">    "MBG Link": MBG_COL,</t>
        </is>
      </c>
    </row>
    <row r="133">
      <c r="A133" t="inlineStr">
        <is>
          <t xml:space="preserve">    "WF Link": WF_COL,</t>
        </is>
      </c>
    </row>
    <row r="134">
      <c r="A134" t="inlineStr">
        <is>
          <t xml:space="preserve">    "Link: Pleasant Run": PR_COL,</t>
        </is>
      </c>
    </row>
    <row r="135">
      <c r="A135" t="inlineStr">
        <is>
          <t xml:space="preserve">    "Link: New Moon": NM_COL,</t>
        </is>
      </c>
    </row>
    <row r="136">
      <c r="A136" t="inlineStr">
        <is>
          <t xml:space="preserve">    "Link: Pinelands": PN_COL,</t>
        </is>
      </c>
    </row>
    <row r="137">
      <c r="A137" t="inlineStr">
        <is>
          <t>}</t>
        </is>
      </c>
    </row>
    <row r="138">
      <c r="A138" t="inlineStr"/>
    </row>
    <row r="139">
      <c r="A139" t="inlineStr">
        <is>
          <t>try:</t>
        </is>
      </c>
    </row>
    <row r="140">
      <c r="A140" t="inlineStr">
        <is>
          <t xml:space="preserve">    master = pd.read_csv(MASTER, dtype=str).fillna("")</t>
        </is>
      </c>
    </row>
    <row r="141">
      <c r="A141" t="inlineStr">
        <is>
          <t xml:space="preserve">    master.rename(</t>
        </is>
      </c>
    </row>
    <row r="142">
      <c r="A142" t="inlineStr">
        <is>
          <t xml:space="preserve">        columns={k: v for k, v in rename_map.items() if k in master.columns},</t>
        </is>
      </c>
    </row>
    <row r="143">
      <c r="A143" t="inlineStr">
        <is>
          <t xml:space="preserve">        inplace=True,</t>
        </is>
      </c>
    </row>
    <row r="144">
      <c r="A144" t="inlineStr">
        <is>
          <t xml:space="preserve">    )</t>
        </is>
      </c>
    </row>
    <row r="145">
      <c r="A145" t="inlineStr">
        <is>
          <t>except FileNotFoundError:</t>
        </is>
      </c>
    </row>
    <row r="146">
      <c r="A146" t="inlineStr">
        <is>
          <t xml:space="preserve">    print(f"Master CSV not found at {MASTER} - skipping prefill.")</t>
        </is>
      </c>
    </row>
    <row r="147">
      <c r="A147" t="inlineStr">
        <is>
          <t xml:space="preserve">    master = pd.DataFrame(columns=["Botanical Name", MBG_COL, WF_COL])</t>
        </is>
      </c>
    </row>
    <row r="148">
      <c r="A148" t="inlineStr"/>
    </row>
    <row r="149">
      <c r="A149" t="inlineStr">
        <is>
          <t>m_idx = master.set_index("Botanical Name")</t>
        </is>
      </c>
    </row>
    <row r="150">
      <c r="A150" t="inlineStr"/>
    </row>
    <row r="151">
      <c r="A151" t="inlineStr">
        <is>
          <t># Ensure columns exist</t>
        </is>
      </c>
    </row>
    <row r="152">
      <c r="A152" t="inlineStr">
        <is>
          <t>for col in (MBG_COL, WF_COL, PR_COL, NM_COL, PN_COL):</t>
        </is>
      </c>
    </row>
    <row r="153">
      <c r="A153" t="inlineStr">
        <is>
          <t xml:space="preserve">    if col not in df.columns:</t>
        </is>
      </c>
    </row>
    <row r="154">
      <c r="A154" t="inlineStr">
        <is>
          <t xml:space="preserve">        df[col] = ""</t>
        </is>
      </c>
    </row>
    <row r="155">
      <c r="A155" t="inlineStr"/>
    </row>
    <row r="156">
      <c r="A156" t="inlineStr">
        <is>
          <t># Prefill from master</t>
        </is>
      </c>
    </row>
    <row r="157">
      <c r="A157" t="inlineStr">
        <is>
          <t>pref = 0</t>
        </is>
      </c>
    </row>
    <row r="158">
      <c r="A158" t="inlineStr">
        <is>
          <t>for i, row in df.iterrows():</t>
        </is>
      </c>
    </row>
    <row r="159">
      <c r="A159" t="inlineStr">
        <is>
          <t xml:space="preserve">    b = row["Botanical Name"]</t>
        </is>
      </c>
    </row>
    <row r="160">
      <c r="A160" t="inlineStr">
        <is>
          <t xml:space="preserve">    if b in m_idx.index:</t>
        </is>
      </c>
    </row>
    <row r="161">
      <c r="A161" t="inlineStr">
        <is>
          <t xml:space="preserve">        for col in (MBG_COL, WF_COL, PR_COL, NM_COL, PN_COL):</t>
        </is>
      </c>
    </row>
    <row r="162">
      <c r="A162" t="inlineStr">
        <is>
          <t xml:space="preserve">            val = m_idx.at[b, col] if col in m_idx.columns else ""</t>
        </is>
      </c>
    </row>
    <row r="163">
      <c r="A163" t="inlineStr">
        <is>
          <t xml:space="preserve">            if val.startswith("http") and not str(df.at[i, col]).strip():</t>
        </is>
      </c>
    </row>
    <row r="164">
      <c r="A164" t="inlineStr">
        <is>
          <t xml:space="preserve">                df.at[i, col] = val</t>
        </is>
      </c>
    </row>
    <row r="165">
      <c r="A165" t="inlineStr">
        <is>
          <t xml:space="preserve">                pref += 1</t>
        </is>
      </c>
    </row>
    <row r="166">
      <c r="A166" t="inlineStr">
        <is>
          <t>print(f"Prefilled {pref} links from master.")</t>
        </is>
      </c>
    </row>
    <row r="167">
      <c r="A167" t="inlineStr"/>
    </row>
    <row r="168">
      <c r="A168" t="inlineStr"/>
    </row>
    <row r="169">
      <c r="A169" t="inlineStr">
        <is>
          <t># --- Step 2: Check for needs ---------------------------------------------</t>
        </is>
      </c>
    </row>
    <row r="170">
      <c r="A170" t="inlineStr">
        <is>
          <t>def safe_starts(col):</t>
        </is>
      </c>
    </row>
    <row r="171">
      <c r="A171" t="inlineStr">
        <is>
          <t xml:space="preserve">    return (</t>
        </is>
      </c>
    </row>
    <row r="172">
      <c r="A172" t="inlineStr">
        <is>
          <t xml:space="preserve">        df[col].astype(str).str.startswith("http")</t>
        </is>
      </c>
    </row>
    <row r="173">
      <c r="A173" t="inlineStr">
        <is>
          <t xml:space="preserve">        if col in df.columns</t>
        </is>
      </c>
    </row>
    <row r="174">
      <c r="A174" t="inlineStr">
        <is>
          <t xml:space="preserve">        else pd.Series([False] * len(df))</t>
        </is>
      </c>
    </row>
    <row r="175">
      <c r="A175" t="inlineStr">
        <is>
          <t xml:space="preserve">    )</t>
        </is>
      </c>
    </row>
    <row r="176">
      <c r="A176" t="inlineStr"/>
    </row>
    <row r="177">
      <c r="A177" t="inlineStr"/>
    </row>
    <row r="178">
      <c r="A178" t="inlineStr">
        <is>
          <t>needs = df[</t>
        </is>
      </c>
    </row>
    <row r="179">
      <c r="A179" t="inlineStr">
        <is>
          <t xml:space="preserve">    ~safe_starts(MBG_COL)</t>
        </is>
      </c>
    </row>
    <row r="180">
      <c r="A180" t="inlineStr">
        <is>
          <t xml:space="preserve">    | ~safe_starts(WF_COL)</t>
        </is>
      </c>
    </row>
    <row r="181">
      <c r="A181" t="inlineStr">
        <is>
          <t xml:space="preserve">    | ~safe_starts(PR_COL)</t>
        </is>
      </c>
    </row>
    <row r="182">
      <c r="A182" t="inlineStr">
        <is>
          <t xml:space="preserve">    | ~safe_starts(NM_COL)</t>
        </is>
      </c>
    </row>
    <row r="183">
      <c r="A183" t="inlineStr">
        <is>
          <t xml:space="preserve">    | ~safe_starts(PN_COL)</t>
        </is>
      </c>
    </row>
    <row r="184">
      <c r="A184" t="inlineStr">
        <is>
          <t>]</t>
        </is>
      </c>
    </row>
    <row r="185">
      <c r="A185" t="inlineStr"/>
    </row>
    <row r="186">
      <c r="A186" t="inlineStr">
        <is>
          <t>if needs.empty:</t>
        </is>
      </c>
    </row>
    <row r="187">
      <c r="A187" t="inlineStr">
        <is>
          <t xml:space="preserve">    # Normalize any legacy column names before exporting</t>
        </is>
      </c>
    </row>
    <row r="188">
      <c r="A188" t="inlineStr">
        <is>
          <t xml:space="preserve">    df.rename(columns=reverse_map, inplace=True)</t>
        </is>
      </c>
    </row>
    <row r="189">
      <c r="A189" t="inlineStr">
        <is>
          <t xml:space="preserve">    template_cols = list(pd.read_csv(MASTER, nrows=0).columns)</t>
        </is>
      </c>
    </row>
    <row r="190">
      <c r="A190" t="inlineStr">
        <is>
          <t xml:space="preserve">    df = df.reindex(</t>
        </is>
      </c>
    </row>
    <row r="191">
      <c r="A191" t="inlineStr">
        <is>
          <t xml:space="preserve">        columns=template_cols + [c for c in df.columns if c not in template_cols]</t>
        </is>
      </c>
    </row>
    <row r="192">
      <c r="A192" t="inlineStr">
        <is>
          <t xml:space="preserve">    )</t>
        </is>
      </c>
    </row>
    <row r="193">
      <c r="A193" t="inlineStr">
        <is>
          <t xml:space="preserve">    df.to_csv(OUTPUT, index=False, na_rep="")</t>
        </is>
      </c>
    </row>
    <row r="194">
      <c r="A194" t="inlineStr">
        <is>
          <t xml:space="preserve">    print(f"All links present - written straight to {OUTPUT.relative_to(REPO)}")</t>
        </is>
      </c>
    </row>
    <row r="195">
      <c r="A195" t="inlineStr">
        <is>
          <t xml:space="preserve">    raise SystemExit</t>
        </is>
      </c>
    </row>
    <row r="196">
      <c r="A196" t="inlineStr"/>
    </row>
    <row r="197">
      <c r="A197" t="inlineStr">
        <is>
          <t># --- Step 3: only now import Selenium &amp; start Chrome --------------------</t>
        </is>
      </c>
    </row>
    <row r="198">
      <c r="A198" t="inlineStr">
        <is>
          <t>from selenium import webdriver</t>
        </is>
      </c>
    </row>
    <row r="199">
      <c r="A199" t="inlineStr">
        <is>
          <t>from selenium.webdriver.chrome.options import Options</t>
        </is>
      </c>
    </row>
    <row r="200">
      <c r="A200" t="inlineStr">
        <is>
          <t>from selenium.webdriver.chrome.service import Service</t>
        </is>
      </c>
    </row>
    <row r="201">
      <c r="A201" t="inlineStr">
        <is>
          <t>from selenium.webdriver.common.by import By</t>
        </is>
      </c>
    </row>
    <row r="202">
      <c r="A202" t="inlineStr">
        <is>
          <t>from selenium.common.exceptions import WebDriverException</t>
        </is>
      </c>
    </row>
    <row r="203">
      <c r="A203" t="inlineStr"/>
    </row>
    <row r="204">
      <c r="A204" t="inlineStr">
        <is>
          <t># where we look for a bundled chrome.exe</t>
        </is>
      </c>
    </row>
    <row r="205">
      <c r="A205" t="inlineStr">
        <is>
          <t>PORT_DIRS = [STATIC / "GoogleChromePortable"]  # legacy</t>
        </is>
      </c>
    </row>
    <row r="206">
      <c r="A206" t="inlineStr"/>
    </row>
    <row r="207">
      <c r="A207" t="inlineStr"/>
    </row>
    <row r="208">
      <c r="A208" t="inlineStr">
        <is>
          <t>def find_chrome() -&gt; Path:</t>
        </is>
      </c>
    </row>
    <row r="209">
      <c r="A209" t="inlineStr">
        <is>
          <t xml:space="preserve">    # explicit CLI path still wins</t>
        </is>
      </c>
    </row>
    <row r="210">
      <c r="A210" t="inlineStr">
        <is>
          <t xml:space="preserve">    if args.chrome_binary:</t>
        </is>
      </c>
    </row>
    <row r="211">
      <c r="A211" t="inlineStr">
        <is>
          <t xml:space="preserve">        p = Path(args.chrome_binary).expanduser()</t>
        </is>
      </c>
    </row>
    <row r="212">
      <c r="A212" t="inlineStr">
        <is>
          <t xml:space="preserve">        if p.exists():</t>
        </is>
      </c>
    </row>
    <row r="213">
      <c r="A213" t="inlineStr">
        <is>
          <t xml:space="preserve">            return p</t>
        </is>
      </c>
    </row>
    <row r="214">
      <c r="A214" t="inlineStr"/>
    </row>
    <row r="215">
      <c r="A215" t="inlineStr">
        <is>
          <t xml:space="preserve">    # 1) direct chrome.exe under GoogleChromePortable\App\Chrome-bin\*\chrome.exe</t>
        </is>
      </c>
    </row>
    <row r="216">
      <c r="A216" t="inlineStr">
        <is>
          <t xml:space="preserve">    for exe in (STATIC / "GoogleChromePortable" / "App" / "Chrome-bin").rglob(</t>
        </is>
      </c>
    </row>
    <row r="217">
      <c r="A217" t="inlineStr">
        <is>
          <t xml:space="preserve">        "chrome.exe"</t>
        </is>
      </c>
    </row>
    <row r="218">
      <c r="A218" t="inlineStr">
        <is>
          <t xml:space="preserve">    ):</t>
        </is>
      </c>
    </row>
    <row r="219">
      <c r="A219" t="inlineStr">
        <is>
          <t xml:space="preserve">        return exe  # take the first one found</t>
        </is>
      </c>
    </row>
    <row r="220">
      <c r="A220" t="inlineStr"/>
    </row>
    <row r="221">
      <c r="A221" t="inlineStr">
        <is>
          <t xml:space="preserve">    # 2) fallback to the launcher (rarely needed)</t>
        </is>
      </c>
    </row>
    <row r="222">
      <c r="A222" t="inlineStr">
        <is>
          <t xml:space="preserve">    launcher = STATIC / "GoogleChromePortable" / "GoogleChromePortable.exe"</t>
        </is>
      </c>
    </row>
    <row r="223">
      <c r="A223" t="inlineStr">
        <is>
          <t xml:space="preserve">    if launcher.exists():</t>
        </is>
      </c>
    </row>
    <row r="224">
      <c r="A224" t="inlineStr">
        <is>
          <t xml:space="preserve">        return launcher</t>
        </is>
      </c>
    </row>
    <row r="225">
      <c r="A225" t="inlineStr"/>
    </row>
    <row r="226">
      <c r="A226" t="inlineStr">
        <is>
          <t xml:space="preserve">    raise SystemExit(</t>
        </is>
      </c>
    </row>
    <row r="227">
      <c r="A227" t="inlineStr">
        <is>
          <t xml:space="preserve">        "[ERROR] Chrome not found - place portable Chrome in "</t>
        </is>
      </c>
    </row>
    <row r="228">
      <c r="A228" t="inlineStr">
        <is>
          <t xml:space="preserve">        "Static\\GoogleChromePortable"</t>
        </is>
      </c>
    </row>
    <row r="229">
      <c r="A229" t="inlineStr">
        <is>
          <t xml:space="preserve">    )</t>
        </is>
      </c>
    </row>
    <row r="230">
      <c r="A230" t="inlineStr"/>
    </row>
    <row r="231">
      <c r="A231" t="inlineStr"/>
    </row>
    <row r="232">
      <c r="A232" t="inlineStr">
        <is>
          <t>def full_ver(bin_path: Path) -&gt; str:</t>
        </is>
      </c>
    </row>
    <row r="233">
      <c r="A233" t="inlineStr">
        <is>
          <t xml:space="preserve">    out = subprocess.check_output(</t>
        </is>
      </c>
    </row>
    <row r="234">
      <c r="A234" t="inlineStr">
        <is>
          <t xml:space="preserve">        [str(bin_path), "--version"], text=True, stderr=subprocess.STDOUT</t>
        </is>
      </c>
    </row>
    <row r="235">
      <c r="A235" t="inlineStr">
        <is>
          <t xml:space="preserve">    )</t>
        </is>
      </c>
    </row>
    <row r="236">
      <c r="A236" t="inlineStr">
        <is>
          <t xml:space="preserve">    m = re.search(r"(\d+\.\d+\.\d+\.\d+)", out)</t>
        </is>
      </c>
    </row>
    <row r="237">
      <c r="A237" t="inlineStr">
        <is>
          <t xml:space="preserve">    return m.group(1) if m else ""</t>
        </is>
      </c>
    </row>
    <row r="238">
      <c r="A238" t="inlineStr"/>
    </row>
    <row r="239">
      <c r="A239" t="inlineStr"/>
    </row>
    <row r="240">
      <c r="A240" t="inlineStr">
        <is>
          <t>def major(v: str) -&gt; str:</t>
        </is>
      </c>
    </row>
    <row r="241">
      <c r="A241" t="inlineStr">
        <is>
          <t xml:space="preserve">    return v.split(".", 1)[0] if v else ""</t>
        </is>
      </c>
    </row>
    <row r="242">
      <c r="A242" t="inlineStr"/>
    </row>
    <row r="243">
      <c r="A243" t="inlineStr"/>
    </row>
    <row r="244">
      <c r="A244" t="inlineStr">
        <is>
          <t># --- Driver discovery ----------------------------------------------------</t>
        </is>
      </c>
    </row>
    <row r="245">
      <c r="A245" t="inlineStr">
        <is>
          <t>def find_driver() -&gt; Path:</t>
        </is>
      </c>
    </row>
    <row r="246">
      <c r="A246" t="inlineStr">
        <is>
          <t xml:space="preserve">    """</t>
        </is>
      </c>
    </row>
    <row r="247">
      <c r="A247" t="inlineStr">
        <is>
          <t xml:space="preserve">    Return a working chromedriver.exe.</t>
        </is>
      </c>
    </row>
    <row r="248">
      <c r="A248" t="inlineStr"/>
    </row>
    <row r="249">
      <c r="A249" t="inlineStr">
        <is>
          <t xml:space="preserve">    Priority:</t>
        </is>
      </c>
    </row>
    <row r="250">
      <c r="A250" t="inlineStr">
        <is>
          <t xml:space="preserve">    1) --chromedriver CLI flag  (file or folder)</t>
        </is>
      </c>
    </row>
    <row r="251">
      <c r="A251" t="inlineStr">
        <is>
          <t xml:space="preserve">    2) Static/Python/chromedriver.exe</t>
        </is>
      </c>
    </row>
    <row r="252">
      <c r="A252" t="inlineStr">
        <is>
          <t xml:space="preserve">    3) Any chromedriver.exe inside Static/GoogleChromePortable/App/Chrome-bin/*</t>
        </is>
      </c>
    </row>
    <row r="253">
      <c r="A253" t="inlineStr">
        <is>
          <t xml:space="preserve">    """</t>
        </is>
      </c>
    </row>
    <row r="254">
      <c r="A254" t="inlineStr">
        <is>
          <t xml:space="preserve">    # 1) explicit CLI path wins</t>
        </is>
      </c>
    </row>
    <row r="255">
      <c r="A255" t="inlineStr">
        <is>
          <t xml:space="preserve">    if args.chromedriver:</t>
        </is>
      </c>
    </row>
    <row r="256">
      <c r="A256" t="inlineStr">
        <is>
          <t xml:space="preserve">        p = Path(args.chromedriver).expanduser()</t>
        </is>
      </c>
    </row>
    <row r="257">
      <c r="A257" t="inlineStr">
        <is>
          <t xml:space="preserve">        return (p / "chromedriver.exe") if p.is_dir() else p</t>
        </is>
      </c>
    </row>
    <row r="258">
      <c r="A258" t="inlineStr"/>
    </row>
    <row r="259">
      <c r="A259" t="inlineStr">
        <is>
          <t xml:space="preserve">    # 2) standalone driver next to helper scripts</t>
        </is>
      </c>
    </row>
    <row r="260">
      <c r="A260" t="inlineStr">
        <is>
          <t xml:space="preserve">    cand = STATIC / "Python" / "chromedriver.exe"</t>
        </is>
      </c>
    </row>
    <row r="261">
      <c r="A261" t="inlineStr">
        <is>
          <t xml:space="preserve">    if cand.exists():</t>
        </is>
      </c>
    </row>
    <row r="262">
      <c r="A262" t="inlineStr">
        <is>
          <t xml:space="preserve">        return cand</t>
        </is>
      </c>
    </row>
    <row r="263">
      <c r="A263" t="inlineStr"/>
    </row>
    <row r="264">
      <c r="A264" t="inlineStr">
        <is>
          <t xml:space="preserve">    # 3) driver that ships with portable Chrome</t>
        </is>
      </c>
    </row>
    <row r="265">
      <c r="A265" t="inlineStr">
        <is>
          <t xml:space="preserve">    for drv in (STATIC / "GoogleChromePortable" / "App" / "Chrome-bin").rglob(</t>
        </is>
      </c>
    </row>
    <row r="266">
      <c r="A266" t="inlineStr">
        <is>
          <t xml:space="preserve">        "chromedriver.exe"</t>
        </is>
      </c>
    </row>
    <row r="267">
      <c r="A267" t="inlineStr">
        <is>
          <t xml:space="preserve">    ):</t>
        </is>
      </c>
    </row>
    <row r="268">
      <c r="A268" t="inlineStr">
        <is>
          <t xml:space="preserve">        return drv  # take the first one found</t>
        </is>
      </c>
    </row>
    <row r="269">
      <c r="A269" t="inlineStr"/>
    </row>
    <row r="270">
      <c r="A270" t="inlineStr">
        <is>
          <t xml:space="preserve">    raise SystemExit(</t>
        </is>
      </c>
    </row>
    <row r="271">
      <c r="A271" t="inlineStr">
        <is>
          <t xml:space="preserve">        "[ERROR] chromedriver.exe not found.\n"</t>
        </is>
      </c>
    </row>
    <row r="272">
      <c r="A272" t="inlineStr">
        <is>
          <t xml:space="preserve">        "Put one in Static\\Python or rely on the copy under "</t>
        </is>
      </c>
    </row>
    <row r="273">
      <c r="A273" t="inlineStr">
        <is>
          <t xml:space="preserve">        "Static\\GoogleChromePortable\\App\\Chrome-bin\\&lt;version&gt;\\"</t>
        </is>
      </c>
    </row>
    <row r="274">
      <c r="A274" t="inlineStr">
        <is>
          <t xml:space="preserve">    )</t>
        </is>
      </c>
    </row>
    <row r="275">
      <c r="A275" t="inlineStr"/>
    </row>
    <row r="276">
      <c r="A276" t="inlineStr"/>
    </row>
    <row r="277">
      <c r="A277" t="inlineStr">
        <is>
          <t>CHROME_EXE = find_chrome()</t>
        </is>
      </c>
    </row>
    <row r="278">
      <c r="A278" t="inlineStr">
        <is>
          <t>DRV_EXE = find_driver()</t>
        </is>
      </c>
    </row>
    <row r="279">
      <c r="A279" t="inlineStr">
        <is>
          <t>if not DRV_EXE.exists():</t>
        </is>
      </c>
    </row>
    <row r="280">
      <c r="A280" t="inlineStr">
        <is>
          <t xml:space="preserve">    raise SystemExit(f"[ERROR] chromedriver not found at {DRV_EXE}")</t>
        </is>
      </c>
    </row>
    <row r="281">
      <c r="A281" t="inlineStr"/>
    </row>
    <row r="282">
      <c r="A282" t="inlineStr">
        <is>
          <t>opt = Options()</t>
        </is>
      </c>
    </row>
    <row r="283">
      <c r="A283" t="inlineStr">
        <is>
          <t>opt.binary_location = str(CHROME_EXE)</t>
        </is>
      </c>
    </row>
    <row r="284">
      <c r="A284" t="inlineStr">
        <is>
          <t>try:</t>
        </is>
      </c>
    </row>
    <row r="285">
      <c r="A285" t="inlineStr">
        <is>
          <t xml:space="preserve">    opt.add_argument("--headless=new")</t>
        </is>
      </c>
    </row>
    <row r="286">
      <c r="A286" t="inlineStr">
        <is>
          <t>except:</t>
        </is>
      </c>
    </row>
    <row r="287">
      <c r="A287" t="inlineStr">
        <is>
          <t xml:space="preserve">    opt.add_argument("--headless")</t>
        </is>
      </c>
    </row>
    <row r="288">
      <c r="A288" t="inlineStr">
        <is>
          <t>opt.add_argument("--disable-gpu")</t>
        </is>
      </c>
    </row>
    <row r="289">
      <c r="A289" t="inlineStr">
        <is>
          <t>opt.add_argument("--blink-settings=imagesEnabled=false")</t>
        </is>
      </c>
    </row>
    <row r="290">
      <c r="A290" t="inlineStr"/>
    </row>
    <row r="291">
      <c r="A291" t="inlineStr">
        <is>
          <t>try:</t>
        </is>
      </c>
    </row>
    <row r="292">
      <c r="A292" t="inlineStr">
        <is>
          <t xml:space="preserve">    driver = webdriver.Chrome(service=Service(str(DRV_EXE)), options=opt)</t>
        </is>
      </c>
    </row>
    <row r="293">
      <c r="A293" t="inlineStr">
        <is>
          <t>except WebDriverException as e:</t>
        </is>
      </c>
    </row>
    <row r="294">
      <c r="A294" t="inlineStr">
        <is>
          <t xml:space="preserve">    raise SystemExit(f"[ERROR] Selenium failed to start Chrome:\n{e}")</t>
        </is>
      </c>
    </row>
    <row r="295">
      <c r="A295" t="inlineStr"/>
    </row>
    <row r="296">
      <c r="A296" t="inlineStr"/>
    </row>
    <row r="297">
      <c r="A297" t="inlineStr">
        <is>
          <t># --- Helper functions ---------------------------------------------------</t>
        </is>
      </c>
    </row>
    <row r="298">
      <c r="A298" t="inlineStr">
        <is>
          <t>def safe_get(url: str, retries=2, delay=2):</t>
        </is>
      </c>
    </row>
    <row r="299">
      <c r="A299" t="inlineStr">
        <is>
          <t xml:space="preserve">    for _ in range(retries + 1):</t>
        </is>
      </c>
    </row>
    <row r="300">
      <c r="A300" t="inlineStr">
        <is>
          <t xml:space="preserve">        try:</t>
        </is>
      </c>
    </row>
    <row r="301">
      <c r="A301" t="inlineStr">
        <is>
          <t xml:space="preserve">            r = requests.get(url, headers=HEADERS, timeout=10)</t>
        </is>
      </c>
    </row>
    <row r="302">
      <c r="A302" t="inlineStr">
        <is>
          <t xml:space="preserve">            if r.status_code == 403:</t>
        </is>
      </c>
    </row>
    <row r="303">
      <c r="A303" t="inlineStr">
        <is>
          <t xml:space="preserve">                r = requests.get(url, headers=HEADERS_ALT, timeout=10)</t>
        </is>
      </c>
    </row>
    <row r="304">
      <c r="A304" t="inlineStr">
        <is>
          <t xml:space="preserve">            if r.ok:</t>
        </is>
      </c>
    </row>
    <row r="305">
      <c r="A305" t="inlineStr">
        <is>
          <t xml:space="preserve">                return r</t>
        </is>
      </c>
    </row>
    <row r="306">
      <c r="A306" t="inlineStr">
        <is>
          <t xml:space="preserve">        except Exception:</t>
        </is>
      </c>
    </row>
    <row r="307">
      <c r="A307" t="inlineStr">
        <is>
          <t xml:space="preserve">            pass</t>
        </is>
      </c>
    </row>
    <row r="308">
      <c r="A308" t="inlineStr">
        <is>
          <t xml:space="preserve">        time.sleep(delay)</t>
        </is>
      </c>
    </row>
    <row r="309">
      <c r="A309" t="inlineStr">
        <is>
          <t xml:space="preserve">    return None</t>
        </is>
      </c>
    </row>
    <row r="310">
      <c r="A310" t="inlineStr"/>
    </row>
    <row r="311">
      <c r="A311" t="inlineStr"/>
    </row>
    <row r="312">
      <c r="A312" t="inlineStr">
        <is>
          <t>def name_variants(row):</t>
        </is>
      </c>
    </row>
    <row r="313">
      <c r="A313" t="inlineStr">
        <is>
          <t xml:space="preserve">    v = [row["Botanical Name"]]</t>
        </is>
      </c>
    </row>
    <row r="314">
      <c r="A314" t="inlineStr">
        <is>
          <t xml:space="preserve">    if row.get("Common Name"):</t>
        </is>
      </c>
    </row>
    <row r="315">
      <c r="A315" t="inlineStr">
        <is>
          <t xml:space="preserve">        v.append(row["Common Name"])</t>
        </is>
      </c>
    </row>
    <row r="316">
      <c r="A316" t="inlineStr">
        <is>
          <t xml:space="preserve">    v.append(" ".join(row["Botanical Name"].split()[:2]))</t>
        </is>
      </c>
    </row>
    <row r="317">
      <c r="A317" t="inlineStr">
        <is>
          <t xml:space="preserve">    return list(dict.fromkeys(v))</t>
        </is>
      </c>
    </row>
    <row r="318">
      <c r="A318" t="inlineStr"/>
    </row>
    <row r="319">
      <c r="A319" t="inlineStr"/>
    </row>
    <row r="320">
      <c r="A320" t="inlineStr">
        <is>
          <t>def bing_link(q: str, include: str) -&gt; Optional[str]:</t>
        </is>
      </c>
    </row>
    <row r="321">
      <c r="A321" t="inlineStr">
        <is>
          <t xml:space="preserve">    driver.get(f"https://www.bing.com/search?q={quote_plus(q)}")</t>
        </is>
      </c>
    </row>
    <row r="322">
      <c r="A322" t="inlineStr">
        <is>
          <t xml:space="preserve">    time.sleep(1)</t>
        </is>
      </c>
    </row>
    <row r="323">
      <c r="A323" t="inlineStr">
        <is>
          <t xml:space="preserve">    for a in driver.find_elements(By.XPATH, '//li[@class="b_algo"]//a[@href]'):</t>
        </is>
      </c>
    </row>
    <row r="324">
      <c r="A324" t="inlineStr">
        <is>
          <t xml:space="preserve">        href = a.get_attribute("href")</t>
        </is>
      </c>
    </row>
    <row r="325">
      <c r="A325" t="inlineStr">
        <is>
          <t xml:space="preserve">        if include in href:</t>
        </is>
      </c>
    </row>
    <row r="326">
      <c r="A326" t="inlineStr">
        <is>
          <t xml:space="preserve">            return href</t>
        </is>
      </c>
    </row>
    <row r="327">
      <c r="A327" t="inlineStr">
        <is>
          <t xml:space="preserve">    return None</t>
        </is>
      </c>
    </row>
    <row r="328">
      <c r="A328" t="inlineStr"/>
    </row>
    <row r="329">
      <c r="A329" t="inlineStr"/>
    </row>
    <row r="330">
      <c r="A330" t="inlineStr">
        <is>
          <t>def title_ok(botan: str) -&gt; bool:</t>
        </is>
      </c>
    </row>
    <row r="331">
      <c r="A331" t="inlineStr">
        <is>
          <t xml:space="preserve">    return all(p.lower() in driver.title.lower() for p in botan.split())</t>
        </is>
      </c>
    </row>
    <row r="332">
      <c r="A332" t="inlineStr"/>
    </row>
    <row r="333">
      <c r="A333" t="inlineStr"/>
    </row>
    <row r="334">
      <c r="A334" t="inlineStr">
        <is>
          <t>def query_mbg_html(name: str) -&gt; Optional[str]:</t>
        </is>
      </c>
    </row>
    <row r="335">
      <c r="A335" t="inlineStr">
        <is>
          <t xml:space="preserve">    url = (</t>
        </is>
      </c>
    </row>
    <row r="336">
      <c r="A336" t="inlineStr">
        <is>
          <t xml:space="preserve">        "https://www.missouribotanicalgarden.org/PlantFinder/"</t>
        </is>
      </c>
    </row>
    <row r="337">
      <c r="A337" t="inlineStr">
        <is>
          <t xml:space="preserve">        "PlantFinderSearchResults.aspx?basic=" + quote_plus(name)</t>
        </is>
      </c>
    </row>
    <row r="338">
      <c r="A338" t="inlineStr">
        <is>
          <t xml:space="preserve">    )</t>
        </is>
      </c>
    </row>
    <row r="339">
      <c r="A339" t="inlineStr">
        <is>
          <t xml:space="preserve">    if r := safe_get(url):</t>
        </is>
      </c>
    </row>
    <row r="340">
      <c r="A340" t="inlineStr">
        <is>
          <t xml:space="preserve">        soup = BeautifulSoup(r.text, "lxml")</t>
        </is>
      </c>
    </row>
    <row r="341">
      <c r="A341" t="inlineStr">
        <is>
          <t xml:space="preserve">        a = soup.select_one("a[href*='PlantFinderDetails.aspx']")</t>
        </is>
      </c>
    </row>
    <row r="342">
      <c r="A342" t="inlineStr">
        <is>
          <t xml:space="preserve">        if a and a.get("href"):</t>
        </is>
      </c>
    </row>
    <row r="343">
      <c r="A343" t="inlineStr">
        <is>
          <t xml:space="preserve">            return "https://www.missouribotanicalgarden.org" + a["href"]</t>
        </is>
      </c>
    </row>
    <row r="344">
      <c r="A344" t="inlineStr"/>
    </row>
    <row r="345">
      <c r="A345" t="inlineStr"/>
    </row>
    <row r="346">
      <c r="A346" t="inlineStr">
        <is>
          <t>def query_pr_html(name: str) -&gt; Optional[str]:</t>
        </is>
      </c>
    </row>
    <row r="347">
      <c r="A347" t="inlineStr">
        <is>
          <t xml:space="preserve">    url = (</t>
        </is>
      </c>
    </row>
    <row r="348">
      <c r="A348" t="inlineStr">
        <is>
          <t xml:space="preserve">        "https://www.pleasantrunnursery.com/index.cfm/"</t>
        </is>
      </c>
    </row>
    <row r="349">
      <c r="A349" t="inlineStr">
        <is>
          <t xml:space="preserve">        "fuseaction/plants.kwSearchPost?presearch=" + quote_plus(name)</t>
        </is>
      </c>
    </row>
    <row r="350">
      <c r="A350" t="inlineStr">
        <is>
          <t xml:space="preserve">    )</t>
        </is>
      </c>
    </row>
    <row r="351">
      <c r="A351" t="inlineStr">
        <is>
          <t xml:space="preserve">    if r := safe_get(url):</t>
        </is>
      </c>
    </row>
    <row r="352">
      <c r="A352" t="inlineStr">
        <is>
          <t xml:space="preserve">        soup = BeautifulSoup(r.text, "lxml")</t>
        </is>
      </c>
    </row>
    <row r="353">
      <c r="A353" t="inlineStr">
        <is>
          <t xml:space="preserve">        a = soup.select_one("a[href*='/plant-name/']")</t>
        </is>
      </c>
    </row>
    <row r="354">
      <c r="A354" t="inlineStr">
        <is>
          <t xml:space="preserve">        if a and a.get("href"):</t>
        </is>
      </c>
    </row>
    <row r="355">
      <c r="A355" t="inlineStr">
        <is>
          <t xml:space="preserve">            href = a["href"]</t>
        </is>
      </c>
    </row>
    <row r="356">
      <c r="A356" t="inlineStr">
        <is>
          <t xml:space="preserve">            return (</t>
        </is>
      </c>
    </row>
    <row r="357">
      <c r="A357" t="inlineStr">
        <is>
          <t xml:space="preserve">                href</t>
        </is>
      </c>
    </row>
    <row r="358">
      <c r="A358" t="inlineStr">
        <is>
          <t xml:space="preserve">                if href.startswith("http")</t>
        </is>
      </c>
    </row>
    <row r="359">
      <c r="A359" t="inlineStr">
        <is>
          <t xml:space="preserve">                else "https://www.pleasantrunnursery.com" + href</t>
        </is>
      </c>
    </row>
    <row r="360">
      <c r="A360" t="inlineStr">
        <is>
          <t xml:space="preserve">            )</t>
        </is>
      </c>
    </row>
    <row r="361">
      <c r="A361" t="inlineStr"/>
    </row>
    <row r="362">
      <c r="A362" t="inlineStr"/>
    </row>
    <row r="363">
      <c r="A363" t="inlineStr">
        <is>
          <t>def query_nm_html(name: str) -&gt; Optional[str]:</t>
        </is>
      </c>
    </row>
    <row r="364">
      <c r="A364" t="inlineStr">
        <is>
          <t xml:space="preserve">    url = f"https://newmoonnursery.com/?s={quote_plus(name)}"</t>
        </is>
      </c>
    </row>
    <row r="365">
      <c r="A365" t="inlineStr">
        <is>
          <t xml:space="preserve">    if r := safe_get(url):</t>
        </is>
      </c>
    </row>
    <row r="366">
      <c r="A366" t="inlineStr">
        <is>
          <t xml:space="preserve">        soup = BeautifulSoup(r.text, "lxml")</t>
        </is>
      </c>
    </row>
    <row r="367">
      <c r="A367" t="inlineStr">
        <is>
          <t xml:space="preserve">        a = soup.select_one("a[href*='/nursery-plants/']")</t>
        </is>
      </c>
    </row>
    <row r="368">
      <c r="A368" t="inlineStr">
        <is>
          <t xml:space="preserve">        if a and a.get("href"):</t>
        </is>
      </c>
    </row>
    <row r="369">
      <c r="A369" t="inlineStr">
        <is>
          <t xml:space="preserve">            href = a["href"]</t>
        </is>
      </c>
    </row>
    <row r="370">
      <c r="A370" t="inlineStr">
        <is>
          <t xml:space="preserve">            return (</t>
        </is>
      </c>
    </row>
    <row r="371">
      <c r="A371" t="inlineStr">
        <is>
          <t xml:space="preserve">                href if href.startswith("http") else "https://newmoonnursery.com" + href</t>
        </is>
      </c>
    </row>
    <row r="372">
      <c r="A372" t="inlineStr">
        <is>
          <t xml:space="preserve">            )</t>
        </is>
      </c>
    </row>
    <row r="373">
      <c r="A373" t="inlineStr"/>
    </row>
    <row r="374">
      <c r="A374" t="inlineStr"/>
    </row>
    <row r="375">
      <c r="A375" t="inlineStr">
        <is>
          <t>def query_pn_html(name: str) -&gt; Optional[str]:</t>
        </is>
      </c>
    </row>
    <row r="376">
      <c r="A376" t="inlineStr">
        <is>
          <t xml:space="preserve">    url = f"https://www.pinelandsnursery.com/search?query={quote_plus(name)}"</t>
        </is>
      </c>
    </row>
    <row r="377">
      <c r="A377" t="inlineStr">
        <is>
          <t xml:space="preserve">    if r := safe_get(url):</t>
        </is>
      </c>
    </row>
    <row r="378">
      <c r="A378" t="inlineStr">
        <is>
          <t xml:space="preserve">        soup = BeautifulSoup(r.text, "lxml")</t>
        </is>
      </c>
    </row>
    <row r="379">
      <c r="A379" t="inlineStr"/>
    </row>
    <row r="380">
      <c r="A380" t="inlineStr">
        <is>
          <t xml:space="preserve">        # try direct anchor in the product grid</t>
        </is>
      </c>
    </row>
    <row r="381">
      <c r="A381" t="inlineStr">
        <is>
          <t xml:space="preserve">        a = soup.select_one(</t>
        </is>
      </c>
    </row>
    <row r="382">
      <c r="A382" t="inlineStr">
        <is>
          <t xml:space="preserve">            "div.product-name a[href^='https://www.pinelandsnursery.com/']"</t>
        </is>
      </c>
    </row>
    <row r="383">
      <c r="A383" t="inlineStr">
        <is>
          <t xml:space="preserve">        )</t>
        </is>
      </c>
    </row>
    <row r="384">
      <c r="A384" t="inlineStr">
        <is>
          <t xml:space="preserve">        if a and a.get("href"):</t>
        </is>
      </c>
    </row>
    <row r="385">
      <c r="A385" t="inlineStr">
        <is>
          <t xml:space="preserve">            return a["href"]</t>
        </is>
      </c>
    </row>
    <row r="386">
      <c r="A386" t="inlineStr"/>
    </row>
    <row r="387">
      <c r="A387" t="inlineStr">
        <is>
          <t xml:space="preserve">        # fallback to JSON-LD product data</t>
        </is>
      </c>
    </row>
    <row r="388">
      <c r="A388" t="inlineStr">
        <is>
          <t xml:space="preserve">        for script in soup.select("script[type='application/ld+json']"):</t>
        </is>
      </c>
    </row>
    <row r="389">
      <c r="A389" t="inlineStr">
        <is>
          <t xml:space="preserve">            try:</t>
        </is>
      </c>
    </row>
    <row r="390">
      <c r="A390" t="inlineStr">
        <is>
          <t xml:space="preserve">                data = json.loads(script.string)</t>
        </is>
      </c>
    </row>
    <row r="391">
      <c r="A391" t="inlineStr">
        <is>
          <t xml:space="preserve">            except Exception:</t>
        </is>
      </c>
    </row>
    <row r="392">
      <c r="A392" t="inlineStr">
        <is>
          <t xml:space="preserve">                continue</t>
        </is>
      </c>
    </row>
    <row r="393">
      <c r="A393" t="inlineStr">
        <is>
          <t xml:space="preserve">            if (</t>
        </is>
      </c>
    </row>
    <row r="394">
      <c r="A394" t="inlineStr">
        <is>
          <t xml:space="preserve">                isinstance(data, dict)</t>
        </is>
      </c>
    </row>
    <row r="395">
      <c r="A395" t="inlineStr">
        <is>
          <t xml:space="preserve">                and data.get("@type") == "Product"</t>
        </is>
      </c>
    </row>
    <row r="396">
      <c r="A396" t="inlineStr">
        <is>
          <t xml:space="preserve">                and data.get("url")</t>
        </is>
      </c>
    </row>
    <row r="397">
      <c r="A397" t="inlineStr">
        <is>
          <t xml:space="preserve">            ):</t>
        </is>
      </c>
    </row>
    <row r="398">
      <c r="A398" t="inlineStr">
        <is>
          <t xml:space="preserve">                return data["url"]</t>
        </is>
      </c>
    </row>
    <row r="399">
      <c r="A399" t="inlineStr">
        <is>
          <t xml:space="preserve">            if isinstance(data, list):</t>
        </is>
      </c>
    </row>
    <row r="400">
      <c r="A400" t="inlineStr">
        <is>
          <t xml:space="preserve">                for item in data:</t>
        </is>
      </c>
    </row>
    <row r="401">
      <c r="A401" t="inlineStr">
        <is>
          <t xml:space="preserve">                    if (</t>
        </is>
      </c>
    </row>
    <row r="402">
      <c r="A402" t="inlineStr">
        <is>
          <t xml:space="preserve">                        isinstance(item, dict)</t>
        </is>
      </c>
    </row>
    <row r="403">
      <c r="A403" t="inlineStr">
        <is>
          <t xml:space="preserve">                        and item.get("@type") == "Product"</t>
        </is>
      </c>
    </row>
    <row r="404">
      <c r="A404" t="inlineStr">
        <is>
          <t xml:space="preserve">                        and item.get("url")</t>
        </is>
      </c>
    </row>
    <row r="405">
      <c r="A405" t="inlineStr">
        <is>
          <t xml:space="preserve">                    ):</t>
        </is>
      </c>
    </row>
    <row r="406">
      <c r="A406" t="inlineStr">
        <is>
          <t xml:space="preserve">                        return item["url"]</t>
        </is>
      </c>
    </row>
    <row r="407">
      <c r="A407" t="inlineStr"/>
    </row>
    <row r="408">
      <c r="A408" t="inlineStr">
        <is>
          <t xml:space="preserve">        # if no direct product link found, return the search page itself</t>
        </is>
      </c>
    </row>
    <row r="409">
      <c r="A409" t="inlineStr">
        <is>
          <t xml:space="preserve">        return url</t>
        </is>
      </c>
    </row>
    <row r="410">
      <c r="A410" t="inlineStr"/>
    </row>
    <row r="411">
      <c r="A411" t="inlineStr"/>
    </row>
    <row r="412">
      <c r="A412" t="inlineStr">
        <is>
          <t># --- Search only rows that still need links -----------------------------</t>
        </is>
      </c>
    </row>
    <row r="413">
      <c r="A413" t="inlineStr">
        <is>
          <t>for i, row in needs.iterrows():</t>
        </is>
      </c>
    </row>
    <row r="414">
      <c r="A414" t="inlineStr">
        <is>
          <t xml:space="preserve">    bname = row["Botanical Name"]</t>
        </is>
      </c>
    </row>
    <row r="415">
      <c r="A415" t="inlineStr">
        <is>
          <t xml:space="preserve">    have_mbg = row[MBG_COL].startswith("http")</t>
        </is>
      </c>
    </row>
    <row r="416">
      <c r="A416" t="inlineStr">
        <is>
          <t xml:space="preserve">    have_wf = row[WF_COL].startswith("http")</t>
        </is>
      </c>
    </row>
    <row r="417">
      <c r="A417" t="inlineStr">
        <is>
          <t xml:space="preserve">    have_pr = row[PR_COL].startswith("http")</t>
        </is>
      </c>
    </row>
    <row r="418">
      <c r="A418" t="inlineStr">
        <is>
          <t xml:space="preserve">    have_nm = row[NM_COL].startswith("http")</t>
        </is>
      </c>
    </row>
    <row r="419">
      <c r="A419" t="inlineStr">
        <is>
          <t xml:space="preserve">    have_pn = row[PN_COL].startswith("http")</t>
        </is>
      </c>
    </row>
    <row r="420">
      <c r="A420" t="inlineStr">
        <is>
          <t xml:space="preserve">    print(f"Finding {bname}")</t>
        </is>
      </c>
    </row>
    <row r="421">
      <c r="A421" t="inlineStr"/>
    </row>
    <row r="422">
      <c r="A422" t="inlineStr">
        <is>
          <t xml:space="preserve">    if not have_mbg:</t>
        </is>
      </c>
    </row>
    <row r="423">
      <c r="A423" t="inlineStr">
        <is>
          <t xml:space="preserve">        for v in name_variants(row):</t>
        </is>
      </c>
    </row>
    <row r="424">
      <c r="A424" t="inlineStr">
        <is>
          <t xml:space="preserve">            if link := bing_link(</t>
        </is>
      </c>
    </row>
    <row r="425">
      <c r="A425" t="inlineStr">
        <is>
          <t xml:space="preserve">                f'"{v}" site:missouribotanicalgarden.org', "PlantFinderDetails.aspx"</t>
        </is>
      </c>
    </row>
    <row r="426">
      <c r="A426" t="inlineStr">
        <is>
          <t xml:space="preserve">            ):</t>
        </is>
      </c>
    </row>
    <row r="427">
      <c r="A427" t="inlineStr">
        <is>
          <t xml:space="preserve">                driver.get(link)</t>
        </is>
      </c>
    </row>
    <row r="428">
      <c r="A428" t="inlineStr">
        <is>
          <t xml:space="preserve">                time.sleep(1)</t>
        </is>
      </c>
    </row>
    <row r="429">
      <c r="A429" t="inlineStr">
        <is>
          <t xml:space="preserve">                if title_ok(bname):</t>
        </is>
      </c>
    </row>
    <row r="430">
      <c r="A430" t="inlineStr">
        <is>
          <t xml:space="preserve">                    df.at[i, MBG_COL] = link</t>
        </is>
      </c>
    </row>
    <row r="431">
      <c r="A431" t="inlineStr">
        <is>
          <t xml:space="preserve">                    print(f" MBG --&gt; {link}")</t>
        </is>
      </c>
    </row>
    <row r="432">
      <c r="A432" t="inlineStr">
        <is>
          <t xml:space="preserve">                    break</t>
        </is>
      </c>
    </row>
    <row r="433">
      <c r="A433" t="inlineStr">
        <is>
          <t xml:space="preserve">        else:</t>
        </is>
      </c>
    </row>
    <row r="434">
      <c r="A434" t="inlineStr">
        <is>
          <t xml:space="preserve">            for v in name_variants(row):</t>
        </is>
      </c>
    </row>
    <row r="435">
      <c r="A435" t="inlineStr">
        <is>
          <t xml:space="preserve">                if link := query_mbg_html(v):</t>
        </is>
      </c>
    </row>
    <row r="436">
      <c r="A436" t="inlineStr">
        <is>
          <t xml:space="preserve">                    df.at[i, MBG_COL] = link</t>
        </is>
      </c>
    </row>
    <row r="437">
      <c r="A437" t="inlineStr">
        <is>
          <t xml:space="preserve">                    print(f" MBG reused {link}")</t>
        </is>
      </c>
    </row>
    <row r="438">
      <c r="A438" t="inlineStr">
        <is>
          <t xml:space="preserve">                    break</t>
        </is>
      </c>
    </row>
    <row r="439">
      <c r="A439" t="inlineStr">
        <is>
          <t xml:space="preserve">            else:</t>
        </is>
      </c>
    </row>
    <row r="440">
      <c r="A440" t="inlineStr">
        <is>
          <t xml:space="preserve">                print("  MBG not found")</t>
        </is>
      </c>
    </row>
    <row r="441">
      <c r="A441" t="inlineStr"/>
    </row>
    <row r="442">
      <c r="A442" t="inlineStr">
        <is>
          <t xml:space="preserve">    if not have_wf:</t>
        </is>
      </c>
    </row>
    <row r="443">
      <c r="A443" t="inlineStr">
        <is>
          <t xml:space="preserve">        for v in name_variants(row):</t>
        </is>
      </c>
    </row>
    <row r="444">
      <c r="A444" t="inlineStr">
        <is>
          <t xml:space="preserve">            if link := bing_link(</t>
        </is>
      </c>
    </row>
    <row r="445">
      <c r="A445" t="inlineStr">
        <is>
          <t xml:space="preserve">                f'"{v}" site:wildflower.org "plants/result.php"',</t>
        </is>
      </c>
    </row>
    <row r="446">
      <c r="A446" t="inlineStr">
        <is>
          <t xml:space="preserve">                "wildflower.org/plants/result.php",</t>
        </is>
      </c>
    </row>
    <row r="447">
      <c r="A447" t="inlineStr">
        <is>
          <t xml:space="preserve">            ):</t>
        </is>
      </c>
    </row>
    <row r="448">
      <c r="A448" t="inlineStr">
        <is>
          <t xml:space="preserve">                driver.get(link)</t>
        </is>
      </c>
    </row>
    <row r="449">
      <c r="A449" t="inlineStr">
        <is>
          <t xml:space="preserve">                time.sleep(1)</t>
        </is>
      </c>
    </row>
    <row r="450">
      <c r="A450" t="inlineStr">
        <is>
          <t xml:space="preserve">                if title_ok(bname):</t>
        </is>
      </c>
    </row>
    <row r="451">
      <c r="A451" t="inlineStr">
        <is>
          <t xml:space="preserve">                    df.at[i, WF_COL] = link</t>
        </is>
      </c>
    </row>
    <row r="452">
      <c r="A452" t="inlineStr">
        <is>
          <t xml:space="preserve">                    print(f" WF  --&gt; {link}")</t>
        </is>
      </c>
    </row>
    <row r="453">
      <c r="A453" t="inlineStr">
        <is>
          <t xml:space="preserve">                    break</t>
        </is>
      </c>
    </row>
    <row r="454">
      <c r="A454" t="inlineStr">
        <is>
          <t xml:space="preserve">        else:</t>
        </is>
      </c>
    </row>
    <row r="455">
      <c r="A455" t="inlineStr">
        <is>
          <t xml:space="preserve">            print("  WF not found")</t>
        </is>
      </c>
    </row>
    <row r="456">
      <c r="A456" t="inlineStr"/>
    </row>
    <row r="457">
      <c r="A457" t="inlineStr">
        <is>
          <t xml:space="preserve">    if not have_pr:</t>
        </is>
      </c>
    </row>
    <row r="458">
      <c r="A458" t="inlineStr">
        <is>
          <t xml:space="preserve">        for v in name_variants(row):</t>
        </is>
      </c>
    </row>
    <row r="459">
      <c r="A459" t="inlineStr">
        <is>
          <t xml:space="preserve">            if link := bing_link(</t>
        </is>
      </c>
    </row>
    <row r="460">
      <c r="A460" t="inlineStr">
        <is>
          <t xml:space="preserve">                f'"{v}" site:pleasantrunnursery.com', "pleasantrunnursery.com"</t>
        </is>
      </c>
    </row>
    <row r="461">
      <c r="A461" t="inlineStr">
        <is>
          <t xml:space="preserve">            ):</t>
        </is>
      </c>
    </row>
    <row r="462">
      <c r="A462" t="inlineStr">
        <is>
          <t xml:space="preserve">                driver.get(link)</t>
        </is>
      </c>
    </row>
    <row r="463">
      <c r="A463" t="inlineStr">
        <is>
          <t xml:space="preserve">                time.sleep(1)</t>
        </is>
      </c>
    </row>
    <row r="464">
      <c r="A464" t="inlineStr">
        <is>
          <t xml:space="preserve">                if title_ok(bname):</t>
        </is>
      </c>
    </row>
    <row r="465">
      <c r="A465" t="inlineStr">
        <is>
          <t xml:space="preserve">                    df.at[i, PR_COL] = link</t>
        </is>
      </c>
    </row>
    <row r="466">
      <c r="A466" t="inlineStr">
        <is>
          <t xml:space="preserve">                    print(f" PR  --&gt; {link}")</t>
        </is>
      </c>
    </row>
    <row r="467">
      <c r="A467" t="inlineStr">
        <is>
          <t xml:space="preserve">                    break</t>
        </is>
      </c>
    </row>
    <row r="468">
      <c r="A468" t="inlineStr">
        <is>
          <t xml:space="preserve">        else:</t>
        </is>
      </c>
    </row>
    <row r="469">
      <c r="A469" t="inlineStr">
        <is>
          <t xml:space="preserve">            for v in name_variants(row):</t>
        </is>
      </c>
    </row>
    <row r="470">
      <c r="A470" t="inlineStr">
        <is>
          <t xml:space="preserve">                if link := query_pr_html(v):</t>
        </is>
      </c>
    </row>
    <row r="471">
      <c r="A471" t="inlineStr">
        <is>
          <t xml:space="preserve">                    df.at[i, PR_COL] = link</t>
        </is>
      </c>
    </row>
    <row r="472">
      <c r="A472" t="inlineStr">
        <is>
          <t xml:space="preserve">                    print(f" PR reused {link}")</t>
        </is>
      </c>
    </row>
    <row r="473">
      <c r="A473" t="inlineStr">
        <is>
          <t xml:space="preserve">                    break</t>
        </is>
      </c>
    </row>
    <row r="474">
      <c r="A474" t="inlineStr">
        <is>
          <t xml:space="preserve">            else:</t>
        </is>
      </c>
    </row>
    <row r="475">
      <c r="A475" t="inlineStr">
        <is>
          <t xml:space="preserve">                print("  PR not found")</t>
        </is>
      </c>
    </row>
    <row r="476">
      <c r="A476" t="inlineStr"/>
    </row>
    <row r="477">
      <c r="A477" t="inlineStr">
        <is>
          <t xml:space="preserve">    if not have_nm:</t>
        </is>
      </c>
    </row>
    <row r="478">
      <c r="A478" t="inlineStr">
        <is>
          <t xml:space="preserve">        for v in name_variants(row):</t>
        </is>
      </c>
    </row>
    <row r="479">
      <c r="A479" t="inlineStr">
        <is>
          <t xml:space="preserve">            if link := bing_link(</t>
        </is>
      </c>
    </row>
    <row r="480">
      <c r="A480" t="inlineStr">
        <is>
          <t xml:space="preserve">                f'"{v}" site:newmoonnursery.com', "newmoonnursery.com"</t>
        </is>
      </c>
    </row>
    <row r="481">
      <c r="A481" t="inlineStr">
        <is>
          <t xml:space="preserve">            ):</t>
        </is>
      </c>
    </row>
    <row r="482">
      <c r="A482" t="inlineStr">
        <is>
          <t xml:space="preserve">                driver.get(link)</t>
        </is>
      </c>
    </row>
    <row r="483">
      <c r="A483" t="inlineStr">
        <is>
          <t xml:space="preserve">                time.sleep(1)</t>
        </is>
      </c>
    </row>
    <row r="484">
      <c r="A484" t="inlineStr">
        <is>
          <t xml:space="preserve">                if title_ok(bname):</t>
        </is>
      </c>
    </row>
    <row r="485">
      <c r="A485" t="inlineStr">
        <is>
          <t xml:space="preserve">                    df.at[i, NM_COL] = link</t>
        </is>
      </c>
    </row>
    <row r="486">
      <c r="A486" t="inlineStr">
        <is>
          <t xml:space="preserve">                    print(f" NM  --&gt; {link}")</t>
        </is>
      </c>
    </row>
    <row r="487">
      <c r="A487" t="inlineStr">
        <is>
          <t xml:space="preserve">                    break</t>
        </is>
      </c>
    </row>
    <row r="488">
      <c r="A488" t="inlineStr">
        <is>
          <t xml:space="preserve">        else:</t>
        </is>
      </c>
    </row>
    <row r="489">
      <c r="A489" t="inlineStr">
        <is>
          <t xml:space="preserve">            for v in name_variants(row):</t>
        </is>
      </c>
    </row>
    <row r="490">
      <c r="A490" t="inlineStr">
        <is>
          <t xml:space="preserve">                if link := query_nm_html(v):</t>
        </is>
      </c>
    </row>
    <row r="491">
      <c r="A491" t="inlineStr">
        <is>
          <t xml:space="preserve">                    df.at[i, NM_COL] = link</t>
        </is>
      </c>
    </row>
    <row r="492">
      <c r="A492" t="inlineStr">
        <is>
          <t xml:space="preserve">                    print(f" NM reused {link}")</t>
        </is>
      </c>
    </row>
    <row r="493">
      <c r="A493" t="inlineStr">
        <is>
          <t xml:space="preserve">                    break</t>
        </is>
      </c>
    </row>
    <row r="494">
      <c r="A494" t="inlineStr">
        <is>
          <t xml:space="preserve">            else:</t>
        </is>
      </c>
    </row>
    <row r="495">
      <c r="A495" t="inlineStr">
        <is>
          <t xml:space="preserve">                print("  NM not found")</t>
        </is>
      </c>
    </row>
    <row r="496">
      <c r="A496" t="inlineStr"/>
    </row>
    <row r="497">
      <c r="A497" t="inlineStr">
        <is>
          <t xml:space="preserve">    if not have_pn:</t>
        </is>
      </c>
    </row>
    <row r="498">
      <c r="A498" t="inlineStr">
        <is>
          <t xml:space="preserve">        for v in name_variants(row):</t>
        </is>
      </c>
    </row>
    <row r="499">
      <c r="A499" t="inlineStr">
        <is>
          <t xml:space="preserve">            if link := bing_link(</t>
        </is>
      </c>
    </row>
    <row r="500">
      <c r="A500" t="inlineStr">
        <is>
          <t xml:space="preserve">                f'"{v}" site:pinelandsnursery.com', "pinelandsnursery.com"</t>
        </is>
      </c>
    </row>
    <row r="501">
      <c r="A501" t="inlineStr">
        <is>
          <t xml:space="preserve">            ):</t>
        </is>
      </c>
    </row>
    <row r="502">
      <c r="A502" t="inlineStr">
        <is>
          <t xml:space="preserve">                driver.get(link)</t>
        </is>
      </c>
    </row>
    <row r="503">
      <c r="A503" t="inlineStr">
        <is>
          <t xml:space="preserve">                time.sleep(1)</t>
        </is>
      </c>
    </row>
    <row r="504">
      <c r="A504" t="inlineStr">
        <is>
          <t xml:space="preserve">                if title_ok(bname):</t>
        </is>
      </c>
    </row>
    <row r="505">
      <c r="A505" t="inlineStr">
        <is>
          <t xml:space="preserve">                    df.at[i, PN_COL] = link</t>
        </is>
      </c>
    </row>
    <row r="506">
      <c r="A506" t="inlineStr">
        <is>
          <t xml:space="preserve">                    print(f" PN  --&gt; {link}")</t>
        </is>
      </c>
    </row>
    <row r="507">
      <c r="A507" t="inlineStr">
        <is>
          <t xml:space="preserve">                    break</t>
        </is>
      </c>
    </row>
    <row r="508">
      <c r="A508" t="inlineStr">
        <is>
          <t xml:space="preserve">        else:</t>
        </is>
      </c>
    </row>
    <row r="509">
      <c r="A509" t="inlineStr">
        <is>
          <t xml:space="preserve">            for v in name_variants(row):</t>
        </is>
      </c>
    </row>
    <row r="510">
      <c r="A510" t="inlineStr">
        <is>
          <t xml:space="preserve">                if link := query_pn_html(v):</t>
        </is>
      </c>
    </row>
    <row r="511">
      <c r="A511" t="inlineStr">
        <is>
          <t xml:space="preserve">                    df.at[i, PN_COL] = link</t>
        </is>
      </c>
    </row>
    <row r="512">
      <c r="A512" t="inlineStr">
        <is>
          <t xml:space="preserve">                    print(f" PN reused {link}")</t>
        </is>
      </c>
    </row>
    <row r="513">
      <c r="A513" t="inlineStr">
        <is>
          <t xml:space="preserve">                    break</t>
        </is>
      </c>
    </row>
    <row r="514">
      <c r="A514" t="inlineStr">
        <is>
          <t xml:space="preserve">            else:</t>
        </is>
      </c>
    </row>
    <row r="515">
      <c r="A515" t="inlineStr">
        <is>
          <t xml:space="preserve">                print("  PN not found")</t>
        </is>
      </c>
    </row>
    <row r="516">
      <c r="A516" t="inlineStr">
        <is>
          <t xml:space="preserve">    time.sleep(1)</t>
        </is>
      </c>
    </row>
    <row r="517">
      <c r="A517" t="inlineStr"/>
    </row>
    <row r="518">
      <c r="A518" t="inlineStr">
        <is>
          <t># --- Save &amp; exit --------------------------------------------------------</t>
        </is>
      </c>
    </row>
    <row r="519">
      <c r="A519" t="inlineStr">
        <is>
          <t>driver.quit()</t>
        </is>
      </c>
    </row>
    <row r="520">
      <c r="A520" t="inlineStr">
        <is>
          <t>df.rename(columns=reverse_map, inplace=True)</t>
        </is>
      </c>
    </row>
    <row r="521">
      <c r="A521" t="inlineStr">
        <is>
          <t>template_cols = list(pd.read_csv(MASTER, nrows=0).columns)</t>
        </is>
      </c>
    </row>
    <row r="522">
      <c r="A522" t="inlineStr">
        <is>
          <t>df = df.reindex(</t>
        </is>
      </c>
    </row>
    <row r="523">
      <c r="A523" t="inlineStr">
        <is>
          <t xml:space="preserve">    columns=template_cols + [c for c in df.columns if c not in template_cols]</t>
        </is>
      </c>
    </row>
    <row r="524">
      <c r="A524" t="inlineStr">
        <is>
          <t>)</t>
        </is>
      </c>
    </row>
    <row r="525">
      <c r="A525" t="inlineStr">
        <is>
          <t>df.to_csv(OUTPUT, index=False, na_rep="")</t>
        </is>
      </c>
    </row>
    <row r="526">
      <c r="A526" t="inlineStr">
        <is>
          <t>try:</t>
        </is>
      </c>
    </row>
    <row r="527">
      <c r="A527" t="inlineStr">
        <is>
          <t xml:space="preserve">    rel = OUTPUT.relative_to(REPO)</t>
        </is>
      </c>
    </row>
    <row r="528">
      <c r="A528" t="inlineStr">
        <is>
          <t>except ValueError:  # outside the repo - show full path</t>
        </is>
      </c>
    </row>
    <row r="529">
      <c r="A529" t="inlineStr">
        <is>
          <t xml:space="preserve">    rel = OUTPUT</t>
        </is>
      </c>
    </row>
    <row r="530">
      <c r="A530" t="inlineStr">
        <is>
          <t>print(f"\n Saved --&gt;  {rel}")</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974"/>
  <sheetViews>
    <sheetView workbookViewId="0">
      <selection activeCell="A1" sqref="A1"/>
    </sheetView>
  </sheetViews>
  <sheetFormatPr baseColWidth="8" defaultRowHeight="15"/>
  <cols>
    <col width="120" customWidth="1" min="1" max="1"/>
  </cols>
  <sheetData>
    <row r="1">
      <c r="A1" t="inlineStr">
        <is>
          <t># FillMissingData.py - Populate missing fields</t>
        </is>
      </c>
    </row>
    <row r="2">
      <c r="A2" t="inlineStr">
        <is>
          <t>#!/usr/bin/env python3</t>
        </is>
      </c>
    </row>
    <row r="3">
      <c r="A3" t="inlineStr">
        <is>
          <t># FillMissingData.py – robust website-filler for the RU Plant Guide</t>
        </is>
      </c>
    </row>
    <row r="4">
      <c r="A4" t="inlineStr">
        <is>
          <t># 2025-06-11 (patched with helpers restored)</t>
        </is>
      </c>
    </row>
    <row r="5">
      <c r="A5" t="inlineStr"/>
    </row>
    <row r="6">
      <c r="A6" t="inlineStr">
        <is>
          <t>from __future__ import annotations</t>
        </is>
      </c>
    </row>
    <row r="7">
      <c r="A7" t="inlineStr">
        <is>
          <t>import argparse, csv, re, sys, time</t>
        </is>
      </c>
    </row>
    <row r="8">
      <c r="A8" t="inlineStr">
        <is>
          <t>from pathlib import Path</t>
        </is>
      </c>
    </row>
    <row r="9">
      <c r="A9" t="inlineStr">
        <is>
          <t>from typing import Dict, Optional</t>
        </is>
      </c>
    </row>
    <row r="10">
      <c r="A10" t="inlineStr">
        <is>
          <t>from collections import OrderedDict</t>
        </is>
      </c>
    </row>
    <row r="11">
      <c r="A11" t="inlineStr">
        <is>
          <t>import re</t>
        </is>
      </c>
    </row>
    <row r="12">
      <c r="A12" t="inlineStr">
        <is>
          <t>import pandas as pd</t>
        </is>
      </c>
    </row>
    <row r="13">
      <c r="A13" t="inlineStr">
        <is>
          <t>import requests</t>
        </is>
      </c>
    </row>
    <row r="14">
      <c r="A14" t="inlineStr">
        <is>
          <t>from bs4 import BeautifulSoup</t>
        </is>
      </c>
    </row>
    <row r="15">
      <c r="A15" t="inlineStr">
        <is>
          <t>from tqdm import tqdm</t>
        </is>
      </c>
    </row>
    <row r="16">
      <c r="A16" t="inlineStr">
        <is>
          <t>from urllib.parse import urlparse</t>
        </is>
      </c>
    </row>
    <row r="17">
      <c r="A17" t="inlineStr">
        <is>
          <t>import hashlib, re, os</t>
        </is>
      </c>
    </row>
    <row r="18">
      <c r="A18" t="inlineStr"/>
    </row>
    <row r="19">
      <c r="A19" t="inlineStr"/>
    </row>
    <row r="20">
      <c r="A20" t="inlineStr">
        <is>
          <t># ───────────────────────────── CLI ────────────────────────────────────────</t>
        </is>
      </c>
    </row>
    <row r="21">
      <c r="A21" t="inlineStr">
        <is>
          <t>def parse_cli(argv: list[str] | None = None) -&gt; argparse.Namespace:</t>
        </is>
      </c>
    </row>
    <row r="22">
      <c r="A22" t="inlineStr">
        <is>
          <t xml:space="preserve">    p = argparse.ArgumentParser(</t>
        </is>
      </c>
    </row>
    <row r="23">
      <c r="A23" t="inlineStr">
        <is>
          <t xml:space="preserve">        description="Fill missing plant-guide fields from MBG, Wildflower.org "</t>
        </is>
      </c>
    </row>
    <row r="24">
      <c r="A24" t="inlineStr">
        <is>
          <t xml:space="preserve">        "and nursery sites."</t>
        </is>
      </c>
    </row>
    <row r="25">
      <c r="A25" t="inlineStr">
        <is>
          <t xml:space="preserve">    )</t>
        </is>
      </c>
    </row>
    <row r="26">
      <c r="A26" t="inlineStr">
        <is>
          <t xml:space="preserve">    p.add_argument(</t>
        </is>
      </c>
    </row>
    <row r="27">
      <c r="A27" t="inlineStr">
        <is>
          <t xml:space="preserve">        "--in_csv", default="Outputs/Plants_Linked.csv"</t>
        </is>
      </c>
    </row>
    <row r="28">
      <c r="A28" t="inlineStr">
        <is>
          <t xml:space="preserve">    )  # forward slash not needed</t>
        </is>
      </c>
    </row>
    <row r="29">
      <c r="A29" t="inlineStr">
        <is>
          <t xml:space="preserve">    p.add_argument("--out_csv", default="Outputs/Plants_Linked_Filled.csv")</t>
        </is>
      </c>
    </row>
    <row r="30">
      <c r="A30" t="inlineStr"/>
    </row>
    <row r="31">
      <c r="A31" t="inlineStr">
        <is>
          <t xml:space="preserve">    p.add_argument(</t>
        </is>
      </c>
    </row>
    <row r="32">
      <c r="A32" t="inlineStr">
        <is>
          <t xml:space="preserve">        "--master_csv",</t>
        </is>
      </c>
    </row>
    <row r="33">
      <c r="A33" t="inlineStr">
        <is>
          <t xml:space="preserve">        default="Templates/0611_Masterlist_New_Beta_Nodata.csv",</t>
        </is>
      </c>
    </row>
    <row r="34">
      <c r="A34" t="inlineStr">
        <is>
          <t xml:space="preserve">        help="Column template that defines final header order",</t>
        </is>
      </c>
    </row>
    <row r="35">
      <c r="A35" t="inlineStr">
        <is>
          <t xml:space="preserve">    )</t>
        </is>
      </c>
    </row>
    <row r="36">
      <c r="A36" t="inlineStr">
        <is>
          <t xml:space="preserve">    # optional helper: diff two CSVs</t>
        </is>
      </c>
    </row>
    <row r="37">
      <c r="A37" t="inlineStr">
        <is>
          <t xml:space="preserve">    p.add_argument("--diff", nargs=2, metavar=("OLD", "NEW"), help="show CSV diff")</t>
        </is>
      </c>
    </row>
    <row r="38">
      <c r="A38" t="inlineStr">
        <is>
          <t xml:space="preserve">    return p.parse_args(argv)</t>
        </is>
      </c>
    </row>
    <row r="39">
      <c r="A39" t="inlineStr"/>
    </row>
    <row r="40">
      <c r="A40" t="inlineStr"/>
    </row>
    <row r="41">
      <c r="A41" t="inlineStr">
        <is>
          <t>ARGS = parse_cli()</t>
        </is>
      </c>
    </row>
    <row r="42">
      <c r="A42" t="inlineStr"/>
    </row>
    <row r="43">
      <c r="A43" t="inlineStr"/>
    </row>
    <row r="44">
      <c r="A44" t="inlineStr">
        <is>
          <t># ─────────────── repo / bundle path helpers (+ icon finder) ───────────────</t>
        </is>
      </c>
    </row>
    <row r="45">
      <c r="A45" t="inlineStr">
        <is>
          <t>def repo_dir() -&gt; Path:</t>
        </is>
      </c>
    </row>
    <row r="46">
      <c r="A46" t="inlineStr">
        <is>
          <t xml:space="preserve">    """</t>
        </is>
      </c>
    </row>
    <row r="47">
      <c r="A47" t="inlineStr">
        <is>
          <t xml:space="preserve">    Return project root whether running from source or a PyInstaller bundle:</t>
        </is>
      </c>
    </row>
    <row r="48">
      <c r="A48" t="inlineStr">
        <is>
          <t xml:space="preserve">        • source tree …/Templates, …/Outputs present</t>
        </is>
      </c>
    </row>
    <row r="49">
      <c r="A49" t="inlineStr">
        <is>
          <t xml:space="preserve">        • frozen exe  …/_internal/helpers/&lt;tool&gt;.exe  -&gt; go up three</t>
        </is>
      </c>
    </row>
    <row r="50">
      <c r="A50" t="inlineStr">
        <is>
          <t xml:space="preserve">    """</t>
        </is>
      </c>
    </row>
    <row r="51">
      <c r="A51" t="inlineStr">
        <is>
          <t xml:space="preserve">    if getattr(sys, "frozen", False):</t>
        </is>
      </c>
    </row>
    <row r="52">
      <c r="A52" t="inlineStr">
        <is>
          <t xml:space="preserve">        exe = Path(sys.executable).resolve()</t>
        </is>
      </c>
    </row>
    <row r="53">
      <c r="A53" t="inlineStr">
        <is>
          <t xml:space="preserve">        if (</t>
        </is>
      </c>
    </row>
    <row r="54">
      <c r="A54" t="inlineStr">
        <is>
          <t xml:space="preserve">            exe.parent.name.lower() == "helpers"</t>
        </is>
      </c>
    </row>
    <row r="55">
      <c r="A55" t="inlineStr">
        <is>
          <t xml:space="preserve">            and exe.parent.parent.name == "_internal"</t>
        </is>
      </c>
    </row>
    <row r="56">
      <c r="A56" t="inlineStr">
        <is>
          <t xml:space="preserve">        ):</t>
        </is>
      </c>
    </row>
    <row r="57">
      <c r="A57" t="inlineStr">
        <is>
          <t xml:space="preserve">            return exe.parent.parent.parent</t>
        </is>
      </c>
    </row>
    <row r="58">
      <c r="A58" t="inlineStr">
        <is>
          <t xml:space="preserve">        return exe.parent</t>
        </is>
      </c>
    </row>
    <row r="59">
      <c r="A59" t="inlineStr">
        <is>
          <t xml:space="preserve">    here = Path(__file__).resolve()</t>
        </is>
      </c>
    </row>
    <row r="60">
      <c r="A60" t="inlineStr">
        <is>
          <t xml:space="preserve">    for parent in here.parents:</t>
        </is>
      </c>
    </row>
    <row r="61">
      <c r="A61" t="inlineStr">
        <is>
          <t xml:space="preserve">        if (parent / "Templates").is_dir() and (parent / "Outputs").is_dir():</t>
        </is>
      </c>
    </row>
    <row r="62">
      <c r="A62" t="inlineStr">
        <is>
          <t xml:space="preserve">            return parent</t>
        </is>
      </c>
    </row>
    <row r="63">
      <c r="A63" t="inlineStr">
        <is>
          <t xml:space="preserve">    return here.parent</t>
        </is>
      </c>
    </row>
    <row r="64">
      <c r="A64" t="inlineStr"/>
    </row>
    <row r="65">
      <c r="A65" t="inlineStr"/>
    </row>
    <row r="66">
      <c r="A66" t="inlineStr">
        <is>
          <t>REPO = repo_dir()</t>
        </is>
      </c>
    </row>
    <row r="67">
      <c r="A67" t="inlineStr"/>
    </row>
    <row r="68">
      <c r="A68" t="inlineStr"/>
    </row>
    <row r="69">
      <c r="A69" t="inlineStr">
        <is>
          <t>def repo_path(p: str | Path) -&gt; Path:</t>
        </is>
      </c>
    </row>
    <row r="70">
      <c r="A70" t="inlineStr">
        <is>
          <t xml:space="preserve">    """Resolve Outputs/… or Templates/… against repo root unless absolute."""</t>
        </is>
      </c>
    </row>
    <row r="71">
      <c r="A71" t="inlineStr">
        <is>
          <t xml:space="preserve">    p = Path(p).expanduser()</t>
        </is>
      </c>
    </row>
    <row r="72">
      <c r="A72" t="inlineStr">
        <is>
          <t xml:space="preserve">    if p.is_absolute():</t>
        </is>
      </c>
    </row>
    <row r="73">
      <c r="A73" t="inlineStr">
        <is>
          <t xml:space="preserve">        return p</t>
        </is>
      </c>
    </row>
    <row r="74">
      <c r="A74" t="inlineStr">
        <is>
          <t xml:space="preserve">    if p.parts and p.parts[0].lower() in {"outputs", "templates", "_internal"}:</t>
        </is>
      </c>
    </row>
    <row r="75">
      <c r="A75" t="inlineStr">
        <is>
          <t xml:space="preserve">        return (REPO / p).resolve()</t>
        </is>
      </c>
    </row>
    <row r="76">
      <c r="A76" t="inlineStr">
        <is>
          <t xml:space="preserve">    return (Path(__file__).resolve().parent / p).resolve()</t>
        </is>
      </c>
    </row>
    <row r="77">
      <c r="A77" t="inlineStr"/>
    </row>
    <row r="78">
      <c r="A78" t="inlineStr"/>
    </row>
    <row r="79">
      <c r="A79" t="inlineStr">
        <is>
          <t>def get_resource(rel: str | Path) -&gt; Path:</t>
        </is>
      </c>
    </row>
    <row r="80">
      <c r="A80" t="inlineStr">
        <is>
          <t xml:space="preserve">    """</t>
        </is>
      </c>
    </row>
    <row r="81">
      <c r="A81" t="inlineStr">
        <is>
          <t xml:space="preserve">    Return absolute path to bundled resource (e.g. Static/themes/leaf.ico)</t>
        </is>
      </c>
    </row>
    <row r="82">
      <c r="A82" t="inlineStr">
        <is>
          <t xml:space="preserve">    that works both frozen (sys._MEIPASS) and from source.</t>
        </is>
      </c>
    </row>
    <row r="83">
      <c r="A83" t="inlineStr">
        <is>
          <t xml:space="preserve">    """</t>
        </is>
      </c>
    </row>
    <row r="84">
      <c r="A84" t="inlineStr">
        <is>
          <t xml:space="preserve">    if getattr(sys, "frozen", False) and hasattr(sys, "_MEIPASS"):</t>
        </is>
      </c>
    </row>
    <row r="85">
      <c r="A85" t="inlineStr">
        <is>
          <t xml:space="preserve">        return Path(getattr(sys, "_MEIPASS")) / rel</t>
        </is>
      </c>
    </row>
    <row r="86">
      <c r="A86" t="inlineStr">
        <is>
          <t xml:space="preserve">    return REPO / rel</t>
        </is>
      </c>
    </row>
    <row r="87">
      <c r="A87" t="inlineStr"/>
    </row>
    <row r="88">
      <c r="A88" t="inlineStr"/>
    </row>
    <row r="89">
      <c r="A89" t="inlineStr">
        <is>
          <t># cache lives next to the test CSVs -&gt;  &lt;repo&gt;/SampleTest/html_cache</t>
        </is>
      </c>
    </row>
    <row r="90">
      <c r="A90" t="inlineStr">
        <is>
          <t>CACHE_DIR = (REPO / "Outputs" / "html_cache").resolve()</t>
        </is>
      </c>
    </row>
    <row r="91">
      <c r="A91" t="inlineStr">
        <is>
          <t>CACHE_DIR.mkdir(parents=True, exist_ok=True)</t>
        </is>
      </c>
    </row>
    <row r="92">
      <c r="A92" t="inlineStr"/>
    </row>
    <row r="93">
      <c r="A93" t="inlineStr"/>
    </row>
    <row r="94">
      <c r="A94" t="inlineStr">
        <is>
          <t>def _cache_name(url: str) -&gt; Path:</t>
        </is>
      </c>
    </row>
    <row r="95">
      <c r="A95" t="inlineStr">
        <is>
          <t xml:space="preserve">    """</t>
        </is>
      </c>
    </row>
    <row r="96">
      <c r="A96" t="inlineStr">
        <is>
          <t xml:space="preserve">    Turn any URL into a safe, unique filename:</t>
        </is>
      </c>
    </row>
    <row r="97">
      <c r="A97" t="inlineStr">
        <is>
          <t xml:space="preserve">        '&lt;domain&gt;_&lt;path&gt;_&lt;12-char-sha1&gt;.html'</t>
        </is>
      </c>
    </row>
    <row r="98">
      <c r="A98" t="inlineStr">
        <is>
          <t xml:space="preserve">    The hash guarantees uniqueness; the slugged domain/path is only</t>
        </is>
      </c>
    </row>
    <row r="99">
      <c r="A99" t="inlineStr">
        <is>
          <t xml:space="preserve">    there to keep things human-readable when you peek in the folder.</t>
        </is>
      </c>
    </row>
    <row r="100">
      <c r="A100" t="inlineStr">
        <is>
          <t xml:space="preserve">    """</t>
        </is>
      </c>
    </row>
    <row r="101">
      <c r="A101" t="inlineStr">
        <is>
          <t xml:space="preserve">    h = hashlib.sha1(url.encode("utf-8")).hexdigest()[:12]</t>
        </is>
      </c>
    </row>
    <row r="102">
      <c r="A102" t="inlineStr">
        <is>
          <t xml:space="preserve">    parsed = urlparse(url)</t>
        </is>
      </c>
    </row>
    <row r="103">
      <c r="A103" t="inlineStr">
        <is>
          <t xml:space="preserve">    slug = re.sub(r"[^a-zA-Z0-9]+", "_", f"{parsed.netloc}_{parsed.path}").strip("_")</t>
        </is>
      </c>
    </row>
    <row r="104">
      <c r="A104" t="inlineStr">
        <is>
          <t xml:space="preserve">    slug = slug[:80]  # keep filenames reasonably short for Windows</t>
        </is>
      </c>
    </row>
    <row r="105">
      <c r="A105" t="inlineStr">
        <is>
          <t xml:space="preserve">    return CACHE_DIR / f"{slug}_{h}.html"</t>
        </is>
      </c>
    </row>
    <row r="106">
      <c r="A106" t="inlineStr"/>
    </row>
    <row r="107">
      <c r="A107" t="inlineStr"/>
    </row>
    <row r="108">
      <c r="A108" t="inlineStr">
        <is>
          <t># ───────────────────── CSV diff helper (optional) ─────────────────────────</t>
        </is>
      </c>
    </row>
    <row r="109">
      <c r="A109" t="inlineStr">
        <is>
          <t>def csv_diff(old_csv: Path, new_csv: Path) -&gt; None:</t>
        </is>
      </c>
    </row>
    <row r="110">
      <c r="A110" t="inlineStr">
        <is>
          <t xml:space="preserve">    a = pd.read_csv(old_csv, dtype=str, keep_default_na=False)</t>
        </is>
      </c>
    </row>
    <row r="111">
      <c r="A111" t="inlineStr">
        <is>
          <t xml:space="preserve">    b = pd.read_csv(new_csv, dtype=str, keep_default_na=False)</t>
        </is>
      </c>
    </row>
    <row r="112">
      <c r="A112" t="inlineStr">
        <is>
          <t xml:space="preserve">    if a.shape != b.shape:</t>
        </is>
      </c>
    </row>
    <row r="113">
      <c r="A113" t="inlineStr">
        <is>
          <t xml:space="preserve">        print(f"[!] shape changed: {a.shape} -&gt; {b.shape}")</t>
        </is>
      </c>
    </row>
    <row r="114">
      <c r="A114" t="inlineStr">
        <is>
          <t xml:space="preserve">    mask = (a != b).any(axis=1)</t>
        </is>
      </c>
    </row>
    <row r="115">
      <c r="A115" t="inlineStr">
        <is>
          <t xml:space="preserve">    if not mask.any():</t>
        </is>
      </c>
    </row>
    <row r="116">
      <c r="A116" t="inlineStr">
        <is>
          <t xml:space="preserve">        print("No cell-level differences found.")</t>
        </is>
      </c>
    </row>
    <row r="117">
      <c r="A117" t="inlineStr">
        <is>
          <t xml:space="preserve">        return</t>
        </is>
      </c>
    </row>
    <row r="118">
      <c r="A118" t="inlineStr">
        <is>
          <t xml:space="preserve">    for idx in a[mask].index:</t>
        </is>
      </c>
    </row>
    <row r="119">
      <c r="A119" t="inlineStr">
        <is>
          <t xml:space="preserve">        for col in a.columns:</t>
        </is>
      </c>
    </row>
    <row r="120">
      <c r="A120" t="inlineStr">
        <is>
          <t xml:space="preserve">            if a.at[idx, col] != b.at[idx, col]:</t>
        </is>
      </c>
    </row>
    <row r="121">
      <c r="A121" t="inlineStr">
        <is>
          <t xml:space="preserve">                print(</t>
        </is>
      </c>
    </row>
    <row r="122">
      <c r="A122" t="inlineStr">
        <is>
          <t xml:space="preserve">                    f"row {idx:&gt;4}  {col}: "</t>
        </is>
      </c>
    </row>
    <row r="123">
      <c r="A123" t="inlineStr">
        <is>
          <t xml:space="preserve">                    f"'{a.at[idx, col]}'  -&gt;  '{b.at[idx, col]}'"</t>
        </is>
      </c>
    </row>
    <row r="124">
      <c r="A124" t="inlineStr">
        <is>
          <t xml:space="preserve">                )</t>
        </is>
      </c>
    </row>
    <row r="125">
      <c r="A125" t="inlineStr">
        <is>
          <t xml:space="preserve">    print("Diff complete.")</t>
        </is>
      </c>
    </row>
    <row r="126">
      <c r="A126" t="inlineStr"/>
    </row>
    <row r="127">
      <c r="A127" t="inlineStr"/>
    </row>
    <row r="128">
      <c r="A128" t="inlineStr">
        <is>
          <t># ──────────────────────────── constants ───────────────────────────────────</t>
        </is>
      </c>
    </row>
    <row r="129">
      <c r="A129" t="inlineStr">
        <is>
          <t>SLEEP = 0.7  # delay between HTTP requests</t>
        </is>
      </c>
    </row>
    <row r="130">
      <c r="A130" t="inlineStr"/>
    </row>
    <row r="131">
      <c r="A131" t="inlineStr">
        <is>
          <t>HEADERS = {</t>
        </is>
      </c>
    </row>
    <row r="132">
      <c r="A132" t="inlineStr">
        <is>
          <t xml:space="preserve">    "User-Agent": (</t>
        </is>
      </c>
    </row>
    <row r="133">
      <c r="A133" t="inlineStr">
        <is>
          <t xml:space="preserve">        "Mozilla/5.0 (Windows NT 10.0; Win64; x64) "</t>
        </is>
      </c>
    </row>
    <row r="134">
      <c r="A134" t="inlineStr">
        <is>
          <t xml:space="preserve">        "AppleWebKit/537.36 (KHTML, like Gecko) Chrome/124.0.0.0 Safari/537.36"</t>
        </is>
      </c>
    </row>
    <row r="135">
      <c r="A135" t="inlineStr">
        <is>
          <t xml:space="preserve">    ),</t>
        </is>
      </c>
    </row>
    <row r="136">
      <c r="A136" t="inlineStr">
        <is>
          <t xml:space="preserve">    "Accept-Language": "en-US,en;q=0.9",</t>
        </is>
      </c>
    </row>
    <row r="137">
      <c r="A137" t="inlineStr">
        <is>
          <t>}</t>
        </is>
      </c>
    </row>
    <row r="138">
      <c r="A138" t="inlineStr">
        <is>
          <t>HEADERS_ALT = HEADERS | {</t>
        </is>
      </c>
    </row>
    <row r="139">
      <c r="A139" t="inlineStr">
        <is>
          <t xml:space="preserve">    "User-Agent": (</t>
        </is>
      </c>
    </row>
    <row r="140">
      <c r="A140" t="inlineStr">
        <is>
          <t xml:space="preserve">        "Mozilla/5.0 (Macintosh; Intel Mac OS X 10_15_7) "</t>
        </is>
      </c>
    </row>
    <row r="141">
      <c r="A141" t="inlineStr">
        <is>
          <t xml:space="preserve">        "AppleWebKit/537.36 (KHTML, like Gecko) Chrome/123.0.0.0 Safari/537.36"</t>
        </is>
      </c>
    </row>
    <row r="142">
      <c r="A142" t="inlineStr">
        <is>
          <t xml:space="preserve">    )</t>
        </is>
      </c>
    </row>
    <row r="143">
      <c r="A143" t="inlineStr">
        <is>
          <t>}</t>
        </is>
      </c>
    </row>
    <row r="144">
      <c r="A144" t="inlineStr"/>
    </row>
    <row r="145">
      <c r="A145" t="inlineStr">
        <is>
          <t>MBG_COLS = {</t>
        </is>
      </c>
    </row>
    <row r="146">
      <c r="A146" t="inlineStr">
        <is>
          <t xml:space="preserve">    "Height (ft)",</t>
        </is>
      </c>
    </row>
    <row r="147">
      <c r="A147" t="inlineStr">
        <is>
          <t xml:space="preserve">    "Spread (ft)",</t>
        </is>
      </c>
    </row>
    <row r="148">
      <c r="A148" t="inlineStr">
        <is>
          <t xml:space="preserve">    "Sun",</t>
        </is>
      </c>
    </row>
    <row r="149">
      <c r="A149" t="inlineStr">
        <is>
          <t xml:space="preserve">    "Water",</t>
        </is>
      </c>
    </row>
    <row r="150">
      <c r="A150" t="inlineStr">
        <is>
          <t xml:space="preserve">    "Tolerates",</t>
        </is>
      </c>
    </row>
    <row r="151">
      <c r="A151" t="inlineStr">
        <is>
          <t xml:space="preserve">    "MaintenanceLevel",</t>
        </is>
      </c>
    </row>
    <row r="152">
      <c r="A152" t="inlineStr">
        <is>
          <t xml:space="preserve">    "Attracts",</t>
        </is>
      </c>
    </row>
    <row r="153">
      <c r="A153" t="inlineStr">
        <is>
          <t xml:space="preserve">    "Zone",</t>
        </is>
      </c>
    </row>
    <row r="154">
      <c r="A154" t="inlineStr">
        <is>
          <t xml:space="preserve">    "Culture",</t>
        </is>
      </c>
    </row>
    <row r="155">
      <c r="A155" t="inlineStr">
        <is>
          <t xml:space="preserve">    "Uses",</t>
        </is>
      </c>
    </row>
    <row r="156">
      <c r="A156" t="inlineStr">
        <is>
          <t xml:space="preserve">    "Problems",</t>
        </is>
      </c>
    </row>
    <row r="157">
      <c r="A157" t="inlineStr">
        <is>
          <t>}</t>
        </is>
      </c>
    </row>
    <row r="158">
      <c r="A158" t="inlineStr">
        <is>
          <t>WF_COLS = {</t>
        </is>
      </c>
    </row>
    <row r="159">
      <c r="A159" t="inlineStr">
        <is>
          <t xml:space="preserve">    "Height (ft)",</t>
        </is>
      </c>
    </row>
    <row r="160">
      <c r="A160" t="inlineStr">
        <is>
          <t xml:space="preserve">    "Spread (ft)",</t>
        </is>
      </c>
    </row>
    <row r="161">
      <c r="A161" t="inlineStr">
        <is>
          <t xml:space="preserve">    "Bloom Color",</t>
        </is>
      </c>
    </row>
    <row r="162">
      <c r="A162" t="inlineStr">
        <is>
          <t xml:space="preserve">    "Bloom Time",</t>
        </is>
      </c>
    </row>
    <row r="163">
      <c r="A163" t="inlineStr">
        <is>
          <t xml:space="preserve">    "Soil Description",</t>
        </is>
      </c>
    </row>
    <row r="164">
      <c r="A164" t="inlineStr">
        <is>
          <t xml:space="preserve">    "Condition Comments",</t>
        </is>
      </c>
    </row>
    <row r="165">
      <c r="A165" t="inlineStr">
        <is>
          <t xml:space="preserve">    "AGCP Regional Status",</t>
        </is>
      </c>
    </row>
    <row r="166">
      <c r="A166" t="inlineStr">
        <is>
          <t xml:space="preserve">    "Native Habitats",</t>
        </is>
      </c>
    </row>
    <row r="167">
      <c r="A167" t="inlineStr">
        <is>
          <t xml:space="preserve">    "Sun",</t>
        </is>
      </c>
    </row>
    <row r="168">
      <c r="A168" t="inlineStr">
        <is>
          <t xml:space="preserve">    "Water",</t>
        </is>
      </c>
    </row>
    <row r="169">
      <c r="A169" t="inlineStr">
        <is>
          <t xml:space="preserve">    "Attracts",</t>
        </is>
      </c>
    </row>
    <row r="170">
      <c r="A170" t="inlineStr">
        <is>
          <t xml:space="preserve">    "UseXYZ",</t>
        </is>
      </c>
    </row>
    <row r="171">
      <c r="A171" t="inlineStr">
        <is>
          <t xml:space="preserve">    "WFMaintenance",</t>
        </is>
      </c>
    </row>
    <row r="172">
      <c r="A172" t="inlineStr">
        <is>
          <t>}</t>
        </is>
      </c>
    </row>
    <row r="173">
      <c r="A173" t="inlineStr">
        <is>
          <t>PR_COLS = {"Tolerates", "Attracts"}</t>
        </is>
      </c>
    </row>
    <row r="174">
      <c r="A174" t="inlineStr">
        <is>
          <t>NM_COLS = {"Sun", "Water", "Bloom Color", "Height (ft)", "Tolerates"}</t>
        </is>
      </c>
    </row>
    <row r="175">
      <c r="A175" t="inlineStr">
        <is>
          <t>PN_COLS = {</t>
        </is>
      </c>
    </row>
    <row r="176">
      <c r="A176" t="inlineStr">
        <is>
          <t xml:space="preserve">    "Bloom Color",</t>
        </is>
      </c>
    </row>
    <row r="177">
      <c r="A177" t="inlineStr">
        <is>
          <t xml:space="preserve">    "Bloom Time",</t>
        </is>
      </c>
    </row>
    <row r="178">
      <c r="A178" t="inlineStr">
        <is>
          <t xml:space="preserve">    "Height (ft)",</t>
        </is>
      </c>
    </row>
    <row r="179">
      <c r="A179" t="inlineStr">
        <is>
          <t xml:space="preserve">    "Spread (ft)",</t>
        </is>
      </c>
    </row>
    <row r="180">
      <c r="A180" t="inlineStr">
        <is>
          <t xml:space="preserve">    "Attracts",</t>
        </is>
      </c>
    </row>
    <row r="181">
      <c r="A181" t="inlineStr">
        <is>
          <t xml:space="preserve">    "Tolerates",</t>
        </is>
      </c>
    </row>
    <row r="182">
      <c r="A182" t="inlineStr">
        <is>
          <t>}</t>
        </is>
      </c>
    </row>
    <row r="183">
      <c r="A183" t="inlineStr"/>
    </row>
    <row r="184">
      <c r="A184" t="inlineStr">
        <is>
          <t># Columns where data from multiple sources should be combined</t>
        </is>
      </c>
    </row>
    <row r="185">
      <c r="A185" t="inlineStr">
        <is>
          <t>ADDITIVE_COLS = {</t>
        </is>
      </c>
    </row>
    <row r="186">
      <c r="A186" t="inlineStr">
        <is>
          <t xml:space="preserve">    "Attracts",</t>
        </is>
      </c>
    </row>
    <row r="187">
      <c r="A187" t="inlineStr">
        <is>
          <t xml:space="preserve">    "Tolerates",</t>
        </is>
      </c>
    </row>
    <row r="188">
      <c r="A188" t="inlineStr">
        <is>
          <t xml:space="preserve">    "UseXYZ",</t>
        </is>
      </c>
    </row>
    <row r="189">
      <c r="A189" t="inlineStr">
        <is>
          <t xml:space="preserve">    "WFMaintenance",</t>
        </is>
      </c>
    </row>
    <row r="190">
      <c r="A190" t="inlineStr">
        <is>
          <t xml:space="preserve">    "Bloom Time",</t>
        </is>
      </c>
    </row>
    <row r="191">
      <c r="A191" t="inlineStr">
        <is>
          <t xml:space="preserve">    "Bloom Color",</t>
        </is>
      </c>
    </row>
    <row r="192">
      <c r="A192" t="inlineStr">
        <is>
          <t>}</t>
        </is>
      </c>
    </row>
    <row r="193">
      <c r="A193" t="inlineStr"/>
    </row>
    <row r="194">
      <c r="A194" t="inlineStr"/>
    </row>
    <row r="195">
      <c r="A195" t="inlineStr">
        <is>
          <t># ────────────────────── generic text helpers ──────────────────────────────</t>
        </is>
      </c>
    </row>
    <row r="196">
      <c r="A196" t="inlineStr">
        <is>
          <t>def missing(v: str | None, rev: str | None = None) -&gt; bool:</t>
        </is>
      </c>
    </row>
    <row r="197">
      <c r="A197" t="inlineStr">
        <is>
          <t xml:space="preserve">    s = str(v or "").strip()</t>
        </is>
      </c>
    </row>
    <row r="198">
      <c r="A198" t="inlineStr">
        <is>
          <t xml:space="preserve">    if s.upper() == "NA":</t>
        </is>
      </c>
    </row>
    <row r="199">
      <c r="A199" t="inlineStr">
        <is>
          <t xml:space="preserve">        return not rev or not str(rev).strip()  # treat as missing if Rev is empty</t>
        </is>
      </c>
    </row>
    <row r="200">
      <c r="A200" t="inlineStr">
        <is>
          <t xml:space="preserve">    return not s</t>
        </is>
      </c>
    </row>
    <row r="201">
      <c r="A201" t="inlineStr"/>
    </row>
    <row r="202">
      <c r="A202" t="inlineStr"/>
    </row>
    <row r="203">
      <c r="A203" t="inlineStr">
        <is>
          <t>def rng(s: str | None) -&gt; str | None:</t>
        </is>
      </c>
    </row>
    <row r="204">
      <c r="A204" t="inlineStr">
        <is>
          <t xml:space="preserve">    """“1–3 ft” -&gt; “1 - 3” (or None), skip invalid floats like '.'"""</t>
        </is>
      </c>
    </row>
    <row r="205">
      <c r="A205" t="inlineStr">
        <is>
          <t xml:space="preserve">    if not s:</t>
        </is>
      </c>
    </row>
    <row r="206">
      <c r="A206" t="inlineStr">
        <is>
          <t xml:space="preserve">        return None</t>
        </is>
      </c>
    </row>
    <row r="207">
      <c r="A207" t="inlineStr">
        <is>
          <t xml:space="preserve">    nums = re.findall(r"[\d.]+", s)</t>
        </is>
      </c>
    </row>
    <row r="208">
      <c r="A208" t="inlineStr">
        <is>
          <t xml:space="preserve">    out = []</t>
        </is>
      </c>
    </row>
    <row r="209">
      <c r="A209" t="inlineStr">
        <is>
          <t xml:space="preserve">    for n in nums:</t>
        </is>
      </c>
    </row>
    <row r="210">
      <c r="A210" t="inlineStr">
        <is>
          <t xml:space="preserve">        try:</t>
        </is>
      </c>
    </row>
    <row r="211">
      <c r="A211" t="inlineStr">
        <is>
          <t xml:space="preserve">            f = float(n)</t>
        </is>
      </c>
    </row>
    <row r="212">
      <c r="A212" t="inlineStr">
        <is>
          <t xml:space="preserve">            out.append(str(int(f)) if f.is_integer() else str(f))</t>
        </is>
      </c>
    </row>
    <row r="213">
      <c r="A213" t="inlineStr">
        <is>
          <t xml:space="preserve">        except ValueError:</t>
        </is>
      </c>
    </row>
    <row r="214">
      <c r="A214" t="inlineStr">
        <is>
          <t xml:space="preserve">            continue  # skip invalid float like '.'</t>
        </is>
      </c>
    </row>
    <row r="215">
      <c r="A215" t="inlineStr">
        <is>
          <t xml:space="preserve">    return " - ".join(out) if out else None</t>
        </is>
      </c>
    </row>
    <row r="216">
      <c r="A216" t="inlineStr"/>
    </row>
    <row r="217">
      <c r="A217" t="inlineStr"/>
    </row>
    <row r="218">
      <c r="A218" t="inlineStr">
        <is>
          <t>def csv_join(parts: list[str]) -&gt; str | None:</t>
        </is>
      </c>
    </row>
    <row r="219">
      <c r="A219" t="inlineStr">
        <is>
          <t xml:space="preserve">    out: list[str] = []</t>
        </is>
      </c>
    </row>
    <row r="220">
      <c r="A220" t="inlineStr">
        <is>
          <t xml:space="preserve">    for p in parts:</t>
        </is>
      </c>
    </row>
    <row r="221">
      <c r="A221" t="inlineStr">
        <is>
          <t xml:space="preserve">        if not p:</t>
        </is>
      </c>
    </row>
    <row r="222">
      <c r="A222" t="inlineStr">
        <is>
          <t xml:space="preserve">            continue</t>
        </is>
      </c>
    </row>
    <row r="223">
      <c r="A223" t="inlineStr">
        <is>
          <t xml:space="preserve">        p = p.strip()</t>
        </is>
      </c>
    </row>
    <row r="224">
      <c r="A224" t="inlineStr">
        <is>
          <t xml:space="preserve">        if p and p not in out:</t>
        </is>
      </c>
    </row>
    <row r="225">
      <c r="A225" t="inlineStr">
        <is>
          <t xml:space="preserve">            out.append(p)</t>
        </is>
      </c>
    </row>
    <row r="226">
      <c r="A226" t="inlineStr">
        <is>
          <t xml:space="preserve">    return ", ".join(out) if out else None</t>
        </is>
      </c>
    </row>
    <row r="227">
      <c r="A227" t="inlineStr"/>
    </row>
    <row r="228">
      <c r="A228" t="inlineStr"/>
    </row>
    <row r="229">
      <c r="A229" t="inlineStr">
        <is>
          <t>def merge_field(a: str | None, b: str | None) -&gt; str | None:</t>
        </is>
      </c>
    </row>
    <row r="230">
      <c r="A230" t="inlineStr">
        <is>
          <t xml:space="preserve">    parts = [</t>
        </is>
      </c>
    </row>
    <row r="231">
      <c r="A231" t="inlineStr">
        <is>
          <t xml:space="preserve">        *(re.split(r"[|,]", a) if a else []),</t>
        </is>
      </c>
    </row>
    <row r="232">
      <c r="A232" t="inlineStr">
        <is>
          <t xml:space="preserve">        *(re.split(r"[|,]", b) if b else []),</t>
        </is>
      </c>
    </row>
    <row r="233">
      <c r="A233" t="inlineStr">
        <is>
          <t xml:space="preserve">    ]</t>
        </is>
      </c>
    </row>
    <row r="234">
      <c r="A234" t="inlineStr">
        <is>
          <t xml:space="preserve">    items = OrderedDict.fromkeys(p.strip() for p in parts if p and p.strip())</t>
        </is>
      </c>
    </row>
    <row r="235">
      <c r="A235" t="inlineStr">
        <is>
          <t xml:space="preserve">    return ", ".join(items.keys()) if items else None</t>
        </is>
      </c>
    </row>
    <row r="236">
      <c r="A236" t="inlineStr"/>
    </row>
    <row r="237">
      <c r="A237" t="inlineStr"/>
    </row>
    <row r="238">
      <c r="A238" t="inlineStr">
        <is>
          <t>def _merge_months(a: str | None, b: str | None) -&gt; str | None:</t>
        </is>
      </c>
    </row>
    <row r="239">
      <c r="A239" t="inlineStr">
        <is>
          <t xml:space="preserve">    collected: list[str] = []</t>
        </is>
      </c>
    </row>
    <row r="240">
      <c r="A240" t="inlineStr">
        <is>
          <t xml:space="preserve">    for val in (a, b):</t>
        </is>
      </c>
    </row>
    <row r="241">
      <c r="A241" t="inlineStr">
        <is>
          <t xml:space="preserve">        parsed = month_list(val)</t>
        </is>
      </c>
    </row>
    <row r="242">
      <c r="A242" t="inlineStr">
        <is>
          <t xml:space="preserve">        if parsed:</t>
        </is>
      </c>
    </row>
    <row r="243">
      <c r="A243" t="inlineStr">
        <is>
          <t xml:space="preserve">            for m in [p.strip() for p in parsed.split(",")]:</t>
        </is>
      </c>
    </row>
    <row r="244">
      <c r="A244" t="inlineStr">
        <is>
          <t xml:space="preserve">                if m and m not in collected:</t>
        </is>
      </c>
    </row>
    <row r="245">
      <c r="A245" t="inlineStr">
        <is>
          <t xml:space="preserve">                    collected.append(m)</t>
        </is>
      </c>
    </row>
    <row r="246">
      <c r="A246" t="inlineStr">
        <is>
          <t xml:space="preserve">    if not collected:</t>
        </is>
      </c>
    </row>
    <row r="247">
      <c r="A247" t="inlineStr">
        <is>
          <t xml:space="preserve">        return None</t>
        </is>
      </c>
    </row>
    <row r="248">
      <c r="A248" t="inlineStr">
        <is>
          <t xml:space="preserve">    indices = sorted(MONTHS.index(m) for m in collected)</t>
        </is>
      </c>
    </row>
    <row r="249">
      <c r="A249" t="inlineStr">
        <is>
          <t xml:space="preserve">    start, end = indices[0], indices[-1]</t>
        </is>
      </c>
    </row>
    <row r="250">
      <c r="A250" t="inlineStr">
        <is>
          <t xml:space="preserve">    return ", ".join(MONTHS[start : end + 1])</t>
        </is>
      </c>
    </row>
    <row r="251">
      <c r="A251" t="inlineStr"/>
    </row>
    <row r="252">
      <c r="A252" t="inlineStr"/>
    </row>
    <row r="253">
      <c r="A253" t="inlineStr">
        <is>
          <t>def _merge_colors(a: str | None, b: str | None) -&gt; str | None:</t>
        </is>
      </c>
    </row>
    <row r="254">
      <c r="A254" t="inlineStr">
        <is>
          <t xml:space="preserve">    colors: list[str] = []</t>
        </is>
      </c>
    </row>
    <row r="255">
      <c r="A255" t="inlineStr">
        <is>
          <t xml:space="preserve">    for val in (a, b):</t>
        </is>
      </c>
    </row>
    <row r="256">
      <c r="A256" t="inlineStr">
        <is>
          <t xml:space="preserve">        parsed = color_list(val)</t>
        </is>
      </c>
    </row>
    <row r="257">
      <c r="A257" t="inlineStr">
        <is>
          <t xml:space="preserve">        if parsed:</t>
        </is>
      </c>
    </row>
    <row r="258">
      <c r="A258" t="inlineStr">
        <is>
          <t xml:space="preserve">            for c in [p.strip() for p in parsed.split(",")]:</t>
        </is>
      </c>
    </row>
    <row r="259">
      <c r="A259" t="inlineStr">
        <is>
          <t xml:space="preserve">                if c and c not in colors:</t>
        </is>
      </c>
    </row>
    <row r="260">
      <c r="A260" t="inlineStr">
        <is>
          <t xml:space="preserve">                    colors.append(c)</t>
        </is>
      </c>
    </row>
    <row r="261">
      <c r="A261" t="inlineStr">
        <is>
          <t xml:space="preserve">    return ", ".join(colors) if colors else None</t>
        </is>
      </c>
    </row>
    <row r="262">
      <c r="A262" t="inlineStr"/>
    </row>
    <row r="263">
      <c r="A263" t="inlineStr"/>
    </row>
    <row r="264">
      <c r="A264" t="inlineStr">
        <is>
          <t>def merge_additive(field: str, a: str | None, b: str | None) -&gt; str | None:</t>
        </is>
      </c>
    </row>
    <row r="265">
      <c r="A265" t="inlineStr">
        <is>
          <t xml:space="preserve">    if field == "Bloom Time":</t>
        </is>
      </c>
    </row>
    <row r="266">
      <c r="A266" t="inlineStr">
        <is>
          <t xml:space="preserve">        return _merge_months(a, b)</t>
        </is>
      </c>
    </row>
    <row r="267">
      <c r="A267" t="inlineStr">
        <is>
          <t xml:space="preserve">    if field == "Bloom Color":</t>
        </is>
      </c>
    </row>
    <row r="268">
      <c r="A268" t="inlineStr">
        <is>
          <t xml:space="preserve">        return _merge_colors(a, b)</t>
        </is>
      </c>
    </row>
    <row r="269">
      <c r="A269" t="inlineStr">
        <is>
          <t xml:space="preserve">    return merge_field(a, b)</t>
        </is>
      </c>
    </row>
    <row r="270">
      <c r="A270" t="inlineStr"/>
    </row>
    <row r="271">
      <c r="A271" t="inlineStr"/>
    </row>
    <row r="272">
      <c r="A272" t="inlineStr">
        <is>
          <t>def normalise_botanical(name: str) -&gt; str:</t>
        </is>
      </c>
    </row>
    <row r="273">
      <c r="A273" t="inlineStr">
        <is>
          <t xml:space="preserve">    """</t>
        </is>
      </c>
    </row>
    <row r="274">
      <c r="A274" t="inlineStr">
        <is>
          <t xml:space="preserve">    Force “Genus species 'Cultivar'” capitalisation.</t>
        </is>
      </c>
    </row>
    <row r="275">
      <c r="A275" t="inlineStr"/>
    </row>
    <row r="276">
      <c r="A276" t="inlineStr">
        <is>
          <t xml:space="preserve">      • Genus -&gt; first letter upper-case, rest lower.</t>
        </is>
      </c>
    </row>
    <row r="277">
      <c r="A277" t="inlineStr">
        <is>
          <t xml:space="preserve">      • Species -&gt; always lower-case.</t>
        </is>
      </c>
    </row>
    <row r="278">
      <c r="A278" t="inlineStr">
        <is>
          <t xml:space="preserve">      • Cultivar / variety -&gt; kept inside single quotes and Title-cased.</t>
        </is>
      </c>
    </row>
    <row r="279">
      <c r="A279" t="inlineStr">
        <is>
          <t xml:space="preserve">      • Any accidental extra whitespace is collapsed.</t>
        </is>
      </c>
    </row>
    <row r="280">
      <c r="A280" t="inlineStr"/>
    </row>
    <row r="281">
      <c r="A281" t="inlineStr">
        <is>
          <t xml:space="preserve">    If the incoming string doesn’t look like a botanical binomial</t>
        </is>
      </c>
    </row>
    <row r="282">
      <c r="A282" t="inlineStr">
        <is>
          <t xml:space="preserve">    we leave it unchanged (the row will still say “Needs Review” later).</t>
        </is>
      </c>
    </row>
    <row r="283">
      <c r="A283" t="inlineStr">
        <is>
          <t xml:space="preserve">    """</t>
        </is>
      </c>
    </row>
    <row r="284">
      <c r="A284" t="inlineStr">
        <is>
          <t xml:space="preserve">    if not name or not isinstance(name, str):</t>
        </is>
      </c>
    </row>
    <row r="285">
      <c r="A285" t="inlineStr">
        <is>
          <t xml:space="preserve">        return name</t>
        </is>
      </c>
    </row>
    <row r="286">
      <c r="A286" t="inlineStr"/>
    </row>
    <row r="287">
      <c r="A287" t="inlineStr">
        <is>
          <t xml:space="preserve">    # Trim + collapse internal whitespace</t>
        </is>
      </c>
    </row>
    <row r="288">
      <c r="A288" t="inlineStr">
        <is>
          <t xml:space="preserve">    name = re.sub(r"\s+", " ", name.strip())</t>
        </is>
      </c>
    </row>
    <row r="289">
      <c r="A289" t="inlineStr"/>
    </row>
    <row r="290">
      <c r="A290" t="inlineStr">
        <is>
          <t xml:space="preserve">    # Grab Genus + species (optionally followed by anything else)</t>
        </is>
      </c>
    </row>
    <row r="291">
      <c r="A291" t="inlineStr">
        <is>
          <t xml:space="preserve">    m = re.match(r"^([A-Za-z×\-]+)\s+([A-Za-z×\-]+)(.*)$", name)</t>
        </is>
      </c>
    </row>
    <row r="292">
      <c r="A292" t="inlineStr">
        <is>
          <t xml:space="preserve">    if not m:</t>
        </is>
      </c>
    </row>
    <row r="293">
      <c r="A293" t="inlineStr">
        <is>
          <t xml:space="preserve">        return name  # unknown format -&gt; leave untouched</t>
        </is>
      </c>
    </row>
    <row r="294">
      <c r="A294" t="inlineStr"/>
    </row>
    <row r="295">
      <c r="A295" t="inlineStr">
        <is>
          <t xml:space="preserve">    genus, species, rest = m.groups()</t>
        </is>
      </c>
    </row>
    <row r="296">
      <c r="A296" t="inlineStr">
        <is>
          <t xml:space="preserve">    genus = genus.capitalize()  # Acer, Quercus, ×Chrysanthemum</t>
        </is>
      </c>
    </row>
    <row r="297">
      <c r="A297" t="inlineStr">
        <is>
          <t xml:space="preserve">    species = species.lower()  # rubrum, palustris, ×grandiflora</t>
        </is>
      </c>
    </row>
    <row r="298">
      <c r="A298" t="inlineStr"/>
    </row>
    <row r="299">
      <c r="A299" t="inlineStr">
        <is>
          <t xml:space="preserve">    rest = rest.strip()</t>
        </is>
      </c>
    </row>
    <row r="300">
      <c r="A300" t="inlineStr"/>
    </row>
    <row r="301">
      <c r="A301" t="inlineStr">
        <is>
          <t xml:space="preserve">    # If it *does* have quotes, title-case the inside</t>
        </is>
      </c>
    </row>
    <row r="302">
      <c r="A302" t="inlineStr">
        <is>
          <t xml:space="preserve">    if rest.startswith("'"):</t>
        </is>
      </c>
    </row>
    <row r="303">
      <c r="A303" t="inlineStr">
        <is>
          <t xml:space="preserve">        inner = rest.strip("'").strip()</t>
        </is>
      </c>
    </row>
    <row r="304">
      <c r="A304" t="inlineStr">
        <is>
          <t xml:space="preserve">        rest = f"'{inner.title()}'"  #  'Blue Star'  not  'blue star'</t>
        </is>
      </c>
    </row>
    <row r="305">
      <c r="A305" t="inlineStr"/>
    </row>
    <row r="306">
      <c r="A306" t="inlineStr">
        <is>
          <t xml:space="preserve">    return " ".join(filter(None, [genus, species, rest]))</t>
        </is>
      </c>
    </row>
    <row r="307">
      <c r="A307" t="inlineStr"/>
    </row>
    <row r="308">
      <c r="A308" t="inlineStr"/>
    </row>
    <row r="309">
      <c r="A309" t="inlineStr">
        <is>
          <t>import re</t>
        </is>
      </c>
    </row>
    <row r="310">
      <c r="A310" t="inlineStr"/>
    </row>
    <row r="311">
      <c r="A311" t="inlineStr"/>
    </row>
    <row r="312">
      <c r="A312" t="inlineStr">
        <is>
          <t>def gen_key(botanical: str, used: set[str]) -&gt; str:</t>
        </is>
      </c>
    </row>
    <row r="313">
      <c r="A313" t="inlineStr">
        <is>
          <t xml:space="preserve">    """</t>
        </is>
      </c>
    </row>
    <row r="314">
      <c r="A314" t="inlineStr">
        <is>
          <t xml:space="preserve">    Build a unique plant key.</t>
        </is>
      </c>
    </row>
    <row r="315">
      <c r="A315" t="inlineStr"/>
    </row>
    <row r="316">
      <c r="A316" t="inlineStr">
        <is>
          <t xml:space="preserve">        • First letter of Genus  (upper-case)</t>
        </is>
      </c>
    </row>
    <row r="317">
      <c r="A317" t="inlineStr">
        <is>
          <t xml:space="preserve">        • First letter of species (upper-case)</t>
        </is>
      </c>
    </row>
    <row r="318">
      <c r="A318" t="inlineStr">
        <is>
          <t xml:space="preserve">        • First letter of cultivar/variety (upper-case) IF a cultivar is present</t>
        </is>
      </c>
    </row>
    <row r="319">
      <c r="A319" t="inlineStr">
        <is>
          <t xml:space="preserve">          ─ cultivar is anything inside single quotes in the botanical name.</t>
        </is>
      </c>
    </row>
    <row r="320">
      <c r="A320" t="inlineStr">
        <is>
          <t xml:space="preserve">        • If no cultivar is present (or the key is still not unique),</t>
        </is>
      </c>
    </row>
    <row r="321">
      <c r="A321" t="inlineStr">
        <is>
          <t xml:space="preserve">          append digits to make the key unique.</t>
        </is>
      </c>
    </row>
    <row r="322">
      <c r="A322" t="inlineStr"/>
    </row>
    <row r="323">
      <c r="A323" t="inlineStr">
        <is>
          <t xml:space="preserve">    Examples</t>
        </is>
      </c>
    </row>
    <row r="324">
      <c r="A324" t="inlineStr">
        <is>
          <t xml:space="preserve">    --------</t>
        </is>
      </c>
    </row>
    <row r="325">
      <c r="A325" t="inlineStr">
        <is>
          <t xml:space="preserve">    Achillea millefolium 'Paprika'  -&gt;  AMP</t>
        </is>
      </c>
    </row>
    <row r="326">
      <c r="A326" t="inlineStr">
        <is>
          <t xml:space="preserve">    Acer rubrum                     -&gt;  AR   (first unused; AR1, AR2 … if needed)</t>
        </is>
      </c>
    </row>
    <row r="327">
      <c r="A327" t="inlineStr">
        <is>
          <t xml:space="preserve">    Ilex ×meserveae 'Blue Girl'     -&gt;  IMB</t>
        </is>
      </c>
    </row>
    <row r="328">
      <c r="A328" t="inlineStr">
        <is>
          <t xml:space="preserve">    """</t>
        </is>
      </c>
    </row>
    <row r="329">
      <c r="A329" t="inlineStr">
        <is>
          <t xml:space="preserve">    if not botanical:</t>
        </is>
      </c>
    </row>
    <row r="330">
      <c r="A330" t="inlineStr">
        <is>
          <t xml:space="preserve">        base = "XX"  # fallback for badly-formed rows</t>
        </is>
      </c>
    </row>
    <row r="331">
      <c r="A331" t="inlineStr">
        <is>
          <t xml:space="preserve">    else:</t>
        </is>
      </c>
    </row>
    <row r="332">
      <c r="A332" t="inlineStr">
        <is>
          <t xml:space="preserve">        parts = botanical.split()</t>
        </is>
      </c>
    </row>
    <row r="333">
      <c r="A333" t="inlineStr">
        <is>
          <t xml:space="preserve">        genus_letter = parts[0][0].upper() if parts else "X"</t>
        </is>
      </c>
    </row>
    <row r="334">
      <c r="A334" t="inlineStr">
        <is>
          <t xml:space="preserve">        species_letter = parts[1][0].upper() if len(parts) &gt; 1 else "X"</t>
        </is>
      </c>
    </row>
    <row r="335">
      <c r="A335" t="inlineStr"/>
    </row>
    <row r="336">
      <c r="A336" t="inlineStr">
        <is>
          <t xml:space="preserve">        # look for 'Cultivar Name'</t>
        </is>
      </c>
    </row>
    <row r="337">
      <c r="A337" t="inlineStr">
        <is>
          <t xml:space="preserve">        m = re.search(r"'([^']+)'", botanical)</t>
        </is>
      </c>
    </row>
    <row r="338">
      <c r="A338" t="inlineStr">
        <is>
          <t xml:space="preserve">        cultivar_letter = m.group(1).strip()[0].upper() if m else ""</t>
        </is>
      </c>
    </row>
    <row r="339">
      <c r="A339" t="inlineStr"/>
    </row>
    <row r="340">
      <c r="A340" t="inlineStr">
        <is>
          <t xml:space="preserve">        base = genus_letter + species_letter + cultivar_letter</t>
        </is>
      </c>
    </row>
    <row r="341">
      <c r="A341" t="inlineStr"/>
    </row>
    <row r="342">
      <c r="A342" t="inlineStr">
        <is>
          <t xml:space="preserve">        # If there was no cultivar, drop the empty slot so we start with two letters</t>
        </is>
      </c>
    </row>
    <row r="343">
      <c r="A343" t="inlineStr">
        <is>
          <t xml:space="preserve">        base = base.rstrip()</t>
        </is>
      </c>
    </row>
    <row r="344">
      <c r="A344" t="inlineStr"/>
    </row>
    <row r="345">
      <c r="A345" t="inlineStr">
        <is>
          <t xml:space="preserve">    suffix, n = "", 1</t>
        </is>
      </c>
    </row>
    <row r="346">
      <c r="A346" t="inlineStr">
        <is>
          <t xml:space="preserve">    while (key := base + suffix) in used:</t>
        </is>
      </c>
    </row>
    <row r="347">
      <c r="A347" t="inlineStr">
        <is>
          <t xml:space="preserve">        suffix = str(n)</t>
        </is>
      </c>
    </row>
    <row r="348">
      <c r="A348" t="inlineStr">
        <is>
          <t xml:space="preserve">        n += 1</t>
        </is>
      </c>
    </row>
    <row r="349">
      <c r="A349" t="inlineStr"/>
    </row>
    <row r="350">
      <c r="A350" t="inlineStr">
        <is>
          <t xml:space="preserve">    used.add(key)</t>
        </is>
      </c>
    </row>
    <row r="351">
      <c r="A351" t="inlineStr">
        <is>
          <t xml:space="preserve">    return key</t>
        </is>
      </c>
    </row>
    <row r="352">
      <c r="A352" t="inlineStr"/>
    </row>
    <row r="353">
      <c r="A353" t="inlineStr"/>
    </row>
    <row r="354">
      <c r="A354" t="inlineStr">
        <is>
          <t># ───────────────────── HTTP fetch helper ──────────────────────────────────</t>
        </is>
      </c>
    </row>
    <row r="355">
      <c r="A355" t="inlineStr">
        <is>
          <t># ------------------------------------------------------------------------</t>
        </is>
      </c>
    </row>
    <row r="356">
      <c r="A356" t="inlineStr">
        <is>
          <t>#  Cached fetch()</t>
        </is>
      </c>
    </row>
    <row r="357">
      <c r="A357" t="inlineStr">
        <is>
          <t># ------------------------------------------------------------------------</t>
        </is>
      </c>
    </row>
    <row r="358">
      <c r="A358" t="inlineStr">
        <is>
          <t>def fetch(url: str) -&gt; str | None:</t>
        </is>
      </c>
    </row>
    <row r="359">
      <c r="A359" t="inlineStr">
        <is>
          <t xml:space="preserve">    """</t>
        </is>
      </c>
    </row>
    <row r="360">
      <c r="A360" t="inlineStr">
        <is>
          <t xml:space="preserve">    1. Look for &lt;CACHE_DIR&gt;/&lt;slug&gt;.html → return its contents if found.</t>
        </is>
      </c>
    </row>
    <row r="361">
      <c r="A361" t="inlineStr">
        <is>
          <t xml:space="preserve">    2. Otherwise hit the network, save a copy to the cache, and return it.</t>
        </is>
      </c>
    </row>
    <row r="362">
      <c r="A362" t="inlineStr">
        <is>
          <t xml:space="preserve">       If the request fails, return None (previous behaviour).</t>
        </is>
      </c>
    </row>
    <row r="363">
      <c r="A363" t="inlineStr">
        <is>
          <t xml:space="preserve">    """</t>
        </is>
      </c>
    </row>
    <row r="364">
      <c r="A364" t="inlineStr">
        <is>
          <t xml:space="preserve">    cache_file = _cache_name(url)</t>
        </is>
      </c>
    </row>
    <row r="365">
      <c r="A365" t="inlineStr"/>
    </row>
    <row r="366">
      <c r="A366" t="inlineStr">
        <is>
          <t xml:space="preserve">    # ---------- 1. serve from cache if we already have it ---------------</t>
        </is>
      </c>
    </row>
    <row r="367">
      <c r="A367" t="inlineStr">
        <is>
          <t xml:space="preserve">    if cache_file.exists():</t>
        </is>
      </c>
    </row>
    <row r="368">
      <c r="A368" t="inlineStr">
        <is>
          <t xml:space="preserve">        try:</t>
        </is>
      </c>
    </row>
    <row r="369">
      <c r="A369" t="inlineStr">
        <is>
          <t xml:space="preserve">            return cache_file.read_text(encoding="utf-8", errors="ignore")</t>
        </is>
      </c>
    </row>
    <row r="370">
      <c r="A370" t="inlineStr">
        <is>
          <t xml:space="preserve">        except Exception:</t>
        </is>
      </c>
    </row>
    <row r="371">
      <c r="A371" t="inlineStr">
        <is>
          <t xml:space="preserve">            pass  # corrupted file? fall back to network</t>
        </is>
      </c>
    </row>
    <row r="372">
      <c r="A372" t="inlineStr"/>
    </row>
    <row r="373">
      <c r="A373" t="inlineStr">
        <is>
          <t xml:space="preserve">    # ---------- 2. otherwise, fetch &amp; store -----------------------------</t>
        </is>
      </c>
    </row>
    <row r="374">
      <c r="A374" t="inlineStr">
        <is>
          <t xml:space="preserve">    try:</t>
        </is>
      </c>
    </row>
    <row r="375">
      <c r="A375" t="inlineStr">
        <is>
          <t xml:space="preserve">        r = requests.get(url, headers=HEADERS, timeout=12)</t>
        </is>
      </c>
    </row>
    <row r="376">
      <c r="A376" t="inlineStr">
        <is>
          <t xml:space="preserve">        if r.status_code == 403:</t>
        </is>
      </c>
    </row>
    <row r="377">
      <c r="A377" t="inlineStr">
        <is>
          <t xml:space="preserve">            r = requests.get(url, headers=HEADERS_ALT, timeout=12)</t>
        </is>
      </c>
    </row>
    <row r="378">
      <c r="A378" t="inlineStr">
        <is>
          <t xml:space="preserve">        if r.ok:</t>
        </is>
      </c>
    </row>
    <row r="379">
      <c r="A379" t="inlineStr">
        <is>
          <t xml:space="preserve">            # save a copy for next time (ignore failures silently)</t>
        </is>
      </c>
    </row>
    <row r="380">
      <c r="A380" t="inlineStr">
        <is>
          <t xml:space="preserve">            try:</t>
        </is>
      </c>
    </row>
    <row r="381">
      <c r="A381" t="inlineStr">
        <is>
          <t xml:space="preserve">                cache_file.write_text(r.text, encoding="utf-8")</t>
        </is>
      </c>
    </row>
    <row r="382">
      <c r="A382" t="inlineStr">
        <is>
          <t xml:space="preserve">            except Exception:</t>
        </is>
      </c>
    </row>
    <row r="383">
      <c r="A383" t="inlineStr">
        <is>
          <t xml:space="preserve">                pass</t>
        </is>
      </c>
    </row>
    <row r="384">
      <c r="A384" t="inlineStr">
        <is>
          <t xml:space="preserve">            return r.text</t>
        </is>
      </c>
    </row>
    <row r="385">
      <c r="A385" t="inlineStr">
        <is>
          <t xml:space="preserve">    except requests.RequestException:</t>
        </is>
      </c>
    </row>
    <row r="386">
      <c r="A386" t="inlineStr">
        <is>
          <t xml:space="preserve">        pass</t>
        </is>
      </c>
    </row>
    <row r="387">
      <c r="A387" t="inlineStr"/>
    </row>
    <row r="388">
      <c r="A388" t="inlineStr">
        <is>
          <t xml:space="preserve">    return None</t>
        </is>
      </c>
    </row>
    <row r="389">
      <c r="A389" t="inlineStr"/>
    </row>
    <row r="390">
      <c r="A390" t="inlineStr"/>
    </row>
    <row r="391">
      <c r="A391" t="inlineStr">
        <is>
          <t># ───────────────────────────── parsers ────────────────────────────────────</t>
        </is>
      </c>
    </row>
    <row r="392">
      <c r="A392" t="inlineStr">
        <is>
          <t>def _grab(text: str, label: str) -&gt; str:</t>
        </is>
      </c>
    </row>
    <row r="393">
      <c r="A393" t="inlineStr">
        <is>
          <t xml:space="preserve">    m = re.search(</t>
        </is>
      </c>
    </row>
    <row r="394">
      <c r="A394" t="inlineStr">
        <is>
          <t xml:space="preserve">        rf"{re.escape(label)}\s*[:\-\u2013\u2014]?\s*([^\n]+)",</t>
        </is>
      </c>
    </row>
    <row r="395">
      <c r="A395" t="inlineStr">
        <is>
          <t xml:space="preserve">        text,</t>
        </is>
      </c>
    </row>
    <row r="396">
      <c r="A396" t="inlineStr">
        <is>
          <t xml:space="preserve">        flags=re.I,</t>
        </is>
      </c>
    </row>
    <row r="397">
      <c r="A397" t="inlineStr">
        <is>
          <t xml:space="preserve">    )</t>
        </is>
      </c>
    </row>
    <row r="398">
      <c r="A398" t="inlineStr">
        <is>
          <t xml:space="preserve">    return m.group(1).strip() if m else ""</t>
        </is>
      </c>
    </row>
    <row r="399">
      <c r="A399" t="inlineStr"/>
    </row>
    <row r="400">
      <c r="A400" t="inlineStr"/>
    </row>
    <row r="401">
      <c r="A401" t="inlineStr">
        <is>
          <t># Wildflower helpers</t>
        </is>
      </c>
    </row>
    <row r="402">
      <c r="A402" t="inlineStr">
        <is>
          <t>def _section_text(soup: BeautifulSoup, hdr: str) -&gt; str:</t>
        </is>
      </c>
    </row>
    <row r="403">
      <c r="A403" t="inlineStr">
        <is>
          <t xml:space="preserve">    h = soup.find(</t>
        </is>
      </c>
    </row>
    <row r="404">
      <c r="A404" t="inlineStr">
        <is>
          <t xml:space="preserve">        lambda t: t.name in ("h2", "h3", "h4")</t>
        </is>
      </c>
    </row>
    <row r="405">
      <c r="A405" t="inlineStr">
        <is>
          <t xml:space="preserve">        and hdr.lower() in t.get_text(strip=True).lower()</t>
        </is>
      </c>
    </row>
    <row r="406">
      <c r="A406" t="inlineStr">
        <is>
          <t xml:space="preserve">    )</t>
        </is>
      </c>
    </row>
    <row r="407">
      <c r="A407" t="inlineStr">
        <is>
          <t xml:space="preserve">    if not h:</t>
        </is>
      </c>
    </row>
    <row r="408">
      <c r="A408" t="inlineStr">
        <is>
          <t xml:space="preserve">        return ""</t>
        </is>
      </c>
    </row>
    <row r="409">
      <c r="A409" t="inlineStr">
        <is>
          <t xml:space="preserve">    out = []</t>
        </is>
      </c>
    </row>
    <row r="410">
      <c r="A410" t="inlineStr">
        <is>
          <t xml:space="preserve">    for sib in h.find_next_siblings():</t>
        </is>
      </c>
    </row>
    <row r="411">
      <c r="A411" t="inlineStr">
        <is>
          <t xml:space="preserve">        if sib.name in ("h2", "h3", "h4"):</t>
        </is>
      </c>
    </row>
    <row r="412">
      <c r="A412" t="inlineStr">
        <is>
          <t xml:space="preserve">            break</t>
        </is>
      </c>
    </row>
    <row r="413">
      <c r="A413" t="inlineStr">
        <is>
          <t xml:space="preserve">        out.append(sib.get_text("\n", strip=True))</t>
        </is>
      </c>
    </row>
    <row r="414">
      <c r="A414" t="inlineStr">
        <is>
          <t xml:space="preserve">    return "\n".join(out).strip()</t>
        </is>
      </c>
    </row>
    <row r="415">
      <c r="A415" t="inlineStr"/>
    </row>
    <row r="416">
      <c r="A416" t="inlineStr"/>
    </row>
    <row r="417">
      <c r="A417" t="inlineStr">
        <is>
          <t>def _wf_wetland(soup: BeautifulSoup, region: str = "AGCP") -&gt; Optional[str]:</t>
        </is>
      </c>
    </row>
    <row r="418">
      <c r="A418" t="inlineStr">
        <is>
          <t xml:space="preserve">    h = soup.find("h4", string=lambda x: x and "wetland indicator" in x.lower())</t>
        </is>
      </c>
    </row>
    <row r="419">
      <c r="A419" t="inlineStr">
        <is>
          <t xml:space="preserve">    if not h:</t>
        </is>
      </c>
    </row>
    <row r="420">
      <c r="A420" t="inlineStr">
        <is>
          <t xml:space="preserve">        return None</t>
        </is>
      </c>
    </row>
    <row r="421">
      <c r="A421" t="inlineStr">
        <is>
          <t xml:space="preserve">    tbl = h.find_next("table")</t>
        </is>
      </c>
    </row>
    <row r="422">
      <c r="A422" t="inlineStr">
        <is>
          <t xml:space="preserve">    if not tbl:</t>
        </is>
      </c>
    </row>
    <row r="423">
      <c r="A423" t="inlineStr">
        <is>
          <t xml:space="preserve">        return None</t>
        </is>
      </c>
    </row>
    <row r="424">
      <c r="A424" t="inlineStr">
        <is>
          <t xml:space="preserve">    rows = tbl.find_all("tr")</t>
        </is>
      </c>
    </row>
    <row r="425">
      <c r="A425" t="inlineStr">
        <is>
          <t xml:space="preserve">    if len(rows) &lt; 2:</t>
        </is>
      </c>
    </row>
    <row r="426">
      <c r="A426" t="inlineStr">
        <is>
          <t xml:space="preserve">        return None</t>
        </is>
      </c>
    </row>
    <row r="427">
      <c r="A427" t="inlineStr">
        <is>
          <t xml:space="preserve">    hdrs = [td.get_text(strip=True) for td in rows[0].find_all("td")]</t>
        </is>
      </c>
    </row>
    <row r="428">
      <c r="A428" t="inlineStr">
        <is>
          <t xml:space="preserve">    vals = [td.get_text(strip=True) for td in rows[1].find_all("td")]</t>
        </is>
      </c>
    </row>
    <row r="429">
      <c r="A429" t="inlineStr">
        <is>
          <t xml:space="preserve">    if hdrs and hdrs[0].lower().startswith("region"):</t>
        </is>
      </c>
    </row>
    <row r="430">
      <c r="A430" t="inlineStr">
        <is>
          <t xml:space="preserve">        hdrs = hdrs[1:]</t>
        </is>
      </c>
    </row>
    <row r="431">
      <c r="A431" t="inlineStr">
        <is>
          <t xml:space="preserve">    if vals and vals[0].lower().startswith("status"):</t>
        </is>
      </c>
    </row>
    <row r="432">
      <c r="A432" t="inlineStr">
        <is>
          <t xml:space="preserve">        vals = vals[1:]</t>
        </is>
      </c>
    </row>
    <row r="433">
      <c r="A433" t="inlineStr">
        <is>
          <t xml:space="preserve">    return {h: v for h, v in zip(hdrs, vals)}.get(region)</t>
        </is>
      </c>
    </row>
    <row r="434">
      <c r="A434" t="inlineStr"/>
    </row>
    <row r="435">
      <c r="A435" t="inlineStr"/>
    </row>
    <row r="436">
      <c r="A436" t="inlineStr">
        <is>
          <t># --- text normalisation helpers ------------------------------------------</t>
        </is>
      </c>
    </row>
    <row r="437">
      <c r="A437" t="inlineStr">
        <is>
          <t>def clean(text: str | None) -&gt; str | None:</t>
        </is>
      </c>
    </row>
    <row r="438">
      <c r="A438" t="inlineStr">
        <is>
          <t xml:space="preserve">    """Normalise whitespace/punctuation and map common phrasing."""</t>
        </is>
      </c>
    </row>
    <row r="439">
      <c r="A439" t="inlineStr">
        <is>
          <t xml:space="preserve">    if not text:</t>
        </is>
      </c>
    </row>
    <row r="440">
      <c r="A440" t="inlineStr">
        <is>
          <t xml:space="preserve">        return None</t>
        </is>
      </c>
    </row>
    <row r="441">
      <c r="A441" t="inlineStr">
        <is>
          <t xml:space="preserve">    text = re.sub(r"\s+", " ", text)  # squeeze spaces/newlines</t>
        </is>
      </c>
    </row>
    <row r="442">
      <c r="A442" t="inlineStr">
        <is>
          <t xml:space="preserve">    text = text.replace(" ,", ",").strip(" ,")</t>
        </is>
      </c>
    </row>
    <row r="443">
      <c r="A443" t="inlineStr">
        <is>
          <t xml:space="preserve">    text = text.strip()</t>
        </is>
      </c>
    </row>
    <row r="444">
      <c r="A444" t="inlineStr">
        <is>
          <t xml:space="preserve">    key = text.lower()</t>
        </is>
      </c>
    </row>
    <row r="445">
      <c r="A445" t="inlineStr">
        <is>
          <t xml:space="preserve">    if key in NORMALISE:</t>
        </is>
      </c>
    </row>
    <row r="446">
      <c r="A446" t="inlineStr">
        <is>
          <t xml:space="preserve">        return NORMALISE[key]</t>
        </is>
      </c>
    </row>
    <row r="447">
      <c r="A447" t="inlineStr">
        <is>
          <t xml:space="preserve">    for val in NORMALISE.values():</t>
        </is>
      </c>
    </row>
    <row r="448">
      <c r="A448" t="inlineStr">
        <is>
          <t xml:space="preserve">        if key == val.lower():</t>
        </is>
      </c>
    </row>
    <row r="449">
      <c r="A449" t="inlineStr">
        <is>
          <t xml:space="preserve">            return val</t>
        </is>
      </c>
    </row>
    <row r="450">
      <c r="A450" t="inlineStr">
        <is>
          <t xml:space="preserve">    return text</t>
        </is>
      </c>
    </row>
    <row r="451">
      <c r="A451" t="inlineStr"/>
    </row>
    <row r="452">
      <c r="A452" t="inlineStr"/>
    </row>
    <row r="453">
      <c r="A453" t="inlineStr">
        <is>
          <t>MONTHS = "Jan Feb Mar Apr May Jun Jul Aug Sep Oct Nov Dec".split()</t>
        </is>
      </c>
    </row>
    <row r="454">
      <c r="A454" t="inlineStr"/>
    </row>
    <row r="455">
      <c r="A455" t="inlineStr">
        <is>
          <t># normalisation map for common phrasing tweaks</t>
        </is>
      </c>
    </row>
    <row r="456">
      <c r="A456" t="inlineStr">
        <is>
          <t>NORMALISE = {</t>
        </is>
      </c>
    </row>
    <row r="457">
      <c r="A457" t="inlineStr">
        <is>
          <t xml:space="preserve">    "full sun to part shade": "Full Sun, Part Shade",</t>
        </is>
      </c>
    </row>
    <row r="458">
      <c r="A458" t="inlineStr">
        <is>
          <t xml:space="preserve">    "dry to medium": "Dry, Medium",</t>
        </is>
      </c>
    </row>
    <row r="459">
      <c r="A459" t="inlineStr">
        <is>
          <t xml:space="preserve">    "full sun": "Full Sun",</t>
        </is>
      </c>
    </row>
    <row r="460">
      <c r="A460" t="inlineStr">
        <is>
          <t xml:space="preserve">    "part shade": "Part Shade",</t>
        </is>
      </c>
    </row>
    <row r="461">
      <c r="A461" t="inlineStr">
        <is>
          <t xml:space="preserve">    "part shade to full shade": "Part Shade, Full Shade",</t>
        </is>
      </c>
    </row>
    <row r="462">
      <c r="A462" t="inlineStr">
        <is>
          <t xml:space="preserve">    "medium": "Medium",</t>
        </is>
      </c>
    </row>
    <row r="463">
      <c r="A463" t="inlineStr">
        <is>
          <t xml:space="preserve">    "medium to wet": "Medium, Wet",</t>
        </is>
      </c>
    </row>
    <row r="464">
      <c r="A464" t="inlineStr">
        <is>
          <t xml:space="preserve">    "wet": "Wet",</t>
        </is>
      </c>
    </row>
    <row r="465">
      <c r="A465" t="inlineStr">
        <is>
          <t>}</t>
        </is>
      </c>
    </row>
    <row r="466">
      <c r="A466" t="inlineStr"/>
    </row>
    <row r="467">
      <c r="A467" t="inlineStr"/>
    </row>
    <row r="468">
      <c r="A468" t="inlineStr">
        <is>
          <t>def month_list(raw: str | None) -&gt; str | None:</t>
        </is>
      </c>
    </row>
    <row r="469">
      <c r="A469" t="inlineStr">
        <is>
          <t xml:space="preserve">    """</t>
        </is>
      </c>
    </row>
    <row r="470">
      <c r="A470" t="inlineStr">
        <is>
          <t xml:space="preserve">    Convert any 'Apr-May' · 'April to May' · 'Apr through Jun'</t>
        </is>
      </c>
    </row>
    <row r="471">
      <c r="A471" t="inlineStr">
        <is>
          <t xml:space="preserve">    -&gt; 'Apr, May' (plus extra months when range &gt; 2).</t>
        </is>
      </c>
    </row>
    <row r="472">
      <c r="A472" t="inlineStr">
        <is>
          <t xml:space="preserve">    """</t>
        </is>
      </c>
    </row>
    <row r="473">
      <c r="A473" t="inlineStr">
        <is>
          <t xml:space="preserve">    if not raw:</t>
        </is>
      </c>
    </row>
    <row r="474">
      <c r="A474" t="inlineStr">
        <is>
          <t xml:space="preserve">        return None</t>
        </is>
      </c>
    </row>
    <row r="475">
      <c r="A475" t="inlineStr">
        <is>
          <t xml:space="preserve">    s = raw.title().replace("Through", "to")</t>
        </is>
      </c>
    </row>
    <row r="476">
      <c r="A476" t="inlineStr">
        <is>
          <t xml:space="preserve">    for dash in ("\u2013", "\u2014"):</t>
        </is>
      </c>
    </row>
    <row r="477">
      <c r="A477" t="inlineStr">
        <is>
          <t xml:space="preserve">        s = s.replace(dash, "-")</t>
        </is>
      </c>
    </row>
    <row r="478">
      <c r="A478" t="inlineStr">
        <is>
          <t xml:space="preserve">    s = re.sub(r"\bto\b", "-", s)</t>
        </is>
      </c>
    </row>
    <row r="479">
      <c r="A479" t="inlineStr">
        <is>
          <t xml:space="preserve">    s = re.sub(r"\s*-\s*", "-", s)</t>
        </is>
      </c>
    </row>
    <row r="480">
      <c r="A480" t="inlineStr">
        <is>
          <t xml:space="preserve">    rng = re.split(r"[\s,/]+", s)</t>
        </is>
      </c>
    </row>
    <row r="481">
      <c r="A481" t="inlineStr">
        <is>
          <t xml:space="preserve">    if "-" in rng[0]:</t>
        </is>
      </c>
    </row>
    <row r="482">
      <c r="A482" t="inlineStr">
        <is>
          <t xml:space="preserve">        rng = [*rng[0].split("-")]</t>
        </is>
      </c>
    </row>
    <row r="483">
      <c r="A483" t="inlineStr">
        <is>
          <t xml:space="preserve">    if len(rng) == 2 and all(m[:3] in MONTHS for m in rng):</t>
        </is>
      </c>
    </row>
    <row r="484">
      <c r="A484" t="inlineStr">
        <is>
          <t xml:space="preserve">        a, b = MONTHS.index(rng[0][:3]), MONTHS.index(rng[1][:3])</t>
        </is>
      </c>
    </row>
    <row r="485">
      <c r="A485" t="inlineStr">
        <is>
          <t xml:space="preserve">        if a &lt;= b:</t>
        </is>
      </c>
    </row>
    <row r="486">
      <c r="A486" t="inlineStr">
        <is>
          <t xml:space="preserve">            return ", ".join(MONTHS[a : b + 1])</t>
        </is>
      </c>
    </row>
    <row r="487">
      <c r="A487" t="inlineStr"/>
    </row>
    <row r="488">
      <c r="A488" t="inlineStr">
        <is>
          <t xml:space="preserve">    months = []</t>
        </is>
      </c>
    </row>
    <row r="489">
      <c r="A489" t="inlineStr">
        <is>
          <t xml:space="preserve">    for m in rng:</t>
        </is>
      </c>
    </row>
    <row r="490">
      <c r="A490" t="inlineStr">
        <is>
          <t xml:space="preserve">        abbr = m[:3]</t>
        </is>
      </c>
    </row>
    <row r="491">
      <c r="A491" t="inlineStr">
        <is>
          <t xml:space="preserve">        if abbr in MONTHS and abbr not in months:</t>
        </is>
      </c>
    </row>
    <row r="492">
      <c r="A492" t="inlineStr">
        <is>
          <t xml:space="preserve">            months.append(abbr)</t>
        </is>
      </c>
    </row>
    <row r="493">
      <c r="A493" t="inlineStr">
        <is>
          <t xml:space="preserve">    months.sort(key=MONTHS.index)</t>
        </is>
      </c>
    </row>
    <row r="494">
      <c r="A494" t="inlineStr">
        <is>
          <t xml:space="preserve">    return ", ".join(months)</t>
        </is>
      </c>
    </row>
    <row r="495">
      <c r="A495" t="inlineStr"/>
    </row>
    <row r="496">
      <c r="A496" t="inlineStr"/>
    </row>
    <row r="497">
      <c r="A497" t="inlineStr">
        <is>
          <t>def color_list(raw: str | None) -&gt; str | None:</t>
        </is>
      </c>
    </row>
    <row r="498">
      <c r="A498" t="inlineStr">
        <is>
          <t xml:space="preserve">    """Normalise a comma/connector separated list of colors."""</t>
        </is>
      </c>
    </row>
    <row r="499">
      <c r="A499" t="inlineStr">
        <is>
          <t xml:space="preserve">    if not raw:</t>
        </is>
      </c>
    </row>
    <row r="500">
      <c r="A500" t="inlineStr">
        <is>
          <t xml:space="preserve">        return None</t>
        </is>
      </c>
    </row>
    <row r="501">
      <c r="A501" t="inlineStr">
        <is>
          <t xml:space="preserve">    s = clean(raw) or ""</t>
        </is>
      </c>
    </row>
    <row r="502">
      <c r="A502" t="inlineStr">
        <is>
          <t xml:space="preserve">    s = re.sub(r"\s*(?:/|\band\b|\bwith\b|&amp;)\s*", ",", s, flags=re.I)</t>
        </is>
      </c>
    </row>
    <row r="503">
      <c r="A503" t="inlineStr">
        <is>
          <t xml:space="preserve">    parts = [p.strip().title() for p in s.split(",")]</t>
        </is>
      </c>
    </row>
    <row r="504">
      <c r="A504" t="inlineStr">
        <is>
          <t xml:space="preserve">    out: list[str] = []</t>
        </is>
      </c>
    </row>
    <row r="505">
      <c r="A505" t="inlineStr">
        <is>
          <t xml:space="preserve">    for p in parts:</t>
        </is>
      </c>
    </row>
    <row r="506">
      <c r="A506" t="inlineStr">
        <is>
          <t xml:space="preserve">        if p and p not in out:</t>
        </is>
      </c>
    </row>
    <row r="507">
      <c r="A507" t="inlineStr">
        <is>
          <t xml:space="preserve">            out.append(p)</t>
        </is>
      </c>
    </row>
    <row r="508">
      <c r="A508" t="inlineStr">
        <is>
          <t xml:space="preserve">    return ", ".join(out) if out else None</t>
        </is>
      </c>
    </row>
    <row r="509">
      <c r="A509" t="inlineStr"/>
    </row>
    <row r="510">
      <c r="A510" t="inlineStr"/>
    </row>
    <row r="511">
      <c r="A511" t="inlineStr">
        <is>
          <t>def parse_wf(html: str, want_fallback_sun_water=False) -&gt; Dict[str, Optional[str]]:</t>
        </is>
      </c>
    </row>
    <row r="512">
      <c r="A512" t="inlineStr">
        <is>
          <t xml:space="preserve">    soup = BeautifulSoup(html, "lxml")</t>
        </is>
      </c>
    </row>
    <row r="513">
      <c r="A513" t="inlineStr">
        <is>
          <t xml:space="preserve">    txt = soup.get_text("\n", strip=True)</t>
        </is>
      </c>
    </row>
    <row r="514">
      <c r="A514" t="inlineStr"/>
    </row>
    <row r="515">
      <c r="A515" t="inlineStr">
        <is>
          <t xml:space="preserve">    # Plant-characteristics table</t>
        </is>
      </c>
    </row>
    <row r="516">
      <c r="A516" t="inlineStr">
        <is>
          <t xml:space="preserve">    char: dict[str, str] = {}</t>
        </is>
      </c>
    </row>
    <row r="517">
      <c r="A517" t="inlineStr">
        <is>
          <t xml:space="preserve">    h = soup.find(</t>
        </is>
      </c>
    </row>
    <row r="518">
      <c r="A518" t="inlineStr">
        <is>
          <t xml:space="preserve">        lambda t: t.name in ("h2", "h3", "h4")</t>
        </is>
      </c>
    </row>
    <row r="519">
      <c r="A519" t="inlineStr">
        <is>
          <t xml:space="preserve">        and "plant characteristics" in t.get_text(strip=True).lower()</t>
        </is>
      </c>
    </row>
    <row r="520">
      <c r="A520" t="inlineStr">
        <is>
          <t xml:space="preserve">    )</t>
        </is>
      </c>
    </row>
    <row r="521">
      <c r="A521" t="inlineStr">
        <is>
          <t xml:space="preserve">    if h and (tbl := h.find_next("table")):</t>
        </is>
      </c>
    </row>
    <row r="522">
      <c r="A522" t="inlineStr">
        <is>
          <t xml:space="preserve">        for row in tbl.select("tr"):</t>
        </is>
      </c>
    </row>
    <row r="523">
      <c r="A523" t="inlineStr">
        <is>
          <t xml:space="preserve">            tds = [td.get_text(" ", strip=True) for td in row.select("td")]</t>
        </is>
      </c>
    </row>
    <row r="524">
      <c r="A524" t="inlineStr">
        <is>
          <t xml:space="preserve">            if len(tds) &gt;= 2:</t>
        </is>
      </c>
    </row>
    <row r="525">
      <c r="A525" t="inlineStr">
        <is>
          <t xml:space="preserve">                char[tds[0].rstrip(":")] = tds[1]</t>
        </is>
      </c>
    </row>
    <row r="526">
      <c r="A526" t="inlineStr"/>
    </row>
    <row r="527">
      <c r="A527" t="inlineStr">
        <is>
          <t xml:space="preserve">    if not char:</t>
        </is>
      </c>
    </row>
    <row r="528">
      <c r="A528" t="inlineStr">
        <is>
          <t xml:space="preserve">        bloom = soup.find("h4", string=lambda x: x and "bloom information" in x.lower())</t>
        </is>
      </c>
    </row>
    <row r="529">
      <c r="A529" t="inlineStr">
        <is>
          <t xml:space="preserve">        if bloom and (box := bloom.find_parent("div")):</t>
        </is>
      </c>
    </row>
    <row r="530">
      <c r="A530" t="inlineStr">
        <is>
          <t xml:space="preserve">            for strong in box.find_all("strong"):</t>
        </is>
      </c>
    </row>
    <row r="531">
      <c r="A531" t="inlineStr">
        <is>
          <t xml:space="preserve">                label = strong.get_text(strip=True).rstrip(":")</t>
        </is>
      </c>
    </row>
    <row r="532">
      <c r="A532" t="inlineStr">
        <is>
          <t xml:space="preserve">                if label in {"Bloom Color", "Bloom Time"}:</t>
        </is>
      </c>
    </row>
    <row r="533">
      <c r="A533" t="inlineStr">
        <is>
          <t xml:space="preserve">                    val_parts = []</t>
        </is>
      </c>
    </row>
    <row r="534">
      <c r="A534" t="inlineStr">
        <is>
          <t xml:space="preserve">                    for sib in strong.next_siblings:</t>
        </is>
      </c>
    </row>
    <row r="535">
      <c r="A535" t="inlineStr">
        <is>
          <t xml:space="preserve">                        if getattr(sib, "name", None) == "strong":</t>
        </is>
      </c>
    </row>
    <row r="536">
      <c r="A536" t="inlineStr">
        <is>
          <t xml:space="preserve">                            break</t>
        </is>
      </c>
    </row>
    <row r="537">
      <c r="A537" t="inlineStr">
        <is>
          <t xml:space="preserve">                        if isinstance(sib, str):</t>
        </is>
      </c>
    </row>
    <row r="538">
      <c r="A538" t="inlineStr">
        <is>
          <t xml:space="preserve">                            val_parts.append(sib)</t>
        </is>
      </c>
    </row>
    <row r="539">
      <c r="A539" t="inlineStr">
        <is>
          <t xml:space="preserve">                        else:</t>
        </is>
      </c>
    </row>
    <row r="540">
      <c r="A540" t="inlineStr">
        <is>
          <t xml:space="preserve">                            val_parts.append(sib.get_text(" ", strip=True))</t>
        </is>
      </c>
    </row>
    <row r="541">
      <c r="A541" t="inlineStr">
        <is>
          <t xml:space="preserve">                    char[label] = clean(" ".join(val_parts).strip())</t>
        </is>
      </c>
    </row>
    <row r="542">
      <c r="A542" t="inlineStr"/>
    </row>
    <row r="543">
      <c r="A543" t="inlineStr">
        <is>
          <t xml:space="preserve">    # also check "Distribution" section for a Native Habitat/Habitat row</t>
        </is>
      </c>
    </row>
    <row r="544">
      <c r="A544" t="inlineStr">
        <is>
          <t xml:space="preserve">    dist = soup.find(</t>
        </is>
      </c>
    </row>
    <row r="545">
      <c r="A545" t="inlineStr">
        <is>
          <t xml:space="preserve">        lambda t: t.name in ("h2", "h3", "h4")</t>
        </is>
      </c>
    </row>
    <row r="546">
      <c r="A546" t="inlineStr">
        <is>
          <t xml:space="preserve">        and "distribution" in t.get_text(strip=True).lower()</t>
        </is>
      </c>
    </row>
    <row r="547">
      <c r="A547" t="inlineStr">
        <is>
          <t xml:space="preserve">    )</t>
        </is>
      </c>
    </row>
    <row r="548">
      <c r="A548" t="inlineStr">
        <is>
          <t xml:space="preserve">    if dist and (box := dist.find_parent("div")):</t>
        </is>
      </c>
    </row>
    <row r="549">
      <c r="A549" t="inlineStr">
        <is>
          <t xml:space="preserve">        for strong in box.find_all("strong"):</t>
        </is>
      </c>
    </row>
    <row r="550">
      <c r="A550" t="inlineStr">
        <is>
          <t xml:space="preserve">            label = strong.get_text(strip=True).rstrip(":")</t>
        </is>
      </c>
    </row>
    <row r="551">
      <c r="A551" t="inlineStr">
        <is>
          <t xml:space="preserve">            if label in {"Native Habitat", "Habitat"}:</t>
        </is>
      </c>
    </row>
    <row r="552">
      <c r="A552" t="inlineStr">
        <is>
          <t xml:space="preserve">                val_parts = []</t>
        </is>
      </c>
    </row>
    <row r="553">
      <c r="A553" t="inlineStr">
        <is>
          <t xml:space="preserve">                for sib in strong.next_siblings:</t>
        </is>
      </c>
    </row>
    <row r="554">
      <c r="A554" t="inlineStr">
        <is>
          <t xml:space="preserve">                    if getattr(sib, "name", None) == "strong":</t>
        </is>
      </c>
    </row>
    <row r="555">
      <c r="A555" t="inlineStr">
        <is>
          <t xml:space="preserve">                        break</t>
        </is>
      </c>
    </row>
    <row r="556">
      <c r="A556" t="inlineStr">
        <is>
          <t xml:space="preserve">                    if isinstance(sib, str):</t>
        </is>
      </c>
    </row>
    <row r="557">
      <c r="A557" t="inlineStr">
        <is>
          <t xml:space="preserve">                        val_parts.append(sib)</t>
        </is>
      </c>
    </row>
    <row r="558">
      <c r="A558" t="inlineStr">
        <is>
          <t xml:space="preserve">                    else:</t>
        </is>
      </c>
    </row>
    <row r="559">
      <c r="A559" t="inlineStr">
        <is>
          <t xml:space="preserve">                        val_parts.append(sib.get_text(" ", strip=True))</t>
        </is>
      </c>
    </row>
    <row r="560">
      <c r="A560" t="inlineStr">
        <is>
          <t xml:space="preserve">                char[label] = clean(" ".join(val_parts).strip())</t>
        </is>
      </c>
    </row>
    <row r="561">
      <c r="A561" t="inlineStr">
        <is>
          <t xml:space="preserve">                break</t>
        </is>
      </c>
    </row>
    <row r="562">
      <c r="A562" t="inlineStr"/>
    </row>
    <row r="563">
      <c r="A563" t="inlineStr">
        <is>
          <t xml:space="preserve">    # Benefits -&gt; UseXYZ</t>
        </is>
      </c>
    </row>
    <row r="564">
      <c r="A564" t="inlineStr">
        <is>
          <t xml:space="preserve">    uses = [</t>
        </is>
      </c>
    </row>
    <row r="565">
      <c r="A565" t="inlineStr">
        <is>
          <t xml:space="preserve">        f"Use {m.group(1).strip()}: {m.group(2).strip()}"</t>
        </is>
      </c>
    </row>
    <row r="566">
      <c r="A566" t="inlineStr">
        <is>
          <t xml:space="preserve">        for m in re.finditer(r"Use\s+([A-Za-z ]+)\s*:\s*([^\n]+)", txt)</t>
        </is>
      </c>
    </row>
    <row r="567">
      <c r="A567" t="inlineStr">
        <is>
          <t xml:space="preserve">    ]</t>
        </is>
      </c>
    </row>
    <row r="568">
      <c r="A568" t="inlineStr">
        <is>
          <t xml:space="preserve">    if not uses:</t>
        </is>
      </c>
    </row>
    <row r="569">
      <c r="A569" t="inlineStr">
        <is>
          <t xml:space="preserve">        # Benefit section may use &lt;div&gt; with &lt;strong&gt; labels</t>
        </is>
      </c>
    </row>
    <row r="570">
      <c r="A570" t="inlineStr">
        <is>
          <t xml:space="preserve">        benefit = soup.find("h4", string=lambda x: x and "benefit" in x.lower())</t>
        </is>
      </c>
    </row>
    <row r="571">
      <c r="A571" t="inlineStr">
        <is>
          <t xml:space="preserve">        if benefit and (box := benefit.find_parent("div")):</t>
        </is>
      </c>
    </row>
    <row r="572">
      <c r="A572" t="inlineStr">
        <is>
          <t xml:space="preserve">            sect = box.get_text("\n", strip=True)</t>
        </is>
      </c>
    </row>
    <row r="573">
      <c r="A573" t="inlineStr">
        <is>
          <t xml:space="preserve">            for m in re.finditer(r"Use\s+([^:]+):\s*(.+?)(?:\n|$)", sect, flags=re.I):</t>
        </is>
      </c>
    </row>
    <row r="574">
      <c r="A574" t="inlineStr">
        <is>
          <t xml:space="preserve">                uses.append(f"Use {m.group(1).strip()}: {m.group(2).strip()}")</t>
        </is>
      </c>
    </row>
    <row r="575">
      <c r="A575" t="inlineStr">
        <is>
          <t xml:space="preserve">    if not uses:</t>
        </is>
      </c>
    </row>
    <row r="576">
      <c r="A576" t="inlineStr">
        <is>
          <t xml:space="preserve">        for li in soup.select("li"):</t>
        </is>
      </c>
    </row>
    <row r="577">
      <c r="A577" t="inlineStr">
        <is>
          <t xml:space="preserve">            strong = li.find(["strong", "b"])</t>
        </is>
      </c>
    </row>
    <row r="578">
      <c r="A578" t="inlineStr">
        <is>
          <t xml:space="preserve">            if not strong:</t>
        </is>
      </c>
    </row>
    <row r="579">
      <c r="A579" t="inlineStr">
        <is>
          <t xml:space="preserve">                continue</t>
        </is>
      </c>
    </row>
    <row r="580">
      <c r="A580" t="inlineStr">
        <is>
          <t xml:space="preserve">            head = strong.get_text(strip=True)</t>
        </is>
      </c>
    </row>
    <row r="581">
      <c r="A581" t="inlineStr">
        <is>
          <t xml:space="preserve">            if head.lower().startswith("use"):</t>
        </is>
      </c>
    </row>
    <row r="582">
      <c r="A582" t="inlineStr">
        <is>
          <t xml:space="preserve">                cat = head.replace("Use", "").replace(":", "").strip()</t>
        </is>
      </c>
    </row>
    <row r="583">
      <c r="A583" t="inlineStr">
        <is>
          <t xml:space="preserve">                body = (</t>
        </is>
      </c>
    </row>
    <row r="584">
      <c r="A584" t="inlineStr">
        <is>
          <t xml:space="preserve">                    li.get_text(" ", strip=True)</t>
        </is>
      </c>
    </row>
    <row r="585">
      <c r="A585" t="inlineStr">
        <is>
          <t xml:space="preserve">                    .replace(head, "")</t>
        </is>
      </c>
    </row>
    <row r="586">
      <c r="A586" t="inlineStr">
        <is>
          <t xml:space="preserve">                    .lstrip(":–—- ")</t>
        </is>
      </c>
    </row>
    <row r="587">
      <c r="A587" t="inlineStr">
        <is>
          <t xml:space="preserve">                    .strip()</t>
        </is>
      </c>
    </row>
    <row r="588">
      <c r="A588" t="inlineStr">
        <is>
          <t xml:space="preserve">                )</t>
        </is>
      </c>
    </row>
    <row r="589">
      <c r="A589" t="inlineStr">
        <is>
          <t xml:space="preserve">                uses.append(f"Use {cat}: {body}")</t>
        </is>
      </c>
    </row>
    <row r="590">
      <c r="A590" t="inlineStr">
        <is>
          <t xml:space="preserve">    usexyz = csv_join(uses)</t>
        </is>
      </c>
    </row>
    <row r="591">
      <c r="A591" t="inlineStr"/>
    </row>
    <row r="592">
      <c r="A592" t="inlineStr">
        <is>
          <t xml:space="preserve">    # WFMaintenance</t>
        </is>
      </c>
    </row>
    <row r="593">
      <c r="A593" t="inlineStr">
        <is>
          <t xml:space="preserve">    maint = None</t>
        </is>
      </c>
    </row>
    <row r="594">
      <c r="A594" t="inlineStr">
        <is>
          <t xml:space="preserve">    for li in soup.select("li"):</t>
        </is>
      </c>
    </row>
    <row r="595">
      <c r="A595" t="inlineStr">
        <is>
          <t xml:space="preserve">        strong = li.find(["strong", "b"])</t>
        </is>
      </c>
    </row>
    <row r="596">
      <c r="A596" t="inlineStr">
        <is>
          <t xml:space="preserve">        if strong and "maintenance" in strong.get_text(strip=True).lower():</t>
        </is>
      </c>
    </row>
    <row r="597">
      <c r="A597" t="inlineStr">
        <is>
          <t xml:space="preserve">            text = li.get_text(" ", strip=True).split(":", 1)[-1].strip()</t>
        </is>
      </c>
    </row>
    <row r="598">
      <c r="A598" t="inlineStr">
        <is>
          <t xml:space="preserve">            maint = f"Maintenance: {text}" if text else None</t>
        </is>
      </c>
    </row>
    <row r="599">
      <c r="A599" t="inlineStr">
        <is>
          <t xml:space="preserve">            break</t>
        </is>
      </c>
    </row>
    <row r="600">
      <c r="A600" t="inlineStr"/>
    </row>
    <row r="601">
      <c r="A601" t="inlineStr">
        <is>
          <t xml:space="preserve">    if not maint:</t>
        </is>
      </c>
    </row>
    <row r="602">
      <c r="A602" t="inlineStr">
        <is>
          <t xml:space="preserve">        strong = soup.find(</t>
        </is>
      </c>
    </row>
    <row r="603">
      <c r="A603" t="inlineStr">
        <is>
          <t xml:space="preserve">            lambda t: t.name in ("strong", "b")</t>
        </is>
      </c>
    </row>
    <row r="604">
      <c r="A604" t="inlineStr">
        <is>
          <t xml:space="preserve">            and "maintenance" in t.get_text(strip=True).lower()</t>
        </is>
      </c>
    </row>
    <row r="605">
      <c r="A605" t="inlineStr">
        <is>
          <t xml:space="preserve">        )</t>
        </is>
      </c>
    </row>
    <row r="606">
      <c r="A606" t="inlineStr">
        <is>
          <t xml:space="preserve">        if strong:</t>
        </is>
      </c>
    </row>
    <row r="607">
      <c r="A607" t="inlineStr">
        <is>
          <t xml:space="preserve">            parts = []</t>
        </is>
      </c>
    </row>
    <row r="608">
      <c r="A608" t="inlineStr">
        <is>
          <t xml:space="preserve">            for sib in strong.next_siblings:</t>
        </is>
      </c>
    </row>
    <row r="609">
      <c r="A609" t="inlineStr">
        <is>
          <t xml:space="preserve">                if getattr(sib, "name", None) in {"strong", "b"}:</t>
        </is>
      </c>
    </row>
    <row r="610">
      <c r="A610" t="inlineStr">
        <is>
          <t xml:space="preserve">                    break</t>
        </is>
      </c>
    </row>
    <row r="611">
      <c r="A611" t="inlineStr">
        <is>
          <t xml:space="preserve">                if getattr(sib, "name", None) == "br":</t>
        </is>
      </c>
    </row>
    <row r="612">
      <c r="A612" t="inlineStr">
        <is>
          <t xml:space="preserve">                    break</t>
        </is>
      </c>
    </row>
    <row r="613">
      <c r="A613" t="inlineStr">
        <is>
          <t xml:space="preserve">                parts.append(</t>
        </is>
      </c>
    </row>
    <row r="614">
      <c r="A614" t="inlineStr">
        <is>
          <t xml:space="preserve">                    sib.get_text(" ", strip=True)</t>
        </is>
      </c>
    </row>
    <row r="615">
      <c r="A615" t="inlineStr">
        <is>
          <t xml:space="preserve">                    if hasattr(sib, "get_text")</t>
        </is>
      </c>
    </row>
    <row r="616">
      <c r="A616" t="inlineStr">
        <is>
          <t xml:space="preserve">                    else str(sib)</t>
        </is>
      </c>
    </row>
    <row r="617">
      <c r="A617" t="inlineStr">
        <is>
          <t xml:space="preserve">                )</t>
        </is>
      </c>
    </row>
    <row r="618">
      <c r="A618" t="inlineStr">
        <is>
          <t xml:space="preserve">            text = " ".join(parts).strip()</t>
        </is>
      </c>
    </row>
    <row r="619">
      <c r="A619" t="inlineStr">
        <is>
          <t xml:space="preserve">            maint = f"Maintenance: {text}" if text else None</t>
        </is>
      </c>
    </row>
    <row r="620">
      <c r="A620" t="inlineStr"/>
    </row>
    <row r="621">
      <c r="A621" t="inlineStr">
        <is>
          <t xml:space="preserve">    data = {</t>
        </is>
      </c>
    </row>
    <row r="622">
      <c r="A622" t="inlineStr">
        <is>
          <t xml:space="preserve">        "Height (ft)": rng(char.get("Height")),</t>
        </is>
      </c>
    </row>
    <row r="623">
      <c r="A623" t="inlineStr">
        <is>
          <t xml:space="preserve">        "Spread (ft)": rng(char.get("Spread")),</t>
        </is>
      </c>
    </row>
    <row r="624">
      <c r="A624" t="inlineStr">
        <is>
          <t xml:space="preserve">        "Bloom Color": color_list(char.get("Bloom Color")),</t>
        </is>
      </c>
    </row>
    <row r="625">
      <c r="A625" t="inlineStr">
        <is>
          <t xml:space="preserve">        "Bloom Time": month_list(char.get("Bloom Time") or char.get("Bloom Period")),</t>
        </is>
      </c>
    </row>
    <row r="626">
      <c r="A626" t="inlineStr">
        <is>
          <t xml:space="preserve">        "Soil Description": clean(</t>
        </is>
      </c>
    </row>
    <row r="627">
      <c r="A627" t="inlineStr">
        <is>
          <t xml:space="preserve">            _grab(txt, "Soil Description") or _section_text(soup, "Soil Description")</t>
        </is>
      </c>
    </row>
    <row r="628">
      <c r="A628" t="inlineStr">
        <is>
          <t xml:space="preserve">        ),</t>
        </is>
      </c>
    </row>
    <row r="629">
      <c r="A629" t="inlineStr">
        <is>
          <t xml:space="preserve">        "Condition Comments": clean(</t>
        </is>
      </c>
    </row>
    <row r="630">
      <c r="A630" t="inlineStr">
        <is>
          <t xml:space="preserve">            _grab(txt, "Condition Comments")</t>
        </is>
      </c>
    </row>
    <row r="631">
      <c r="A631" t="inlineStr">
        <is>
          <t xml:space="preserve">            or _grab(txt, "Conditions Comments")</t>
        </is>
      </c>
    </row>
    <row r="632">
      <c r="A632" t="inlineStr">
        <is>
          <t xml:space="preserve">            or _section_text(soup, "Comment")</t>
        </is>
      </c>
    </row>
    <row r="633">
      <c r="A633" t="inlineStr">
        <is>
          <t xml:space="preserve">        ),</t>
        </is>
      </c>
    </row>
    <row r="634">
      <c r="A634" t="inlineStr">
        <is>
          <t xml:space="preserve">        "Native Habitats": clean(char.get("Native Habitat") or char.get("Habitat")),</t>
        </is>
      </c>
    </row>
    <row r="635">
      <c r="A635" t="inlineStr">
        <is>
          <t xml:space="preserve">        "AGCP Regional Status": _wf_wetland(soup),</t>
        </is>
      </c>
    </row>
    <row r="636">
      <c r="A636" t="inlineStr">
        <is>
          <t xml:space="preserve">        "UseXYZ": usexyz and clean(usexyz),</t>
        </is>
      </c>
    </row>
    <row r="637">
      <c r="A637" t="inlineStr">
        <is>
          <t xml:space="preserve">        "WFMaintenance": clean(maint),</t>
        </is>
      </c>
    </row>
    <row r="638">
      <c r="A638" t="inlineStr">
        <is>
          <t xml:space="preserve">        "Attracts": clean(char.get("Benefit")),</t>
        </is>
      </c>
    </row>
    <row r="639">
      <c r="A639" t="inlineStr">
        <is>
          <t xml:space="preserve">    }</t>
        </is>
      </c>
    </row>
    <row r="640">
      <c r="A640" t="inlineStr"/>
    </row>
    <row r="641">
      <c r="A641" t="inlineStr">
        <is>
          <t xml:space="preserve">    if want_fallback_sun_water:</t>
        </is>
      </c>
    </row>
    <row r="642">
      <c r="A642" t="inlineStr">
        <is>
          <t xml:space="preserve">        data["Sun"] = char.get("Light Requirement")</t>
        </is>
      </c>
    </row>
    <row r="643">
      <c r="A643" t="inlineStr">
        <is>
          <t xml:space="preserve">        data["Water"] = char.get("Soil Moisture")</t>
        </is>
      </c>
    </row>
    <row r="644">
      <c r="A644" t="inlineStr"/>
    </row>
    <row r="645">
      <c r="A645" t="inlineStr">
        <is>
          <t xml:space="preserve">    return {k: v for k, v in data.items() if v}</t>
        </is>
      </c>
    </row>
    <row r="646">
      <c r="A646" t="inlineStr"/>
    </row>
    <row r="647">
      <c r="A647" t="inlineStr"/>
    </row>
    <row r="648">
      <c r="A648" t="inlineStr">
        <is>
          <t>def parse_mbg(html: str) -&gt; Dict[str, Optional[str]]:</t>
        </is>
      </c>
    </row>
    <row r="649">
      <c r="A649" t="inlineStr">
        <is>
          <t xml:space="preserve">    soup = BeautifulSoup(html, "lxml")</t>
        </is>
      </c>
    </row>
    <row r="650">
      <c r="A650" t="inlineStr"/>
    </row>
    <row r="651">
      <c r="A651" t="inlineStr">
        <is>
          <t xml:space="preserve">    # helper: return concatenated &lt;p&gt; text that follows an &lt;h3&gt;/&lt;h4&gt; header</t>
        </is>
      </c>
    </row>
    <row r="652">
      <c r="A652" t="inlineStr">
        <is>
          <t xml:space="preserve">    def section(lbl: str) -&gt; str:</t>
        </is>
      </c>
    </row>
    <row r="653">
      <c r="A653" t="inlineStr">
        <is>
          <t xml:space="preserve">        h = soup.find(</t>
        </is>
      </c>
    </row>
    <row r="654">
      <c r="A654" t="inlineStr">
        <is>
          <t xml:space="preserve">            lambda t: t.name in ("h3", "h4")</t>
        </is>
      </c>
    </row>
    <row r="655">
      <c r="A655" t="inlineStr">
        <is>
          <t xml:space="preserve">            and lbl.lower() in t.get_text(strip=True).lower()</t>
        </is>
      </c>
    </row>
    <row r="656">
      <c r="A656" t="inlineStr">
        <is>
          <t xml:space="preserve">        )</t>
        </is>
      </c>
    </row>
    <row r="657">
      <c r="A657" t="inlineStr">
        <is>
          <t xml:space="preserve">        if not h:</t>
        </is>
      </c>
    </row>
    <row r="658">
      <c r="A658" t="inlineStr">
        <is>
          <t xml:space="preserve">            return ""</t>
        </is>
      </c>
    </row>
    <row r="659">
      <c r="A659" t="inlineStr">
        <is>
          <t xml:space="preserve">        out = []</t>
        </is>
      </c>
    </row>
    <row r="660">
      <c r="A660" t="inlineStr">
        <is>
          <t xml:space="preserve">        for sib in h.find_next_siblings():</t>
        </is>
      </c>
    </row>
    <row r="661">
      <c r="A661" t="inlineStr">
        <is>
          <t xml:space="preserve">            if sib.name in ("h3", "h4"):</t>
        </is>
      </c>
    </row>
    <row r="662">
      <c r="A662" t="inlineStr">
        <is>
          <t xml:space="preserve">                break</t>
        </is>
      </c>
    </row>
    <row r="663">
      <c r="A663" t="inlineStr">
        <is>
          <t xml:space="preserve">            if sib.name == "p":</t>
        </is>
      </c>
    </row>
    <row r="664">
      <c r="A664" t="inlineStr">
        <is>
          <t xml:space="preserve">                out.append(sib.get_text(" ", strip=True))</t>
        </is>
      </c>
    </row>
    <row r="665">
      <c r="A665" t="inlineStr">
        <is>
          <t xml:space="preserve">        return clean(" ".join(out))</t>
        </is>
      </c>
    </row>
    <row r="666">
      <c r="A666" t="inlineStr"/>
    </row>
    <row r="667">
      <c r="A667" t="inlineStr">
        <is>
          <t xml:space="preserve">    # key/value table at top of page</t>
        </is>
      </c>
    </row>
    <row r="668">
      <c r="A668" t="inlineStr">
        <is>
          <t xml:space="preserve">    plain = soup.get_text("\n", strip=True)</t>
        </is>
      </c>
    </row>
    <row r="669">
      <c r="A669" t="inlineStr"/>
    </row>
    <row r="670">
      <c r="A670" t="inlineStr">
        <is>
          <t xml:space="preserve">    def grab(label: str) -&gt; str:  # first line only (for numeric stuff)</t>
        </is>
      </c>
    </row>
    <row r="671">
      <c r="A671" t="inlineStr">
        <is>
          <t xml:space="preserve">        m = re.search(</t>
        </is>
      </c>
    </row>
    <row r="672">
      <c r="A672" t="inlineStr">
        <is>
          <t xml:space="preserve">            rf"{re.escape(label)}\s*[:\-\u2013\u2014]?\s*(.+?)(?:\n|$)",</t>
        </is>
      </c>
    </row>
    <row r="673">
      <c r="A673" t="inlineStr">
        <is>
          <t xml:space="preserve">            plain,</t>
        </is>
      </c>
    </row>
    <row r="674">
      <c r="A674" t="inlineStr">
        <is>
          <t xml:space="preserve">            flags=re.I,</t>
        </is>
      </c>
    </row>
    <row r="675">
      <c r="A675" t="inlineStr">
        <is>
          <t xml:space="preserve">        )</t>
        </is>
      </c>
    </row>
    <row r="676">
      <c r="A676" t="inlineStr">
        <is>
          <t xml:space="preserve">        return clean(m.group(1)) if m else ""</t>
        </is>
      </c>
    </row>
    <row r="677">
      <c r="A677" t="inlineStr"/>
    </row>
    <row r="678">
      <c r="A678" t="inlineStr">
        <is>
          <t xml:space="preserve">    return {</t>
        </is>
      </c>
    </row>
    <row r="679">
      <c r="A679" t="inlineStr">
        <is>
          <t xml:space="preserve">        "Height (ft)": rng(grab("Height")),</t>
        </is>
      </c>
    </row>
    <row r="680">
      <c r="A680" t="inlineStr">
        <is>
          <t xml:space="preserve">        "Spread (ft)": rng(grab("Spread")),</t>
        </is>
      </c>
    </row>
    <row r="681">
      <c r="A681" t="inlineStr">
        <is>
          <t xml:space="preserve">        "Sun": clean(grab("Sun")),</t>
        </is>
      </c>
    </row>
    <row r="682">
      <c r="A682" t="inlineStr">
        <is>
          <t xml:space="preserve">        "Water": clean(grab("Water")),</t>
        </is>
      </c>
    </row>
    <row r="683">
      <c r="A683" t="inlineStr">
        <is>
          <t xml:space="preserve">        "Tolerates": clean(grab("Tolerate")),</t>
        </is>
      </c>
    </row>
    <row r="684">
      <c r="A684" t="inlineStr">
        <is>
          <t xml:space="preserve">        "MaintenanceLevel": clean(grab("Maintenance")),</t>
        </is>
      </c>
    </row>
    <row r="685">
      <c r="A685" t="inlineStr">
        <is>
          <t xml:space="preserve">        "Attracts": clean(grab("Attracts")),</t>
        </is>
      </c>
    </row>
    <row r="686">
      <c r="A686" t="inlineStr">
        <is>
          <t xml:space="preserve">        "Culture": section("Culture") or section("Growing Tips"),</t>
        </is>
      </c>
    </row>
    <row r="687">
      <c r="A687" t="inlineStr">
        <is>
          <t xml:space="preserve">        "Uses": section("Uses"),</t>
        </is>
      </c>
    </row>
    <row r="688">
      <c r="A688" t="inlineStr">
        <is>
          <t xml:space="preserve">        "Problems": section("Problems"),</t>
        </is>
      </c>
    </row>
    <row r="689">
      <c r="A689" t="inlineStr">
        <is>
          <t xml:space="preserve">        "Zone": (f"Zone {grab('Zone')}" if grab("Zone") else None),</t>
        </is>
      </c>
    </row>
    <row r="690">
      <c r="A690" t="inlineStr">
        <is>
          <t xml:space="preserve">    }</t>
        </is>
      </c>
    </row>
    <row r="691">
      <c r="A691" t="inlineStr"/>
    </row>
    <row r="692">
      <c r="A692" t="inlineStr"/>
    </row>
    <row r="693">
      <c r="A693" t="inlineStr">
        <is>
          <t>def parse_pr(html: str) -&gt; Dict[str, Optional[str]]:</t>
        </is>
      </c>
    </row>
    <row r="694">
      <c r="A694" t="inlineStr">
        <is>
          <t xml:space="preserve">    soup = BeautifulSoup(html, "lxml")</t>
        </is>
      </c>
    </row>
    <row r="695">
      <c r="A695" t="inlineStr"/>
    </row>
    <row r="696">
      <c r="A696" t="inlineStr">
        <is>
          <t xml:space="preserve">    def collect(title: str) -&gt; Optional[str]:</t>
        </is>
      </c>
    </row>
    <row r="697">
      <c r="A697" t="inlineStr">
        <is>
          <t xml:space="preserve">        h = soup.find("h5", string=lambda x: x and title.lower() in x.lower())</t>
        </is>
      </c>
    </row>
    <row r="698">
      <c r="A698" t="inlineStr">
        <is>
          <t xml:space="preserve">        if not h:</t>
        </is>
      </c>
    </row>
    <row r="699">
      <c r="A699" t="inlineStr">
        <is>
          <t xml:space="preserve">            return None</t>
        </is>
      </c>
    </row>
    <row r="700">
      <c r="A700" t="inlineStr">
        <is>
          <t xml:space="preserve">        box = h.find_parent("div")</t>
        </is>
      </c>
    </row>
    <row r="701">
      <c r="A701" t="inlineStr">
        <is>
          <t xml:space="preserve">        if not box:</t>
        </is>
      </c>
    </row>
    <row r="702">
      <c r="A702" t="inlineStr">
        <is>
          <t xml:space="preserve">            return None</t>
        </is>
      </c>
    </row>
    <row r="703">
      <c r="A703" t="inlineStr">
        <is>
          <t xml:space="preserve">        vals = [a.get_text(strip=True) for a in box.select("a")]</t>
        </is>
      </c>
    </row>
    <row r="704">
      <c r="A704" t="inlineStr">
        <is>
          <t xml:space="preserve">        vals = [re.sub(r"^Attracts\s+", "", v) for v in vals]</t>
        </is>
      </c>
    </row>
    <row r="705">
      <c r="A705" t="inlineStr">
        <is>
          <t xml:space="preserve">        return csv_join(vals)</t>
        </is>
      </c>
    </row>
    <row r="706">
      <c r="A706" t="inlineStr"/>
    </row>
    <row r="707">
      <c r="A707" t="inlineStr">
        <is>
          <t xml:space="preserve">    return {"Attracts": collect("Attracts Wildlife"), "Tolerates": collect("Tolerance")}</t>
        </is>
      </c>
    </row>
    <row r="708">
      <c r="A708" t="inlineStr"/>
    </row>
    <row r="709">
      <c r="A709" t="inlineStr"/>
    </row>
    <row r="710">
      <c r="A710" t="inlineStr">
        <is>
          <t>def parse_nm(html: str) -&gt; Dict[str, Optional[str]]:</t>
        </is>
      </c>
    </row>
    <row r="711">
      <c r="A711" t="inlineStr">
        <is>
          <t xml:space="preserve">    soup = BeautifulSoup(html, "lxml")</t>
        </is>
      </c>
    </row>
    <row r="712">
      <c r="A712" t="inlineStr"/>
    </row>
    <row r="713">
      <c r="A713" t="inlineStr">
        <is>
          <t xml:space="preserve">    def next_div_text(title: str) -&gt; Optional[str]:</t>
        </is>
      </c>
    </row>
    <row r="714">
      <c r="A714" t="inlineStr">
        <is>
          <t xml:space="preserve">        h = soup.find("h4", string=lambda x: x and title.lower() in x.lower())</t>
        </is>
      </c>
    </row>
    <row r="715">
      <c r="A715" t="inlineStr">
        <is>
          <t xml:space="preserve">        if not h:</t>
        </is>
      </c>
    </row>
    <row r="716">
      <c r="A716" t="inlineStr">
        <is>
          <t xml:space="preserve">            return None</t>
        </is>
      </c>
    </row>
    <row r="717">
      <c r="A717" t="inlineStr">
        <is>
          <t xml:space="preserve">        box = h.find_parent("div")</t>
        </is>
      </c>
    </row>
    <row r="718">
      <c r="A718" t="inlineStr">
        <is>
          <t xml:space="preserve">        if not box:</t>
        </is>
      </c>
    </row>
    <row r="719">
      <c r="A719" t="inlineStr">
        <is>
          <t xml:space="preserve">            return None</t>
        </is>
      </c>
    </row>
    <row r="720">
      <c r="A720" t="inlineStr">
        <is>
          <t xml:space="preserve">        nxt = box.find_next_sibling("div")</t>
        </is>
      </c>
    </row>
    <row r="721">
      <c r="A721" t="inlineStr">
        <is>
          <t xml:space="preserve">        if not nxt:</t>
        </is>
      </c>
    </row>
    <row r="722">
      <c r="A722" t="inlineStr">
        <is>
          <t xml:space="preserve">            return None</t>
        </is>
      </c>
    </row>
    <row r="723">
      <c r="A723" t="inlineStr">
        <is>
          <t xml:space="preserve">        inner = nxt.find("div", class_="et_pb_text_inner")</t>
        </is>
      </c>
    </row>
    <row r="724">
      <c r="A724" t="inlineStr">
        <is>
          <t xml:space="preserve">        return inner.get_text(strip=True) if inner else None</t>
        </is>
      </c>
    </row>
    <row r="725">
      <c r="A725" t="inlineStr"/>
    </row>
    <row r="726">
      <c r="A726" t="inlineStr">
        <is>
          <t xml:space="preserve">    txt = soup.get_text("\n", strip=True)</t>
        </is>
      </c>
    </row>
    <row r="727">
      <c r="A727" t="inlineStr">
        <is>
          <t xml:space="preserve">    flat = txt.replace("\n", " ")</t>
        </is>
      </c>
    </row>
    <row r="728">
      <c r="A728" t="inlineStr"/>
    </row>
    <row r="729">
      <c r="A729" t="inlineStr">
        <is>
          <t xml:space="preserve">    data = {</t>
        </is>
      </c>
    </row>
    <row r="730">
      <c r="A730" t="inlineStr">
        <is>
          <t xml:space="preserve">        "Sun": next_div_text("Exposure"),</t>
        </is>
      </c>
    </row>
    <row r="731">
      <c r="A731" t="inlineStr">
        <is>
          <t xml:space="preserve">        "Water": next_div_text("Soil Moisture Preference"),</t>
        </is>
      </c>
    </row>
    <row r="732">
      <c r="A732" t="inlineStr">
        <is>
          <t xml:space="preserve">        "Bloom Color": color_list(next_div_text("Bloom Colors")),</t>
        </is>
      </c>
    </row>
    <row r="733">
      <c r="A733" t="inlineStr">
        <is>
          <t xml:space="preserve">        "Bloom Time": next_div_text("Bloom Time") or next_div_text("Bloom Period"),</t>
        </is>
      </c>
    </row>
    <row r="734">
      <c r="A734" t="inlineStr">
        <is>
          <t xml:space="preserve">    }</t>
        </is>
      </c>
    </row>
    <row r="735">
      <c r="A735" t="inlineStr">
        <is>
          <t xml:space="preserve">    if m := re.search(r"Height\s*:\s*([\d\s\-]+)\s*ft", flat, flags=re.I):</t>
        </is>
      </c>
    </row>
    <row r="736">
      <c r="A736" t="inlineStr">
        <is>
          <t xml:space="preserve">        data["Height (ft)"] = rng(m.group(1))</t>
        </is>
      </c>
    </row>
    <row r="737">
      <c r="A737" t="inlineStr"/>
    </row>
    <row r="738">
      <c r="A738" t="inlineStr">
        <is>
          <t xml:space="preserve">    tol = []</t>
        </is>
      </c>
    </row>
    <row r="739">
      <c r="A739" t="inlineStr">
        <is>
          <t xml:space="preserve">    if s := next_div_text("Salt Tolerance"):</t>
        </is>
      </c>
    </row>
    <row r="740">
      <c r="A740" t="inlineStr">
        <is>
          <t xml:space="preserve">        tol.append(f"Salt Tolerance: {s}")</t>
        </is>
      </c>
    </row>
    <row r="741">
      <c r="A741" t="inlineStr">
        <is>
          <t xml:space="preserve">    if (j := next_div_text("Juglans nigra")) and j.lower().startswith("yes"):</t>
        </is>
      </c>
    </row>
    <row r="742">
      <c r="A742" t="inlineStr">
        <is>
          <t xml:space="preserve">        tol.append("Black Walnut Tolerant")</t>
        </is>
      </c>
    </row>
    <row r="743">
      <c r="A743" t="inlineStr">
        <is>
          <t xml:space="preserve">    if tol:</t>
        </is>
      </c>
    </row>
    <row r="744">
      <c r="A744" t="inlineStr">
        <is>
          <t xml:space="preserve">        data["Tolerates"] = csv_join(tol)</t>
        </is>
      </c>
    </row>
    <row r="745">
      <c r="A745" t="inlineStr"/>
    </row>
    <row r="746">
      <c r="A746" t="inlineStr">
        <is>
          <t xml:space="preserve">    return {k: v for k, v in data.items() if v}</t>
        </is>
      </c>
    </row>
    <row r="747">
      <c r="A747" t="inlineStr"/>
    </row>
    <row r="748">
      <c r="A748" t="inlineStr"/>
    </row>
    <row r="749">
      <c r="A749" t="inlineStr">
        <is>
          <t>def parse_pn(html: str) -&gt; Dict[str, Optional[str]]:</t>
        </is>
      </c>
    </row>
    <row r="750">
      <c r="A750" t="inlineStr">
        <is>
          <t xml:space="preserve">    soup = BeautifulSoup(html, "lxml")</t>
        </is>
      </c>
    </row>
    <row r="751">
      <c r="A751" t="inlineStr">
        <is>
          <t xml:space="preserve">    info = {</t>
        </is>
      </c>
    </row>
    <row r="752">
      <c r="A752" t="inlineStr">
        <is>
          <t xml:space="preserve">        i.find("span").get_text(strip=True): i.find("p").get_text(strip=True)</t>
        </is>
      </c>
    </row>
    <row r="753">
      <c r="A753" t="inlineStr">
        <is>
          <t xml:space="preserve">        for i in soup.select("div.item")</t>
        </is>
      </c>
    </row>
    <row r="754">
      <c r="A754" t="inlineStr">
        <is>
          <t xml:space="preserve">        if i.find("span") and i.find("p")</t>
        </is>
      </c>
    </row>
    <row r="755">
      <c r="A755" t="inlineStr">
        <is>
          <t xml:space="preserve">    }</t>
        </is>
      </c>
    </row>
    <row r="756">
      <c r="A756" t="inlineStr">
        <is>
          <t xml:space="preserve">    data = {</t>
        </is>
      </c>
    </row>
    <row r="757">
      <c r="A757" t="inlineStr">
        <is>
          <t xml:space="preserve">        "Bloom Color": color_list(info.get("Bloom Color")),</t>
        </is>
      </c>
    </row>
    <row r="758">
      <c r="A758" t="inlineStr">
        <is>
          <t xml:space="preserve">        "Bloom Time": info.get("Bloom Period"),</t>
        </is>
      </c>
    </row>
    <row r="759">
      <c r="A759" t="inlineStr">
        <is>
          <t xml:space="preserve">        "Height (ft)": rng(info.get("Max Mature Height") or info.get("Height")),</t>
        </is>
      </c>
    </row>
    <row r="760">
      <c r="A760" t="inlineStr">
        <is>
          <t xml:space="preserve">        "Spread (ft)": rng(info.get("Spread")),</t>
        </is>
      </c>
    </row>
    <row r="761">
      <c r="A761" t="inlineStr">
        <is>
          <t xml:space="preserve">    }</t>
        </is>
      </c>
    </row>
    <row r="762">
      <c r="A762" t="inlineStr">
        <is>
          <t xml:space="preserve">    if info.get("Pollinator Attributes"):</t>
        </is>
      </c>
    </row>
    <row r="763">
      <c r="A763" t="inlineStr">
        <is>
          <t xml:space="preserve">        data["Attracts"] = info["Pollinator Attributes"]</t>
        </is>
      </c>
    </row>
    <row r="764">
      <c r="A764" t="inlineStr">
        <is>
          <t xml:space="preserve">    if info.get("Deer Resistant", "").lower() == "yes":</t>
        </is>
      </c>
    </row>
    <row r="765">
      <c r="A765" t="inlineStr">
        <is>
          <t xml:space="preserve">        data["Tolerates"] = merge_field(data.get("Tolerates"), "Deer")</t>
        </is>
      </c>
    </row>
    <row r="766">
      <c r="A766" t="inlineStr">
        <is>
          <t xml:space="preserve">    return {k: v for k, v in data.items() if v}</t>
        </is>
      </c>
    </row>
    <row r="767">
      <c r="A767" t="inlineStr"/>
    </row>
    <row r="768">
      <c r="A768" t="inlineStr"/>
    </row>
    <row r="769">
      <c r="A769" t="inlineStr">
        <is>
          <t>def gen_key(botanical: str, used: set[str]) -&gt; str:</t>
        </is>
      </c>
    </row>
    <row r="770">
      <c r="A770" t="inlineStr">
        <is>
          <t xml:space="preserve">    if not botanical:</t>
        </is>
      </c>
    </row>
    <row r="771">
      <c r="A771" t="inlineStr">
        <is>
          <t xml:space="preserve">        base = "XX"</t>
        </is>
      </c>
    </row>
    <row r="772">
      <c r="A772" t="inlineStr">
        <is>
          <t xml:space="preserve">    else:</t>
        </is>
      </c>
    </row>
    <row r="773">
      <c r="A773" t="inlineStr">
        <is>
          <t xml:space="preserve">        parts = botanical.split()</t>
        </is>
      </c>
    </row>
    <row r="774">
      <c r="A774" t="inlineStr">
        <is>
          <t xml:space="preserve">        genus = parts[0][0].upper() if parts else "X"</t>
        </is>
      </c>
    </row>
    <row r="775">
      <c r="A775" t="inlineStr">
        <is>
          <t xml:space="preserve">        species = parts[1][0].upper() if len(parts) &gt; 1 else "X"</t>
        </is>
      </c>
    </row>
    <row r="776">
      <c r="A776" t="inlineStr">
        <is>
          <t xml:space="preserve">        m = re.search(r"'([^']+)'", botanical)</t>
        </is>
      </c>
    </row>
    <row r="777">
      <c r="A777" t="inlineStr">
        <is>
          <t xml:space="preserve">        cultivar = m.group(1).strip()[0].upper() if m else ""</t>
        </is>
      </c>
    </row>
    <row r="778">
      <c r="A778" t="inlineStr">
        <is>
          <t xml:space="preserve">        base = (genus + species + cultivar).rstrip()</t>
        </is>
      </c>
    </row>
    <row r="779">
      <c r="A779" t="inlineStr">
        <is>
          <t xml:space="preserve">    suffix, n = "", 1</t>
        </is>
      </c>
    </row>
    <row r="780">
      <c r="A780" t="inlineStr">
        <is>
          <t xml:space="preserve">    while (key := base + suffix) in used:</t>
        </is>
      </c>
    </row>
    <row r="781">
      <c r="A781" t="inlineStr">
        <is>
          <t xml:space="preserve">        suffix = str(n)</t>
        </is>
      </c>
    </row>
    <row r="782">
      <c r="A782" t="inlineStr">
        <is>
          <t xml:space="preserve">        n += 1</t>
        </is>
      </c>
    </row>
    <row r="783">
      <c r="A783" t="inlineStr">
        <is>
          <t xml:space="preserve">    used.add(key)</t>
        </is>
      </c>
    </row>
    <row r="784">
      <c r="A784" t="inlineStr">
        <is>
          <t xml:space="preserve">    return key</t>
        </is>
      </c>
    </row>
    <row r="785">
      <c r="A785" t="inlineStr"/>
    </row>
    <row r="786">
      <c r="A786" t="inlineStr"/>
    </row>
    <row r="787">
      <c r="A787" t="inlineStr">
        <is>
          <t>def normalise_botanical(name: str) -&gt; str:</t>
        </is>
      </c>
    </row>
    <row r="788">
      <c r="A788" t="inlineStr">
        <is>
          <t xml:space="preserve">    """</t>
        </is>
      </c>
    </row>
    <row r="789">
      <c r="A789" t="inlineStr">
        <is>
          <t xml:space="preserve">    Return botanical name as “Genus species 'Cultivar'”.</t>
        </is>
      </c>
    </row>
    <row r="790">
      <c r="A790" t="inlineStr"/>
    </row>
    <row r="791">
      <c r="A791" t="inlineStr">
        <is>
          <t xml:space="preserve">    • Genus  -&gt; first letter capital, rest lower.</t>
        </is>
      </c>
    </row>
    <row r="792">
      <c r="A792" t="inlineStr">
        <is>
          <t xml:space="preserve">    • species -&gt; all lower-case.</t>
        </is>
      </c>
    </row>
    <row r="793">
      <c r="A793" t="inlineStr">
        <is>
          <t xml:space="preserve">    • Cultivar (if any) -&gt; single-quoted and Title-cased.</t>
        </is>
      </c>
    </row>
    <row r="794">
      <c r="A794" t="inlineStr">
        <is>
          <t xml:space="preserve">    """</t>
        </is>
      </c>
    </row>
    <row r="795">
      <c r="A795" t="inlineStr">
        <is>
          <t xml:space="preserve">    if not isinstance(name, str):</t>
        </is>
      </c>
    </row>
    <row r="796">
      <c r="A796" t="inlineStr">
        <is>
          <t xml:space="preserve">        return name</t>
        </is>
      </c>
    </row>
    <row r="797">
      <c r="A797" t="inlineStr"/>
    </row>
    <row r="798">
      <c r="A798" t="inlineStr">
        <is>
          <t xml:space="preserve">    # squash extra whitespace</t>
        </is>
      </c>
    </row>
    <row r="799">
      <c r="A799" t="inlineStr">
        <is>
          <t xml:space="preserve">    name = re.sub(r"\s+", " ", name.strip())</t>
        </is>
      </c>
    </row>
    <row r="800">
      <c r="A800" t="inlineStr"/>
    </row>
    <row r="801">
      <c r="A801" t="inlineStr">
        <is>
          <t xml:space="preserve">    m = re.match(r"^([A-Za-z×\-]+)\s+([A-Za-z×\-]+)(.*)$", name)</t>
        </is>
      </c>
    </row>
    <row r="802">
      <c r="A802" t="inlineStr">
        <is>
          <t xml:space="preserve">    if not m:</t>
        </is>
      </c>
    </row>
    <row r="803">
      <c r="A803" t="inlineStr">
        <is>
          <t xml:space="preserve">        return name  # something odd – leave unchanged</t>
        </is>
      </c>
    </row>
    <row r="804">
      <c r="A804" t="inlineStr"/>
    </row>
    <row r="805">
      <c r="A805" t="inlineStr">
        <is>
          <t xml:space="preserve">    genus, species, rest = m.groups()</t>
        </is>
      </c>
    </row>
    <row r="806">
      <c r="A806" t="inlineStr">
        <is>
          <t xml:space="preserve">    genus, species = genus.capitalize(), species.lower()</t>
        </is>
      </c>
    </row>
    <row r="807">
      <c r="A807" t="inlineStr">
        <is>
          <t xml:space="preserve">    rest = rest.strip()</t>
        </is>
      </c>
    </row>
    <row r="808">
      <c r="A808" t="inlineStr"/>
    </row>
    <row r="809">
      <c r="A809" t="inlineStr">
        <is>
          <t xml:space="preserve">    if rest:</t>
        </is>
      </c>
    </row>
    <row r="810">
      <c r="A810" t="inlineStr">
        <is>
          <t xml:space="preserve">        # 1️ strip any existing quotes + surrounding spaces</t>
        </is>
      </c>
    </row>
    <row r="811">
      <c r="A811" t="inlineStr">
        <is>
          <t xml:space="preserve">        rest = rest.strip().strip("'").strip()</t>
        </is>
      </c>
    </row>
    <row r="812">
      <c r="A812" t="inlineStr">
        <is>
          <t xml:space="preserve">        # 2️ Title-case the cultivar words</t>
        </is>
      </c>
    </row>
    <row r="813">
      <c r="A813" t="inlineStr">
        <is>
          <t xml:space="preserve">        rest = rest.title()</t>
        </is>
      </c>
    </row>
    <row r="814">
      <c r="A814" t="inlineStr">
        <is>
          <t xml:space="preserve">        # 3️ put the quotes back</t>
        </is>
      </c>
    </row>
    <row r="815">
      <c r="A815" t="inlineStr">
        <is>
          <t xml:space="preserve">        rest = f"'{rest}'"</t>
        </is>
      </c>
    </row>
    <row r="816">
      <c r="A816" t="inlineStr"/>
    </row>
    <row r="817">
      <c r="A817" t="inlineStr">
        <is>
          <t xml:space="preserve">    # join only the non-empty pieces</t>
        </is>
      </c>
    </row>
    <row r="818">
      <c r="A818" t="inlineStr">
        <is>
          <t xml:space="preserve">    parts = [genus, species] + ([rest] if rest else [])</t>
        </is>
      </c>
    </row>
    <row r="819">
      <c r="A819" t="inlineStr">
        <is>
          <t xml:space="preserve">    return " ".join(parts)</t>
        </is>
      </c>
    </row>
    <row r="820">
      <c r="A820" t="inlineStr"/>
    </row>
    <row r="821">
      <c r="A821" t="inlineStr"/>
    </row>
    <row r="822">
      <c r="A822" t="inlineStr">
        <is>
          <t># ──────────────────────────── main routine ────────────────────────────────</t>
        </is>
      </c>
    </row>
    <row r="823">
      <c r="A823" t="inlineStr">
        <is>
          <t>def fill_csv(in_csv: Path, out_csv: Path, master_csv: Path) -&gt; None:</t>
        </is>
      </c>
    </row>
    <row r="824">
      <c r="A824" t="inlineStr">
        <is>
          <t xml:space="preserve">    df = pd.read_csv(in_csv, dtype=str, keep_default_na=False).fillna("")</t>
        </is>
      </c>
    </row>
    <row r="825">
      <c r="A825" t="inlineStr"/>
    </row>
    <row r="826">
      <c r="A826" t="inlineStr">
        <is>
          <t xml:space="preserve">    df.rename(</t>
        </is>
      </c>
    </row>
    <row r="827">
      <c r="A827" t="inlineStr">
        <is>
          <t xml:space="preserve">        columns={</t>
        </is>
      </c>
    </row>
    <row r="828">
      <c r="A828" t="inlineStr">
        <is>
          <t xml:space="preserve">            "Link: Missouri Botanical Garden": "MBG Link",</t>
        </is>
      </c>
    </row>
    <row r="829">
      <c r="A829" t="inlineStr">
        <is>
          <t xml:space="preserve">            "Link: Wildflower.org": "WF Link",</t>
        </is>
      </c>
    </row>
    <row r="830">
      <c r="A830" t="inlineStr">
        <is>
          <t xml:space="preserve">            "Link: Pleasantrunnursery.com": "PR Link",</t>
        </is>
      </c>
    </row>
    <row r="831">
      <c r="A831" t="inlineStr">
        <is>
          <t xml:space="preserve">            "Link: Newmoonnursery.com": "NM Link",</t>
        </is>
      </c>
    </row>
    <row r="832">
      <c r="A832" t="inlineStr">
        <is>
          <t xml:space="preserve">            "Link: Pinelandsnursery.com": "PN Link",</t>
        </is>
      </c>
    </row>
    <row r="833">
      <c r="A833" t="inlineStr">
        <is>
          <t xml:space="preserve">            "Distribution": "USDA Hardiness Zone",</t>
        </is>
      </c>
    </row>
    <row r="834">
      <c r="A834" t="inlineStr">
        <is>
          <t xml:space="preserve">        },</t>
        </is>
      </c>
    </row>
    <row r="835">
      <c r="A835" t="inlineStr">
        <is>
          <t xml:space="preserve">        inplace=True,</t>
        </is>
      </c>
    </row>
    <row r="836">
      <c r="A836" t="inlineStr">
        <is>
          <t xml:space="preserve">    )</t>
        </is>
      </c>
    </row>
    <row r="837">
      <c r="A837" t="inlineStr"/>
    </row>
    <row r="838">
      <c r="A838" t="inlineStr">
        <is>
          <t xml:space="preserve">    for col in MBG_COLS | WF_COLS | PR_COLS | NM_COLS | PN_COLS:</t>
        </is>
      </c>
    </row>
    <row r="839">
      <c r="A839" t="inlineStr">
        <is>
          <t xml:space="preserve">        if col not in df.columns:</t>
        </is>
      </c>
    </row>
    <row r="840">
      <c r="A840" t="inlineStr">
        <is>
          <t xml:space="preserve">            df[col] = ""</t>
        </is>
      </c>
    </row>
    <row r="841">
      <c r="A841" t="inlineStr"/>
    </row>
    <row r="842">
      <c r="A842" t="inlineStr">
        <is>
          <t xml:space="preserve">    if "Key" not in df.columns:</t>
        </is>
      </c>
    </row>
    <row r="843">
      <c r="A843" t="inlineStr">
        <is>
          <t xml:space="preserve">        df["Key"] = ""</t>
        </is>
      </c>
    </row>
    <row r="844">
      <c r="A844" t="inlineStr">
        <is>
          <t xml:space="preserve">    used_keys: set[str] = set(df["Key"].dropna().astype(str))</t>
        </is>
      </c>
    </row>
    <row r="845">
      <c r="A845" t="inlineStr"/>
    </row>
    <row r="846">
      <c r="A846" t="inlineStr">
        <is>
          <t xml:space="preserve">    for idx, _ in tqdm(df.iterrows(), total=len(df), desc="Fill"):</t>
        </is>
      </c>
    </row>
    <row r="847">
      <c r="A847" t="inlineStr">
        <is>
          <t xml:space="preserve">        row = df.loc[idx]</t>
        </is>
      </c>
    </row>
    <row r="848">
      <c r="A848" t="inlineStr">
        <is>
          <t xml:space="preserve">        rev = str(row.get("Rev", "")).strip()</t>
        </is>
      </c>
    </row>
    <row r="849">
      <c r="A849" t="inlineStr"/>
    </row>
    <row r="850">
      <c r="A850" t="inlineStr">
        <is>
          <t xml:space="preserve">        if not row.get("Botanical Name", "").strip():</t>
        </is>
      </c>
    </row>
    <row r="851">
      <c r="A851" t="inlineStr">
        <is>
          <t xml:space="preserve">            continue</t>
        </is>
      </c>
    </row>
    <row r="852">
      <c r="A852" t="inlineStr"/>
    </row>
    <row r="853">
      <c r="A853" t="inlineStr">
        <is>
          <t xml:space="preserve">        cleaned = normalise_botanical(row["Botanical Name"])</t>
        </is>
      </c>
    </row>
    <row r="854">
      <c r="A854" t="inlineStr">
        <is>
          <t xml:space="preserve">        if cleaned != row["Botanical Name"]:</t>
        </is>
      </c>
    </row>
    <row r="855">
      <c r="A855" t="inlineStr">
        <is>
          <t xml:space="preserve">            df.at[idx, "Botanical Name"] = cleaned</t>
        </is>
      </c>
    </row>
    <row r="856">
      <c r="A856" t="inlineStr">
        <is>
          <t xml:space="preserve">            row["Botanical Name"] = cleaned</t>
        </is>
      </c>
    </row>
    <row r="857">
      <c r="A857" t="inlineStr"/>
    </row>
    <row r="858">
      <c r="A858" t="inlineStr">
        <is>
          <t xml:space="preserve">        if not str(row.get("Key", "")).strip():</t>
        </is>
      </c>
    </row>
    <row r="859">
      <c r="A859" t="inlineStr">
        <is>
          <t xml:space="preserve">            df.at[idx, "Key"] = gen_key(cleaned, used_keys)</t>
        </is>
      </c>
    </row>
    <row r="860">
      <c r="A860" t="inlineStr"/>
    </row>
    <row r="861">
      <c r="A861" t="inlineStr">
        <is>
          <t xml:space="preserve">        # ───────── MBG</t>
        </is>
      </c>
    </row>
    <row r="862">
      <c r="A862" t="inlineStr">
        <is>
          <t xml:space="preserve">        if any(missing(row[c], rev) for c in MBG_COLS):</t>
        </is>
      </c>
    </row>
    <row r="863">
      <c r="A863" t="inlineStr">
        <is>
          <t xml:space="preserve">            url = row.get("MBG Link", "").strip()</t>
        </is>
      </c>
    </row>
    <row r="864">
      <c r="A864" t="inlineStr">
        <is>
          <t xml:space="preserve">            if url.startswith("http") and (html := fetch(url)):</t>
        </is>
      </c>
    </row>
    <row r="865">
      <c r="A865" t="inlineStr">
        <is>
          <t xml:space="preserve">                for k, v in parse_mbg(html).items():</t>
        </is>
      </c>
    </row>
    <row r="866">
      <c r="A866" t="inlineStr">
        <is>
          <t xml:space="preserve">                    if k in ADDITIVE_COLS:</t>
        </is>
      </c>
    </row>
    <row r="867">
      <c r="A867" t="inlineStr">
        <is>
          <t xml:space="preserve">                        df.at[idx, k] = merge_additive(k, df.at[idx, k], v)</t>
        </is>
      </c>
    </row>
    <row r="868">
      <c r="A868" t="inlineStr">
        <is>
          <t xml:space="preserve">                    elif missing(df.at[idx, k], rev):</t>
        </is>
      </c>
    </row>
    <row r="869">
      <c r="A869" t="inlineStr">
        <is>
          <t xml:space="preserve">                        df.at[idx, k] = v</t>
        </is>
      </c>
    </row>
    <row r="870">
      <c r="A870" t="inlineStr">
        <is>
          <t xml:space="preserve">                time.sleep(SLEEP)</t>
        </is>
      </c>
    </row>
    <row r="871">
      <c r="A871" t="inlineStr"/>
    </row>
    <row r="872">
      <c r="A872" t="inlineStr">
        <is>
          <t xml:space="preserve">        # ───────── WF</t>
        </is>
      </c>
    </row>
    <row r="873">
      <c r="A873" t="inlineStr">
        <is>
          <t xml:space="preserve">        row = df.loc[idx]</t>
        </is>
      </c>
    </row>
    <row r="874">
      <c r="A874" t="inlineStr">
        <is>
          <t xml:space="preserve">        if any(missing(row[c], rev) for c in WF_COLS):</t>
        </is>
      </c>
    </row>
    <row r="875">
      <c r="A875" t="inlineStr">
        <is>
          <t xml:space="preserve">            url = row.get("WF Link", "").strip()</t>
        </is>
      </c>
    </row>
    <row r="876">
      <c r="A876" t="inlineStr">
        <is>
          <t xml:space="preserve">            if url.startswith("http") and (html := fetch(url)):</t>
        </is>
      </c>
    </row>
    <row r="877">
      <c r="A877" t="inlineStr">
        <is>
          <t xml:space="preserve">                data = parse_wf(html, want_fallback_sun_water=missing(row["Sun"], rev))</t>
        </is>
      </c>
    </row>
    <row r="878">
      <c r="A878" t="inlineStr">
        <is>
          <t xml:space="preserve">                for k, v in data.items():</t>
        </is>
      </c>
    </row>
    <row r="879">
      <c r="A879" t="inlineStr">
        <is>
          <t xml:space="preserve">                    if k in ADDITIVE_COLS:</t>
        </is>
      </c>
    </row>
    <row r="880">
      <c r="A880" t="inlineStr">
        <is>
          <t xml:space="preserve">                        df.at[idx, k] = merge_additive(k, df.at[idx, k], v)</t>
        </is>
      </c>
    </row>
    <row r="881">
      <c r="A881" t="inlineStr">
        <is>
          <t xml:space="preserve">                    elif missing(df.at[idx, k], rev):</t>
        </is>
      </c>
    </row>
    <row r="882">
      <c r="A882" t="inlineStr">
        <is>
          <t xml:space="preserve">                        df.at[idx, k] = v</t>
        </is>
      </c>
    </row>
    <row r="883">
      <c r="A883" t="inlineStr">
        <is>
          <t xml:space="preserve">                time.sleep(SLEEP)</t>
        </is>
      </c>
    </row>
    <row r="884">
      <c r="A884" t="inlineStr"/>
    </row>
    <row r="885">
      <c r="A885" t="inlineStr">
        <is>
          <t xml:space="preserve">        # ───────── PR</t>
        </is>
      </c>
    </row>
    <row r="886">
      <c r="A886" t="inlineStr">
        <is>
          <t xml:space="preserve">        row = df.loc[idx]</t>
        </is>
      </c>
    </row>
    <row r="887">
      <c r="A887" t="inlineStr">
        <is>
          <t xml:space="preserve">        if any(missing(row[c], rev) for c in PR_COLS):</t>
        </is>
      </c>
    </row>
    <row r="888">
      <c r="A888" t="inlineStr">
        <is>
          <t xml:space="preserve">            url = row.get("PR Link", "").strip()</t>
        </is>
      </c>
    </row>
    <row r="889">
      <c r="A889" t="inlineStr">
        <is>
          <t xml:space="preserve">            if url.startswith("http") and (html := fetch(url)):</t>
        </is>
      </c>
    </row>
    <row r="890">
      <c r="A890" t="inlineStr">
        <is>
          <t xml:space="preserve">                for k, v in parse_pr(html).items():</t>
        </is>
      </c>
    </row>
    <row r="891">
      <c r="A891" t="inlineStr">
        <is>
          <t xml:space="preserve">                    if k in ADDITIVE_COLS:</t>
        </is>
      </c>
    </row>
    <row r="892">
      <c r="A892" t="inlineStr">
        <is>
          <t xml:space="preserve">                        df.at[idx, k] = merge_additive(k, df.at[idx, k], v)</t>
        </is>
      </c>
    </row>
    <row r="893">
      <c r="A893" t="inlineStr">
        <is>
          <t xml:space="preserve">                    elif missing(df.at[idx, k], rev):</t>
        </is>
      </c>
    </row>
    <row r="894">
      <c r="A894" t="inlineStr">
        <is>
          <t xml:space="preserve">                        df.at[idx, k] = v</t>
        </is>
      </c>
    </row>
    <row r="895">
      <c r="A895" t="inlineStr">
        <is>
          <t xml:space="preserve">                time.sleep(SLEEP)</t>
        </is>
      </c>
    </row>
    <row r="896">
      <c r="A896" t="inlineStr"/>
    </row>
    <row r="897">
      <c r="A897" t="inlineStr">
        <is>
          <t xml:space="preserve">        # ───────── NM</t>
        </is>
      </c>
    </row>
    <row r="898">
      <c r="A898" t="inlineStr">
        <is>
          <t xml:space="preserve">        row = df.loc[idx]</t>
        </is>
      </c>
    </row>
    <row r="899">
      <c r="A899" t="inlineStr">
        <is>
          <t xml:space="preserve">        if any(missing(row[c], rev) for c in NM_COLS):</t>
        </is>
      </c>
    </row>
    <row r="900">
      <c r="A900" t="inlineStr">
        <is>
          <t xml:space="preserve">            url = row.get("NM Link", "").strip()</t>
        </is>
      </c>
    </row>
    <row r="901">
      <c r="A901" t="inlineStr">
        <is>
          <t xml:space="preserve">            if url.startswith("http") and (html := fetch(url)):</t>
        </is>
      </c>
    </row>
    <row r="902">
      <c r="A902" t="inlineStr">
        <is>
          <t xml:space="preserve">                for k, v in parse_nm(html).items():</t>
        </is>
      </c>
    </row>
    <row r="903">
      <c r="A903" t="inlineStr">
        <is>
          <t xml:space="preserve">                    if k in ADDITIVE_COLS:</t>
        </is>
      </c>
    </row>
    <row r="904">
      <c r="A904" t="inlineStr">
        <is>
          <t xml:space="preserve">                        df.at[idx, k] = merge_additive(k, df.at[idx, k], v)</t>
        </is>
      </c>
    </row>
    <row r="905">
      <c r="A905" t="inlineStr">
        <is>
          <t xml:space="preserve">                    elif missing(df.at[idx, k], rev):</t>
        </is>
      </c>
    </row>
    <row r="906">
      <c r="A906" t="inlineStr">
        <is>
          <t xml:space="preserve">                        df.at[idx, k] = v</t>
        </is>
      </c>
    </row>
    <row r="907">
      <c r="A907" t="inlineStr">
        <is>
          <t xml:space="preserve">                time.sleep(SLEEP)</t>
        </is>
      </c>
    </row>
    <row r="908">
      <c r="A908" t="inlineStr"/>
    </row>
    <row r="909">
      <c r="A909" t="inlineStr">
        <is>
          <t xml:space="preserve">        # ───────── PN</t>
        </is>
      </c>
    </row>
    <row r="910">
      <c r="A910" t="inlineStr">
        <is>
          <t xml:space="preserve">        row = df.loc[idx]</t>
        </is>
      </c>
    </row>
    <row r="911">
      <c r="A911" t="inlineStr">
        <is>
          <t xml:space="preserve">        if any(missing(row[c], rev) for c in PN_COLS):</t>
        </is>
      </c>
    </row>
    <row r="912">
      <c r="A912" t="inlineStr">
        <is>
          <t xml:space="preserve">            url = row.get("PN Link", "").strip()</t>
        </is>
      </c>
    </row>
    <row r="913">
      <c r="A913" t="inlineStr">
        <is>
          <t xml:space="preserve">            if url.startswith("http") and (html := fetch(url)):</t>
        </is>
      </c>
    </row>
    <row r="914">
      <c r="A914" t="inlineStr">
        <is>
          <t xml:space="preserve">                for k, v in parse_pn(html).items():</t>
        </is>
      </c>
    </row>
    <row r="915">
      <c r="A915" t="inlineStr">
        <is>
          <t xml:space="preserve">                    if k in ADDITIVE_COLS:</t>
        </is>
      </c>
    </row>
    <row r="916">
      <c r="A916" t="inlineStr">
        <is>
          <t xml:space="preserve">                        df.at[idx, k] = merge_additive(k, df.at[idx, k], v)</t>
        </is>
      </c>
    </row>
    <row r="917">
      <c r="A917" t="inlineStr">
        <is>
          <t xml:space="preserve">                    elif missing(df.at[idx, k], rev):</t>
        </is>
      </c>
    </row>
    <row r="918">
      <c r="A918" t="inlineStr">
        <is>
          <t xml:space="preserve">                        df.at[idx, k] = v</t>
        </is>
      </c>
    </row>
    <row r="919">
      <c r="A919" t="inlineStr">
        <is>
          <t xml:space="preserve">                time.sleep(SLEEP)</t>
        </is>
      </c>
    </row>
    <row r="920">
      <c r="A920" t="inlineStr"/>
    </row>
    <row r="921">
      <c r="A921" t="inlineStr">
        <is>
          <t xml:space="preserve">        # Clean + additive recheck</t>
        </is>
      </c>
    </row>
    <row r="922">
      <c r="A922" t="inlineStr">
        <is>
          <t xml:space="preserve">        df.at[idx, "Sun"] = clean(df.at[idx, "Sun"])</t>
        </is>
      </c>
    </row>
    <row r="923">
      <c r="A923" t="inlineStr">
        <is>
          <t xml:space="preserve">        df.at[idx, "Water"] = clean(df.at[idx, "Water"])</t>
        </is>
      </c>
    </row>
    <row r="924">
      <c r="A924" t="inlineStr">
        <is>
          <t xml:space="preserve">        df.at[idx, "Tolerates"] = clean(df.at[idx, "Tolerates"])</t>
        </is>
      </c>
    </row>
    <row r="925">
      <c r="A925" t="inlineStr">
        <is>
          <t xml:space="preserve">        df.at[idx, "Soil Description"] = clean(df.at[idx, "Soil Description"])</t>
        </is>
      </c>
    </row>
    <row r="926">
      <c r="A926" t="inlineStr">
        <is>
          <t xml:space="preserve">        df.at[idx, "Bloom Time"] = merge_additive(</t>
        </is>
      </c>
    </row>
    <row r="927">
      <c r="A927" t="inlineStr">
        <is>
          <t xml:space="preserve">            "Bloom Time", df.at[idx, "Bloom Time"], None</t>
        </is>
      </c>
    </row>
    <row r="928">
      <c r="A928" t="inlineStr">
        <is>
          <t xml:space="preserve">        )</t>
        </is>
      </c>
    </row>
    <row r="929">
      <c r="A929" t="inlineStr">
        <is>
          <t xml:space="preserve">        df.at[idx, "Bloom Color"] = merge_additive(</t>
        </is>
      </c>
    </row>
    <row r="930">
      <c r="A930" t="inlineStr">
        <is>
          <t xml:space="preserve">            "Bloom Color", df.at[idx, "Bloom Color"], None</t>
        </is>
      </c>
    </row>
    <row r="931">
      <c r="A931" t="inlineStr">
        <is>
          <t xml:space="preserve">        )</t>
        </is>
      </c>
    </row>
    <row r="932">
      <c r="A932" t="inlineStr"/>
    </row>
    <row r="933">
      <c r="A933" t="inlineStr">
        <is>
          <t xml:space="preserve">    if "Zone" in df.columns:</t>
        </is>
      </c>
    </row>
    <row r="934">
      <c r="A934" t="inlineStr">
        <is>
          <t xml:space="preserve">        if "USDA Hardiness Zone" in df.columns:</t>
        </is>
      </c>
    </row>
    <row r="935">
      <c r="A935" t="inlineStr">
        <is>
          <t xml:space="preserve">            df["USDA Hardiness Zone"] = df["USDA Hardiness Zone"].where(</t>
        </is>
      </c>
    </row>
    <row r="936">
      <c r="A936" t="inlineStr">
        <is>
          <t xml:space="preserve">                df["USDA Hardiness Zone"].astype(bool), df["Zone"]</t>
        </is>
      </c>
    </row>
    <row r="937">
      <c r="A937" t="inlineStr">
        <is>
          <t xml:space="preserve">            )</t>
        </is>
      </c>
    </row>
    <row r="938">
      <c r="A938" t="inlineStr">
        <is>
          <t xml:space="preserve">        else:</t>
        </is>
      </c>
    </row>
    <row r="939">
      <c r="A939" t="inlineStr">
        <is>
          <t xml:space="preserve">            df.rename(columns={"Zone": "USDA Hardiness Zone"}, inplace=True)</t>
        </is>
      </c>
    </row>
    <row r="940">
      <c r="A940" t="inlineStr">
        <is>
          <t xml:space="preserve">        df.drop(columns=["Zone"], errors="ignore", inplace=True)</t>
        </is>
      </c>
    </row>
    <row r="941">
      <c r="A941" t="inlineStr"/>
    </row>
    <row r="942">
      <c r="A942" t="inlineStr">
        <is>
          <t xml:space="preserve">    df.rename(</t>
        </is>
      </c>
    </row>
    <row r="943">
      <c r="A943" t="inlineStr">
        <is>
          <t xml:space="preserve">        columns={</t>
        </is>
      </c>
    </row>
    <row r="944">
      <c r="A944" t="inlineStr">
        <is>
          <t xml:space="preserve">            "MBG Link": "Link: Missouri Botanical Garden",</t>
        </is>
      </c>
    </row>
    <row r="945">
      <c r="A945" t="inlineStr">
        <is>
          <t xml:space="preserve">            "WF Link": "Link: Wildflower.org",</t>
        </is>
      </c>
    </row>
    <row r="946">
      <c r="A946" t="inlineStr">
        <is>
          <t xml:space="preserve">            "PR Link": "Link: Pleasantrunnursery.com",</t>
        </is>
      </c>
    </row>
    <row r="947">
      <c r="A947" t="inlineStr">
        <is>
          <t xml:space="preserve">            "NM Link": "Link: Newmoonnursery.com",</t>
        </is>
      </c>
    </row>
    <row r="948">
      <c r="A948" t="inlineStr">
        <is>
          <t xml:space="preserve">            "PN Link": "Link: Pinelandsnursery.com",</t>
        </is>
      </c>
    </row>
    <row r="949">
      <c r="A949" t="inlineStr">
        <is>
          <t xml:space="preserve">        },</t>
        </is>
      </c>
    </row>
    <row r="950">
      <c r="A950" t="inlineStr">
        <is>
          <t xml:space="preserve">        inplace=True,</t>
        </is>
      </c>
    </row>
    <row r="951">
      <c r="A951" t="inlineStr">
        <is>
          <t xml:space="preserve">    )</t>
        </is>
      </c>
    </row>
    <row r="952">
      <c r="A952" t="inlineStr"/>
    </row>
    <row r="953">
      <c r="A953" t="inlineStr">
        <is>
          <t xml:space="preserve">    template_cols = list(pd.read_csv(master_csv, nrows=0).columns)</t>
        </is>
      </c>
    </row>
    <row r="954">
      <c r="A954" t="inlineStr">
        <is>
          <t xml:space="preserve">    for c in template_cols:</t>
        </is>
      </c>
    </row>
    <row r="955">
      <c r="A955" t="inlineStr">
        <is>
          <t xml:space="preserve">        if c not in df.columns:</t>
        </is>
      </c>
    </row>
    <row r="956">
      <c r="A956" t="inlineStr">
        <is>
          <t xml:space="preserve">            df[c] = ""</t>
        </is>
      </c>
    </row>
    <row r="957">
      <c r="A957" t="inlineStr">
        <is>
          <t xml:space="preserve">    df = df.loc[:, [c for c in template_cols if c in df.columns]]</t>
        </is>
      </c>
    </row>
    <row r="958">
      <c r="A958" t="inlineStr"/>
    </row>
    <row r="959">
      <c r="A959" t="inlineStr">
        <is>
          <t xml:space="preserve">    out_csv.parent.mkdir(parents=True, exist_ok=True)</t>
        </is>
      </c>
    </row>
    <row r="960">
      <c r="A960" t="inlineStr">
        <is>
          <t xml:space="preserve">    df.to_csv(out_csv, index=False, quoting=csv.QUOTE_MINIMAL, na_rep="")</t>
        </is>
      </c>
    </row>
    <row r="961">
      <c r="A961" t="inlineStr">
        <is>
          <t xml:space="preserve">    print(f"[OK] saved -&gt; {out_csv.relative_to(REPO)}")</t>
        </is>
      </c>
    </row>
    <row r="962">
      <c r="A962" t="inlineStr"/>
    </row>
    <row r="963">
      <c r="A963" t="inlineStr"/>
    </row>
    <row r="964">
      <c r="A964" t="inlineStr">
        <is>
          <t># ────────────────────────── entrypoint ────────────────────────────────────</t>
        </is>
      </c>
    </row>
    <row r="965">
      <c r="A965" t="inlineStr">
        <is>
          <t>if __name__ == "__main__":</t>
        </is>
      </c>
    </row>
    <row r="966">
      <c r="A966" t="inlineStr">
        <is>
          <t xml:space="preserve">    if ARGS.diff:</t>
        </is>
      </c>
    </row>
    <row r="967">
      <c r="A967" t="inlineStr">
        <is>
          <t xml:space="preserve">        csv_diff(repo_path(ARGS.diff[0]), repo_path(ARGS.diff[1]))</t>
        </is>
      </c>
    </row>
    <row r="968">
      <c r="A968" t="inlineStr">
        <is>
          <t xml:space="preserve">        sys.exit()</t>
        </is>
      </c>
    </row>
    <row r="969">
      <c r="A969" t="inlineStr"/>
    </row>
    <row r="970">
      <c r="A970" t="inlineStr">
        <is>
          <t xml:space="preserve">    fill_csv(</t>
        </is>
      </c>
    </row>
    <row r="971">
      <c r="A971" t="inlineStr">
        <is>
          <t xml:space="preserve">        repo_path(ARGS.in_csv),</t>
        </is>
      </c>
    </row>
    <row r="972">
      <c r="A972" t="inlineStr">
        <is>
          <t xml:space="preserve">        repo_path(ARGS.out_csv),</t>
        </is>
      </c>
    </row>
    <row r="973">
      <c r="A973" t="inlineStr">
        <is>
          <t xml:space="preserve">        repo_path(ARGS.master_csv),</t>
        </is>
      </c>
    </row>
    <row r="974">
      <c r="A974" t="inlineStr">
        <is>
          <t xml:space="preserve">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760"/>
  <sheetViews>
    <sheetView workbookViewId="0">
      <selection activeCell="A1" sqref="A1"/>
    </sheetView>
  </sheetViews>
  <sheetFormatPr baseColWidth="8" defaultRowHeight="15"/>
  <cols>
    <col width="120" customWidth="1" min="1" max="1"/>
  </cols>
  <sheetData>
    <row r="1">
      <c r="A1" t="inlineStr">
        <is>
          <t># GeneratePDF.py - Create formatted PDF guide</t>
        </is>
      </c>
    </row>
    <row r="2">
      <c r="A2" t="inlineStr">
        <is>
          <t>#!/usr/bin/env python3</t>
        </is>
      </c>
    </row>
    <row r="3">
      <c r="A3" t="inlineStr">
        <is>
          <t># GeneratePDF.py - Produce a printable plant-guide PDF (2025-06-05, portable paths)</t>
        </is>
      </c>
    </row>
    <row r="4">
      <c r="A4" t="inlineStr"/>
    </row>
    <row r="5">
      <c r="A5" t="inlineStr">
        <is>
          <t>"""</t>
        </is>
      </c>
    </row>
    <row r="6">
      <c r="A6" t="inlineStr">
        <is>
          <t>Generate a title page, TOC and a page per plant with images using fpdf2.</t>
        </is>
      </c>
    </row>
    <row r="7">
      <c r="A7" t="inlineStr">
        <is>
          <t>"""</t>
        </is>
      </c>
    </row>
    <row r="8">
      <c r="A8" t="inlineStr"/>
    </row>
    <row r="9">
      <c r="A9" t="inlineStr">
        <is>
          <t>from pathlib import Path</t>
        </is>
      </c>
    </row>
    <row r="10">
      <c r="A10" t="inlineStr">
        <is>
          <t>import sys, argparse, logging, re</t>
        </is>
      </c>
    </row>
    <row r="11">
      <c r="A11" t="inlineStr">
        <is>
          <t>from datetime import datetime</t>
        </is>
      </c>
    </row>
    <row r="12">
      <c r="A12" t="inlineStr">
        <is>
          <t>from PIL import Image</t>
        </is>
      </c>
    </row>
    <row r="13">
      <c r="A13" t="inlineStr">
        <is>
          <t>import pandas as pd</t>
        </is>
      </c>
    </row>
    <row r="14">
      <c r="A14" t="inlineStr">
        <is>
          <t>from fpdf import FPDF</t>
        </is>
      </c>
    </row>
    <row r="15">
      <c r="A15" t="inlineStr">
        <is>
          <t>from fpdf.enums import XPos, YPos</t>
        </is>
      </c>
    </row>
    <row r="16">
      <c r="A16" t="inlineStr">
        <is>
          <t>from fpdf.errors import FPDFException</t>
        </is>
      </c>
    </row>
    <row r="17">
      <c r="A17" t="inlineStr">
        <is>
          <t>import yaml, re</t>
        </is>
      </c>
    </row>
    <row r="18">
      <c r="A18" t="inlineStr"/>
    </row>
    <row r="19">
      <c r="A19" t="inlineStr"/>
    </row>
    <row r="20">
      <c r="A20" t="inlineStr">
        <is>
          <t># --- CLI ------------------------------------------------------------------</t>
        </is>
      </c>
    </row>
    <row r="21">
      <c r="A21" t="inlineStr">
        <is>
          <t>parser = argparse.ArgumentParser(description="Generate plant guide PDF")</t>
        </is>
      </c>
    </row>
    <row r="22">
      <c r="A22" t="inlineStr">
        <is>
          <t>parser.add_argument(</t>
        </is>
      </c>
    </row>
    <row r="23">
      <c r="A23" t="inlineStr">
        <is>
          <t xml:space="preserve">    "--in_csv",</t>
        </is>
      </c>
    </row>
    <row r="24">
      <c r="A24" t="inlineStr">
        <is>
          <t xml:space="preserve">    default="Outputs/Plants_Linked_Filled.csv",  # &lt;- moved</t>
        </is>
      </c>
    </row>
    <row r="25">
      <c r="A25" t="inlineStr">
        <is>
          <t xml:space="preserve">    help="Input CSV file with filled data",</t>
        </is>
      </c>
    </row>
    <row r="26">
      <c r="A26" t="inlineStr">
        <is>
          <t>)</t>
        </is>
      </c>
    </row>
    <row r="27">
      <c r="A27" t="inlineStr">
        <is>
          <t>parser.add_argument(</t>
        </is>
      </c>
    </row>
    <row r="28">
      <c r="A28" t="inlineStr">
        <is>
          <t xml:space="preserve">    "--out_pdf",</t>
        </is>
      </c>
    </row>
    <row r="29">
      <c r="A29" t="inlineStr">
        <is>
          <t xml:space="preserve">    default="Outputs/Plant_Guide_EXPORT.pdf",  # &lt;- moved</t>
        </is>
      </c>
    </row>
    <row r="30">
      <c r="A30" t="inlineStr">
        <is>
          <t xml:space="preserve">    help="Output PDF file",</t>
        </is>
      </c>
    </row>
    <row r="31">
      <c r="A31" t="inlineStr">
        <is>
          <t>)</t>
        </is>
      </c>
    </row>
    <row r="32">
      <c r="A32" t="inlineStr">
        <is>
          <t>parser.add_argument(</t>
        </is>
      </c>
    </row>
    <row r="33">
      <c r="A33" t="inlineStr">
        <is>
          <t xml:space="preserve">    "--img_dir",</t>
        </is>
      </c>
    </row>
    <row r="34">
      <c r="A34" t="inlineStr">
        <is>
          <t xml:space="preserve">    default="Outputs/Images/Plants",  # &lt;- moved</t>
        </is>
      </c>
    </row>
    <row r="35">
      <c r="A35" t="inlineStr">
        <is>
          <t xml:space="preserve">    help="Folder that holds plant JPEGs",</t>
        </is>
      </c>
    </row>
    <row r="36">
      <c r="A36" t="inlineStr">
        <is>
          <t>)</t>
        </is>
      </c>
    </row>
    <row r="37">
      <c r="A37" t="inlineStr">
        <is>
          <t>parser.add_argument(</t>
        </is>
      </c>
    </row>
    <row r="38">
      <c r="A38" t="inlineStr">
        <is>
          <t xml:space="preserve">    "--logo_dir",</t>
        </is>
      </c>
    </row>
    <row r="39">
      <c r="A39" t="inlineStr">
        <is>
          <t xml:space="preserve">    default="Outputs/Images",</t>
        </is>
      </c>
    </row>
    <row r="40">
      <c r="A40" t="inlineStr">
        <is>
          <t xml:space="preserve">    help="Folder that holds Rutgers and NJAES logos",</t>
        </is>
      </c>
    </row>
    <row r="41">
      <c r="A41" t="inlineStr">
        <is>
          <t>)</t>
        </is>
      </c>
    </row>
    <row r="42">
      <c r="A42" t="inlineStr"/>
    </row>
    <row r="43">
      <c r="A43" t="inlineStr">
        <is>
          <t>parser.add_argument(</t>
        </is>
      </c>
    </row>
    <row r="44">
      <c r="A44" t="inlineStr">
        <is>
          <t xml:space="preserve">    "--template_csv",</t>
        </is>
      </c>
    </row>
    <row r="45">
      <c r="A45" t="inlineStr">
        <is>
          <t xml:space="preserve">    default="Templates/Plants_Linked_Filled_Master.csv",  # &lt;- moved</t>
        </is>
      </c>
    </row>
    <row r="46">
      <c r="A46" t="inlineStr">
        <is>
          <t xml:space="preserve">    help="CSV file containing column template",</t>
        </is>
      </c>
    </row>
    <row r="47">
      <c r="A47" t="inlineStr">
        <is>
          <t>)</t>
        </is>
      </c>
    </row>
    <row r="48">
      <c r="A48" t="inlineStr">
        <is>
          <t>args = parser.parse_args()</t>
        </is>
      </c>
    </row>
    <row r="49">
      <c r="A49" t="inlineStr"/>
    </row>
    <row r="50">
      <c r="A50" t="inlineStr"/>
    </row>
    <row r="51">
      <c r="A51" t="inlineStr">
        <is>
          <t># --- Path helpers ---------------------------------------------------------</t>
        </is>
      </c>
    </row>
    <row r="52">
      <c r="A52" t="inlineStr">
        <is>
          <t>def repo_dir() -&gt; Path:</t>
        </is>
      </c>
    </row>
    <row r="53">
      <c r="A53" t="inlineStr">
        <is>
          <t xml:space="preserve">    """</t>
        </is>
      </c>
    </row>
    <row r="54">
      <c r="A54" t="inlineStr">
        <is>
          <t xml:space="preserve">    Return the root of the project folder.</t>
        </is>
      </c>
    </row>
    <row r="55">
      <c r="A55" t="inlineStr">
        <is>
          <t xml:space="preserve">    Supports:</t>
        </is>
      </c>
    </row>
    <row r="56">
      <c r="A56" t="inlineStr">
        <is>
          <t xml:space="preserve">    - frozen .exe inside `_internal/helpers`</t>
        </is>
      </c>
    </row>
    <row r="57">
      <c r="A57" t="inlineStr">
        <is>
          <t xml:space="preserve">    - or running from source</t>
        </is>
      </c>
    </row>
    <row r="58">
      <c r="A58" t="inlineStr">
        <is>
          <t xml:space="preserve">    """</t>
        </is>
      </c>
    </row>
    <row r="59">
      <c r="A59" t="inlineStr">
        <is>
          <t xml:space="preserve">    if getattr(sys, "frozen", False):</t>
        </is>
      </c>
    </row>
    <row r="60">
      <c r="A60" t="inlineStr">
        <is>
          <t xml:space="preserve">        exe_dir = Path(sys.executable).resolve().parent</t>
        </is>
      </c>
    </row>
    <row r="61">
      <c r="A61" t="inlineStr">
        <is>
          <t xml:space="preserve">        # If we're in .../_internal/helpers/, go up 2</t>
        </is>
      </c>
    </row>
    <row r="62">
      <c r="A62" t="inlineStr">
        <is>
          <t xml:space="preserve">        if (</t>
        </is>
      </c>
    </row>
    <row r="63">
      <c r="A63" t="inlineStr">
        <is>
          <t xml:space="preserve">            exe_dir.name.lower() == "helpers"</t>
        </is>
      </c>
    </row>
    <row r="64">
      <c r="A64" t="inlineStr">
        <is>
          <t xml:space="preserve">            and exe_dir.parent.name.lower() == "_internal"</t>
        </is>
      </c>
    </row>
    <row r="65">
      <c r="A65" t="inlineStr">
        <is>
          <t xml:space="preserve">        ):</t>
        </is>
      </c>
    </row>
    <row r="66">
      <c r="A66" t="inlineStr">
        <is>
          <t xml:space="preserve">            return exe_dir.parent.parent</t>
        </is>
      </c>
    </row>
    <row r="67">
      <c r="A67" t="inlineStr">
        <is>
          <t xml:space="preserve">        return exe_dir.parent  # fallback: go up 1</t>
        </is>
      </c>
    </row>
    <row r="68">
      <c r="A68" t="inlineStr">
        <is>
          <t xml:space="preserve">    # for source .py files</t>
        </is>
      </c>
    </row>
    <row r="69">
      <c r="A69" t="inlineStr">
        <is>
          <t xml:space="preserve">    here = Path(__file__).resolve()</t>
        </is>
      </c>
    </row>
    <row r="70">
      <c r="A70" t="inlineStr">
        <is>
          <t xml:space="preserve">    for parent in here.parents:</t>
        </is>
      </c>
    </row>
    <row r="71">
      <c r="A71" t="inlineStr">
        <is>
          <t xml:space="preserve">        if (parent / "Templates").is_dir() and (parent / "Outputs").is_dir():</t>
        </is>
      </c>
    </row>
    <row r="72">
      <c r="A72" t="inlineStr">
        <is>
          <t xml:space="preserve">            return parent</t>
        </is>
      </c>
    </row>
    <row r="73">
      <c r="A73" t="inlineStr">
        <is>
          <t xml:space="preserve">    return here.parent.parent</t>
        </is>
      </c>
    </row>
    <row r="74">
      <c r="A74" t="inlineStr"/>
    </row>
    <row r="75">
      <c r="A75" t="inlineStr"/>
    </row>
    <row r="76">
      <c r="A76" t="inlineStr">
        <is>
          <t>REPO = repo_dir()</t>
        </is>
      </c>
    </row>
    <row r="77">
      <c r="A77" t="inlineStr">
        <is>
          <t>CSV_FILE = (REPO / args.in_csv).resolve()</t>
        </is>
      </c>
    </row>
    <row r="78">
      <c r="A78" t="inlineStr">
        <is>
          <t>IMG_DIR = (REPO / args.img_dir).resolve()</t>
        </is>
      </c>
    </row>
    <row r="79">
      <c r="A79" t="inlineStr">
        <is>
          <t>OUTPUT = (REPO / args.out_pdf).resolve()</t>
        </is>
      </c>
    </row>
    <row r="80">
      <c r="A80" t="inlineStr">
        <is>
          <t>TEMPLATE_CSV = (REPO / args.template_csv).resolve()</t>
        </is>
      </c>
    </row>
    <row r="81">
      <c r="A81" t="inlineStr">
        <is>
          <t>LOGO_DIR = (REPO / args.logo_dir).resolve()</t>
        </is>
      </c>
    </row>
    <row r="82">
      <c r="A82" t="inlineStr"/>
    </row>
    <row r="83">
      <c r="A83" t="inlineStr">
        <is>
          <t># auto-create Outputs on first run from a clean flash-drive</t>
        </is>
      </c>
    </row>
    <row r="84">
      <c r="A84" t="inlineStr">
        <is>
          <t>OUTPUT.parent.mkdir(parents=True, exist_ok=True)</t>
        </is>
      </c>
    </row>
    <row r="85">
      <c r="A85" t="inlineStr"/>
    </row>
    <row r="86">
      <c r="A86" t="inlineStr">
        <is>
          <t>logging.basicConfig(level=logging.INFO, format="%(levelname)s: %(message)s")</t>
        </is>
      </c>
    </row>
    <row r="87">
      <c r="A87" t="inlineStr"/>
    </row>
    <row r="88">
      <c r="A88" t="inlineStr"/>
    </row>
    <row r="89">
      <c r="A89" t="inlineStr">
        <is>
          <t># --- Load and Prepare Data ------------------------------------------------</t>
        </is>
      </c>
    </row>
    <row r="90">
      <c r="A90" t="inlineStr">
        <is>
          <t>df = (</t>
        </is>
      </c>
    </row>
    <row r="91">
      <c r="A91" t="inlineStr">
        <is>
          <t xml:space="preserve">    pd.read_csv(CSV_FILE, dtype=str).fillna("").replace("Needs Review", "")</t>
        </is>
      </c>
    </row>
    <row r="92">
      <c r="A92" t="inlineStr">
        <is>
          <t>)  # Read CSV, empty cells -&gt; ""</t>
        </is>
      </c>
    </row>
    <row r="93">
      <c r="A93" t="inlineStr">
        <is>
          <t>template_cols = list(pd.read_csv(TEMPLATE_CSV, nrows=0).columns)</t>
        </is>
      </c>
    </row>
    <row r="94">
      <c r="A94" t="inlineStr">
        <is>
          <t>df = df.reindex(</t>
        </is>
      </c>
    </row>
    <row r="95">
      <c r="A95" t="inlineStr">
        <is>
          <t xml:space="preserve">    columns=template_cols + [c for c in df.columns if c not in template_cols]</t>
        </is>
      </c>
    </row>
    <row r="96">
      <c r="A96" t="inlineStr">
        <is>
          <t>)</t>
        </is>
      </c>
    </row>
    <row r="97">
      <c r="A97" t="inlineStr">
        <is>
          <t>df["Plant Type"] = df["Plant Type"].str.upper()  # Normalize plant types to uppercase</t>
        </is>
      </c>
    </row>
    <row r="98">
      <c r="A98" t="inlineStr">
        <is>
          <t>if "Page in PDF" in df.columns:</t>
        </is>
      </c>
    </row>
    <row r="99">
      <c r="A99" t="inlineStr">
        <is>
          <t xml:space="preserve">    df["Page in PDF"] = pd.to_numeric(</t>
        </is>
      </c>
    </row>
    <row r="100">
      <c r="A100" t="inlineStr">
        <is>
          <t xml:space="preserve">        df["Page in PDF"], errors="coerce"</t>
        </is>
      </c>
    </row>
    <row r="101">
      <c r="A101" t="inlineStr">
        <is>
          <t xml:space="preserve">    )  # Ensure page numbers are numeric</t>
        </is>
      </c>
    </row>
    <row r="102">
      <c r="A102" t="inlineStr"/>
    </row>
    <row r="103">
      <c r="A103" t="inlineStr">
        <is>
          <t>PLANT_TYPE_ORDER = [  # Desired order of sections</t>
        </is>
      </c>
    </row>
    <row r="104">
      <c r="A104" t="inlineStr">
        <is>
          <t xml:space="preserve">    "HERBACEOUS, PERENNIAL",</t>
        </is>
      </c>
    </row>
    <row r="105">
      <c r="A105" t="inlineStr">
        <is>
          <t xml:space="preserve">    "FERNS",</t>
        </is>
      </c>
    </row>
    <row r="106">
      <c r="A106" t="inlineStr">
        <is>
          <t xml:space="preserve">    "GRASSES, SEDGES, AND RUSHES",</t>
        </is>
      </c>
    </row>
    <row r="107">
      <c r="A107" t="inlineStr">
        <is>
          <t xml:space="preserve">    "SHRUBS",</t>
        </is>
      </c>
    </row>
    <row r="108">
      <c r="A108" t="inlineStr">
        <is>
          <t xml:space="preserve">    "TREES",</t>
        </is>
      </c>
    </row>
    <row r="109">
      <c r="A109" t="inlineStr">
        <is>
          <t>]</t>
        </is>
      </c>
    </row>
    <row r="110">
      <c r="A110" t="inlineStr"/>
    </row>
    <row r="111">
      <c r="A111" t="inlineStr">
        <is>
          <t># Mapping of link columns to short footer labels</t>
        </is>
      </c>
    </row>
    <row r="112">
      <c r="A112" t="inlineStr">
        <is>
          <t>LINK_LABELS = [</t>
        </is>
      </c>
    </row>
    <row r="113">
      <c r="A113" t="inlineStr">
        <is>
          <t xml:space="preserve">    ("Link: Missouri Botanical Garden", "MBG"),</t>
        </is>
      </c>
    </row>
    <row r="114">
      <c r="A114" t="inlineStr">
        <is>
          <t xml:space="preserve">    ("Link: Wildflower.org", "WF"),</t>
        </is>
      </c>
    </row>
    <row r="115">
      <c r="A115" t="inlineStr">
        <is>
          <t xml:space="preserve">    ("Link: Pleasantrunnursery.com", "PRN"),</t>
        </is>
      </c>
    </row>
    <row r="116">
      <c r="A116" t="inlineStr">
        <is>
          <t xml:space="preserve">    ("Link: Newmoonnursery.com", "NMN"),</t>
        </is>
      </c>
    </row>
    <row r="117">
      <c r="A117" t="inlineStr">
        <is>
          <t xml:space="preserve">    ("Link: Pinelandsnursery.com", "PNL"),</t>
        </is>
      </c>
    </row>
    <row r="118">
      <c r="A118" t="inlineStr">
        <is>
          <t>]</t>
        </is>
      </c>
    </row>
    <row r="119">
      <c r="A119" t="inlineStr"/>
    </row>
    <row r="120">
      <c r="A120" t="inlineStr">
        <is>
          <t># Mapping of link abbreviations to their full names for the legend</t>
        </is>
      </c>
    </row>
    <row r="121">
      <c r="A121" t="inlineStr">
        <is>
          <t>LINK_LEGEND = {</t>
        </is>
      </c>
    </row>
    <row r="122">
      <c r="A122" t="inlineStr">
        <is>
          <t xml:space="preserve">    "MBG": "Missouri Botanical Garden",</t>
        </is>
      </c>
    </row>
    <row r="123">
      <c r="A123" t="inlineStr">
        <is>
          <t xml:space="preserve">    "WF": "Wildflower.org",</t>
        </is>
      </c>
    </row>
    <row r="124">
      <c r="A124" t="inlineStr">
        <is>
          <t xml:space="preserve">    "PRN": "Pleasantrunnursery.com",</t>
        </is>
      </c>
    </row>
    <row r="125">
      <c r="A125" t="inlineStr">
        <is>
          <t xml:space="preserve">    "NMN": "Newmoonnursery.com",</t>
        </is>
      </c>
    </row>
    <row r="126">
      <c r="A126" t="inlineStr">
        <is>
          <t xml:space="preserve">    "PNL": "Pinelandsnursery.com",</t>
        </is>
      </c>
    </row>
    <row r="127">
      <c r="A127" t="inlineStr">
        <is>
          <t>}</t>
        </is>
      </c>
    </row>
    <row r="128">
      <c r="A128" t="inlineStr"/>
    </row>
    <row r="129">
      <c r="A129" t="inlineStr">
        <is>
          <t># Colors assigned to each link abbreviation for legend and footers</t>
        </is>
      </c>
    </row>
    <row r="130">
      <c r="A130" t="inlineStr">
        <is>
          <t>LINK_COLORS = {</t>
        </is>
      </c>
    </row>
    <row r="131">
      <c r="A131" t="inlineStr">
        <is>
          <t xml:space="preserve">    "MBG": (0, 70, 120),</t>
        </is>
      </c>
    </row>
    <row r="132">
      <c r="A132" t="inlineStr">
        <is>
          <t xml:space="preserve">    "WF": (200, 0, 0),</t>
        </is>
      </c>
    </row>
    <row r="133">
      <c r="A133" t="inlineStr">
        <is>
          <t xml:space="preserve">    "PRN": (128, 0, 128),</t>
        </is>
      </c>
    </row>
    <row r="134">
      <c r="A134" t="inlineStr">
        <is>
          <t xml:space="preserve">    "NMN": (255, 140, 0),</t>
        </is>
      </c>
    </row>
    <row r="135">
      <c r="A135" t="inlineStr">
        <is>
          <t xml:space="preserve">    "PNL": (34, 139, 34),</t>
        </is>
      </c>
    </row>
    <row r="136">
      <c r="A136" t="inlineStr">
        <is>
          <t>}</t>
        </is>
      </c>
    </row>
    <row r="137">
      <c r="A137" t="inlineStr"/>
    </row>
    <row r="138">
      <c r="A138" t="inlineStr"/>
    </row>
    <row r="139">
      <c r="A139" t="inlineStr">
        <is>
          <t># --- Helpers --------------------------------------------------------------</t>
        </is>
      </c>
    </row>
    <row r="140">
      <c r="A140" t="inlineStr">
        <is>
          <t>def safe_text(text: str) -&gt; str:</t>
        </is>
      </c>
    </row>
    <row r="141">
      <c r="A141" t="inlineStr">
        <is>
          <t xml:space="preserve">    """Clean text: remove null chars, collapse newlines, strip non-printable."""</t>
        </is>
      </c>
    </row>
    <row r="142">
      <c r="A142" t="inlineStr">
        <is>
          <t xml:space="preserve">    text = str(text).replace("\x00", "").replace("\r", "")</t>
        </is>
      </c>
    </row>
    <row r="143">
      <c r="A143" t="inlineStr">
        <is>
          <t xml:space="preserve">    text = re.sub(r"\s*\n\s*", " ", text)</t>
        </is>
      </c>
    </row>
    <row r="144">
      <c r="A144" t="inlineStr">
        <is>
          <t xml:space="preserve">    text = re.sub(r"[^\x20-\x7E]+", "", text)</t>
        </is>
      </c>
    </row>
    <row r="145">
      <c r="A145" t="inlineStr">
        <is>
          <t xml:space="preserve">    return text.strip()</t>
        </is>
      </c>
    </row>
    <row r="146">
      <c r="A146" t="inlineStr"/>
    </row>
    <row r="147">
      <c r="A147" t="inlineStr"/>
    </row>
    <row r="148">
      <c r="A148" t="inlineStr">
        <is>
          <t># --- Style-sheet enforcement ---------------------------------------------</t>
        </is>
      </c>
    </row>
    <row r="149">
      <c r="A149" t="inlineStr">
        <is>
          <t>STYLE_FILE = REPO / "Templates" / "style_rules.yaml"</t>
        </is>
      </c>
    </row>
    <row r="150">
      <c r="A150" t="inlineStr">
        <is>
          <t>_style_rules = []</t>
        </is>
      </c>
    </row>
    <row r="151">
      <c r="A151" t="inlineStr"/>
    </row>
    <row r="152">
      <c r="A152" t="inlineStr">
        <is>
          <t>if STYLE_FILE.exists():</t>
        </is>
      </c>
    </row>
    <row r="153">
      <c r="A153" t="inlineStr">
        <is>
          <t xml:space="preserve">    with open(STYLE_FILE, "r", encoding="utf-8") as f:</t>
        </is>
      </c>
    </row>
    <row r="154">
      <c r="A154" t="inlineStr">
        <is>
          <t xml:space="preserve">        data = yaml.safe_load(f) or {}</t>
        </is>
      </c>
    </row>
    <row r="155">
      <c r="A155" t="inlineStr"/>
    </row>
    <row r="156">
      <c r="A156" t="inlineStr">
        <is>
          <t xml:space="preserve">    for pattern, repl in data.items():</t>
        </is>
      </c>
    </row>
    <row r="157">
      <c r="A157" t="inlineStr">
        <is>
          <t xml:space="preserve">        pat = re.compile(pattern)</t>
        </is>
      </c>
    </row>
    <row r="158">
      <c r="A158" t="inlineStr">
        <is>
          <t xml:space="preserve">        if repl == "&lt;&lt;lower&gt;&gt;":</t>
        </is>
      </c>
    </row>
    <row r="159">
      <c r="A159" t="inlineStr">
        <is>
          <t xml:space="preserve">            _style_rules.append((pat, lambda m: m.group(0).lower()))</t>
        </is>
      </c>
    </row>
    <row r="160">
      <c r="A160" t="inlineStr">
        <is>
          <t xml:space="preserve">        else:</t>
        </is>
      </c>
    </row>
    <row r="161">
      <c r="A161" t="inlineStr">
        <is>
          <t xml:space="preserve">            _style_rules.append((pat, repl))</t>
        </is>
      </c>
    </row>
    <row r="162">
      <c r="A162" t="inlineStr">
        <is>
          <t>else:</t>
        </is>
      </c>
    </row>
    <row r="163">
      <c r="A163" t="inlineStr">
        <is>
          <t xml:space="preserve">    logging.warning("Style file not found: %s (continuing without it)", STYLE_FILE)</t>
        </is>
      </c>
    </row>
    <row r="164">
      <c r="A164" t="inlineStr"/>
    </row>
    <row r="165">
      <c r="A165" t="inlineStr"/>
    </row>
    <row r="166">
      <c r="A166" t="inlineStr">
        <is>
          <t>def apply_style(text: str) -&gt; str:</t>
        </is>
      </c>
    </row>
    <row r="167">
      <c r="A167" t="inlineStr">
        <is>
          <t xml:space="preserve">    """Run the loaded style-sheet rules over a piece of text."""</t>
        </is>
      </c>
    </row>
    <row r="168">
      <c r="A168" t="inlineStr">
        <is>
          <t xml:space="preserve">    for pat, repl in _style_rules:</t>
        </is>
      </c>
    </row>
    <row r="169">
      <c r="A169" t="inlineStr">
        <is>
          <t xml:space="preserve">        text = pat.sub(repl, text)</t>
        </is>
      </c>
    </row>
    <row r="170">
      <c r="A170" t="inlineStr">
        <is>
          <t xml:space="preserve">    return text</t>
        </is>
      </c>
    </row>
    <row r="171">
      <c r="A171" t="inlineStr"/>
    </row>
    <row r="172">
      <c r="A172" t="inlineStr"/>
    </row>
    <row r="173">
      <c r="A173" t="inlineStr">
        <is>
          <t>def primary_common_name(name):</t>
        </is>
      </c>
    </row>
    <row r="174">
      <c r="A174" t="inlineStr">
        <is>
          <t xml:space="preserve">    """Return first common name if multiple (split on '/' or ' or ')."""</t>
        </is>
      </c>
    </row>
    <row r="175">
      <c r="A175" t="inlineStr">
        <is>
          <t xml:space="preserve">    if "/" in name:</t>
        </is>
      </c>
    </row>
    <row r="176">
      <c r="A176" t="inlineStr">
        <is>
          <t xml:space="preserve">        return name.split("/")[0].strip()</t>
        </is>
      </c>
    </row>
    <row r="177">
      <c r="A177" t="inlineStr">
        <is>
          <t xml:space="preserve">    elif " or " in name:</t>
        </is>
      </c>
    </row>
    <row r="178">
      <c r="A178" t="inlineStr">
        <is>
          <t xml:space="preserve">        return name.split(" or ")[0].strip()</t>
        </is>
      </c>
    </row>
    <row r="179">
      <c r="A179" t="inlineStr">
        <is>
          <t xml:space="preserve">    return name</t>
        </is>
      </c>
    </row>
    <row r="180">
      <c r="A180" t="inlineStr"/>
    </row>
    <row r="181">
      <c r="A181" t="inlineStr"/>
    </row>
    <row r="182">
      <c r="A182" t="inlineStr">
        <is>
          <t>def truncate_text(text: str, max_len: int, plant_name: str, field: str) -&gt; str:</t>
        </is>
      </c>
    </row>
    <row r="183">
      <c r="A183" t="inlineStr">
        <is>
          <t xml:space="preserve">    """Truncate overly long sections to keep each plant on a single page."""</t>
        </is>
      </c>
    </row>
    <row r="184">
      <c r="A184" t="inlineStr">
        <is>
          <t xml:space="preserve">    if len(text) &gt; max_len:</t>
        </is>
      </c>
    </row>
    <row r="185">
      <c r="A185" t="inlineStr">
        <is>
          <t xml:space="preserve">        logging.warning("Truncating %s for %s", field, plant_name)</t>
        </is>
      </c>
    </row>
    <row r="186">
      <c r="A186" t="inlineStr">
        <is>
          <t xml:space="preserve">        return text[: max_len - 3] + "..."</t>
        </is>
      </c>
    </row>
    <row r="187">
      <c r="A187" t="inlineStr">
        <is>
          <t xml:space="preserve">    return text</t>
        </is>
      </c>
    </row>
    <row r="188">
      <c r="A188" t="inlineStr"/>
    </row>
    <row r="189">
      <c r="A189" t="inlineStr"/>
    </row>
    <row r="190">
      <c r="A190" t="inlineStr">
        <is>
          <t>def name_slug(text: str) -&gt; str:</t>
        </is>
      </c>
    </row>
    <row r="191">
      <c r="A191" t="inlineStr">
        <is>
          <t xml:space="preserve">    """Convert name to filesystem-safe lowercase slug (letters/numbers -&gt; underscore)."""</t>
        </is>
      </c>
    </row>
    <row r="192">
      <c r="A192" t="inlineStr">
        <is>
          <t xml:space="preserve">    return re.sub(r"[^a-z0-9]+", "_", text.lower()).strip("_")</t>
        </is>
      </c>
    </row>
    <row r="193">
      <c r="A193" t="inlineStr"/>
    </row>
    <row r="194">
      <c r="A194" t="inlineStr"/>
    </row>
    <row r="195">
      <c r="A195" t="inlineStr">
        <is>
          <t>def draw_wrapped_legend(pdf) -&gt; None:</t>
        </is>
      </c>
    </row>
    <row r="196">
      <c r="A196" t="inlineStr">
        <is>
          <t xml:space="preserve">    """Draw the link legend centered and wrapped by available width."""</t>
        </is>
      </c>
    </row>
    <row r="197">
      <c r="A197" t="inlineStr">
        <is>
          <t xml:space="preserve">    parts = list(LINK_LEGEND.items())</t>
        </is>
      </c>
    </row>
    <row r="198">
      <c r="A198" t="inlineStr">
        <is>
          <t xml:space="preserve">    max_w = pdf.w - pdf.l_margin - pdf.r_margin</t>
        </is>
      </c>
    </row>
    <row r="199">
      <c r="A199" t="inlineStr">
        <is>
          <t xml:space="preserve">    line_parts = []</t>
        </is>
      </c>
    </row>
    <row r="200">
      <c r="A200" t="inlineStr">
        <is>
          <t xml:space="preserve">    line_width = 0</t>
        </is>
      </c>
    </row>
    <row r="201">
      <c r="A201" t="inlineStr"/>
    </row>
    <row r="202">
      <c r="A202" t="inlineStr">
        <is>
          <t xml:space="preserve">    def flush_line():</t>
        </is>
      </c>
    </row>
    <row r="203">
      <c r="A203" t="inlineStr">
        <is>
          <t xml:space="preserve">        nonlocal line_parts, line_width</t>
        </is>
      </c>
    </row>
    <row r="204">
      <c r="A204" t="inlineStr">
        <is>
          <t xml:space="preserve">        if not line_parts:</t>
        </is>
      </c>
    </row>
    <row r="205">
      <c r="A205" t="inlineStr">
        <is>
          <t xml:space="preserve">            return</t>
        </is>
      </c>
    </row>
    <row r="206">
      <c r="A206" t="inlineStr">
        <is>
          <t xml:space="preserve">        total_w = 0</t>
        </is>
      </c>
    </row>
    <row r="207">
      <c r="A207" t="inlineStr">
        <is>
          <t xml:space="preserve">        for i, (text, color) in enumerate(line_parts):</t>
        </is>
      </c>
    </row>
    <row r="208">
      <c r="A208" t="inlineStr">
        <is>
          <t xml:space="preserve">            total_w += pdf.get_string_width(text)</t>
        </is>
      </c>
    </row>
    <row r="209">
      <c r="A209" t="inlineStr">
        <is>
          <t xml:space="preserve">            if i &lt; len(line_parts) - 1:</t>
        </is>
      </c>
    </row>
    <row r="210">
      <c r="A210" t="inlineStr">
        <is>
          <t xml:space="preserve">                total_w += pdf.get_string_width(" | ")</t>
        </is>
      </c>
    </row>
    <row r="211">
      <c r="A211" t="inlineStr">
        <is>
          <t xml:space="preserve">        start_x = pdf.l_margin + (max_w - total_w) / 2</t>
        </is>
      </c>
    </row>
    <row r="212">
      <c r="A212" t="inlineStr">
        <is>
          <t xml:space="preserve">        pdf.set_x(start_x)</t>
        </is>
      </c>
    </row>
    <row r="213">
      <c r="A213" t="inlineStr">
        <is>
          <t xml:space="preserve">        for i, (text, color) in enumerate(line_parts):</t>
        </is>
      </c>
    </row>
    <row r="214">
      <c r="A214" t="inlineStr">
        <is>
          <t xml:space="preserve">            pdf.set_text_color(*color)</t>
        </is>
      </c>
    </row>
    <row r="215">
      <c r="A215" t="inlineStr">
        <is>
          <t xml:space="preserve">            pdf.write(6, text)</t>
        </is>
      </c>
    </row>
    <row r="216">
      <c r="A216" t="inlineStr">
        <is>
          <t xml:space="preserve">            if i &lt; len(line_parts) - 1:</t>
        </is>
      </c>
    </row>
    <row r="217">
      <c r="A217" t="inlineStr">
        <is>
          <t xml:space="preserve">                pdf.set_text_color(0, 0, 0)</t>
        </is>
      </c>
    </row>
    <row r="218">
      <c r="A218" t="inlineStr">
        <is>
          <t xml:space="preserve">                pdf.write(6, " | ")</t>
        </is>
      </c>
    </row>
    <row r="219">
      <c r="A219" t="inlineStr">
        <is>
          <t xml:space="preserve">        pdf.ln(6)</t>
        </is>
      </c>
    </row>
    <row r="220">
      <c r="A220" t="inlineStr">
        <is>
          <t xml:space="preserve">        line_parts = []</t>
        </is>
      </c>
    </row>
    <row r="221">
      <c r="A221" t="inlineStr">
        <is>
          <t xml:space="preserve">        line_width = 0</t>
        </is>
      </c>
    </row>
    <row r="222">
      <c r="A222" t="inlineStr"/>
    </row>
    <row r="223">
      <c r="A223" t="inlineStr">
        <is>
          <t xml:space="preserve">    for idx, (abbr, name) in enumerate(parts):</t>
        </is>
      </c>
    </row>
    <row r="224">
      <c r="A224" t="inlineStr">
        <is>
          <t xml:space="preserve">        seg_text = f"[{abbr}] {name}"</t>
        </is>
      </c>
    </row>
    <row r="225">
      <c r="A225" t="inlineStr">
        <is>
          <t xml:space="preserve">        seg_width = pdf.get_string_width(seg_text)</t>
        </is>
      </c>
    </row>
    <row r="226">
      <c r="A226" t="inlineStr">
        <is>
          <t xml:space="preserve">        sep_width = pdf.get_string_width(" | ") if line_parts else 0</t>
        </is>
      </c>
    </row>
    <row r="227">
      <c r="A227" t="inlineStr">
        <is>
          <t xml:space="preserve">        if line_width + seg_width + sep_width &gt; max_w:</t>
        </is>
      </c>
    </row>
    <row r="228">
      <c r="A228" t="inlineStr">
        <is>
          <t xml:space="preserve">            flush_line()</t>
        </is>
      </c>
    </row>
    <row r="229">
      <c r="A229" t="inlineStr">
        <is>
          <t xml:space="preserve">        if line_parts:</t>
        </is>
      </c>
    </row>
    <row r="230">
      <c r="A230" t="inlineStr">
        <is>
          <t xml:space="preserve">            line_width += pdf.get_string_width(" | ")</t>
        </is>
      </c>
    </row>
    <row r="231">
      <c r="A231" t="inlineStr">
        <is>
          <t xml:space="preserve">        line_parts.append((seg_text, LINK_COLORS.get(abbr, (0, 0, 200))))</t>
        </is>
      </c>
    </row>
    <row r="232">
      <c r="A232" t="inlineStr">
        <is>
          <t xml:space="preserve">        line_width += seg_width</t>
        </is>
      </c>
    </row>
    <row r="233">
      <c r="A233" t="inlineStr"/>
    </row>
    <row r="234">
      <c r="A234" t="inlineStr">
        <is>
          <t xml:space="preserve">    flush_line()</t>
        </is>
      </c>
    </row>
    <row r="235">
      <c r="A235" t="inlineStr">
        <is>
          <t xml:space="preserve">    pdf.set_text_color(0, 0, 0)</t>
        </is>
      </c>
    </row>
    <row r="236">
      <c r="A236" t="inlineStr"/>
    </row>
    <row r="237">
      <c r="A237" t="inlineStr"/>
    </row>
    <row r="238">
      <c r="A238" t="inlineStr">
        <is>
          <t>def draw_labeled_parts(pdf, parts, sep=" | ") -&gt; None:</t>
        </is>
      </c>
    </row>
    <row r="239">
      <c r="A239" t="inlineStr">
        <is>
          <t xml:space="preserve">    """Write (label, value) tuples with wrapping and optional colored segments."""</t>
        </is>
      </c>
    </row>
    <row r="240">
      <c r="A240" t="inlineStr">
        <is>
          <t xml:space="preserve">    max_w = pdf.w - pdf.l_margin - pdf.r_margin</t>
        </is>
      </c>
    </row>
    <row r="241">
      <c r="A241" t="inlineStr">
        <is>
          <t xml:space="preserve">    line_parts = []</t>
        </is>
      </c>
    </row>
    <row r="242">
      <c r="A242" t="inlineStr">
        <is>
          <t xml:space="preserve">    line_width = 0</t>
        </is>
      </c>
    </row>
    <row r="243">
      <c r="A243" t="inlineStr"/>
    </row>
    <row r="244">
      <c r="A244" t="inlineStr">
        <is>
          <t xml:space="preserve">    def to_segments(val):</t>
        </is>
      </c>
    </row>
    <row r="245">
      <c r="A245" t="inlineStr">
        <is>
          <t xml:space="preserve">        if isinstance(val, list):</t>
        </is>
      </c>
    </row>
    <row r="246">
      <c r="A246" t="inlineStr">
        <is>
          <t xml:space="preserve">            segs = []</t>
        </is>
      </c>
    </row>
    <row r="247">
      <c r="A247" t="inlineStr">
        <is>
          <t xml:space="preserve">            for seg in val:</t>
        </is>
      </c>
    </row>
    <row r="248">
      <c r="A248" t="inlineStr">
        <is>
          <t xml:space="preserve">                if isinstance(seg, tuple):</t>
        </is>
      </c>
    </row>
    <row r="249">
      <c r="A249" t="inlineStr">
        <is>
          <t xml:space="preserve">                    segs.append(seg)</t>
        </is>
      </c>
    </row>
    <row r="250">
      <c r="A250" t="inlineStr">
        <is>
          <t xml:space="preserve">                else:</t>
        </is>
      </c>
    </row>
    <row r="251">
      <c r="A251" t="inlineStr">
        <is>
          <t xml:space="preserve">                    segs.append((str(seg), None))</t>
        </is>
      </c>
    </row>
    <row r="252">
      <c r="A252" t="inlineStr">
        <is>
          <t xml:space="preserve">            return segs</t>
        </is>
      </c>
    </row>
    <row r="253">
      <c r="A253" t="inlineStr">
        <is>
          <t xml:space="preserve">        return [(str(val), None)]</t>
        </is>
      </c>
    </row>
    <row r="254">
      <c r="A254" t="inlineStr"/>
    </row>
    <row r="255">
      <c r="A255" t="inlineStr">
        <is>
          <t xml:space="preserve">    def flush_line():</t>
        </is>
      </c>
    </row>
    <row r="256">
      <c r="A256" t="inlineStr">
        <is>
          <t xml:space="preserve">        nonlocal line_parts, line_width</t>
        </is>
      </c>
    </row>
    <row r="257">
      <c r="A257" t="inlineStr">
        <is>
          <t xml:space="preserve">        if not line_parts:</t>
        </is>
      </c>
    </row>
    <row r="258">
      <c r="A258" t="inlineStr">
        <is>
          <t xml:space="preserve">            return</t>
        </is>
      </c>
    </row>
    <row r="259">
      <c r="A259" t="inlineStr">
        <is>
          <t xml:space="preserve">        pdf.set_x(pdf.l_margin)</t>
        </is>
      </c>
    </row>
    <row r="260">
      <c r="A260" t="inlineStr">
        <is>
          <t xml:space="preserve">        for i, (label, segs) in enumerate(line_parts):</t>
        </is>
      </c>
    </row>
    <row r="261">
      <c r="A261" t="inlineStr">
        <is>
          <t xml:space="preserve">            pdf.set_font("Times", "B", 12)</t>
        </is>
      </c>
    </row>
    <row r="262">
      <c r="A262" t="inlineStr">
        <is>
          <t xml:space="preserve">            pdf.write(6, f"{label} ")</t>
        </is>
      </c>
    </row>
    <row r="263">
      <c r="A263" t="inlineStr">
        <is>
          <t xml:space="preserve">            pdf.set_font("Times", "", 12)</t>
        </is>
      </c>
    </row>
    <row r="264">
      <c r="A264" t="inlineStr">
        <is>
          <t xml:space="preserve">            for text, color in segs:</t>
        </is>
      </c>
    </row>
    <row r="265">
      <c r="A265" t="inlineStr">
        <is>
          <t xml:space="preserve">                if color:</t>
        </is>
      </c>
    </row>
    <row r="266">
      <c r="A266" t="inlineStr">
        <is>
          <t xml:space="preserve">                    pdf.set_text_color(*color)</t>
        </is>
      </c>
    </row>
    <row r="267">
      <c r="A267" t="inlineStr">
        <is>
          <t xml:space="preserve">                else:</t>
        </is>
      </c>
    </row>
    <row r="268">
      <c r="A268" t="inlineStr">
        <is>
          <t xml:space="preserve">                    pdf.set_text_color(0, 0, 0)</t>
        </is>
      </c>
    </row>
    <row r="269">
      <c r="A269" t="inlineStr">
        <is>
          <t xml:space="preserve">                pdf.write(6, text)</t>
        </is>
      </c>
    </row>
    <row r="270">
      <c r="A270" t="inlineStr">
        <is>
          <t xml:space="preserve">            pdf.set_text_color(0, 0, 0)</t>
        </is>
      </c>
    </row>
    <row r="271">
      <c r="A271" t="inlineStr">
        <is>
          <t xml:space="preserve">            if i &lt; len(line_parts) - 1:</t>
        </is>
      </c>
    </row>
    <row r="272">
      <c r="A272" t="inlineStr">
        <is>
          <t xml:space="preserve">                pdf.write(6, sep)</t>
        </is>
      </c>
    </row>
    <row r="273">
      <c r="A273" t="inlineStr">
        <is>
          <t xml:space="preserve">        pdf.ln(6)</t>
        </is>
      </c>
    </row>
    <row r="274">
      <c r="A274" t="inlineStr">
        <is>
          <t xml:space="preserve">        line_parts = []</t>
        </is>
      </c>
    </row>
    <row r="275">
      <c r="A275" t="inlineStr">
        <is>
          <t xml:space="preserve">        line_width = 0</t>
        </is>
      </c>
    </row>
    <row r="276">
      <c r="A276" t="inlineStr"/>
    </row>
    <row r="277">
      <c r="A277" t="inlineStr">
        <is>
          <t xml:space="preserve">    for label, value in parts:</t>
        </is>
      </c>
    </row>
    <row r="278">
      <c r="A278" t="inlineStr">
        <is>
          <t xml:space="preserve">        segs = to_segments(value)</t>
        </is>
      </c>
    </row>
    <row r="279">
      <c r="A279" t="inlineStr">
        <is>
          <t xml:space="preserve">        seg_width = pdf.get_string_width(f"{label} ") + sum(</t>
        </is>
      </c>
    </row>
    <row r="280">
      <c r="A280" t="inlineStr">
        <is>
          <t xml:space="preserve">            pdf.get_string_width(text) for text, _ in segs</t>
        </is>
      </c>
    </row>
    <row r="281">
      <c r="A281" t="inlineStr">
        <is>
          <t xml:space="preserve">        )</t>
        </is>
      </c>
    </row>
    <row r="282">
      <c r="A282" t="inlineStr">
        <is>
          <t xml:space="preserve">        sep_w = pdf.get_string_width(sep) if line_parts else 0</t>
        </is>
      </c>
    </row>
    <row r="283">
      <c r="A283" t="inlineStr">
        <is>
          <t xml:space="preserve">        if line_width + sep_w + seg_width &gt; max_w:</t>
        </is>
      </c>
    </row>
    <row r="284">
      <c r="A284" t="inlineStr">
        <is>
          <t xml:space="preserve">            flush_line()</t>
        </is>
      </c>
    </row>
    <row r="285">
      <c r="A285" t="inlineStr">
        <is>
          <t xml:space="preserve">        if line_parts:</t>
        </is>
      </c>
    </row>
    <row r="286">
      <c r="A286" t="inlineStr">
        <is>
          <t xml:space="preserve">            line_width += pdf.get_string_width(sep)</t>
        </is>
      </c>
    </row>
    <row r="287">
      <c r="A287" t="inlineStr">
        <is>
          <t xml:space="preserve">        line_parts.append((label, segs))</t>
        </is>
      </c>
    </row>
    <row r="288">
      <c r="A288" t="inlineStr">
        <is>
          <t xml:space="preserve">        line_width += seg_width</t>
        </is>
      </c>
    </row>
    <row r="289">
      <c r="A289" t="inlineStr"/>
    </row>
    <row r="290">
      <c r="A290" t="inlineStr">
        <is>
          <t xml:space="preserve">    flush_line()</t>
        </is>
      </c>
    </row>
    <row r="291">
      <c r="A291" t="inlineStr"/>
    </row>
    <row r="292">
      <c r="A292" t="inlineStr"/>
    </row>
    <row r="293">
      <c r="A293" t="inlineStr">
        <is>
          <t># --- PDF Class ------------------------------------------------------------</t>
        </is>
      </c>
    </row>
    <row r="294">
      <c r="A294" t="inlineStr">
        <is>
          <t>class PlantPDF(FPDF):</t>
        </is>
      </c>
    </row>
    <row r="295">
      <c r="A295" t="inlineStr">
        <is>
          <t xml:space="preserve">    def __init__(self):</t>
        </is>
      </c>
    </row>
    <row r="296">
      <c r="A296" t="inlineStr">
        <is>
          <t xml:space="preserve">        super().__init__(format="Letter")  # Use US Letter size</t>
        </is>
      </c>
    </row>
    <row r="297">
      <c r="A297" t="inlineStr">
        <is>
          <t xml:space="preserve">        self.current_plant_type = ""  # Track current section for footer</t>
        </is>
      </c>
    </row>
    <row r="298">
      <c r="A298" t="inlineStr">
        <is>
          <t xml:space="preserve">        self.section_links = []  # Store links to section dividers</t>
        </is>
      </c>
    </row>
    <row r="299">
      <c r="A299" t="inlineStr">
        <is>
          <t xml:space="preserve">        self.toc = {ptype: [] for ptype in PLANT_TYPE_ORDER}  # TOC entries per section</t>
        </is>
      </c>
    </row>
    <row r="300">
      <c r="A300" t="inlineStr">
        <is>
          <t xml:space="preserve">        self.set_auto_page_break(auto=True, margin=20)  # Auto page breaks with margin</t>
        </is>
      </c>
    </row>
    <row r="301">
      <c r="A301" t="inlineStr">
        <is>
          <t xml:space="preserve">        self.skip_footer = False  # Flag to disable footer temporarily</t>
        </is>
      </c>
    </row>
    <row r="302">
      <c r="A302" t="inlineStr">
        <is>
          <t xml:space="preserve">        self.footer_links = []  # list of (label, url) for footer</t>
        </is>
      </c>
    </row>
    <row r="303">
      <c r="A303" t="inlineStr"/>
    </row>
    <row r="304">
      <c r="A304" t="inlineStr">
        <is>
          <t xml:space="preserve">    def footer(self):</t>
        </is>
      </c>
    </row>
    <row r="305">
      <c r="A305" t="inlineStr">
        <is>
          <t xml:space="preserve">        if self.skip_footer:</t>
        </is>
      </c>
    </row>
    <row r="306">
      <c r="A306" t="inlineStr">
        <is>
          <t xml:space="preserve">            return</t>
        </is>
      </c>
    </row>
    <row r="307">
      <c r="A307" t="inlineStr"/>
    </row>
    <row r="308">
      <c r="A308" t="inlineStr">
        <is>
          <t xml:space="preserve">        self.set_y(-12)</t>
        </is>
      </c>
    </row>
    <row r="309">
      <c r="A309" t="inlineStr">
        <is>
          <t xml:space="preserve">        self.set_font("Times", "I", 9)</t>
        </is>
      </c>
    </row>
    <row r="310">
      <c r="A310" t="inlineStr"/>
    </row>
    <row r="311">
      <c r="A311" t="inlineStr">
        <is>
          <t xml:space="preserve">        links = self.footer_links</t>
        </is>
      </c>
    </row>
    <row r="312">
      <c r="A312" t="inlineStr">
        <is>
          <t xml:space="preserve">        page_str = str(self.page_no() - getattr(self, "_ghost_pages", 0))</t>
        </is>
      </c>
    </row>
    <row r="313">
      <c r="A313" t="inlineStr">
        <is>
          <t xml:space="preserve">        self.set_y(-12)</t>
        </is>
      </c>
    </row>
    <row r="314">
      <c r="A314" t="inlineStr"/>
    </row>
    <row r="315">
      <c r="A315" t="inlineStr">
        <is>
          <t xml:space="preserve">        # LEFT: source links</t>
        </is>
      </c>
    </row>
    <row r="316">
      <c r="A316" t="inlineStr">
        <is>
          <t xml:space="preserve">        self.set_x(self.l_margin)</t>
        </is>
      </c>
    </row>
    <row r="317">
      <c r="A317" t="inlineStr">
        <is>
          <t xml:space="preserve">        for i, (label, url) in enumerate(links):</t>
        </is>
      </c>
    </row>
    <row r="318">
      <c r="A318" t="inlineStr">
        <is>
          <t xml:space="preserve">            text = f"[{label}]"</t>
        </is>
      </c>
    </row>
    <row r="319">
      <c r="A319" t="inlineStr">
        <is>
          <t xml:space="preserve">            color = LINK_COLORS.get(label, (0, 0, 200))</t>
        </is>
      </c>
    </row>
    <row r="320">
      <c r="A320" t="inlineStr">
        <is>
          <t xml:space="preserve">            self.set_text_color(*color)</t>
        </is>
      </c>
    </row>
    <row r="321">
      <c r="A321" t="inlineStr">
        <is>
          <t xml:space="preserve">            self.cell(self.get_string_width(text) + 2, 6, text, link=url)</t>
        </is>
      </c>
    </row>
    <row r="322">
      <c r="A322" t="inlineStr">
        <is>
          <t xml:space="preserve">            if i &lt; len(links) - 1:</t>
        </is>
      </c>
    </row>
    <row r="323">
      <c r="A323" t="inlineStr">
        <is>
          <t xml:space="preserve">                self.set_text_color(0, 0, 0)</t>
        </is>
      </c>
    </row>
    <row r="324">
      <c r="A324" t="inlineStr">
        <is>
          <t xml:space="preserve">                self.cell(4, 6, "")</t>
        </is>
      </c>
    </row>
    <row r="325">
      <c r="A325" t="inlineStr">
        <is>
          <t xml:space="preserve">        self.set_text_color(0, 0, 0)</t>
        </is>
      </c>
    </row>
    <row r="326">
      <c r="A326" t="inlineStr"/>
    </row>
    <row r="327">
      <c r="A327" t="inlineStr">
        <is>
          <t xml:space="preserve">        # CENTER: Plant type</t>
        </is>
      </c>
    </row>
    <row r="328">
      <c r="A328" t="inlineStr">
        <is>
          <t xml:space="preserve">        if self.current_plant_type:</t>
        </is>
      </c>
    </row>
    <row r="329">
      <c r="A329" t="inlineStr">
        <is>
          <t xml:space="preserve">            self.set_text_color(90, 90, 90)</t>
        </is>
      </c>
    </row>
    <row r="330">
      <c r="A330" t="inlineStr">
        <is>
          <t xml:space="preserve">            center_x = (</t>
        </is>
      </c>
    </row>
    <row r="331">
      <c r="A331" t="inlineStr">
        <is>
          <t xml:space="preserve">                self.w / 2 - self.get_string_width(self.current_plant_type.title()) / 2</t>
        </is>
      </c>
    </row>
    <row r="332">
      <c r="A332" t="inlineStr">
        <is>
          <t xml:space="preserve">            )</t>
        </is>
      </c>
    </row>
    <row r="333">
      <c r="A333" t="inlineStr">
        <is>
          <t xml:space="preserve">            self.set_xy(center_x, -12)</t>
        </is>
      </c>
    </row>
    <row r="334">
      <c r="A334" t="inlineStr">
        <is>
          <t xml:space="preserve">            self.cell(</t>
        </is>
      </c>
    </row>
    <row r="335">
      <c r="A335" t="inlineStr">
        <is>
          <t xml:space="preserve">                self.get_string_width(self.current_plant_type.title()) + 2,</t>
        </is>
      </c>
    </row>
    <row r="336">
      <c r="A336" t="inlineStr">
        <is>
          <t xml:space="preserve">                6,</t>
        </is>
      </c>
    </row>
    <row r="337">
      <c r="A337" t="inlineStr">
        <is>
          <t xml:space="preserve">                self.current_plant_type.title(),</t>
        </is>
      </c>
    </row>
    <row r="338">
      <c r="A338" t="inlineStr">
        <is>
          <t xml:space="preserve">            )</t>
        </is>
      </c>
    </row>
    <row r="339">
      <c r="A339" t="inlineStr"/>
    </row>
    <row r="340">
      <c r="A340" t="inlineStr">
        <is>
          <t xml:space="preserve">        # RIGHT: Page number</t>
        </is>
      </c>
    </row>
    <row r="341">
      <c r="A341" t="inlineStr">
        <is>
          <t xml:space="preserve">        self.set_text_color(128, 128, 128)</t>
        </is>
      </c>
    </row>
    <row r="342">
      <c r="A342" t="inlineStr">
        <is>
          <t xml:space="preserve">        self.set_xy(self.w - self.r_margin - self.get_string_width(page_str), -12)</t>
        </is>
      </c>
    </row>
    <row r="343">
      <c r="A343" t="inlineStr">
        <is>
          <t xml:space="preserve">        self.cell(0, 6, page_str)</t>
        </is>
      </c>
    </row>
    <row r="344">
      <c r="A344" t="inlineStr"/>
    </row>
    <row r="345">
      <c r="A345" t="inlineStr">
        <is>
          <t xml:space="preserve">    def add_type_divider(self, plant_type):</t>
        </is>
      </c>
    </row>
    <row r="346">
      <c r="A346" t="inlineStr">
        <is>
          <t xml:space="preserve">        """Insert a full-page section divider with title and link anchor."""</t>
        </is>
      </c>
    </row>
    <row r="347">
      <c r="A347" t="inlineStr">
        <is>
          <t xml:space="preserve">        self.footer_links = []  # No links on divider page</t>
        </is>
      </c>
    </row>
    <row r="348">
      <c r="A348" t="inlineStr">
        <is>
          <t xml:space="preserve">        self.skip_footer = True  # Temporarily hide footer</t>
        </is>
      </c>
    </row>
    <row r="349">
      <c r="A349" t="inlineStr">
        <is>
          <t xml:space="preserve">        self.add_page()  # New page</t>
        </is>
      </c>
    </row>
    <row r="350">
      <c r="A350" t="inlineStr">
        <is>
          <t xml:space="preserve">        self.skip_footer = False  # Re-enable footer for subsequent pages</t>
        </is>
      </c>
    </row>
    <row r="351">
      <c r="A351" t="inlineStr">
        <is>
          <t xml:space="preserve">        link = self.add_link()  # Add internal link target</t>
        </is>
      </c>
    </row>
    <row r="352">
      <c r="A352" t="inlineStr">
        <is>
          <t xml:space="preserve">        self.set_link(link)</t>
        </is>
      </c>
    </row>
    <row r="353">
      <c r="A353" t="inlineStr">
        <is>
          <t xml:space="preserve">        self.section_links.append((plant_type, link))</t>
        </is>
      </c>
    </row>
    <row r="354">
      <c r="A354" t="inlineStr">
        <is>
          <t xml:space="preserve">        self.set_font("Times", "B", 22)</t>
        </is>
      </c>
    </row>
    <row r="355">
      <c r="A355" t="inlineStr">
        <is>
          <t xml:space="preserve">        self.set_text_color(0, 70, 120)</t>
        </is>
      </c>
    </row>
    <row r="356">
      <c r="A356" t="inlineStr">
        <is>
          <t xml:space="preserve">        self.ln(80)  # Vertical spacing</t>
        </is>
      </c>
    </row>
    <row r="357">
      <c r="A357" t="inlineStr">
        <is>
          <t xml:space="preserve">        self.cell(0, 20, plant_type.title(), align="C")</t>
        </is>
      </c>
    </row>
    <row r="358">
      <c r="A358" t="inlineStr">
        <is>
          <t xml:space="preserve">        self.set_text_color(0, 0, 0)</t>
        </is>
      </c>
    </row>
    <row r="359">
      <c r="A359" t="inlineStr"/>
    </row>
    <row r="360">
      <c r="A360" t="inlineStr">
        <is>
          <t xml:space="preserve">    def add_table_of_contents(self):</t>
        </is>
      </c>
    </row>
    <row r="361">
      <c r="A361" t="inlineStr">
        <is>
          <t xml:space="preserve">        """Generate the TOC pages, listing each plant with page links."""</t>
        </is>
      </c>
    </row>
    <row r="362">
      <c r="A362" t="inlineStr">
        <is>
          <t xml:space="preserve">        self.footer_links = []</t>
        </is>
      </c>
    </row>
    <row r="363">
      <c r="A363" t="inlineStr">
        <is>
          <t xml:space="preserve">        self.skip_footer = False</t>
        </is>
      </c>
    </row>
    <row r="364">
      <c r="A364" t="inlineStr">
        <is>
          <t xml:space="preserve">        self.current_plant_type = "Table of Contents"</t>
        </is>
      </c>
    </row>
    <row r="365">
      <c r="A365" t="inlineStr">
        <is>
          <t xml:space="preserve">        self.set_y(20)</t>
        </is>
      </c>
    </row>
    <row r="366">
      <c r="A366" t="inlineStr">
        <is>
          <t xml:space="preserve">        self.set_font("Times", "B", 16)</t>
        </is>
      </c>
    </row>
    <row r="367">
      <c r="A367" t="inlineStr">
        <is>
          <t xml:space="preserve">        self.cell(0, 12, "Table of Contents", new_x=XPos.LMARGIN, new_y=YPos.NEXT)</t>
        </is>
      </c>
    </row>
    <row r="368">
      <c r="A368" t="inlineStr">
        <is>
          <t xml:space="preserve">        self.set_font("Times", "", 12)</t>
        </is>
      </c>
    </row>
    <row r="369">
      <c r="A369" t="inlineStr">
        <is>
          <t xml:space="preserve">        self.ln(4)</t>
        </is>
      </c>
    </row>
    <row r="370">
      <c r="A370" t="inlineStr">
        <is>
          <t xml:space="preserve">        for ptype in PLANT_TYPE_ORDER:</t>
        </is>
      </c>
    </row>
    <row r="371">
      <c r="A371" t="inlineStr">
        <is>
          <t xml:space="preserve">            entries = self.toc.get(ptype, [])</t>
        </is>
      </c>
    </row>
    <row r="372">
      <c r="A372" t="inlineStr">
        <is>
          <t xml:space="preserve">            if entries:</t>
        </is>
      </c>
    </row>
    <row r="373">
      <c r="A373" t="inlineStr">
        <is>
          <t xml:space="preserve">                # Section header</t>
        </is>
      </c>
    </row>
    <row r="374">
      <c r="A374" t="inlineStr">
        <is>
          <t xml:space="preserve">                self.set_font("Times", "B", 13)</t>
        </is>
      </c>
    </row>
    <row r="375">
      <c r="A375" t="inlineStr">
        <is>
          <t xml:space="preserve">                self.set_text_color(0, 0, 128)</t>
        </is>
      </c>
    </row>
    <row r="376">
      <c r="A376" t="inlineStr">
        <is>
          <t xml:space="preserve">                self.cell(0, 8, ptype.title(), new_x=XPos.LMARGIN, new_y=YPos.NEXT)</t>
        </is>
      </c>
    </row>
    <row r="377">
      <c r="A377" t="inlineStr">
        <is>
          <t xml:space="preserve">                self.set_font("Times", "", 11)</t>
        </is>
      </c>
    </row>
    <row r="378">
      <c r="A378" t="inlineStr">
        <is>
          <t xml:space="preserve">                self.set_text_color(0, 0, 0)</t>
        </is>
      </c>
    </row>
    <row r="379">
      <c r="A379" t="inlineStr">
        <is>
          <t xml:space="preserve">            for name, page, link, links in entries:</t>
        </is>
      </c>
    </row>
    <row r="380">
      <c r="A380" t="inlineStr">
        <is>
          <t xml:space="preserve">                self.set_x(self.l_margin)</t>
        </is>
      </c>
    </row>
    <row r="381">
      <c r="A381" t="inlineStr">
        <is>
          <t xml:space="preserve">                # Plant name (clickable)</t>
        </is>
      </c>
    </row>
    <row r="382">
      <c r="A382" t="inlineStr">
        <is>
          <t xml:space="preserve">                self.cell(self.get_string_width(name) + 2, 6, name, link=link)</t>
        </is>
      </c>
    </row>
    <row r="383">
      <c r="A383" t="inlineStr">
        <is>
          <t xml:space="preserve">                for label, url in links:</t>
        </is>
      </c>
    </row>
    <row r="384">
      <c r="A384" t="inlineStr">
        <is>
          <t xml:space="preserve">                    color = LINK_COLORS.get(label, (0, 0, 200))</t>
        </is>
      </c>
    </row>
    <row r="385">
      <c r="A385" t="inlineStr">
        <is>
          <t xml:space="preserve">                    self.set_text_color(*color)</t>
        </is>
      </c>
    </row>
    <row r="386">
      <c r="A386" t="inlineStr">
        <is>
          <t xml:space="preserve">                    abbrev = f" [{label}]"</t>
        </is>
      </c>
    </row>
    <row r="387">
      <c r="A387" t="inlineStr">
        <is>
          <t xml:space="preserve">                    self.cell(self.get_string_width(abbrev) + 1, 6, abbrev, link=url)</t>
        </is>
      </c>
    </row>
    <row r="388">
      <c r="A388" t="inlineStr">
        <is>
          <t xml:space="preserve">                self.set_text_color(0, 0, 0)</t>
        </is>
      </c>
    </row>
    <row r="389">
      <c r="A389" t="inlineStr">
        <is>
          <t xml:space="preserve">                # Dots and right-aligned page number</t>
        </is>
      </c>
    </row>
    <row r="390">
      <c r="A390" t="inlineStr">
        <is>
          <t xml:space="preserve">                dot_x = self.get_x()</t>
        </is>
      </c>
    </row>
    <row r="391">
      <c r="A391" t="inlineStr">
        <is>
          <t xml:space="preserve">                page_str = str(page)</t>
        </is>
      </c>
    </row>
    <row r="392">
      <c r="A392" t="inlineStr">
        <is>
          <t xml:space="preserve">                dot_width = self.get_string_width(page_str) + 2</t>
        </is>
      </c>
    </row>
    <row r="393">
      <c r="A393" t="inlineStr">
        <is>
          <t xml:space="preserve">                dots = "." * int(</t>
        </is>
      </c>
    </row>
    <row r="394">
      <c r="A394" t="inlineStr">
        <is>
          <t xml:space="preserve">                    (self.w - self.r_margin - dot_x - dot_width)</t>
        </is>
      </c>
    </row>
    <row r="395">
      <c r="A395" t="inlineStr">
        <is>
          <t xml:space="preserve">                    / self.get_string_width(".")</t>
        </is>
      </c>
    </row>
    <row r="396">
      <c r="A396" t="inlineStr">
        <is>
          <t xml:space="preserve">                )</t>
        </is>
      </c>
    </row>
    <row r="397">
      <c r="A397" t="inlineStr">
        <is>
          <t xml:space="preserve">                self.cell(self.get_string_width(dots), 6, dots, align="L")</t>
        </is>
      </c>
    </row>
    <row r="398">
      <c r="A398" t="inlineStr">
        <is>
          <t xml:space="preserve">                self.cell(</t>
        </is>
      </c>
    </row>
    <row r="399">
      <c r="A399" t="inlineStr">
        <is>
          <t xml:space="preserve">                    dot_width,</t>
        </is>
      </c>
    </row>
    <row r="400">
      <c r="A400" t="inlineStr">
        <is>
          <t xml:space="preserve">                    6,</t>
        </is>
      </c>
    </row>
    <row r="401">
      <c r="A401" t="inlineStr">
        <is>
          <t xml:space="preserve">                    page_str,</t>
        </is>
      </c>
    </row>
    <row r="402">
      <c r="A402" t="inlineStr">
        <is>
          <t xml:space="preserve">                    align="R",</t>
        </is>
      </c>
    </row>
    <row r="403">
      <c r="A403" t="inlineStr">
        <is>
          <t xml:space="preserve">                    new_x=XPos.LMARGIN,</t>
        </is>
      </c>
    </row>
    <row r="404">
      <c r="A404" t="inlineStr">
        <is>
          <t xml:space="preserve">                    new_y=YPos.NEXT,</t>
        </is>
      </c>
    </row>
    <row r="405">
      <c r="A405" t="inlineStr">
        <is>
          <t xml:space="preserve">                )</t>
        </is>
      </c>
    </row>
    <row r="406">
      <c r="A406" t="inlineStr"/>
    </row>
    <row r="407">
      <c r="A407" t="inlineStr">
        <is>
          <t xml:space="preserve">    def add_plant(self, row, plant_type):</t>
        </is>
      </c>
    </row>
    <row r="408">
      <c r="A408" t="inlineStr">
        <is>
          <t xml:space="preserve">        """Add a single plant page. Regenerate with shorter text if needed."""</t>
        </is>
      </c>
    </row>
    <row r="409">
      <c r="A409" t="inlineStr">
        <is>
          <t xml:space="preserve">        bot_name = safe_text(row.get("Botanical Name", ""))</t>
        </is>
      </c>
    </row>
    <row r="410">
      <c r="A410" t="inlineStr">
        <is>
          <t xml:space="preserve">        base_name = name_slug(bot_name)</t>
        </is>
      </c>
    </row>
    <row r="411">
      <c r="A411" t="inlineStr">
        <is>
          <t xml:space="preserve">        links = []</t>
        </is>
      </c>
    </row>
    <row r="412">
      <c r="A412" t="inlineStr">
        <is>
          <t xml:space="preserve">        for col, label in LINK_LABELS:</t>
        </is>
      </c>
    </row>
    <row r="413">
      <c r="A413" t="inlineStr">
        <is>
          <t xml:space="preserve">            url = row.get(col, "").strip()</t>
        </is>
      </c>
    </row>
    <row r="414">
      <c r="A414" t="inlineStr">
        <is>
          <t xml:space="preserve">            if url:</t>
        </is>
      </c>
    </row>
    <row r="415">
      <c r="A415" t="inlineStr">
        <is>
          <t xml:space="preserve">                links.append((label, url))</t>
        </is>
      </c>
    </row>
    <row r="416">
      <c r="A416" t="inlineStr"/>
    </row>
    <row r="417">
      <c r="A417" t="inlineStr">
        <is>
          <t xml:space="preserve">        self.current_plant_type = plant_type</t>
        </is>
      </c>
    </row>
    <row r="418">
      <c r="A418" t="inlineStr">
        <is>
          <t xml:space="preserve">        link = self.add_link()</t>
        </is>
      </c>
    </row>
    <row r="419">
      <c r="A419" t="inlineStr">
        <is>
          <t xml:space="preserve">        max_len = 300</t>
        </is>
      </c>
    </row>
    <row r="420">
      <c r="A420" t="inlineStr"/>
    </row>
    <row r="421">
      <c r="A421" t="inlineStr">
        <is>
          <t xml:space="preserve">        while True:</t>
        </is>
      </c>
    </row>
    <row r="422">
      <c r="A422" t="inlineStr">
        <is>
          <t xml:space="preserve">            self.set_auto_page_break(auto=False)</t>
        </is>
      </c>
    </row>
    <row r="423">
      <c r="A423" t="inlineStr">
        <is>
          <t xml:space="preserve">            self.add_page()</t>
        </is>
      </c>
    </row>
    <row r="424">
      <c r="A424" t="inlineStr">
        <is>
          <t xml:space="preserve">            page_start = self.page_no()</t>
        </is>
      </c>
    </row>
    <row r="425">
      <c r="A425" t="inlineStr">
        <is>
          <t xml:space="preserve">            self.footer_links = links</t>
        </is>
      </c>
    </row>
    <row r="426">
      <c r="A426" t="inlineStr">
        <is>
          <t xml:space="preserve">            self.set_link(link)</t>
        </is>
      </c>
    </row>
    <row r="427">
      <c r="A427" t="inlineStr"/>
    </row>
    <row r="428">
      <c r="A428" t="inlineStr">
        <is>
          <t xml:space="preserve">            # Botanical name</t>
        </is>
      </c>
    </row>
    <row r="429">
      <c r="A429" t="inlineStr">
        <is>
          <t xml:space="preserve">            self.set_font("Times", "I", 18)</t>
        </is>
      </c>
    </row>
    <row r="430">
      <c r="A430" t="inlineStr">
        <is>
          <t xml:space="preserve">            self.set_text_color(22, 92, 34)</t>
        </is>
      </c>
    </row>
    <row r="431">
      <c r="A431" t="inlineStr">
        <is>
          <t xml:space="preserve">            self.multi_cell(0, 8, bot_name, align="C")</t>
        </is>
      </c>
    </row>
    <row r="432">
      <c r="A432" t="inlineStr"/>
    </row>
    <row r="433">
      <c r="A433" t="inlineStr">
        <is>
          <t xml:space="preserve">            # Common name, if present</t>
        </is>
      </c>
    </row>
    <row r="434">
      <c r="A434" t="inlineStr">
        <is>
          <t xml:space="preserve">            common = primary_common_name(safe_text(row.get("Common Name", ""))).strip()</t>
        </is>
      </c>
    </row>
    <row r="435">
      <c r="A435" t="inlineStr">
        <is>
          <t xml:space="preserve">            if common:</t>
        </is>
      </c>
    </row>
    <row r="436">
      <c r="A436" t="inlineStr">
        <is>
          <t xml:space="preserve">                self.set_font("Times", "B", 13)</t>
        </is>
      </c>
    </row>
    <row r="437">
      <c r="A437" t="inlineStr">
        <is>
          <t xml:space="preserve">                self.set_text_color(0, 0, 0)</t>
        </is>
      </c>
    </row>
    <row r="438">
      <c r="A438" t="inlineStr">
        <is>
          <t xml:space="preserve">                try:</t>
        </is>
      </c>
    </row>
    <row r="439">
      <c r="A439" t="inlineStr">
        <is>
          <t xml:space="preserve">                    self.multi_cell(0, 8, common, align="C")</t>
        </is>
      </c>
    </row>
    <row r="440">
      <c r="A440" t="inlineStr">
        <is>
          <t xml:space="preserve">                except FPDFException:</t>
        </is>
      </c>
    </row>
    <row r="441">
      <c r="A441" t="inlineStr">
        <is>
          <t xml:space="preserve">                    self.set_x((self.w - self.get_string_width(common)) / 2)</t>
        </is>
      </c>
    </row>
    <row r="442">
      <c r="A442" t="inlineStr">
        <is>
          <t xml:space="preserve">                    self.cell(self.get_string_width(common) + 1, 8, common)</t>
        </is>
      </c>
    </row>
    <row r="443">
      <c r="A443" t="inlineStr">
        <is>
          <t xml:space="preserve">            self.ln(2)</t>
        </is>
      </c>
    </row>
    <row r="444">
      <c r="A444" t="inlineStr"/>
    </row>
    <row r="445">
      <c r="A445" t="inlineStr">
        <is>
          <t xml:space="preserve">            # -- Images --</t>
        </is>
      </c>
    </row>
    <row r="446">
      <c r="A446" t="inlineStr">
        <is>
          <t xml:space="preserve">            images = sorted(</t>
        </is>
      </c>
    </row>
    <row r="447">
      <c r="A447" t="inlineStr">
        <is>
          <t xml:space="preserve">                list(IMG_DIR.glob(f"{base_name}_*.jpg"))</t>
        </is>
      </c>
    </row>
    <row r="448">
      <c r="A448" t="inlineStr">
        <is>
          <t xml:space="preserve">                + list(IMG_DIR.glob(f"{base_name}_*.png"))</t>
        </is>
      </c>
    </row>
    <row r="449">
      <c r="A449" t="inlineStr">
        <is>
          <t xml:space="preserve">            )  # Find up to 3 images</t>
        </is>
      </c>
    </row>
    <row r="450">
      <c r="A450" t="inlineStr">
        <is>
          <t xml:space="preserve">            count = max(1, min(len(images), 3))</t>
        </is>
      </c>
    </row>
    <row r="451">
      <c r="A451" t="inlineStr">
        <is>
          <t xml:space="preserve">            margin = self.l_margin</t>
        </is>
      </c>
    </row>
    <row r="452">
      <c r="A452" t="inlineStr">
        <is>
          <t xml:space="preserve">            avail_w = self.w - margin - self.r_margin</t>
        </is>
      </c>
    </row>
    <row r="453">
      <c r="A453" t="inlineStr">
        <is>
          <t xml:space="preserve">            gap = 5</t>
        </is>
      </c>
    </row>
    <row r="454">
      <c r="A454" t="inlineStr">
        <is>
          <t xml:space="preserve">            img_w = (avail_w - (count - 1) * gap) / count</t>
        </is>
      </c>
    </row>
    <row r="455">
      <c r="A455" t="inlineStr">
        <is>
          <t xml:space="preserve">            img_h_fixed = 100</t>
        </is>
      </c>
    </row>
    <row r="456">
      <c r="A456" t="inlineStr">
        <is>
          <t xml:space="preserve">            x = margin</t>
        </is>
      </c>
    </row>
    <row r="457">
      <c r="A457" t="inlineStr">
        <is>
          <t xml:space="preserve">            y0 = 40</t>
        </is>
      </c>
    </row>
    <row r="458">
      <c r="A458" t="inlineStr">
        <is>
          <t xml:space="preserve">            self.set_y(y0)</t>
        </is>
      </c>
    </row>
    <row r="459">
      <c r="A459" t="inlineStr">
        <is>
          <t xml:space="preserve">            for i in range(count):</t>
        </is>
      </c>
    </row>
    <row r="460">
      <c r="A460" t="inlineStr">
        <is>
          <t xml:space="preserve">                if i &lt; len(images):</t>
        </is>
      </c>
    </row>
    <row r="461">
      <c r="A461" t="inlineStr">
        <is>
          <t xml:space="preserve">                    img_path = str(images[i])</t>
        </is>
      </c>
    </row>
    <row r="462">
      <c r="A462" t="inlineStr">
        <is>
          <t xml:space="preserve">                    with Image.open(img_path) as im:</t>
        </is>
      </c>
    </row>
    <row r="463">
      <c r="A463" t="inlineStr">
        <is>
          <t xml:space="preserve">                        aspect = im.height / im.width</t>
        </is>
      </c>
    </row>
    <row r="464">
      <c r="A464" t="inlineStr">
        <is>
          <t xml:space="preserve">                    scaled_h = min(img_w * aspect, img_h_fixed)</t>
        </is>
      </c>
    </row>
    <row r="465">
      <c r="A465" t="inlineStr">
        <is>
          <t xml:space="preserve">                    scaled_w = scaled_h / aspect</t>
        </is>
      </c>
    </row>
    <row r="466">
      <c r="A466" t="inlineStr">
        <is>
          <t xml:space="preserve">                    x_img = x + (img_w - scaled_w) / 2</t>
        </is>
      </c>
    </row>
    <row r="467">
      <c r="A467" t="inlineStr">
        <is>
          <t xml:space="preserve">                    y_img = y0 + (img_h_fixed - scaled_h) / 2</t>
        </is>
      </c>
    </row>
    <row r="468">
      <c r="A468" t="inlineStr">
        <is>
          <t xml:space="preserve">                    self.image(img_path, x=x_img, y=y_img, w=scaled_w, h=scaled_h)</t>
        </is>
      </c>
    </row>
    <row r="469">
      <c r="A469" t="inlineStr">
        <is>
          <t xml:space="preserve">                else:</t>
        </is>
      </c>
    </row>
    <row r="470">
      <c r="A470" t="inlineStr">
        <is>
          <t xml:space="preserve">                    self.rect(x, y0, img_w, img_h_fixed)  # Empty box if no image</t>
        </is>
      </c>
    </row>
    <row r="471">
      <c r="A471" t="inlineStr">
        <is>
          <t xml:space="preserve">                x += img_w + gap</t>
        </is>
      </c>
    </row>
    <row r="472">
      <c r="A472" t="inlineStr">
        <is>
          <t xml:space="preserve">            self.set_y(y0 + img_h_fixed + 6)</t>
        </is>
      </c>
    </row>
    <row r="473">
      <c r="A473" t="inlineStr"/>
    </row>
    <row r="474">
      <c r="A474" t="inlineStr">
        <is>
          <t xml:space="preserve">            # -- Characteristics section --</t>
        </is>
      </c>
    </row>
    <row r="475">
      <c r="A475" t="inlineStr">
        <is>
          <t xml:space="preserve">            tolerates = truncate_text(</t>
        </is>
      </c>
    </row>
    <row r="476">
      <c r="A476" t="inlineStr">
        <is>
          <t xml:space="preserve">                safe_text(row.get("Tolerates", "")), max_len, bot_name, "Tolerates"</t>
        </is>
      </c>
    </row>
    <row r="477">
      <c r="A477" t="inlineStr">
        <is>
          <t xml:space="preserve">            )</t>
        </is>
      </c>
    </row>
    <row r="478">
      <c r="A478" t="inlineStr">
        <is>
          <t xml:space="preserve">            maintenance = truncate_text(</t>
        </is>
      </c>
    </row>
    <row r="479">
      <c r="A479" t="inlineStr">
        <is>
          <t xml:space="preserve">                safe_text(row.get("Maintenance", "")), max_len, bot_name, "Maintenance"</t>
        </is>
      </c>
    </row>
    <row r="480">
      <c r="A480" t="inlineStr">
        <is>
          <t xml:space="preserve">            )</t>
        </is>
      </c>
    </row>
    <row r="481">
      <c r="A481" t="inlineStr">
        <is>
          <t xml:space="preserve">            agcp = truncate_text(</t>
        </is>
      </c>
    </row>
    <row r="482">
      <c r="A482" t="inlineStr">
        <is>
          <t xml:space="preserve">                safe_text(row.get("AGCP Regional Status", "")),</t>
        </is>
      </c>
    </row>
    <row r="483">
      <c r="A483" t="inlineStr">
        <is>
          <t xml:space="preserve">                max_len,</t>
        </is>
      </c>
    </row>
    <row r="484">
      <c r="A484" t="inlineStr">
        <is>
          <t xml:space="preserve">                bot_name,</t>
        </is>
      </c>
    </row>
    <row r="485">
      <c r="A485" t="inlineStr">
        <is>
          <t xml:space="preserve">                "AGCP",</t>
        </is>
      </c>
    </row>
    <row r="486">
      <c r="A486" t="inlineStr">
        <is>
          <t xml:space="preserve">            )</t>
        </is>
      </c>
    </row>
    <row r="487">
      <c r="A487" t="inlineStr">
        <is>
          <t xml:space="preserve">            if any([tolerates, maintenance, agcp]):</t>
        </is>
      </c>
    </row>
    <row r="488">
      <c r="A488" t="inlineStr">
        <is>
          <t xml:space="preserve">                self.set_font("Times", "B", 13)</t>
        </is>
      </c>
    </row>
    <row r="489">
      <c r="A489" t="inlineStr">
        <is>
          <t xml:space="preserve">                self.cell(</t>
        </is>
      </c>
    </row>
    <row r="490">
      <c r="A490" t="inlineStr">
        <is>
          <t xml:space="preserve">                    0,</t>
        </is>
      </c>
    </row>
    <row r="491">
      <c r="A491" t="inlineStr">
        <is>
          <t xml:space="preserve">                    8,</t>
        </is>
      </c>
    </row>
    <row r="492">
      <c r="A492" t="inlineStr">
        <is>
          <t xml:space="preserve">                    "Characteristics",</t>
        </is>
      </c>
    </row>
    <row r="493">
      <c r="A493" t="inlineStr">
        <is>
          <t xml:space="preserve">                    new_x=XPos.LMARGIN,</t>
        </is>
      </c>
    </row>
    <row r="494">
      <c r="A494" t="inlineStr">
        <is>
          <t xml:space="preserve">                    new_y=YPos.NEXT,</t>
        </is>
      </c>
    </row>
    <row r="495">
      <c r="A495" t="inlineStr">
        <is>
          <t xml:space="preserve">                )</t>
        </is>
      </c>
    </row>
    <row r="496">
      <c r="A496" t="inlineStr">
        <is>
          <t xml:space="preserve">                self.set_font("Times", "", 12)</t>
        </is>
      </c>
    </row>
    <row r="497">
      <c r="A497" t="inlineStr">
        <is>
          <t xml:space="preserve">                char_parts = []</t>
        </is>
      </c>
    </row>
    <row r="498">
      <c r="A498" t="inlineStr">
        <is>
          <t xml:space="preserve">                if tolerates:</t>
        </is>
      </c>
    </row>
    <row r="499">
      <c r="A499" t="inlineStr">
        <is>
          <t xml:space="preserve">                    char_parts.append(("Tolerates:", tolerates))</t>
        </is>
      </c>
    </row>
    <row r="500">
      <c r="A500" t="inlineStr">
        <is>
          <t xml:space="preserve">                if maintenance:</t>
        </is>
      </c>
    </row>
    <row r="501">
      <c r="A501" t="inlineStr">
        <is>
          <t xml:space="preserve">                    char_parts.append(("Maintenance:", maintenance))</t>
        </is>
      </c>
    </row>
    <row r="502">
      <c r="A502" t="inlineStr">
        <is>
          <t xml:space="preserve">                if agcp:</t>
        </is>
      </c>
    </row>
    <row r="503">
      <c r="A503" t="inlineStr">
        <is>
          <t xml:space="preserve">                    char_parts.append(("AGCP Status:", agcp))</t>
        </is>
      </c>
    </row>
    <row r="504">
      <c r="A504" t="inlineStr">
        <is>
          <t xml:space="preserve">                draw_labeled_parts(self, char_parts)</t>
        </is>
      </c>
    </row>
    <row r="505">
      <c r="A505" t="inlineStr">
        <is>
          <t xml:space="preserve">                self.ln(2)</t>
        </is>
      </c>
    </row>
    <row r="506">
      <c r="A506" t="inlineStr"/>
    </row>
    <row r="507">
      <c r="A507" t="inlineStr">
        <is>
          <t xml:space="preserve">            # -- Appearance --</t>
        </is>
      </c>
    </row>
    <row r="508">
      <c r="A508" t="inlineStr">
        <is>
          <t xml:space="preserve">            self.set_font("Times", "B", 13)</t>
        </is>
      </c>
    </row>
    <row r="509">
      <c r="A509" t="inlineStr">
        <is>
          <t xml:space="preserve">            self.cell(</t>
        </is>
      </c>
    </row>
    <row r="510">
      <c r="A510" t="inlineStr">
        <is>
          <t xml:space="preserve">                0,</t>
        </is>
      </c>
    </row>
    <row r="511">
      <c r="A511" t="inlineStr">
        <is>
          <t xml:space="preserve">                8,</t>
        </is>
      </c>
    </row>
    <row r="512">
      <c r="A512" t="inlineStr">
        <is>
          <t xml:space="preserve">                "Appearance",</t>
        </is>
      </c>
    </row>
    <row r="513">
      <c r="A513" t="inlineStr">
        <is>
          <t xml:space="preserve">                new_x=XPos.LMARGIN,</t>
        </is>
      </c>
    </row>
    <row r="514">
      <c r="A514" t="inlineStr">
        <is>
          <t xml:space="preserve">                new_y=YPos.NEXT,</t>
        </is>
      </c>
    </row>
    <row r="515">
      <c r="A515" t="inlineStr">
        <is>
          <t xml:space="preserve">            )</t>
        </is>
      </c>
    </row>
    <row r="516">
      <c r="A516" t="inlineStr">
        <is>
          <t xml:space="preserve">            self.set_font("Times", "", 12)</t>
        </is>
      </c>
    </row>
    <row r="517">
      <c r="A517" t="inlineStr">
        <is>
          <t xml:space="preserve">            appearance_parts = []</t>
        </is>
      </c>
    </row>
    <row r="518">
      <c r="A518" t="inlineStr">
        <is>
          <t xml:space="preserve">            color_text = safe_text(row.get("Bloom Color", ""))</t>
        </is>
      </c>
    </row>
    <row r="519">
      <c r="A519" t="inlineStr">
        <is>
          <t xml:space="preserve">            if color_text:</t>
        </is>
      </c>
    </row>
    <row r="520">
      <c r="A520" t="inlineStr">
        <is>
          <t xml:space="preserve">                segments = []</t>
        </is>
      </c>
    </row>
    <row r="521">
      <c r="A521" t="inlineStr">
        <is>
          <t xml:space="preserve">                colors = [c.strip() for c in color_text.split(",")]</t>
        </is>
      </c>
    </row>
    <row r="522">
      <c r="A522" t="inlineStr">
        <is>
          <t xml:space="preserve">                for i, color in enumerate(colors):</t>
        </is>
      </c>
    </row>
    <row r="523">
      <c r="A523" t="inlineStr">
        <is>
          <t xml:space="preserve">                    rgb = (</t>
        </is>
      </c>
    </row>
    <row r="524">
      <c r="A524" t="inlineStr">
        <is>
          <t xml:space="preserve">                        {</t>
        </is>
      </c>
    </row>
    <row r="525">
      <c r="A525" t="inlineStr">
        <is>
          <t xml:space="preserve">                            "red": (200, 0, 0),</t>
        </is>
      </c>
    </row>
    <row r="526">
      <c r="A526" t="inlineStr">
        <is>
          <t xml:space="preserve">                            "pink": (255, 105, 180),</t>
        </is>
      </c>
    </row>
    <row r="527">
      <c r="A527" t="inlineStr">
        <is>
          <t xml:space="preserve">                            "purple": (128, 0, 128),</t>
        </is>
      </c>
    </row>
    <row r="528">
      <c r="A528" t="inlineStr">
        <is>
          <t xml:space="preserve">                            "blue": (0, 0, 200),</t>
        </is>
      </c>
    </row>
    <row r="529">
      <c r="A529" t="inlineStr">
        <is>
          <t xml:space="preserve">                            "yellow": (200, 180, 0),</t>
        </is>
      </c>
    </row>
    <row r="530">
      <c r="A530" t="inlineStr">
        <is>
          <t xml:space="preserve">                            "orange": (255, 140, 0),</t>
        </is>
      </c>
    </row>
    <row r="531">
      <c r="A531" t="inlineStr">
        <is>
          <t xml:space="preserve">                            "green": (34, 139, 34),</t>
        </is>
      </c>
    </row>
    <row r="532">
      <c r="A532" t="inlineStr">
        <is>
          <t xml:space="preserve">                        }.get(color.lower(), (0, 0, 0))</t>
        </is>
      </c>
    </row>
    <row r="533">
      <c r="A533" t="inlineStr">
        <is>
          <t xml:space="preserve">                        if color.lower() != "white"</t>
        </is>
      </c>
    </row>
    <row r="534">
      <c r="A534" t="inlineStr">
        <is>
          <t xml:space="preserve">                        else (0, 0, 0)</t>
        </is>
      </c>
    </row>
    <row r="535">
      <c r="A535" t="inlineStr">
        <is>
          <t xml:space="preserve">                    )</t>
        </is>
      </c>
    </row>
    <row r="536">
      <c r="A536" t="inlineStr">
        <is>
          <t xml:space="preserve">                    segments.append((color, rgb))</t>
        </is>
      </c>
    </row>
    <row r="537">
      <c r="A537" t="inlineStr">
        <is>
          <t xml:space="preserve">                    if i &lt; len(colors) - 1:</t>
        </is>
      </c>
    </row>
    <row r="538">
      <c r="A538" t="inlineStr">
        <is>
          <t xml:space="preserve">                        segments.append((", ", None))</t>
        </is>
      </c>
    </row>
    <row r="539">
      <c r="A539" t="inlineStr">
        <is>
          <t xml:space="preserve">                appearance_parts.append(("Bloom Color:", segments))</t>
        </is>
      </c>
    </row>
    <row r="540">
      <c r="A540" t="inlineStr">
        <is>
          <t xml:space="preserve">            ht = safe_text(row.get("Height (ft)", ""))</t>
        </is>
      </c>
    </row>
    <row r="541">
      <c r="A541" t="inlineStr">
        <is>
          <t xml:space="preserve">            if ht:</t>
        </is>
      </c>
    </row>
    <row r="542">
      <c r="A542" t="inlineStr">
        <is>
          <t xml:space="preserve">                appearance_parts.append(("Height:", f"{ht} ft"))</t>
        </is>
      </c>
    </row>
    <row r="543">
      <c r="A543" t="inlineStr">
        <is>
          <t xml:space="preserve">            sp = safe_text(row.get("Spread (ft)", ""))</t>
        </is>
      </c>
    </row>
    <row r="544">
      <c r="A544" t="inlineStr">
        <is>
          <t xml:space="preserve">            if sp:</t>
        </is>
      </c>
    </row>
    <row r="545">
      <c r="A545" t="inlineStr">
        <is>
          <t xml:space="preserve">                appearance_parts.append(("Spread:", f"{sp} ft"))</t>
        </is>
      </c>
    </row>
    <row r="546">
      <c r="A546" t="inlineStr">
        <is>
          <t xml:space="preserve">            bloom_time = safe_text(row.get("Bloom Time", ""))</t>
        </is>
      </c>
    </row>
    <row r="547">
      <c r="A547" t="inlineStr">
        <is>
          <t xml:space="preserve">            if bloom_time:</t>
        </is>
      </c>
    </row>
    <row r="548">
      <c r="A548" t="inlineStr">
        <is>
          <t xml:space="preserve">                appearance_parts.append(("Bloom Time:", bloom_time))</t>
        </is>
      </c>
    </row>
    <row r="549">
      <c r="A549" t="inlineStr">
        <is>
          <t xml:space="preserve">            draw_labeled_parts(self, appearance_parts)</t>
        </is>
      </c>
    </row>
    <row r="550">
      <c r="A550" t="inlineStr">
        <is>
          <t xml:space="preserve">            self.ln(6)</t>
        </is>
      </c>
    </row>
    <row r="551">
      <c r="A551" t="inlineStr"/>
    </row>
    <row r="552">
      <c r="A552" t="inlineStr">
        <is>
          <t xml:space="preserve">            # -- Site &amp; Wildlife Details --</t>
        </is>
      </c>
    </row>
    <row r="553">
      <c r="A553" t="inlineStr">
        <is>
          <t xml:space="preserve">            self.set_font("Times", "B", 13)</t>
        </is>
      </c>
    </row>
    <row r="554">
      <c r="A554" t="inlineStr">
        <is>
          <t xml:space="preserve">            self.cell(</t>
        </is>
      </c>
    </row>
    <row r="555">
      <c r="A555" t="inlineStr">
        <is>
          <t xml:space="preserve">                0,</t>
        </is>
      </c>
    </row>
    <row r="556">
      <c r="A556" t="inlineStr">
        <is>
          <t xml:space="preserve">                8,</t>
        </is>
      </c>
    </row>
    <row r="557">
      <c r="A557" t="inlineStr">
        <is>
          <t xml:space="preserve">                "Site &amp; Wildlife Details",</t>
        </is>
      </c>
    </row>
    <row r="558">
      <c r="A558" t="inlineStr">
        <is>
          <t xml:space="preserve">                new_x=XPos.LMARGIN,</t>
        </is>
      </c>
    </row>
    <row r="559">
      <c r="A559" t="inlineStr">
        <is>
          <t xml:space="preserve">                new_y=YPos.NEXT,</t>
        </is>
      </c>
    </row>
    <row r="560">
      <c r="A560" t="inlineStr">
        <is>
          <t xml:space="preserve">            )</t>
        </is>
      </c>
    </row>
    <row r="561">
      <c r="A561" t="inlineStr">
        <is>
          <t xml:space="preserve">            self.set_font("Times", "", 12)</t>
        </is>
      </c>
    </row>
    <row r="562">
      <c r="A562" t="inlineStr">
        <is>
          <t xml:space="preserve">            site_parts = []</t>
        </is>
      </c>
    </row>
    <row r="563">
      <c r="A563" t="inlineStr">
        <is>
          <t xml:space="preserve">            sun = safe_text(row.get("Sun", ""))</t>
        </is>
      </c>
    </row>
    <row r="564">
      <c r="A564" t="inlineStr">
        <is>
          <t xml:space="preserve">            water = safe_text(row.get("Water", ""))</t>
        </is>
      </c>
    </row>
    <row r="565">
      <c r="A565" t="inlineStr">
        <is>
          <t xml:space="preserve">            zone_raw = safe_text(</t>
        </is>
      </c>
    </row>
    <row r="566">
      <c r="A566" t="inlineStr">
        <is>
          <t xml:space="preserve">                row.get("USDA Hardiness Zone", "") or row.get("Zone", "")</t>
        </is>
      </c>
    </row>
    <row r="567">
      <c r="A567" t="inlineStr">
        <is>
          <t xml:space="preserve">            )</t>
        </is>
      </c>
    </row>
    <row r="568">
      <c r="A568" t="inlineStr">
        <is>
          <t xml:space="preserve">            zone_match = re.search(r"(\d+)\s*(?:-|to)\s*(\d+)", zone_raw)</t>
        </is>
      </c>
    </row>
    <row r="569">
      <c r="A569" t="inlineStr">
        <is>
          <t xml:space="preserve">            zone = (</t>
        </is>
      </c>
    </row>
    <row r="570">
      <c r="A570" t="inlineStr">
        <is>
          <t xml:space="preserve">                f"{zone_match.group(1)} to {zone_match.group(2)}"</t>
        </is>
      </c>
    </row>
    <row r="571">
      <c r="A571" t="inlineStr">
        <is>
          <t xml:space="preserve">                if zone_match</t>
        </is>
      </c>
    </row>
    <row r="572">
      <c r="A572" t="inlineStr">
        <is>
          <t xml:space="preserve">                else zone_raw.replace("USDA Hardiness Zone", "").strip()</t>
        </is>
      </c>
    </row>
    <row r="573">
      <c r="A573" t="inlineStr">
        <is>
          <t xml:space="preserve">            )</t>
        </is>
      </c>
    </row>
    <row r="574">
      <c r="A574" t="inlineStr">
        <is>
          <t xml:space="preserve">            if sun:</t>
        </is>
      </c>
    </row>
    <row r="575">
      <c r="A575" t="inlineStr">
        <is>
          <t xml:space="preserve">                site_parts.append(("Sun:", sun))</t>
        </is>
      </c>
    </row>
    <row r="576">
      <c r="A576" t="inlineStr">
        <is>
          <t xml:space="preserve">            if water:</t>
        </is>
      </c>
    </row>
    <row r="577">
      <c r="A577" t="inlineStr">
        <is>
          <t xml:space="preserve">                site_parts.append(("Water:", water))</t>
        </is>
      </c>
    </row>
    <row r="578">
      <c r="A578" t="inlineStr">
        <is>
          <t xml:space="preserve">            if zone:</t>
        </is>
      </c>
    </row>
    <row r="579">
      <c r="A579" t="inlineStr">
        <is>
          <t xml:space="preserve">                site_parts.append(("USDA Hardiness Zone:", zone))</t>
        </is>
      </c>
    </row>
    <row r="580">
      <c r="A580" t="inlineStr">
        <is>
          <t xml:space="preserve">            draw_labeled_parts(self, site_parts)</t>
        </is>
      </c>
    </row>
    <row r="581">
      <c r="A581" t="inlineStr">
        <is>
          <t xml:space="preserve">            self.ln(4)</t>
        </is>
      </c>
    </row>
    <row r="582">
      <c r="A582" t="inlineStr"/>
    </row>
    <row r="583">
      <c r="A583" t="inlineStr">
        <is>
          <t xml:space="preserve">            # Attracts</t>
        </is>
      </c>
    </row>
    <row r="584">
      <c r="A584" t="inlineStr">
        <is>
          <t xml:space="preserve">            attracts = truncate_text(</t>
        </is>
      </c>
    </row>
    <row r="585">
      <c r="A585" t="inlineStr">
        <is>
          <t xml:space="preserve">                safe_text(row.get("Attracts", "")), max_len, bot_name, "Attracts"</t>
        </is>
      </c>
    </row>
    <row r="586">
      <c r="A586" t="inlineStr">
        <is>
          <t xml:space="preserve">            )</t>
        </is>
      </c>
    </row>
    <row r="587">
      <c r="A587" t="inlineStr">
        <is>
          <t xml:space="preserve">            if attracts:</t>
        </is>
      </c>
    </row>
    <row r="588">
      <c r="A588" t="inlineStr">
        <is>
          <t xml:space="preserve">                self.set_font("Times", "B", 12)</t>
        </is>
      </c>
    </row>
    <row r="589">
      <c r="A589" t="inlineStr">
        <is>
          <t xml:space="preserve">                self.write(6, "Attracts: ")</t>
        </is>
      </c>
    </row>
    <row r="590">
      <c r="A590" t="inlineStr">
        <is>
          <t xml:space="preserve">                self.set_font("Times", "", 12)</t>
        </is>
      </c>
    </row>
    <row r="591">
      <c r="A591" t="inlineStr">
        <is>
          <t xml:space="preserve">                self.multi_cell(0, 6, attracts)</t>
        </is>
      </c>
    </row>
    <row r="592">
      <c r="A592" t="inlineStr">
        <is>
          <t xml:space="preserve">                self.ln(6)</t>
        </is>
      </c>
    </row>
    <row r="593">
      <c r="A593" t="inlineStr"/>
    </row>
    <row r="594">
      <c r="A594" t="inlineStr">
        <is>
          <t xml:space="preserve">            # Soil Description</t>
        </is>
      </c>
    </row>
    <row r="595">
      <c r="A595" t="inlineStr">
        <is>
          <t xml:space="preserve">            soil = truncate_text(</t>
        </is>
      </c>
    </row>
    <row r="596">
      <c r="A596" t="inlineStr">
        <is>
          <t xml:space="preserve">                safe_text(row.get("Soil Description", "")),</t>
        </is>
      </c>
    </row>
    <row r="597">
      <c r="A597" t="inlineStr">
        <is>
          <t xml:space="preserve">                max_len,</t>
        </is>
      </c>
    </row>
    <row r="598">
      <c r="A598" t="inlineStr">
        <is>
          <t xml:space="preserve">                bot_name,</t>
        </is>
      </c>
    </row>
    <row r="599">
      <c r="A599" t="inlineStr">
        <is>
          <t xml:space="preserve">                "Soil Description",</t>
        </is>
      </c>
    </row>
    <row r="600">
      <c r="A600" t="inlineStr">
        <is>
          <t xml:space="preserve">            )</t>
        </is>
      </c>
    </row>
    <row r="601">
      <c r="A601" t="inlineStr">
        <is>
          <t xml:space="preserve">            if soil:</t>
        </is>
      </c>
    </row>
    <row r="602">
      <c r="A602" t="inlineStr">
        <is>
          <t xml:space="preserve">                self.set_font("Times", "B", 12)</t>
        </is>
      </c>
    </row>
    <row r="603">
      <c r="A603" t="inlineStr">
        <is>
          <t xml:space="preserve">                self.write(6, "Soil Description: ")</t>
        </is>
      </c>
    </row>
    <row r="604">
      <c r="A604" t="inlineStr">
        <is>
          <t xml:space="preserve">                self.set_font("Times", "", 12)</t>
        </is>
      </c>
    </row>
    <row r="605">
      <c r="A605" t="inlineStr">
        <is>
          <t xml:space="preserve">                self.multi_cell(0, 6, soil)</t>
        </is>
      </c>
    </row>
    <row r="606">
      <c r="A606" t="inlineStr">
        <is>
          <t xml:space="preserve">                self.ln(6)</t>
        </is>
      </c>
    </row>
    <row r="607">
      <c r="A607" t="inlineStr"/>
    </row>
    <row r="608">
      <c r="A608" t="inlineStr">
        <is>
          <t xml:space="preserve">            # Habitats</t>
        </is>
      </c>
    </row>
    <row r="609">
      <c r="A609" t="inlineStr">
        <is>
          <t xml:space="preserve">            habitats = truncate_text(</t>
        </is>
      </c>
    </row>
    <row r="610">
      <c r="A610" t="inlineStr">
        <is>
          <t xml:space="preserve">                safe_text(row.get("Native Habitats", "") or row.get("Habitats", "")),</t>
        </is>
      </c>
    </row>
    <row r="611">
      <c r="A611" t="inlineStr">
        <is>
          <t xml:space="preserve">                max_len,</t>
        </is>
      </c>
    </row>
    <row r="612">
      <c r="A612" t="inlineStr">
        <is>
          <t xml:space="preserve">                bot_name,</t>
        </is>
      </c>
    </row>
    <row r="613">
      <c r="A613" t="inlineStr">
        <is>
          <t xml:space="preserve">                "Habitats",</t>
        </is>
      </c>
    </row>
    <row r="614">
      <c r="A614" t="inlineStr">
        <is>
          <t xml:space="preserve">            )</t>
        </is>
      </c>
    </row>
    <row r="615">
      <c r="A615" t="inlineStr">
        <is>
          <t xml:space="preserve">            if habitats:</t>
        </is>
      </c>
    </row>
    <row r="616">
      <c r="A616" t="inlineStr">
        <is>
          <t xml:space="preserve">                self.set_font("Times", "B", 12)</t>
        </is>
      </c>
    </row>
    <row r="617">
      <c r="A617" t="inlineStr">
        <is>
          <t xml:space="preserve">                self.write(6, "Habitats: ")</t>
        </is>
      </c>
    </row>
    <row r="618">
      <c r="A618" t="inlineStr">
        <is>
          <t xml:space="preserve">                self.set_font("Times", "", 12)</t>
        </is>
      </c>
    </row>
    <row r="619">
      <c r="A619" t="inlineStr">
        <is>
          <t xml:space="preserve">                self.multi_cell(0, 6, habitats)</t>
        </is>
      </c>
    </row>
    <row r="620">
      <c r="A620" t="inlineStr"/>
    </row>
    <row r="621">
      <c r="A621" t="inlineStr">
        <is>
          <t xml:space="preserve">            # Verify single-page layout</t>
        </is>
      </c>
    </row>
    <row r="622">
      <c r="A622" t="inlineStr">
        <is>
          <t xml:space="preserve">            end_page = self.page_no()</t>
        </is>
      </c>
    </row>
    <row r="623">
      <c r="A623" t="inlineStr">
        <is>
          <t xml:space="preserve">            end_y = self.get_y()</t>
        </is>
      </c>
    </row>
    <row r="624">
      <c r="A624" t="inlineStr">
        <is>
          <t xml:space="preserve">            allowed_height = self.h - self.b_margin</t>
        </is>
      </c>
    </row>
    <row r="625">
      <c r="A625" t="inlineStr">
        <is>
          <t xml:space="preserve">            overflow = end_page != page_start or end_y &gt; allowed_height</t>
        </is>
      </c>
    </row>
    <row r="626">
      <c r="A626" t="inlineStr">
        <is>
          <t xml:space="preserve">            self.set_auto_page_break(auto=True, margin=20)</t>
        </is>
      </c>
    </row>
    <row r="627">
      <c r="A627" t="inlineStr">
        <is>
          <t xml:space="preserve">            if overflow:</t>
        </is>
      </c>
    </row>
    <row r="628">
      <c r="A628" t="inlineStr">
        <is>
          <t xml:space="preserve">                logging.warning(</t>
        </is>
      </c>
    </row>
    <row r="629">
      <c r="A629" t="inlineStr">
        <is>
          <t xml:space="preserve">                    "Truncating content for %s to fit on one page", bot_name</t>
        </is>
      </c>
    </row>
    <row r="630">
      <c r="A630" t="inlineStr">
        <is>
          <t xml:space="preserve">                )</t>
        </is>
      </c>
    </row>
    <row r="631">
      <c r="A631" t="inlineStr">
        <is>
          <t xml:space="preserve">                if self.page in self.pages:</t>
        </is>
      </c>
    </row>
    <row r="632">
      <c r="A632" t="inlineStr">
        <is>
          <t xml:space="preserve">                    del self.pages[self.page]</t>
        </is>
      </c>
    </row>
    <row r="633">
      <c r="A633" t="inlineStr">
        <is>
          <t xml:space="preserve">                    self.page -= 1</t>
        </is>
      </c>
    </row>
    <row r="634">
      <c r="A634" t="inlineStr">
        <is>
          <t xml:space="preserve">                max_len = max(50, max_len - 50)</t>
        </is>
      </c>
    </row>
    <row r="635">
      <c r="A635" t="inlineStr">
        <is>
          <t xml:space="preserve">                continue</t>
        </is>
      </c>
    </row>
    <row r="636">
      <c r="A636" t="inlineStr">
        <is>
          <t xml:space="preserve">            display_page = self.page_no() - getattr(self, "_ghost_pages", 0)</t>
        </is>
      </c>
    </row>
    <row r="637">
      <c r="A637" t="inlineStr">
        <is>
          <t xml:space="preserve">            self.toc[plant_type].append((bot_name, display_page, link, links))</t>
        </is>
      </c>
    </row>
    <row r="638">
      <c r="A638" t="inlineStr">
        <is>
          <t xml:space="preserve">            break</t>
        </is>
      </c>
    </row>
    <row r="639">
      <c r="A639" t="inlineStr"/>
    </row>
    <row r="640">
      <c r="A640" t="inlineStr"/>
    </row>
    <row r="641">
      <c r="A641" t="inlineStr">
        <is>
          <t># --- Build PDF ------------------------------------------------------------</t>
        </is>
      </c>
    </row>
    <row r="642">
      <c r="A642" t="inlineStr">
        <is>
          <t>pdf = PlantPDF()  # Instantiate PDF generator</t>
        </is>
      </c>
    </row>
    <row r="643">
      <c r="A643" t="inlineStr">
        <is>
          <t>pdf._ghost_pages = 0  # Title page unnumbered</t>
        </is>
      </c>
    </row>
    <row r="644">
      <c r="A644" t="inlineStr"/>
    </row>
    <row r="645">
      <c r="A645" t="inlineStr">
        <is>
          <t># --- Title Page ----------------------------------------------------------</t>
        </is>
      </c>
    </row>
    <row r="646">
      <c r="A646" t="inlineStr">
        <is>
          <t>from pathlib import Path</t>
        </is>
      </c>
    </row>
    <row r="647">
      <c r="A647" t="inlineStr">
        <is>
          <t>import os</t>
        </is>
      </c>
    </row>
    <row r="648">
      <c r="A648" t="inlineStr"/>
    </row>
    <row r="649">
      <c r="A649" t="inlineStr">
        <is>
          <t>pdf.skip_footer = True</t>
        </is>
      </c>
    </row>
    <row r="650">
      <c r="A650" t="inlineStr">
        <is>
          <t>pdf.add_page()</t>
        </is>
      </c>
    </row>
    <row r="651">
      <c r="A651" t="inlineStr"/>
    </row>
    <row r="652">
      <c r="A652" t="inlineStr"/>
    </row>
    <row r="653">
      <c r="A653" t="inlineStr">
        <is>
          <t># ------------------------------------------------------------------------</t>
        </is>
      </c>
    </row>
    <row r="654">
      <c r="A654" t="inlineStr">
        <is>
          <t># 1.  Robust path lookup ─ tolerate .png/.jpg/.jpeg and missing extension</t>
        </is>
      </c>
    </row>
    <row r="655">
      <c r="A655" t="inlineStr">
        <is>
          <t># ------------------------------------------------------------------------</t>
        </is>
      </c>
    </row>
    <row r="656">
      <c r="A656" t="inlineStr">
        <is>
          <t>def find_logo(base_dir: Path, basenames: list[str]) -&gt; Path | None:</t>
        </is>
      </c>
    </row>
    <row r="657">
      <c r="A657" t="inlineStr">
        <is>
          <t xml:space="preserve">    exts = ("", ".png", ".jpg", ".jpeg")</t>
        </is>
      </c>
    </row>
    <row r="658">
      <c r="A658" t="inlineStr">
        <is>
          <t xml:space="preserve">    for stem in basenames:</t>
        </is>
      </c>
    </row>
    <row r="659">
      <c r="A659" t="inlineStr">
        <is>
          <t xml:space="preserve">        for ext in exts:</t>
        </is>
      </c>
    </row>
    <row r="660">
      <c r="A660" t="inlineStr">
        <is>
          <t xml:space="preserve">            p = base_dir / (stem if stem.lower().endswith(ext) else f"{stem}{ext}")</t>
        </is>
      </c>
    </row>
    <row r="661">
      <c r="A661" t="inlineStr">
        <is>
          <t xml:space="preserve">            if p.exists():</t>
        </is>
      </c>
    </row>
    <row r="662">
      <c r="A662" t="inlineStr">
        <is>
          <t xml:space="preserve">                return p</t>
        </is>
      </c>
    </row>
    <row r="663">
      <c r="A663" t="inlineStr">
        <is>
          <t xml:space="preserve">    return None</t>
        </is>
      </c>
    </row>
    <row r="664">
      <c r="A664" t="inlineStr"/>
    </row>
    <row r="665">
      <c r="A665" t="inlineStr"/>
    </row>
    <row r="666">
      <c r="A666" t="inlineStr">
        <is>
          <t>left_logo = find_logo(LOGO_DIR, ["Rutgers_Logo"])  # &lt;-- “R” + text</t>
        </is>
      </c>
    </row>
    <row r="667">
      <c r="A667" t="inlineStr">
        <is>
          <t>right_logo = find_logo(LOGO_DIR, ["NJAES_Logo"])  # &lt;-- green swoosh</t>
        </is>
      </c>
    </row>
    <row r="668">
      <c r="A668" t="inlineStr"/>
    </row>
    <row r="669">
      <c r="A669" t="inlineStr"/>
    </row>
    <row r="670">
      <c r="A670" t="inlineStr">
        <is>
          <t># ------------------------------------------------------------------------</t>
        </is>
      </c>
    </row>
    <row r="671">
      <c r="A671" t="inlineStr">
        <is>
          <t># 2.  Helper to draw both logos next to each other, centred on the page</t>
        </is>
      </c>
    </row>
    <row r="672">
      <c r="A672" t="inlineStr">
        <is>
          <t># ------------------------------------------------------------------------</t>
        </is>
      </c>
    </row>
    <row r="673">
      <c r="A673" t="inlineStr">
        <is>
          <t>def draw_logos(</t>
        </is>
      </c>
    </row>
    <row r="674">
      <c r="A674" t="inlineStr">
        <is>
          <t xml:space="preserve">    pdf: FPDF, left: Path, right: Path, *, y: float = 16, h: float = 24, gap: float = 4</t>
        </is>
      </c>
    </row>
    <row r="675">
      <c r="A675" t="inlineStr">
        <is>
          <t>) -&gt; None:</t>
        </is>
      </c>
    </row>
    <row r="676">
      <c r="A676" t="inlineStr">
        <is>
          <t xml:space="preserve">    """Place *left* and *right* logos on one line, centred horizontally."""</t>
        </is>
      </c>
    </row>
    <row r="677">
      <c r="A677" t="inlineStr">
        <is>
          <t xml:space="preserve">    if not (left and right):</t>
        </is>
      </c>
    </row>
    <row r="678">
      <c r="A678" t="inlineStr">
        <is>
          <t xml:space="preserve">        return  # quietly skip if either file is missing</t>
        </is>
      </c>
    </row>
    <row r="679">
      <c r="A679" t="inlineStr"/>
    </row>
    <row r="680">
      <c r="A680" t="inlineStr">
        <is>
          <t xml:space="preserve">    from PIL import Image  # local import to avoid shipping PIL if not needed</t>
        </is>
      </c>
    </row>
    <row r="681">
      <c r="A681" t="inlineStr"/>
    </row>
    <row r="682">
      <c r="A682" t="inlineStr">
        <is>
          <t xml:space="preserve">    # scaled widths that keep original aspect ratios</t>
        </is>
      </c>
    </row>
    <row r="683">
      <c r="A683" t="inlineStr">
        <is>
          <t xml:space="preserve">    with Image.open(left) as im:</t>
        </is>
      </c>
    </row>
    <row r="684">
      <c r="A684" t="inlineStr">
        <is>
          <t xml:space="preserve">        w_left = h * im.width / im.height</t>
        </is>
      </c>
    </row>
    <row r="685">
      <c r="A685" t="inlineStr">
        <is>
          <t xml:space="preserve">    with Image.open(right) as im:</t>
        </is>
      </c>
    </row>
    <row r="686">
      <c r="A686" t="inlineStr">
        <is>
          <t xml:space="preserve">        w_right = h * im.width / im.height</t>
        </is>
      </c>
    </row>
    <row r="687">
      <c r="A687" t="inlineStr"/>
    </row>
    <row r="688">
      <c r="A688" t="inlineStr">
        <is>
          <t xml:space="preserve">    total_w = w_left + gap + w_right</t>
        </is>
      </c>
    </row>
    <row r="689">
      <c r="A689" t="inlineStr">
        <is>
          <t xml:space="preserve">    x0 = (pdf.w - total_w) / 2  # centre the pair on the page width</t>
        </is>
      </c>
    </row>
    <row r="690">
      <c r="A690" t="inlineStr"/>
    </row>
    <row r="691">
      <c r="A691" t="inlineStr">
        <is>
          <t xml:space="preserve">    pdf.image(str(left), x=x0, y=y, h=h)</t>
        </is>
      </c>
    </row>
    <row r="692">
      <c r="A692" t="inlineStr">
        <is>
          <t xml:space="preserve">    pdf.image(str(right), x=x0 + w_left + gap, y=y, h=h)</t>
        </is>
      </c>
    </row>
    <row r="693">
      <c r="A693" t="inlineStr"/>
    </row>
    <row r="694">
      <c r="A694" t="inlineStr"/>
    </row>
    <row r="695">
      <c r="A695" t="inlineStr">
        <is>
          <t># ------------------------------------------------------------------------</t>
        </is>
      </c>
    </row>
    <row r="696">
      <c r="A696" t="inlineStr">
        <is>
          <t># 3.  Draw the banner (remove the old individual image() calls)</t>
        </is>
      </c>
    </row>
    <row r="697">
      <c r="A697" t="inlineStr">
        <is>
          <t># ------------------------------------------------------------------------</t>
        </is>
      </c>
    </row>
    <row r="698">
      <c r="A698" t="inlineStr">
        <is>
          <t>draw_logos(pdf, left_logo, right_logo)</t>
        </is>
      </c>
    </row>
    <row r="699">
      <c r="A699" t="inlineStr"/>
    </row>
    <row r="700">
      <c r="A700" t="inlineStr"/>
    </row>
    <row r="701">
      <c r="A701" t="inlineStr">
        <is>
          <t>pdf.set_y(70)</t>
        </is>
      </c>
    </row>
    <row r="702">
      <c r="A702" t="inlineStr">
        <is>
          <t>pdf.set_font("Times", "B", 22)</t>
        </is>
      </c>
    </row>
    <row r="703">
      <c r="A703" t="inlineStr">
        <is>
          <t>pdf.set_text_color(0, 70, 120)</t>
        </is>
      </c>
    </row>
    <row r="704">
      <c r="A704" t="inlineStr">
        <is>
          <t>pdf.cell(0, 12, "PLANT FACT SHEETS", align="C", new_x=XPos.LMARGIN, new_y=YPos.NEXT)</t>
        </is>
      </c>
    </row>
    <row r="705">
      <c r="A705" t="inlineStr">
        <is>
          <t>pdf.set_font("Times", "", 16)</t>
        </is>
      </c>
    </row>
    <row r="706">
      <c r="A706" t="inlineStr">
        <is>
          <t>pdf.ln(4)</t>
        </is>
      </c>
    </row>
    <row r="707">
      <c r="A707" t="inlineStr">
        <is>
          <t>pdf.cell(</t>
        </is>
      </c>
    </row>
    <row r="708">
      <c r="A708" t="inlineStr">
        <is>
          <t xml:space="preserve">    0,</t>
        </is>
      </c>
    </row>
    <row r="709">
      <c r="A709" t="inlineStr">
        <is>
          <t xml:space="preserve">    10,</t>
        </is>
      </c>
    </row>
    <row r="710">
      <c r="A710" t="inlineStr">
        <is>
          <t xml:space="preserve">    "for Rain Gardens / Bioretention Systems",</t>
        </is>
      </c>
    </row>
    <row r="711">
      <c r="A711" t="inlineStr">
        <is>
          <t xml:space="preserve">    align="C",</t>
        </is>
      </c>
    </row>
    <row r="712">
      <c r="A712" t="inlineStr">
        <is>
          <t xml:space="preserve">    new_x=XPos.LMARGIN,</t>
        </is>
      </c>
    </row>
    <row r="713">
      <c r="A713" t="inlineStr">
        <is>
          <t xml:space="preserve">    new_y=YPos.NEXT,</t>
        </is>
      </c>
    </row>
    <row r="714">
      <c r="A714" t="inlineStr">
        <is>
          <t>)</t>
        </is>
      </c>
    </row>
    <row r="715">
      <c r="A715" t="inlineStr">
        <is>
          <t>pdf.ln(10)</t>
        </is>
      </c>
    </row>
    <row r="716">
      <c r="A716" t="inlineStr">
        <is>
          <t>pdf.set_font("Times", "", 14)</t>
        </is>
      </c>
    </row>
    <row r="717">
      <c r="A717" t="inlineStr">
        <is>
          <t>pdf.cell(</t>
        </is>
      </c>
    </row>
    <row r="718">
      <c r="A718" t="inlineStr">
        <is>
          <t xml:space="preserve">    0,</t>
        </is>
      </c>
    </row>
    <row r="719">
      <c r="A719" t="inlineStr">
        <is>
          <t xml:space="preserve">    10,</t>
        </is>
      </c>
    </row>
    <row r="720">
      <c r="A720" t="inlineStr">
        <is>
          <t xml:space="preserve">    "Rutgers Cooperative Extension",</t>
        </is>
      </c>
    </row>
    <row r="721">
      <c r="A721" t="inlineStr">
        <is>
          <t xml:space="preserve">    align="C",</t>
        </is>
      </c>
    </row>
    <row r="722">
      <c r="A722" t="inlineStr">
        <is>
          <t xml:space="preserve">    new_x=XPos.LMARGIN,</t>
        </is>
      </c>
    </row>
    <row r="723">
      <c r="A723" t="inlineStr">
        <is>
          <t xml:space="preserve">    new_y=YPos.NEXT,</t>
        </is>
      </c>
    </row>
    <row r="724">
      <c r="A724" t="inlineStr">
        <is>
          <t>)</t>
        </is>
      </c>
    </row>
    <row r="725">
      <c r="A725" t="inlineStr">
        <is>
          <t>pdf.cell(</t>
        </is>
      </c>
    </row>
    <row r="726">
      <c r="A726" t="inlineStr">
        <is>
          <t xml:space="preserve">    0, 10, "Water Resources Program", align="C", new_x=XPos.LMARGIN, new_y=YPos.NEXT</t>
        </is>
      </c>
    </row>
    <row r="727">
      <c r="A727" t="inlineStr">
        <is>
          <t>)</t>
        </is>
      </c>
    </row>
    <row r="728">
      <c r="A728" t="inlineStr">
        <is>
          <t>pdf.ln(10)</t>
        </is>
      </c>
    </row>
    <row r="729">
      <c r="A729" t="inlineStr">
        <is>
          <t>pdf.set_font("Times", "I", 12)</t>
        </is>
      </c>
    </row>
    <row r="730">
      <c r="A730" t="inlineStr">
        <is>
          <t>pdf.cell(</t>
        </is>
      </c>
    </row>
    <row r="731">
      <c r="A731" t="inlineStr">
        <is>
          <t xml:space="preserve">    0, 10, f"{datetime.today():%B %Y}", align="C", new_x=XPos.LMARGIN, new_y=YPos.NEXT</t>
        </is>
      </c>
    </row>
    <row r="732">
      <c r="A732" t="inlineStr">
        <is>
          <t>)</t>
        </is>
      </c>
    </row>
    <row r="733">
      <c r="A733" t="inlineStr">
        <is>
          <t>pdf.set_text_color(0, 0, 0)</t>
        </is>
      </c>
    </row>
    <row r="734">
      <c r="A734" t="inlineStr">
        <is>
          <t>pdf.ln(4)</t>
        </is>
      </c>
    </row>
    <row r="735">
      <c r="A735" t="inlineStr">
        <is>
          <t>pdf.set_font("Times", "", 10)</t>
        </is>
      </c>
    </row>
    <row r="736">
      <c r="A736" t="inlineStr">
        <is>
          <t>draw_wrapped_legend(pdf)</t>
        </is>
      </c>
    </row>
    <row r="737">
      <c r="A737" t="inlineStr">
        <is>
          <t>pdf.set_font("Times", "", 12)</t>
        </is>
      </c>
    </row>
    <row r="738">
      <c r="A738" t="inlineStr"/>
    </row>
    <row r="739">
      <c r="A739" t="inlineStr">
        <is>
          <t># --- Reserve TOC pages (2-4) ---------------------------------------------</t>
        </is>
      </c>
    </row>
    <row r="740">
      <c r="A740" t="inlineStr">
        <is>
          <t>pdf.skip_footer = False</t>
        </is>
      </c>
    </row>
    <row r="741">
      <c r="A741" t="inlineStr">
        <is>
          <t>pdf.add_page()</t>
        </is>
      </c>
    </row>
    <row r="742">
      <c r="A742" t="inlineStr">
        <is>
          <t>pdf.add_page()</t>
        </is>
      </c>
    </row>
    <row r="743">
      <c r="A743" t="inlineStr">
        <is>
          <t>pdf.add_page()</t>
        </is>
      </c>
    </row>
    <row r="744">
      <c r="A744" t="inlineStr"/>
    </row>
    <row r="745">
      <c r="A745" t="inlineStr">
        <is>
          <t># --- Add plant sections and pages ----------------------------------------</t>
        </is>
      </c>
    </row>
    <row r="746">
      <c r="A746" t="inlineStr">
        <is>
          <t>for plant_type in PLANT_TYPE_ORDER:</t>
        </is>
      </c>
    </row>
    <row r="747">
      <c r="A747" t="inlineStr">
        <is>
          <t xml:space="preserve">    group = df[df["Plant Type"] == plant_type]  # Filter by type</t>
        </is>
      </c>
    </row>
    <row r="748">
      <c r="A748" t="inlineStr">
        <is>
          <t xml:space="preserve">    if not group.empty:</t>
        </is>
      </c>
    </row>
    <row r="749">
      <c r="A749" t="inlineStr">
        <is>
          <t xml:space="preserve">        pdf.add_type_divider(plant_type)</t>
        </is>
      </c>
    </row>
    <row r="750">
      <c r="A750" t="inlineStr">
        <is>
          <t xml:space="preserve">        for _, row in group.iterrows():</t>
        </is>
      </c>
    </row>
    <row r="751">
      <c r="A751" t="inlineStr">
        <is>
          <t xml:space="preserve">            if row.get("Botanical Name", "").strip():</t>
        </is>
      </c>
    </row>
    <row r="752">
      <c r="A752" t="inlineStr">
        <is>
          <t xml:space="preserve">                pdf.add_plant(row, plant_type)</t>
        </is>
      </c>
    </row>
    <row r="753">
      <c r="A753" t="inlineStr"/>
    </row>
    <row r="754">
      <c r="A754" t="inlineStr">
        <is>
          <t># --- Insert TOC content --------------------------------------------------</t>
        </is>
      </c>
    </row>
    <row r="755">
      <c r="A755" t="inlineStr">
        <is>
          <t>pdf.page = 2</t>
        </is>
      </c>
    </row>
    <row r="756">
      <c r="A756" t="inlineStr">
        <is>
          <t>pdf.add_table_of_contents()</t>
        </is>
      </c>
    </row>
    <row r="757">
      <c r="A757" t="inlineStr"/>
    </row>
    <row r="758">
      <c r="A758" t="inlineStr">
        <is>
          <t># --- Save PDF -----------------------------------------------------------</t>
        </is>
      </c>
    </row>
    <row r="759">
      <c r="A759" t="inlineStr">
        <is>
          <t>pdf.output(str(OUTPUT))</t>
        </is>
      </c>
    </row>
    <row r="760">
      <c r="A760" t="inlineStr">
        <is>
          <t>print(f"[OK] Exported with TOC on pages 1-3 -&gt; {OUTPUT}")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396"/>
  <sheetViews>
    <sheetView workbookViewId="0">
      <selection activeCell="A1" sqref="A1"/>
    </sheetView>
  </sheetViews>
  <sheetFormatPr baseColWidth="8" defaultRowHeight="15"/>
  <cols>
    <col width="120" customWidth="1" min="1" max="1"/>
  </cols>
  <sheetData>
    <row r="1">
      <c r="A1" t="inlineStr">
        <is>
          <t># Excelify2.py - Make this Excel workbook</t>
        </is>
      </c>
    </row>
    <row r="2">
      <c r="A2" t="inlineStr">
        <is>
          <t>#!/usr/bin/env python3</t>
        </is>
      </c>
    </row>
    <row r="3">
      <c r="A3" t="inlineStr">
        <is>
          <t># Excelify2.py – Create a styled Excel workbook from the fully populated plant CSV.</t>
        </is>
      </c>
    </row>
    <row r="4">
      <c r="A4" t="inlineStr">
        <is>
          <t># 2025-06-13 · Adds blanket COLUMN_WIDTHS dict, keep_default_na, and cleans up width logic.</t>
        </is>
      </c>
    </row>
    <row r="5">
      <c r="A5" t="inlineStr"/>
    </row>
    <row r="6">
      <c r="A6" t="inlineStr">
        <is>
          <t>from pathlib import Path</t>
        </is>
      </c>
    </row>
    <row r="7">
      <c r="A7" t="inlineStr">
        <is>
          <t>import sys, argparse, pandas as pd</t>
        </is>
      </c>
    </row>
    <row r="8">
      <c r="A8" t="inlineStr">
        <is>
          <t>from datetime import datetime</t>
        </is>
      </c>
    </row>
    <row r="9">
      <c r="A9" t="inlineStr">
        <is>
          <t>from openpyxl import load_workbook</t>
        </is>
      </c>
    </row>
    <row r="10">
      <c r="A10" t="inlineStr">
        <is>
          <t>from openpyxl.styles import PatternFill, Font, Alignment</t>
        </is>
      </c>
    </row>
    <row r="11">
      <c r="A11" t="inlineStr">
        <is>
          <t>from openpyxl.utils import get_column_letter</t>
        </is>
      </c>
    </row>
    <row r="12">
      <c r="A12" t="inlineStr">
        <is>
          <t>from openpyxl.worksheet.worksheet import Worksheet</t>
        </is>
      </c>
    </row>
    <row r="13">
      <c r="A13" t="inlineStr">
        <is>
          <t>from openpyxl.cell.cell import Cell</t>
        </is>
      </c>
    </row>
    <row r="14">
      <c r="A14" t="inlineStr">
        <is>
          <t>import black</t>
        </is>
      </c>
    </row>
    <row r="15">
      <c r="A15" t="inlineStr"/>
    </row>
    <row r="16">
      <c r="A16" t="inlineStr">
        <is>
          <t># ── Column widths (characters) -------------------------------------------</t>
        </is>
      </c>
    </row>
    <row r="17">
      <c r="A17" t="inlineStr">
        <is>
          <t># Tweak values here to resize any column on export.</t>
        </is>
      </c>
    </row>
    <row r="18">
      <c r="A18" t="inlineStr">
        <is>
          <t>COLUMN_WIDTHS: dict[str, int] = {</t>
        </is>
      </c>
    </row>
    <row r="19">
      <c r="A19" t="inlineStr">
        <is>
          <t xml:space="preserve">    # core ID fields</t>
        </is>
      </c>
    </row>
    <row r="20">
      <c r="A20" t="inlineStr">
        <is>
          <t xml:space="preserve">    "Plant Type": 20,</t>
        </is>
      </c>
    </row>
    <row r="21">
      <c r="A21" t="inlineStr">
        <is>
          <t xml:space="preserve">    "Key": 7,</t>
        </is>
      </c>
    </row>
    <row r="22">
      <c r="A22" t="inlineStr">
        <is>
          <t xml:space="preserve">    "Botanical Name": 23,</t>
        </is>
      </c>
    </row>
    <row r="23">
      <c r="A23" t="inlineStr">
        <is>
          <t xml:space="preserve">    "Common Name": 23,</t>
        </is>
      </c>
    </row>
    <row r="24">
      <c r="A24" t="inlineStr">
        <is>
          <t xml:space="preserve">    # basics</t>
        </is>
      </c>
    </row>
    <row r="25">
      <c r="A25" t="inlineStr">
        <is>
          <t xml:space="preserve">    "Height (ft)": 10,</t>
        </is>
      </c>
    </row>
    <row r="26">
      <c r="A26" t="inlineStr">
        <is>
          <t xml:space="preserve">    "Spread (ft)": 10,</t>
        </is>
      </c>
    </row>
    <row r="27">
      <c r="A27" t="inlineStr">
        <is>
          <t xml:space="preserve">    "Bloom Color": 18,</t>
        </is>
      </c>
    </row>
    <row r="28">
      <c r="A28" t="inlineStr">
        <is>
          <t xml:space="preserve">    "Bloom Time": 18,</t>
        </is>
      </c>
    </row>
    <row r="29">
      <c r="A29" t="inlineStr">
        <is>
          <t xml:space="preserve">    "Sun": 18,</t>
        </is>
      </c>
    </row>
    <row r="30">
      <c r="A30" t="inlineStr">
        <is>
          <t xml:space="preserve">    "Water": 15,</t>
        </is>
      </c>
    </row>
    <row r="31">
      <c r="A31" t="inlineStr">
        <is>
          <t xml:space="preserve">    "AGCP Regional Status": 18,</t>
        </is>
      </c>
    </row>
    <row r="32">
      <c r="A32" t="inlineStr">
        <is>
          <t xml:space="preserve">    "USDA Hardiness Zone": 16,</t>
        </is>
      </c>
    </row>
    <row r="33">
      <c r="A33" t="inlineStr">
        <is>
          <t xml:space="preserve">    # descriptive</t>
        </is>
      </c>
    </row>
    <row r="34">
      <c r="A34" t="inlineStr">
        <is>
          <t xml:space="preserve">    "Attracts": 24,</t>
        </is>
      </c>
    </row>
    <row r="35">
      <c r="A35" t="inlineStr">
        <is>
          <t xml:space="preserve">    "Tolerates": 28,</t>
        </is>
      </c>
    </row>
    <row r="36">
      <c r="A36" t="inlineStr">
        <is>
          <t xml:space="preserve">    "Soil Description": 32,</t>
        </is>
      </c>
    </row>
    <row r="37">
      <c r="A37" t="inlineStr">
        <is>
          <t xml:space="preserve">    "Condition Comments": 32,</t>
        </is>
      </c>
    </row>
    <row r="38">
      <c r="A38" t="inlineStr">
        <is>
          <t xml:space="preserve">    "MaintenanceLevel": 15,</t>
        </is>
      </c>
    </row>
    <row r="39">
      <c r="A39" t="inlineStr">
        <is>
          <t xml:space="preserve">    "Native Habitats": 26,</t>
        </is>
      </c>
    </row>
    <row r="40">
      <c r="A40" t="inlineStr">
        <is>
          <t xml:space="preserve">    "Culture": 24,</t>
        </is>
      </c>
    </row>
    <row r="41">
      <c r="A41" t="inlineStr">
        <is>
          <t xml:space="preserve">    "Uses": 20,</t>
        </is>
      </c>
    </row>
    <row r="42">
      <c r="A42" t="inlineStr">
        <is>
          <t xml:space="preserve">    "UseXYZ": 20,</t>
        </is>
      </c>
    </row>
    <row r="43">
      <c r="A43" t="inlineStr">
        <is>
          <t xml:space="preserve">    "WFMaintenance": 22,</t>
        </is>
      </c>
    </row>
    <row r="44">
      <c r="A44" t="inlineStr">
        <is>
          <t xml:space="preserve">    "Problems": 25,</t>
        </is>
      </c>
    </row>
    <row r="45">
      <c r="A45" t="inlineStr">
        <is>
          <t xml:space="preserve">    # links</t>
        </is>
      </c>
    </row>
    <row r="46">
      <c r="A46" t="inlineStr">
        <is>
          <t xml:space="preserve">    "Link: Missouri Botanical Garden": 27,</t>
        </is>
      </c>
    </row>
    <row r="47">
      <c r="A47" t="inlineStr">
        <is>
          <t xml:space="preserve">    "Link: Wildflower.org": 27,</t>
        </is>
      </c>
    </row>
    <row r="48">
      <c r="A48" t="inlineStr">
        <is>
          <t xml:space="preserve">    "Link: Pleasantrunnursery.com": 27,</t>
        </is>
      </c>
    </row>
    <row r="49">
      <c r="A49" t="inlineStr">
        <is>
          <t xml:space="preserve">    "Link: Newmoonnursery.com": 27,</t>
        </is>
      </c>
    </row>
    <row r="50">
      <c r="A50" t="inlineStr">
        <is>
          <t xml:space="preserve">    "Link: Pinelandsnursery.com": 27,</t>
        </is>
      </c>
    </row>
    <row r="51">
      <c r="A51" t="inlineStr">
        <is>
          <t xml:space="preserve">    # review</t>
        </is>
      </c>
    </row>
    <row r="52">
      <c r="A52" t="inlineStr">
        <is>
          <t xml:space="preserve">    "Rev": 15,</t>
        </is>
      </c>
    </row>
    <row r="53">
      <c r="A53" t="inlineStr">
        <is>
          <t xml:space="preserve">    "Mark Reviewed": 8,</t>
        </is>
      </c>
    </row>
    <row r="54">
      <c r="A54" t="inlineStr">
        <is>
          <t>}</t>
        </is>
      </c>
    </row>
    <row r="55">
      <c r="A55" t="inlineStr">
        <is>
          <t>DEFAULT_WIDTH: int = 18</t>
        </is>
      </c>
    </row>
    <row r="56">
      <c r="A56" t="inlineStr"/>
    </row>
    <row r="57">
      <c r="A57" t="inlineStr">
        <is>
          <t># ── CLI ------------------------------------------------------------------</t>
        </is>
      </c>
    </row>
    <row r="58">
      <c r="A58" t="inlineStr">
        <is>
          <t>parser = argparse.ArgumentParser(description="Export formatted Excel from CSV")</t>
        </is>
      </c>
    </row>
    <row r="59">
      <c r="A59" t="inlineStr">
        <is>
          <t>parser.add_argument("--in_csv", default="Outputs/Plants_Linked_Filled.csv")</t>
        </is>
      </c>
    </row>
    <row r="60">
      <c r="A60" t="inlineStr">
        <is>
          <t>parser.add_argument("--out_xlsx", default="Outputs/Plants_Linked_Filled_Review.xlsx")</t>
        </is>
      </c>
    </row>
    <row r="61">
      <c r="A61" t="inlineStr">
        <is>
          <t>parser.add_argument("--template_csv", default="Templates/Plants_Template.csv")</t>
        </is>
      </c>
    </row>
    <row r="62">
      <c r="A62" t="inlineStr">
        <is>
          <t>args = parser.parse_args()</t>
        </is>
      </c>
    </row>
    <row r="63">
      <c r="A63" t="inlineStr"/>
    </row>
    <row r="64">
      <c r="A64" t="inlineStr"/>
    </row>
    <row r="65">
      <c r="A65" t="inlineStr">
        <is>
          <t># ── Paths ----------------------------------------------------------------</t>
        </is>
      </c>
    </row>
    <row r="66">
      <c r="A66" t="inlineStr">
        <is>
          <t>def repo_dir() -&gt; Path:</t>
        </is>
      </c>
    </row>
    <row r="67">
      <c r="A67" t="inlineStr">
        <is>
          <t xml:space="preserve">    exe_path = Path(</t>
        </is>
      </c>
    </row>
    <row r="68">
      <c r="A68" t="inlineStr">
        <is>
          <t xml:space="preserve">        sys.executable if getattr(sys, "frozen", False) else __file__</t>
        </is>
      </c>
    </row>
    <row r="69">
      <c r="A69" t="inlineStr">
        <is>
          <t xml:space="preserve">    ).resolve()</t>
        </is>
      </c>
    </row>
    <row r="70">
      <c r="A70" t="inlineStr">
        <is>
          <t xml:space="preserve">    for parent in exe_path.parents:</t>
        </is>
      </c>
    </row>
    <row r="71">
      <c r="A71" t="inlineStr">
        <is>
          <t xml:space="preserve">        if (parent / "Templates").is_dir() and (parent / "Outputs").is_dir():</t>
        </is>
      </c>
    </row>
    <row r="72">
      <c r="A72" t="inlineStr">
        <is>
          <t xml:space="preserve">            return parent</t>
        </is>
      </c>
    </row>
    <row r="73">
      <c r="A73" t="inlineStr">
        <is>
          <t xml:space="preserve">    return exe_path.parent</t>
        </is>
      </c>
    </row>
    <row r="74">
      <c r="A74" t="inlineStr"/>
    </row>
    <row r="75">
      <c r="A75" t="inlineStr"/>
    </row>
    <row r="76">
      <c r="A76" t="inlineStr">
        <is>
          <t>REPO = repo_dir()</t>
        </is>
      </c>
    </row>
    <row r="77">
      <c r="A77" t="inlineStr">
        <is>
          <t>CSV_FILE = (REPO / args.in_csv).resolve()</t>
        </is>
      </c>
    </row>
    <row r="78">
      <c r="A78" t="inlineStr">
        <is>
          <t>XLSX_FILE = (REPO / args.out_xlsx).resolve()</t>
        </is>
      </c>
    </row>
    <row r="79">
      <c r="A79" t="inlineStr">
        <is>
          <t>TEMPLATE_CSV = (REPO / args.template_csv).resolve()</t>
        </is>
      </c>
    </row>
    <row r="80">
      <c r="A80" t="inlineStr">
        <is>
          <t>XLSX_FILE.parent.mkdir(parents=True, exist_ok=True)</t>
        </is>
      </c>
    </row>
    <row r="81">
      <c r="A81" t="inlineStr"/>
    </row>
    <row r="82">
      <c r="A82" t="inlineStr">
        <is>
          <t># ── Load CSV, align columns ----------------------------------------------</t>
        </is>
      </c>
    </row>
    <row r="83">
      <c r="A83" t="inlineStr">
        <is>
          <t>df = pd.read_csv(</t>
        </is>
      </c>
    </row>
    <row r="84">
      <c r="A84" t="inlineStr">
        <is>
          <t xml:space="preserve">    CSV_FILE,</t>
        </is>
      </c>
    </row>
    <row r="85">
      <c r="A85" t="inlineStr">
        <is>
          <t xml:space="preserve">    dtype=str,</t>
        </is>
      </c>
    </row>
    <row r="86">
      <c r="A86" t="inlineStr">
        <is>
          <t xml:space="preserve">    encoding="utf-8-sig",</t>
        </is>
      </c>
    </row>
    <row r="87">
      <c r="A87" t="inlineStr">
        <is>
          <t xml:space="preserve">    keep_default_na=False,  # ← keeps literal “NA” strings</t>
        </is>
      </c>
    </row>
    <row r="88">
      <c r="A88" t="inlineStr">
        <is>
          <t>).fillna("")</t>
        </is>
      </c>
    </row>
    <row r="89">
      <c r="A89" t="inlineStr">
        <is>
          <t>template_cols = list(pd.read_csv(TEMPLATE_CSV, nrows=0).columns)</t>
        </is>
      </c>
    </row>
    <row r="90">
      <c r="A90" t="inlineStr">
        <is>
          <t>df = df.reindex(</t>
        </is>
      </c>
    </row>
    <row r="91">
      <c r="A91" t="inlineStr">
        <is>
          <t xml:space="preserve">    columns=template_cols + [c for c in df.columns if c not in template_cols]</t>
        </is>
      </c>
    </row>
    <row r="92">
      <c r="A92" t="inlineStr">
        <is>
          <t>)</t>
        </is>
      </c>
    </row>
    <row r="93">
      <c r="A93" t="inlineStr"/>
    </row>
    <row r="94">
      <c r="A94" t="inlineStr">
        <is>
          <t># Normalise casing</t>
        </is>
      </c>
    </row>
    <row r="95">
      <c r="A95" t="inlineStr">
        <is>
          <t>if "Common Name" in df.columns:</t>
        </is>
      </c>
    </row>
    <row r="96">
      <c r="A96" t="inlineStr">
        <is>
          <t xml:space="preserve">    df["Common Name"] = df["Common Name"].str.upper()</t>
        </is>
      </c>
    </row>
    <row r="97">
      <c r="A97" t="inlineStr">
        <is>
          <t>if "Botanical Name" in df.columns:</t>
        </is>
      </c>
    </row>
    <row r="98">
      <c r="A98" t="inlineStr">
        <is>
          <t xml:space="preserve">    df["Botanical Name"] = df["Botanical Name"].apply(</t>
        </is>
      </c>
    </row>
    <row r="99">
      <c r="A99" t="inlineStr">
        <is>
          <t xml:space="preserve">        lambda n: " ".join(w.capitalize() for w in str(n).split())</t>
        </is>
      </c>
    </row>
    <row r="100">
      <c r="A100" t="inlineStr">
        <is>
          <t xml:space="preserve">    )</t>
        </is>
      </c>
    </row>
    <row r="101">
      <c r="A101" t="inlineStr"/>
    </row>
    <row r="102">
      <c r="A102" t="inlineStr">
        <is>
          <t># ── Inject “Mark Reviewed” column if missing -----------------------------</t>
        </is>
      </c>
    </row>
    <row r="103">
      <c r="A103" t="inlineStr">
        <is>
          <t>if "Mark Reviewed" not in df.columns:</t>
        </is>
      </c>
    </row>
    <row r="104">
      <c r="A104" t="inlineStr">
        <is>
          <t xml:space="preserve">    df.insert(df.columns.get_loc("Rev") + 1, "Mark Reviewed", "")</t>
        </is>
      </c>
    </row>
    <row r="105">
      <c r="A105" t="inlineStr"/>
    </row>
    <row r="106">
      <c r="A106" t="inlineStr">
        <is>
          <t>df.to_excel(XLSX_FILE, index=False, na_rep="NA")</t>
        </is>
      </c>
    </row>
    <row r="107">
      <c r="A107" t="inlineStr">
        <is>
          <t>wb = load_workbook(XLSX_FILE)</t>
        </is>
      </c>
    </row>
    <row r="108">
      <c r="A108" t="inlineStr">
        <is>
          <t>ws = wb.active</t>
        </is>
      </c>
    </row>
    <row r="109">
      <c r="A109" t="inlineStr">
        <is>
          <t>ws.title = "Plant Data"</t>
        </is>
      </c>
    </row>
    <row r="110">
      <c r="A110" t="inlineStr"/>
    </row>
    <row r="111">
      <c r="A111" t="inlineStr">
        <is>
          <t># ── Source-legend row (unchanged) ----------------------------------------</t>
        </is>
      </c>
    </row>
    <row r="112">
      <c r="A112" t="inlineStr">
        <is>
          <t>DATA_SOURCE = {</t>
        </is>
      </c>
    </row>
    <row r="113">
      <c r="A113" t="inlineStr">
        <is>
          <t xml:space="preserve">    "Plant Type": "Masterlist",</t>
        </is>
      </c>
    </row>
    <row r="114">
      <c r="A114" t="inlineStr">
        <is>
          <t xml:space="preserve">    "Key": "FillMissingData",</t>
        </is>
      </c>
    </row>
    <row r="115">
      <c r="A115" t="inlineStr">
        <is>
          <t xml:space="preserve">    "Botanical Name": "Masterlist",</t>
        </is>
      </c>
    </row>
    <row r="116">
      <c r="A116" t="inlineStr">
        <is>
          <t xml:space="preserve">    "Common Name": "Masterlist",</t>
        </is>
      </c>
    </row>
    <row r="117">
      <c r="A117" t="inlineStr">
        <is>
          <t xml:space="preserve">    "Height (ft)": "MBG -&gt; WF -&gt; Pinelands",</t>
        </is>
      </c>
    </row>
    <row r="118">
      <c r="A118" t="inlineStr">
        <is>
          <t xml:space="preserve">    "Spread (ft)": "MBG -&gt; WF -&gt; Pinelands",</t>
        </is>
      </c>
    </row>
    <row r="119">
      <c r="A119" t="inlineStr">
        <is>
          <t xml:space="preserve">    "Bloom Color": "WF + MBG + Pinelands/NM",</t>
        </is>
      </c>
    </row>
    <row r="120">
      <c r="A120" t="inlineStr">
        <is>
          <t xml:space="preserve">    "Bloom Time": "WF + MBG + Pinelands/NM",</t>
        </is>
      </c>
    </row>
    <row r="121">
      <c r="A121" t="inlineStr">
        <is>
          <t xml:space="preserve">    "Sun": "MBG -&gt; WF “Light Req.”",</t>
        </is>
      </c>
    </row>
    <row r="122">
      <c r="A122" t="inlineStr">
        <is>
          <t xml:space="preserve">    "Water": "MBG -&gt; WF “Soil Moisture”",</t>
        </is>
      </c>
    </row>
    <row r="123">
      <c r="A123" t="inlineStr">
        <is>
          <t xml:space="preserve">    "AGCP Regional Status": "WF (Wetland Indicator)",</t>
        </is>
      </c>
    </row>
    <row r="124">
      <c r="A124" t="inlineStr">
        <is>
          <t xml:space="preserve">    "USDA Hardiness Zone": "MBG “Zone”",</t>
        </is>
      </c>
    </row>
    <row r="125">
      <c r="A125" t="inlineStr">
        <is>
          <t xml:space="preserve">    "Attracts": "PR + WF + MBG + Pinelands",</t>
        </is>
      </c>
    </row>
    <row r="126">
      <c r="A126" t="inlineStr">
        <is>
          <t xml:space="preserve">    "Tolerates": "MBG + PR + NM + Pinelands",</t>
        </is>
      </c>
    </row>
    <row r="127">
      <c r="A127" t="inlineStr">
        <is>
          <t xml:space="preserve">    "Soil Description": "WF “Soil Description”",</t>
        </is>
      </c>
    </row>
    <row r="128">
      <c r="A128" t="inlineStr">
        <is>
          <t xml:space="preserve">    "Condition Comments": "WF “Condition Comments”",</t>
        </is>
      </c>
    </row>
    <row r="129">
      <c r="A129" t="inlineStr">
        <is>
          <t xml:space="preserve">    "MaintenanceLevel": "MBG “Maintenance”",</t>
        </is>
      </c>
    </row>
    <row r="130">
      <c r="A130" t="inlineStr">
        <is>
          <t xml:space="preserve">    "Native Habitats": "WF “Native Habitat”",</t>
        </is>
      </c>
    </row>
    <row r="131">
      <c r="A131" t="inlineStr">
        <is>
          <t xml:space="preserve">    "Culture": "MBG “Culture”",</t>
        </is>
      </c>
    </row>
    <row r="132">
      <c r="A132" t="inlineStr">
        <is>
          <t xml:space="preserve">    "Uses": "MBG “Uses”",</t>
        </is>
      </c>
    </row>
    <row r="133">
      <c r="A133" t="inlineStr">
        <is>
          <t xml:space="preserve">    "UseXYZ": "WF Benefit list",</t>
        </is>
      </c>
    </row>
    <row r="134">
      <c r="A134" t="inlineStr">
        <is>
          <t xml:space="preserve">    "WFMaintenance": "WF “Maintenance:”",</t>
        </is>
      </c>
    </row>
    <row r="135">
      <c r="A135" t="inlineStr">
        <is>
          <t xml:space="preserve">    "Problems": "MBG “Problems”",</t>
        </is>
      </c>
    </row>
    <row r="136">
      <c r="A136" t="inlineStr">
        <is>
          <t xml:space="preserve">    "Link: Missouri Botanical Garden": "GetLinks (MBG ID)",</t>
        </is>
      </c>
    </row>
    <row r="137">
      <c r="A137" t="inlineStr">
        <is>
          <t xml:space="preserve">    "Link: Wildflower.org": "GetLinks (USDA ID)",</t>
        </is>
      </c>
    </row>
    <row r="138">
      <c r="A138" t="inlineStr">
        <is>
          <t xml:space="preserve">    "Link: Pleasantrunnursery.com": "GetLinks (name)",</t>
        </is>
      </c>
    </row>
    <row r="139">
      <c r="A139" t="inlineStr">
        <is>
          <t xml:space="preserve">    "Link: Newmoonnursery.com": "GetLinks (name)",</t>
        </is>
      </c>
    </row>
    <row r="140">
      <c r="A140" t="inlineStr">
        <is>
          <t xml:space="preserve">    "Link: Pinelandsnursery.com": "GetLinks (name)",</t>
        </is>
      </c>
    </row>
    <row r="141">
      <c r="A141" t="inlineStr">
        <is>
          <t xml:space="preserve">    "Rev": "User Input (YYYYMMDD_FL)",</t>
        </is>
      </c>
    </row>
    <row r="142">
      <c r="A142" t="inlineStr">
        <is>
          <t xml:space="preserve">    "Mark Reviewed": "Type Initials; Inserts YYYYMMDD_FL",</t>
        </is>
      </c>
    </row>
    <row r="143">
      <c r="A143" t="inlineStr">
        <is>
          <t>}</t>
        </is>
      </c>
    </row>
    <row r="144">
      <c r="A144" t="inlineStr"/>
    </row>
    <row r="145">
      <c r="A145" t="inlineStr">
        <is>
          <t>ws.insert_rows(2)</t>
        </is>
      </c>
    </row>
    <row r="146">
      <c r="A146" t="inlineStr">
        <is>
          <t>for col_idx, col_name in enumerate([c.value for c in ws[1]], start=1):</t>
        </is>
      </c>
    </row>
    <row r="147">
      <c r="A147" t="inlineStr">
        <is>
          <t xml:space="preserve">    cell = ws.cell(row=2, column=col_idx)</t>
        </is>
      </c>
    </row>
    <row r="148">
      <c r="A148" t="inlineStr">
        <is>
          <t xml:space="preserve">    cell.value = DATA_SOURCE.get(col_name, "")</t>
        </is>
      </c>
    </row>
    <row r="149">
      <c r="A149" t="inlineStr">
        <is>
          <t xml:space="preserve">    cell.font = Font(italic=True, size=8)</t>
        </is>
      </c>
    </row>
    <row r="150">
      <c r="A150" t="inlineStr">
        <is>
          <t xml:space="preserve">    cell.alignment = Alignment(</t>
        </is>
      </c>
    </row>
    <row r="151">
      <c r="A151" t="inlineStr">
        <is>
          <t xml:space="preserve">        horizontal="center", vertical="top", wrap_text=False, shrink_to_fit=False</t>
        </is>
      </c>
    </row>
    <row r="152">
      <c r="A152" t="inlineStr">
        <is>
          <t xml:space="preserve">    )</t>
        </is>
      </c>
    </row>
    <row r="153">
      <c r="A153" t="inlineStr"/>
    </row>
    <row r="154">
      <c r="A154" t="inlineStr">
        <is>
          <t># ── Header formatting + freeze -------------------------------------------</t>
        </is>
      </c>
    </row>
    <row r="155">
      <c r="A155" t="inlineStr">
        <is>
          <t>HEADER_FILL = PatternFill(start_color="CFE2F3", end_color="CFE2F3", fill_type="solid")</t>
        </is>
      </c>
    </row>
    <row r="156">
      <c r="A156" t="inlineStr">
        <is>
          <t>for c in ws[1]:</t>
        </is>
      </c>
    </row>
    <row r="157">
      <c r="A157" t="inlineStr">
        <is>
          <t xml:space="preserve">    c.fill = HEADER_FILL</t>
        </is>
      </c>
    </row>
    <row r="158">
      <c r="A158" t="inlineStr">
        <is>
          <t xml:space="preserve">    c.font = Font(bold=True, size=11)</t>
        </is>
      </c>
    </row>
    <row r="159">
      <c r="A159" t="inlineStr">
        <is>
          <t xml:space="preserve">    c.alignment = Alignment(horizontal="center", vertical="center")</t>
        </is>
      </c>
    </row>
    <row r="160">
      <c r="A160" t="inlineStr">
        <is>
          <t>ws.freeze_panes = "E3"</t>
        </is>
      </c>
    </row>
    <row r="161">
      <c r="A161" t="inlineStr"/>
    </row>
    <row r="162">
      <c r="A162" t="inlineStr"/>
    </row>
    <row r="163">
      <c r="A163" t="inlineStr">
        <is>
          <t># ── Autofit helper --------------------------------------------------------</t>
        </is>
      </c>
    </row>
    <row r="164">
      <c r="A164" t="inlineStr">
        <is>
          <t>def autofit(ws: Worksheet) -&gt; None:</t>
        </is>
      </c>
    </row>
    <row r="165">
      <c r="A165" t="inlineStr">
        <is>
          <t xml:space="preserve">    long_fields = {</t>
        </is>
      </c>
    </row>
    <row r="166">
      <c r="A166" t="inlineStr">
        <is>
          <t xml:space="preserve">        "UseXYZ": 50,</t>
        </is>
      </c>
    </row>
    <row r="167">
      <c r="A167" t="inlineStr">
        <is>
          <t xml:space="preserve">        "Culture": 50,</t>
        </is>
      </c>
    </row>
    <row r="168">
      <c r="A168" t="inlineStr">
        <is>
          <t xml:space="preserve">        "Uses": 50,</t>
        </is>
      </c>
    </row>
    <row r="169">
      <c r="A169" t="inlineStr">
        <is>
          <t xml:space="preserve">        "Soil Description": 48,</t>
        </is>
      </c>
    </row>
    <row r="170">
      <c r="A170" t="inlineStr">
        <is>
          <t xml:space="preserve">        "Condition Comments": 48,</t>
        </is>
      </c>
    </row>
    <row r="171">
      <c r="A171" t="inlineStr">
        <is>
          <t xml:space="preserve">        "Native Habitats": 42,</t>
        </is>
      </c>
    </row>
    <row r="172">
      <c r="A172" t="inlineStr">
        <is>
          <t xml:space="preserve">    }</t>
        </is>
      </c>
    </row>
    <row r="173">
      <c r="A173" t="inlineStr">
        <is>
          <t xml:space="preserve">    headers = [c.value for c in ws[1]]</t>
        </is>
      </c>
    </row>
    <row r="174">
      <c r="A174" t="inlineStr">
        <is>
          <t xml:space="preserve">    for col_cells in ws.iter_cols(min_row=1, max_row=ws.max_row):</t>
        </is>
      </c>
    </row>
    <row r="175">
      <c r="A175" t="inlineStr">
        <is>
          <t xml:space="preserve">        col_idx = col_cells[0].column</t>
        </is>
      </c>
    </row>
    <row r="176">
      <c r="A176" t="inlineStr">
        <is>
          <t xml:space="preserve">        col_letter = get_column_letter(col_idx)</t>
        </is>
      </c>
    </row>
    <row r="177">
      <c r="A177" t="inlineStr">
        <is>
          <t xml:space="preserve">        header = headers[col_idx - 1] if col_idx - 1 &lt; len(headers) else ""</t>
        </is>
      </c>
    </row>
    <row r="178">
      <c r="A178" t="inlineStr">
        <is>
          <t xml:space="preserve">        lengths = [</t>
        </is>
      </c>
    </row>
    <row r="179">
      <c r="A179" t="inlineStr">
        <is>
          <t xml:space="preserve">            len(str(cell.value or ""))</t>
        </is>
      </c>
    </row>
    <row r="180">
      <c r="A180" t="inlineStr">
        <is>
          <t xml:space="preserve">            for cell in col_cells</t>
        </is>
      </c>
    </row>
    <row r="181">
      <c r="A181" t="inlineStr">
        <is>
          <t xml:space="preserve">            if str(cell.value or "").strip() not in {"Needs Review", ""}</t>
        </is>
      </c>
    </row>
    <row r="182">
      <c r="A182" t="inlineStr">
        <is>
          <t xml:space="preserve">        ]</t>
        </is>
      </c>
    </row>
    <row r="183">
      <c r="A183" t="inlineStr">
        <is>
          <t xml:space="preserve">        if lengths:</t>
        </is>
      </c>
    </row>
    <row r="184">
      <c r="A184" t="inlineStr">
        <is>
          <t xml:space="preserve">            cap = long_fields.get(header, 64)</t>
        </is>
      </c>
    </row>
    <row r="185">
      <c r="A185" t="inlineStr">
        <is>
          <t xml:space="preserve">            ws.column_dimensions[col_letter].width = min(max(lengths) + 2, cap)</t>
        </is>
      </c>
    </row>
    <row r="186">
      <c r="A186" t="inlineStr"/>
    </row>
    <row r="187">
      <c r="A187" t="inlineStr"/>
    </row>
    <row r="188">
      <c r="A188" t="inlineStr">
        <is>
          <t># ── Style all data cells (unchanged) -------------------------------------</t>
        </is>
      </c>
    </row>
    <row r="189">
      <c r="A189" t="inlineStr">
        <is>
          <t>MISSING_FILL = PatternFill(start_color="FFCCCC", end_color="FFCCCC", fill_type="solid")</t>
        </is>
      </c>
    </row>
    <row r="190">
      <c r="A190" t="inlineStr">
        <is>
          <t>NA_LINK_FILL = PatternFill(start_color="B7D7FF", end_color="B7D7FF", fill_type="solid")</t>
        </is>
      </c>
    </row>
    <row r="191">
      <c r="A191" t="inlineStr">
        <is>
          <t>REV_FILLED = PatternFill(start_color="C6EFCE", end_color="C6EFCE", fill_type="solid")</t>
        </is>
      </c>
    </row>
    <row r="192">
      <c r="A192" t="inlineStr"/>
    </row>
    <row r="193">
      <c r="A193" t="inlineStr"/>
    </row>
    <row r="194">
      <c r="A194" t="inlineStr">
        <is>
          <t>def style_sheet(ws: Worksheet, df: pd.DataFrame, header: list[str]) -&gt; None:</t>
        </is>
      </c>
    </row>
    <row r="195">
      <c r="A195" t="inlineStr">
        <is>
          <t xml:space="preserve">    REV_MISSING_FILL = PatternFill(</t>
        </is>
      </c>
    </row>
    <row r="196">
      <c r="A196" t="inlineStr">
        <is>
          <t xml:space="preserve">        start_color="FFF79A", end_color="FFF79A", fill_type="solid"</t>
        </is>
      </c>
    </row>
    <row r="197">
      <c r="A197" t="inlineStr">
        <is>
          <t xml:space="preserve">    )</t>
        </is>
      </c>
    </row>
    <row r="198">
      <c r="A198" t="inlineStr">
        <is>
          <t xml:space="preserve">    ROW_ALT_FILL = PatternFill(</t>
        </is>
      </c>
    </row>
    <row r="199">
      <c r="A199" t="inlineStr">
        <is>
          <t xml:space="preserve">        start_color="F9F9F9", end_color="F9F9F9", fill_type="solid"</t>
        </is>
      </c>
    </row>
    <row r="200">
      <c r="A200" t="inlineStr">
        <is>
          <t xml:space="preserve">    )</t>
        </is>
      </c>
    </row>
    <row r="201">
      <c r="A201" t="inlineStr">
        <is>
          <t xml:space="preserve">    long_wrap_fields = {</t>
        </is>
      </c>
    </row>
    <row r="202">
      <c r="A202" t="inlineStr">
        <is>
          <t xml:space="preserve">        # already here:</t>
        </is>
      </c>
    </row>
    <row r="203">
      <c r="A203" t="inlineStr">
        <is>
          <t xml:space="preserve">        "UseXYZ",</t>
        </is>
      </c>
    </row>
    <row r="204">
      <c r="A204" t="inlineStr">
        <is>
          <t xml:space="preserve">        "Culture",</t>
        </is>
      </c>
    </row>
    <row r="205">
      <c r="A205" t="inlineStr">
        <is>
          <t xml:space="preserve">        "Uses",</t>
        </is>
      </c>
    </row>
    <row r="206">
      <c r="A206" t="inlineStr">
        <is>
          <t xml:space="preserve">        "Soil Description",</t>
        </is>
      </c>
    </row>
    <row r="207">
      <c r="A207" t="inlineStr">
        <is>
          <t xml:space="preserve">        "Condition Comments",</t>
        </is>
      </c>
    </row>
    <row r="208">
      <c r="A208" t="inlineStr">
        <is>
          <t xml:space="preserve">        "Native Habitats",</t>
        </is>
      </c>
    </row>
    <row r="209">
      <c r="A209" t="inlineStr">
        <is>
          <t xml:space="preserve">        "Rev",</t>
        </is>
      </c>
    </row>
    <row r="210">
      <c r="A210" t="inlineStr">
        <is>
          <t xml:space="preserve">        # add the two list-heavy ones:</t>
        </is>
      </c>
    </row>
    <row r="211">
      <c r="A211" t="inlineStr">
        <is>
          <t xml:space="preserve">        "Attracts",</t>
        </is>
      </c>
    </row>
    <row r="212">
      <c r="A212" t="inlineStr">
        <is>
          <t xml:space="preserve">        "Tolerates",</t>
        </is>
      </c>
    </row>
    <row r="213">
      <c r="A213" t="inlineStr">
        <is>
          <t xml:space="preserve">    }</t>
        </is>
      </c>
    </row>
    <row r="214">
      <c r="A214" t="inlineStr"/>
    </row>
    <row r="215">
      <c r="A215" t="inlineStr">
        <is>
          <t xml:space="preserve">    for r_idx, row in enumerate(df.itertuples(index=False, name=None), start=3):</t>
        </is>
      </c>
    </row>
    <row r="216">
      <c r="A216" t="inlineStr">
        <is>
          <t xml:space="preserve">        for c_idx, (col_name, val) in enumerate(zip(header, row), start=1):</t>
        </is>
      </c>
    </row>
    <row r="217">
      <c r="A217" t="inlineStr">
        <is>
          <t xml:space="preserve">            cell = ws.cell(row=r_idx, column=c_idx)</t>
        </is>
      </c>
    </row>
    <row r="218">
      <c r="A218" t="inlineStr">
        <is>
          <t xml:space="preserve">            val = str(val).strip()</t>
        </is>
      </c>
    </row>
    <row r="219">
      <c r="A219" t="inlineStr">
        <is>
          <t xml:space="preserve">            col_name_lower = col_name.strip().lower()</t>
        </is>
      </c>
    </row>
    <row r="220">
      <c r="A220" t="inlineStr"/>
    </row>
    <row r="221">
      <c r="A221" t="inlineStr">
        <is>
          <t xml:space="preserve">            # Rev column handling</t>
        </is>
      </c>
    </row>
    <row r="222">
      <c r="A222" t="inlineStr">
        <is>
          <t xml:space="preserve">            if col_name_lower == "rev":</t>
        </is>
      </c>
    </row>
    <row r="223">
      <c r="A223" t="inlineStr">
        <is>
          <t xml:space="preserve">                if val:</t>
        </is>
      </c>
    </row>
    <row r="224">
      <c r="A224" t="inlineStr">
        <is>
          <t xml:space="preserve">                    cell.value = val</t>
        </is>
      </c>
    </row>
    <row r="225">
      <c r="A225" t="inlineStr">
        <is>
          <t xml:space="preserve">                    cell.fill = REV_FILLED</t>
        </is>
      </c>
    </row>
    <row r="226">
      <c r="A226" t="inlineStr">
        <is>
          <t xml:space="preserve">                else:</t>
        </is>
      </c>
    </row>
    <row r="227">
      <c r="A227" t="inlineStr">
        <is>
          <t xml:space="preserve">                    mark_col_letter = get_column_letter(c_idx + 1)</t>
        </is>
      </c>
    </row>
    <row r="228">
      <c r="A228" t="inlineStr">
        <is>
          <t xml:space="preserve">                    cell.value = (</t>
        </is>
      </c>
    </row>
    <row r="229">
      <c r="A229" t="inlineStr">
        <is>
          <t xml:space="preserve">                        f'=IF({mark_col_letter}{r_idx}&lt;&gt;"",'</t>
        </is>
      </c>
    </row>
    <row r="230">
      <c r="A230" t="inlineStr">
        <is>
          <t xml:space="preserve">                        f' TEXT(TODAY(),"yyyymmdd") &amp; "_" &amp; {mark_col_letter}{r_idx}, "")'</t>
        </is>
      </c>
    </row>
    <row r="231">
      <c r="A231" t="inlineStr">
        <is>
          <t xml:space="preserve">                    )</t>
        </is>
      </c>
    </row>
    <row r="232">
      <c r="A232" t="inlineStr">
        <is>
          <t xml:space="preserve">                    cell.fill = REV_MISSING_FILL</t>
        </is>
      </c>
    </row>
    <row r="233">
      <c r="A233" t="inlineStr">
        <is>
          <t xml:space="preserve">                    cell.alignment = Alignment(wrap_text=True, vertical="top")</t>
        </is>
      </c>
    </row>
    <row r="234">
      <c r="A234" t="inlineStr">
        <is>
          <t xml:space="preserve">                continue</t>
        </is>
      </c>
    </row>
    <row r="235">
      <c r="A235" t="inlineStr"/>
    </row>
    <row r="236">
      <c r="A236" t="inlineStr">
        <is>
          <t xml:space="preserve">            # Mark Reviewed column</t>
        </is>
      </c>
    </row>
    <row r="237">
      <c r="A237" t="inlineStr">
        <is>
          <t xml:space="preserve">            if col_name_lower == "mark reviewed":</t>
        </is>
      </c>
    </row>
    <row r="238">
      <c r="A238" t="inlineStr">
        <is>
          <t xml:space="preserve">                cell.value = val if val else ""</t>
        </is>
      </c>
    </row>
    <row r="239">
      <c r="A239" t="inlineStr">
        <is>
          <t xml:space="preserve">                cell.alignment = Alignment(horizontal="center", vertical="center")</t>
        </is>
      </c>
    </row>
    <row r="240">
      <c r="A240" t="inlineStr">
        <is>
          <t xml:space="preserve">                continue</t>
        </is>
      </c>
    </row>
    <row r="241">
      <c r="A241" t="inlineStr"/>
    </row>
    <row r="242">
      <c r="A242" t="inlineStr">
        <is>
          <t xml:space="preserve">            # Links – NA / Needs Review logic</t>
        </is>
      </c>
    </row>
    <row r="243">
      <c r="A243" t="inlineStr">
        <is>
          <t xml:space="preserve">            if val.upper() == "NA" and col_name.startswith("Link: "):</t>
        </is>
      </c>
    </row>
    <row r="244">
      <c r="A244" t="inlineStr">
        <is>
          <t xml:space="preserve">                cell.value, cell.fill = "NA", NA_LINK_FILL</t>
        </is>
      </c>
    </row>
    <row r="245">
      <c r="A245" t="inlineStr">
        <is>
          <t xml:space="preserve">            elif not val:</t>
        </is>
      </c>
    </row>
    <row r="246">
      <c r="A246" t="inlineStr">
        <is>
          <t xml:space="preserve">                cell.value, cell.fill = "Needs Review", MISSING_FILL</t>
        </is>
      </c>
    </row>
    <row r="247">
      <c r="A247" t="inlineStr">
        <is>
          <t xml:space="preserve">            else:</t>
        </is>
      </c>
    </row>
    <row r="248">
      <c r="A248" t="inlineStr">
        <is>
          <t xml:space="preserve">                cell.value = val</t>
        </is>
      </c>
    </row>
    <row r="249">
      <c r="A249" t="inlineStr">
        <is>
          <t xml:space="preserve">                if col_name.startswith("Link: ") and val.lower().startswith("http"):</t>
        </is>
      </c>
    </row>
    <row r="250">
      <c r="A250" t="inlineStr">
        <is>
          <t xml:space="preserve">                    cell.hyperlink = val</t>
        </is>
      </c>
    </row>
    <row r="251">
      <c r="A251" t="inlineStr">
        <is>
          <t xml:space="preserve">                    cell.style = "Hyperlink"</t>
        </is>
      </c>
    </row>
    <row r="252">
      <c r="A252" t="inlineStr">
        <is>
          <t xml:space="preserve">                    cell.font = Font(color="0000EE", underline="single")</t>
        </is>
      </c>
    </row>
    <row r="253">
      <c r="A253" t="inlineStr"/>
    </row>
    <row r="254">
      <c r="A254" t="inlineStr">
        <is>
          <t xml:space="preserve">                # Italicise Botanical Name</t>
        </is>
      </c>
    </row>
    <row r="255">
      <c r="A255" t="inlineStr">
        <is>
          <t xml:space="preserve">                if col_name_lower == "botanical name":</t>
        </is>
      </c>
    </row>
    <row r="256">
      <c r="A256" t="inlineStr">
        <is>
          <t xml:space="preserve">                    parts = val.split()</t>
        </is>
      </c>
    </row>
    <row r="257">
      <c r="A257" t="inlineStr">
        <is>
          <t xml:space="preserve">                    if len(parts) &gt;= 2:</t>
        </is>
      </c>
    </row>
    <row r="258">
      <c r="A258" t="inlineStr">
        <is>
          <t xml:space="preserve">                        genus, species = parts[0].capitalize(), parts[1].lower()</t>
        </is>
      </c>
    </row>
    <row r="259">
      <c r="A259" t="inlineStr">
        <is>
          <t xml:space="preserve">                        variety = " ".join(parts[2:]).strip("' ")</t>
        </is>
      </c>
    </row>
    <row r="260">
      <c r="A260" t="inlineStr">
        <is>
          <t xml:space="preserve">                        variety = f"'{variety.title()}'" if variety else ""</t>
        </is>
      </c>
    </row>
    <row r="261">
      <c r="A261" t="inlineStr">
        <is>
          <t xml:space="preserve">                        cell.value = " ".join(filter(None, [genus, species, variety]))</t>
        </is>
      </c>
    </row>
    <row r="262">
      <c r="A262" t="inlineStr">
        <is>
          <t xml:space="preserve">                    cell.font = Font(italic=True)</t>
        </is>
      </c>
    </row>
    <row r="263">
      <c r="A263" t="inlineStr"/>
    </row>
    <row r="264">
      <c r="A264" t="inlineStr">
        <is>
          <t xml:space="preserve">            # Text wrapping</t>
        </is>
      </c>
    </row>
    <row r="265">
      <c r="A265" t="inlineStr">
        <is>
          <t xml:space="preserve">            if col_name in long_wrap_fields:</t>
        </is>
      </c>
    </row>
    <row r="266">
      <c r="A266" t="inlineStr">
        <is>
          <t xml:space="preserve">                cell.alignment = Alignment(wrap_text=True, vertical="top")</t>
        </is>
      </c>
    </row>
    <row r="267">
      <c r="A267" t="inlineStr">
        <is>
          <t xml:space="preserve">            else:</t>
        </is>
      </c>
    </row>
    <row r="268">
      <c r="A268" t="inlineStr">
        <is>
          <t xml:space="preserve">                cell.alignment = Alignment(wrap_text=False, vertical="top")</t>
        </is>
      </c>
    </row>
    <row r="269">
      <c r="A269" t="inlineStr"/>
    </row>
    <row r="270">
      <c r="A270" t="inlineStr">
        <is>
          <t xml:space="preserve">        # alt-row shading</t>
        </is>
      </c>
    </row>
    <row r="271">
      <c r="A271" t="inlineStr">
        <is>
          <t xml:space="preserve">        if r_idx % 2 == 1:</t>
        </is>
      </c>
    </row>
    <row r="272">
      <c r="A272" t="inlineStr">
        <is>
          <t xml:space="preserve">            for cur in ws[r_idx]:</t>
        </is>
      </c>
    </row>
    <row r="273">
      <c r="A273" t="inlineStr">
        <is>
          <t xml:space="preserve">                if cur.fill == PatternFill():</t>
        </is>
      </c>
    </row>
    <row r="274">
      <c r="A274" t="inlineStr">
        <is>
          <t xml:space="preserve">                    cur.fill = ROW_ALT_FILL</t>
        </is>
      </c>
    </row>
    <row r="275">
      <c r="A275" t="inlineStr"/>
    </row>
    <row r="276">
      <c r="A276" t="inlineStr">
        <is>
          <t xml:space="preserve">                # ── auto-grow row height when wrapping is on --------------------</t>
        </is>
      </c>
    </row>
    <row r="277">
      <c r="A277" t="inlineStr">
        <is>
          <t xml:space="preserve">        max_lines = 1</t>
        </is>
      </c>
    </row>
    <row r="278">
      <c r="A278" t="inlineStr">
        <is>
          <t xml:space="preserve">        for cur in ws[r_idx]:</t>
        </is>
      </c>
    </row>
    <row r="279">
      <c r="A279" t="inlineStr">
        <is>
          <t xml:space="preserve">            if cur.alignment and cur.alignment.wrap_text:</t>
        </is>
      </c>
    </row>
    <row r="280">
      <c r="A280" t="inlineStr">
        <is>
          <t xml:space="preserve">                # a) explicit line-breaks             → count '\n'</t>
        </is>
      </c>
    </row>
    <row r="281">
      <c r="A281" t="inlineStr">
        <is>
          <t xml:space="preserve">                # b) long text that Excel will wrap   → rough 50-char estimate</t>
        </is>
      </c>
    </row>
    <row r="282">
      <c r="A282" t="inlineStr">
        <is>
          <t xml:space="preserve">                lines = max(</t>
        </is>
      </c>
    </row>
    <row r="283">
      <c r="A283" t="inlineStr">
        <is>
          <t xml:space="preserve">                    str(cur.value).count("\n") + 1,</t>
        </is>
      </c>
    </row>
    <row r="284">
      <c r="A284" t="inlineStr">
        <is>
          <t xml:space="preserve">                    len(str(cur.value or "")) // 50 + 1,</t>
        </is>
      </c>
    </row>
    <row r="285">
      <c r="A285" t="inlineStr">
        <is>
          <t xml:space="preserve">                )</t>
        </is>
      </c>
    </row>
    <row r="286">
      <c r="A286" t="inlineStr">
        <is>
          <t xml:space="preserve">                max_lines = max(max_lines, lines)</t>
        </is>
      </c>
    </row>
    <row r="287">
      <c r="A287" t="inlineStr"/>
    </row>
    <row r="288">
      <c r="A288" t="inlineStr">
        <is>
          <t xml:space="preserve">        if max_lines &gt; 1:</t>
        </is>
      </c>
    </row>
    <row r="289">
      <c r="A289" t="inlineStr">
        <is>
          <t xml:space="preserve">            ws.row_dimensions[r_idx].height = 15 * max_lines  # ≈15 px per line</t>
        </is>
      </c>
    </row>
    <row r="290">
      <c r="A290" t="inlineStr"/>
    </row>
    <row r="291">
      <c r="A291" t="inlineStr"/>
    </row>
    <row r="292">
      <c r="A292" t="inlineStr">
        <is>
          <t># ── Style + Fit ----------------------------------------------------------</t>
        </is>
      </c>
    </row>
    <row r="293">
      <c r="A293" t="inlineStr">
        <is>
          <t>style_sheet(ws, df, df.columns.tolist())</t>
        </is>
      </c>
    </row>
    <row r="294">
      <c r="A294" t="inlineStr">
        <is>
          <t>autofit(ws)</t>
        </is>
      </c>
    </row>
    <row r="295">
      <c r="A295" t="inlineStr"/>
    </row>
    <row r="296">
      <c r="A296" t="inlineStr">
        <is>
          <t>for hdr_cell in ws[1]:</t>
        </is>
      </c>
    </row>
    <row r="297">
      <c r="A297" t="inlineStr">
        <is>
          <t xml:space="preserve">    hdr = str(hdr_cell.value).strip()</t>
        </is>
      </c>
    </row>
    <row r="298">
      <c r="A298" t="inlineStr">
        <is>
          <t xml:space="preserve">    col_letter = get_column_letter(hdr_cell.column)</t>
        </is>
      </c>
    </row>
    <row r="299">
      <c r="A299" t="inlineStr">
        <is>
          <t xml:space="preserve">    ws.column_dimensions[col_letter].width = COLUMN_WIDTHS.get(hdr, DEFAULT_WIDTH)</t>
        </is>
      </c>
    </row>
    <row r="300">
      <c r="A300" t="inlineStr"/>
    </row>
    <row r="301">
      <c r="A301" t="inlineStr">
        <is>
          <t># Row heights</t>
        </is>
      </c>
    </row>
    <row r="302">
      <c r="A302" t="inlineStr">
        <is>
          <t>for row in ws.iter_rows(min_row=3, max_row=ws.max_row):</t>
        </is>
      </c>
    </row>
    <row r="303">
      <c r="A303" t="inlineStr">
        <is>
          <t xml:space="preserve">    ws.row_dimensions[row[0].row].height = 28</t>
        </is>
      </c>
    </row>
    <row r="304">
      <c r="A304" t="inlineStr"/>
    </row>
    <row r="305">
      <c r="A305" t="inlineStr">
        <is>
          <t># ── README -------------------------------------------------------------------</t>
        </is>
      </c>
    </row>
    <row r="306">
      <c r="A306" t="inlineStr">
        <is>
          <t>readme = wb.create_sheet("README")</t>
        </is>
      </c>
    </row>
    <row r="307">
      <c r="A307" t="inlineStr">
        <is>
          <t>readme.sheet_properties.tabColor = "A9A9A9"</t>
        </is>
      </c>
    </row>
    <row r="308">
      <c r="A308" t="inlineStr">
        <is>
          <t>readme.column_dimensions["A"].width = 100</t>
        </is>
      </c>
    </row>
    <row r="309">
      <c r="A309" t="inlineStr"/>
    </row>
    <row r="310">
      <c r="A310" t="inlineStr">
        <is>
          <t>readme["A1"] = "Instructions:"</t>
        </is>
      </c>
    </row>
    <row r="311">
      <c r="A311" t="inlineStr">
        <is>
          <t>readme["A3"] = "To record a review:"</t>
        </is>
      </c>
    </row>
    <row r="312">
      <c r="A312" t="inlineStr">
        <is>
          <t>readme["A4"] = "1. Type your initials (e.g., AN) in the 'Mark Reviewed' column."</t>
        </is>
      </c>
    </row>
    <row r="313">
      <c r="A313" t="inlineStr">
        <is>
          <t>readme["A5"] = "2. The 'Rev' column will auto-fill with today's date and your initials."</t>
        </is>
      </c>
    </row>
    <row r="314">
      <c r="A314" t="inlineStr">
        <is>
          <t>readme["A7"] = "Legend:"</t>
        </is>
      </c>
    </row>
    <row r="315">
      <c r="A315" t="inlineStr">
        <is>
          <t>readme["A8"] = "RED: Missing value (empty cell)"</t>
        </is>
      </c>
    </row>
    <row r="316">
      <c r="A316" t="inlineStr">
        <is>
          <t>readme["A9"] = "BLUE: Link doesn't exist and was reviewd. ‘NA’ =/= No Value"</t>
        </is>
      </c>
    </row>
    <row r="317">
      <c r="A317" t="inlineStr"/>
    </row>
    <row r="318">
      <c r="A318" t="inlineStr">
        <is>
          <t>readme["A11"] = "Filters applied only to these columns:"</t>
        </is>
      </c>
    </row>
    <row r="319">
      <c r="A319" t="inlineStr">
        <is>
          <t>readme["A12"] = ", ".join(["Plant Type", "Bloom Color", "Sun", "Water", "Attracts"])</t>
        </is>
      </c>
    </row>
    <row r="320">
      <c r="A320" t="inlineStr"/>
    </row>
    <row r="321">
      <c r="A321" t="inlineStr">
        <is>
          <t>readme["A14"] = "Tools: How to filter by partial match in Excel:"</t>
        </is>
      </c>
    </row>
    <row r="322">
      <c r="A322" t="inlineStr">
        <is>
          <t>readme["A15"] = "1. Click the filter dropdown on the header."</t>
        </is>
      </c>
    </row>
    <row r="323">
      <c r="A323" t="inlineStr">
        <is>
          <t>readme["A16"] = "2. Choose 'Text Filters' ➜ 'Contains...'"</t>
        </is>
      </c>
    </row>
    <row r="324">
      <c r="A324" t="inlineStr">
        <is>
          <t>readme["A17"] = "3. Type part of a word (e.g., 'shade', 'yellow')."</t>
        </is>
      </c>
    </row>
    <row r="325">
      <c r="A325" t="inlineStr"/>
    </row>
    <row r="326">
      <c r="A326" t="inlineStr"/>
    </row>
    <row r="327">
      <c r="A327" t="inlineStr">
        <is>
          <t># -- Step 6 · embed helper scripts ----------------------------------------</t>
        </is>
      </c>
    </row>
    <row r="328">
      <c r="A328" t="inlineStr">
        <is>
          <t>from pathlib import Path</t>
        </is>
      </c>
    </row>
    <row r="329">
      <c r="A329" t="inlineStr">
        <is>
          <t>import black</t>
        </is>
      </c>
    </row>
    <row r="330">
      <c r="A330" t="inlineStr"/>
    </row>
    <row r="331">
      <c r="A331" t="inlineStr"/>
    </row>
    <row r="332">
      <c r="A332" t="inlineStr">
        <is>
          <t>def find_script_root(repo: Path) -&gt; Path:</t>
        </is>
      </c>
    </row>
    <row r="333">
      <c r="A333" t="inlineStr">
        <is>
          <t xml:space="preserve">    """</t>
        </is>
      </c>
    </row>
    <row r="334">
      <c r="A334" t="inlineStr">
        <is>
          <t xml:space="preserve">    Locate the folder that holds the full-version helper scripts.</t>
        </is>
      </c>
    </row>
    <row r="335">
      <c r="A335" t="inlineStr"/>
    </row>
    <row r="336">
      <c r="A336" t="inlineStr">
        <is>
          <t xml:space="preserve">    1) &lt;repo&gt;/Static/Python_full           ← current layout</t>
        </is>
      </c>
    </row>
    <row r="337">
      <c r="A337" t="inlineStr">
        <is>
          <t xml:space="preserve">    2) &lt;repo&gt;/_internal/Static/Python_full ← legacy layout</t>
        </is>
      </c>
    </row>
    <row r="338">
      <c r="A338" t="inlineStr">
        <is>
          <t xml:space="preserve">    """</t>
        </is>
      </c>
    </row>
    <row r="339">
      <c r="A339" t="inlineStr">
        <is>
          <t xml:space="preserve">    for candidate in (</t>
        </is>
      </c>
    </row>
    <row r="340">
      <c r="A340" t="inlineStr">
        <is>
          <t xml:space="preserve">        repo / "Static" / "Python_full",</t>
        </is>
      </c>
    </row>
    <row r="341">
      <c r="A341" t="inlineStr">
        <is>
          <t xml:space="preserve">        repo / "_internal" / "Static" / "Python_full",</t>
        </is>
      </c>
    </row>
    <row r="342">
      <c r="A342" t="inlineStr">
        <is>
          <t xml:space="preserve">    ):</t>
        </is>
      </c>
    </row>
    <row r="343">
      <c r="A343" t="inlineStr">
        <is>
          <t xml:space="preserve">        if candidate.is_dir():</t>
        </is>
      </c>
    </row>
    <row r="344">
      <c r="A344" t="inlineStr">
        <is>
          <t xml:space="preserve">            return candidate.resolve()</t>
        </is>
      </c>
    </row>
    <row r="345">
      <c r="A345" t="inlineStr">
        <is>
          <t xml:space="preserve">    raise FileNotFoundError("Cannot locate Static/Python_full")</t>
        </is>
      </c>
    </row>
    <row r="346">
      <c r="A346" t="inlineStr"/>
    </row>
    <row r="347">
      <c r="A347" t="inlineStr"/>
    </row>
    <row r="348">
      <c r="A348" t="inlineStr">
        <is>
          <t>PYTHON_FULL = find_script_root(REPO)</t>
        </is>
      </c>
    </row>
    <row r="349">
      <c r="A349" t="inlineStr"/>
    </row>
    <row r="350">
      <c r="A350" t="inlineStr">
        <is>
          <t>script_descriptions = {</t>
        </is>
      </c>
    </row>
    <row r="351">
      <c r="A351" t="inlineStr">
        <is>
          <t xml:space="preserve">    "PDFScraper.py": "Extract plant data from source PDF",</t>
        </is>
      </c>
    </row>
    <row r="352">
      <c r="A352" t="inlineStr">
        <is>
          <t xml:space="preserve">    "GetLinks.py": "Find MBG &amp; WF links",</t>
        </is>
      </c>
    </row>
    <row r="353">
      <c r="A353" t="inlineStr">
        <is>
          <t xml:space="preserve">    "FillMissingData.py": "Populate missing fields",</t>
        </is>
      </c>
    </row>
    <row r="354">
      <c r="A354" t="inlineStr">
        <is>
          <t xml:space="preserve">    "GeneratePDF.py": "Create formatted PDF guide",</t>
        </is>
      </c>
    </row>
    <row r="355">
      <c r="A355" t="inlineStr">
        <is>
          <t xml:space="preserve">    "Excelify2.py": "Make this Excel workbook",</t>
        </is>
      </c>
    </row>
    <row r="356">
      <c r="A356" t="inlineStr">
        <is>
          <t>}</t>
        </is>
      </c>
    </row>
    <row r="357">
      <c r="A357" t="inlineStr"/>
    </row>
    <row r="358">
      <c r="A358" t="inlineStr">
        <is>
          <t>for script, desc in script_descriptions.items():</t>
        </is>
      </c>
    </row>
    <row r="359">
      <c r="A359" t="inlineStr">
        <is>
          <t xml:space="preserve">    src = PYTHON_FULL / script</t>
        </is>
      </c>
    </row>
    <row r="360">
      <c r="A360" t="inlineStr">
        <is>
          <t xml:space="preserve">    if not src.exists():</t>
        </is>
      </c>
    </row>
    <row r="361">
      <c r="A361" t="inlineStr">
        <is>
          <t xml:space="preserve">        continue  # skip helpers that are not present</t>
        </is>
      </c>
    </row>
    <row r="362">
      <c r="A362" t="inlineStr">
        <is>
          <t xml:space="preserve">    with src.open(encoding="utf-8") as f:</t>
        </is>
      </c>
    </row>
    <row r="363">
      <c r="A363" t="inlineStr">
        <is>
          <t xml:space="preserve">        raw = f.read()</t>
        </is>
      </c>
    </row>
    <row r="364">
      <c r="A364" t="inlineStr">
        <is>
          <t xml:space="preserve">    try:</t>
        </is>
      </c>
    </row>
    <row r="365">
      <c r="A365" t="inlineStr">
        <is>
          <t xml:space="preserve">        code = black.format_str(raw, mode=black.Mode())</t>
        </is>
      </c>
    </row>
    <row r="366">
      <c r="A366" t="inlineStr">
        <is>
          <t xml:space="preserve">    except Exception:</t>
        </is>
      </c>
    </row>
    <row r="367">
      <c r="A367" t="inlineStr">
        <is>
          <t xml:space="preserve">        code = raw  # keep original text if Black fails</t>
        </is>
      </c>
    </row>
    <row r="368">
      <c r="A368" t="inlineStr">
        <is>
          <t xml:space="preserve">    ws_code = wb.create_sheet(script)  # one worksheet per helper script</t>
        </is>
      </c>
    </row>
    <row r="369">
      <c r="A369" t="inlineStr">
        <is>
          <t xml:space="preserve">    ws_code.column_dimensions["A"].width = 120</t>
        </is>
      </c>
    </row>
    <row r="370">
      <c r="A370" t="inlineStr">
        <is>
          <t xml:space="preserve">    ws_code["A1"] = f"# {script} - {desc}"</t>
        </is>
      </c>
    </row>
    <row r="371">
      <c r="A371" t="inlineStr">
        <is>
          <t xml:space="preserve">    for i, line in enumerate(code.splitlines(), start=2):</t>
        </is>
      </c>
    </row>
    <row r="372">
      <c r="A372" t="inlineStr">
        <is>
          <t xml:space="preserve">        ws_code[f"A{i}"] = line</t>
        </is>
      </c>
    </row>
    <row r="373">
      <c r="A373" t="inlineStr"/>
    </row>
    <row r="374">
      <c r="A374" t="inlineStr"/>
    </row>
    <row r="375">
      <c r="A375" t="inlineStr">
        <is>
          <t># ── Step 7 · pip requirements list -----------------------------------------</t>
        </is>
      </c>
    </row>
    <row r="376">
      <c r="A376" t="inlineStr">
        <is>
          <t>req = REPO / "requirements.txt"</t>
        </is>
      </c>
    </row>
    <row r="377">
      <c r="A377" t="inlineStr">
        <is>
          <t>row = readme.max_row + 2</t>
        </is>
      </c>
    </row>
    <row r="378">
      <c r="A378" t="inlineStr">
        <is>
          <t>readme[f"A{row}"] = "[PKG] Required Python Packages:"</t>
        </is>
      </c>
    </row>
    <row r="379">
      <c r="A379" t="inlineStr">
        <is>
          <t>if req.exists():</t>
        </is>
      </c>
    </row>
    <row r="380">
      <c r="A380" t="inlineStr">
        <is>
          <t xml:space="preserve">    for i, line in enumerate(req.read_text().splitlines(), start=row + 1):</t>
        </is>
      </c>
    </row>
    <row r="381">
      <c r="A381" t="inlineStr">
        <is>
          <t xml:space="preserve">        if line.strip() and not line.lstrip().startswith("#"):</t>
        </is>
      </c>
    </row>
    <row r="382">
      <c r="A382" t="inlineStr">
        <is>
          <t xml:space="preserve">            readme[f"A{i}"] = line.strip()</t>
        </is>
      </c>
    </row>
    <row r="383">
      <c r="A383" t="inlineStr"/>
    </row>
    <row r="384">
      <c r="A384" t="inlineStr">
        <is>
          <t># ── Step 8 · pull full README.md (optional) ---------------------------------</t>
        </is>
      </c>
    </row>
    <row r="385">
      <c r="A385" t="inlineStr">
        <is>
          <t>readme_md = REPO / "readme.md"</t>
        </is>
      </c>
    </row>
    <row r="386">
      <c r="A386" t="inlineStr">
        <is>
          <t>if readme_md.exists():</t>
        </is>
      </c>
    </row>
    <row r="387">
      <c r="A387" t="inlineStr">
        <is>
          <t xml:space="preserve">    tab = wb.create_sheet("README_full")</t>
        </is>
      </c>
    </row>
    <row r="388">
      <c r="A388" t="inlineStr">
        <is>
          <t xml:space="preserve">    tab.column_dimensions["A"].width = 120</t>
        </is>
      </c>
    </row>
    <row r="389">
      <c r="A389" t="inlineStr">
        <is>
          <t xml:space="preserve">    for i, line in enumerate(</t>
        </is>
      </c>
    </row>
    <row r="390">
      <c r="A390" t="inlineStr">
        <is>
          <t xml:space="preserve">        readme_md.read_text(encoding="utf-8").splitlines(), start=1</t>
        </is>
      </c>
    </row>
    <row r="391">
      <c r="A391" t="inlineStr">
        <is>
          <t xml:space="preserve">    ):</t>
        </is>
      </c>
    </row>
    <row r="392">
      <c r="A392" t="inlineStr">
        <is>
          <t xml:space="preserve">        tab[f"A{i}"] = line</t>
        </is>
      </c>
    </row>
    <row r="393">
      <c r="A393" t="inlineStr"/>
    </row>
    <row r="394">
      <c r="A394" t="inlineStr">
        <is>
          <t># ── Step 9 · finish ---------------------------------------------------------</t>
        </is>
      </c>
    </row>
    <row r="395">
      <c r="A395" t="inlineStr">
        <is>
          <t>wb.save(XLSX_FILE)</t>
        </is>
      </c>
    </row>
    <row r="396">
      <c r="A396" t="inlineStr">
        <is>
          <t>print(f"Yeehaw! Workbook saved -&gt; {XLSX_FILE}")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86"/>
  <sheetViews>
    <sheetView workbookViewId="0">
      <selection activeCell="A1" sqref="A1"/>
    </sheetView>
  </sheetViews>
  <sheetFormatPr baseColWidth="8" defaultRowHeight="15"/>
  <cols>
    <col width="120" customWidth="1" min="1" max="1"/>
  </cols>
  <sheetData>
    <row r="1">
      <c r="A1" t="inlineStr">
        <is>
          <t># Plant Guide Toolchain (EXE Edition)</t>
        </is>
      </c>
    </row>
    <row r="2">
      <c r="A2" t="inlineStr"/>
    </row>
    <row r="3">
      <c r="A3" t="inlineStr">
        <is>
          <t>## Features in this Version</t>
        </is>
      </c>
    </row>
    <row r="4">
      <c r="A4" t="inlineStr"/>
    </row>
    <row r="5">
      <c r="A5" t="inlineStr">
        <is>
          <t xml:space="preserve">❌**PDF Scraper**: **Broken** **OLD** Going to be Phased out / Retooled. </t>
        </is>
      </c>
    </row>
    <row r="6">
      <c r="A6" t="inlineStr"/>
    </row>
    <row r="7">
      <c r="A7" t="inlineStr">
        <is>
          <t xml:space="preserve">❌**Generate PDF**: **Broken** **Updating** Creates a printable plant guide with sections, photos, and formatting. Needs to be updated to fit new CSV Layout. </t>
        </is>
      </c>
    </row>
    <row r="8">
      <c r="A8" t="inlineStr"/>
    </row>
    <row r="9">
      <c r="A9" t="inlineStr">
        <is>
          <t>✅**Export to Excel**: Produces a styled Excel file with filters, highlights, and version notes uses python from Static\Python_full for source relevance.</t>
        </is>
      </c>
    </row>
    <row r="10">
      <c r="A10" t="inlineStr"/>
    </row>
    <row r="11">
      <c r="A11" t="inlineStr">
        <is>
          <t>❌**Find Links (GetLinks.py)**: **Broken**. Needs to Update Link Finding Logic to suit ""Genus species 'Variety'""</t>
        </is>
      </c>
    </row>
    <row r="12">
      <c r="A12" t="inlineStr"/>
    </row>
    <row r="13">
      <c r="A13" t="inlineStr">
        <is>
          <t xml:space="preserve">✅**Fill Missing Data (FillMissingData.py)**: **Updating** Fills based on Scraped HTML and Grabs, Need to refine column grabs for long chains. </t>
        </is>
      </c>
    </row>
    <row r="14">
      <c r="A14" t="inlineStr"/>
    </row>
    <row r="15">
      <c r="A15" t="inlineStr">
        <is>
          <t>---</t>
        </is>
      </c>
    </row>
    <row r="16">
      <c r="A16" t="inlineStr"/>
    </row>
    <row r="17">
      <c r="A17" t="inlineStr"/>
    </row>
    <row r="18">
      <c r="A18" t="inlineStr">
        <is>
          <t>**CSV → Source chain (left‑to‑right = first place we look, fallbacks follow, + means append to previous entry)**</t>
        </is>
      </c>
    </row>
    <row r="19">
      <c r="A19" t="inlineStr">
        <is>
          <t>```</t>
        </is>
      </c>
    </row>
    <row r="20">
      <c r="A20" t="inlineStr">
        <is>
          <t>CSV header               : data source path                              : expected format</t>
        </is>
      </c>
    </row>
    <row r="21">
      <c r="A21" t="inlineStr">
        <is>
          <t>Plant Type               : Masterlist                                    : Perennial | Shrub | …</t>
        </is>
      </c>
    </row>
    <row r="22">
      <c r="A22" t="inlineStr">
        <is>
          <t>Key                      : FillMissingData                               : 2-3 letter unique code</t>
        </is>
      </c>
    </row>
    <row r="23">
      <c r="A23" t="inlineStr">
        <is>
          <t>Botanical Name           : Masterlist                                    : Genus species 'Variety' (italics)</t>
        </is>
      </c>
    </row>
    <row r="24">
      <c r="A24" t="inlineStr">
        <is>
          <t>Common Name              : Masterlist                                    : ALL CAPS</t>
        </is>
      </c>
    </row>
    <row r="25">
      <c r="A25" t="inlineStr"/>
    </row>
    <row r="26">
      <c r="A26" t="inlineStr">
        <is>
          <t>Height (ft)              : MBG → Wildflower.org → Pinelands              : X - Y</t>
        </is>
      </c>
    </row>
    <row r="27">
      <c r="A27" t="inlineStr">
        <is>
          <t>Spread (ft)              : MBG → Wildflower.org → Pinelands              : X - Y</t>
        </is>
      </c>
    </row>
    <row r="28">
      <c r="A28" t="inlineStr">
        <is>
          <t>Bloom Color              : Wildflower.org + MBG + Pinelands/New Moon     : Color1, Color2, …</t>
        </is>
      </c>
    </row>
    <row r="29">
      <c r="A29" t="inlineStr">
        <is>
          <t>Bloom Time               : Wildflower.org + MBG + Pinelands/New Moon     : Jan, Feb, …</t>
        </is>
      </c>
    </row>
    <row r="30">
      <c r="A30" t="inlineStr">
        <is>
          <t>Sun                      : MBG → WF “Light Requirement”                  : Full Sun, Part Sun, …</t>
        </is>
      </c>
    </row>
    <row r="31">
      <c r="A31" t="inlineStr">
        <is>
          <t>Water                    : MBG → WF “Soil Moisture”                      : Low | Medium | High</t>
        </is>
      </c>
    </row>
    <row r="32">
      <c r="A32" t="inlineStr">
        <is>
          <t>AGCP Regional Status     : WF (Wetland Indicator)                        : FACU | OBL | …</t>
        </is>
      </c>
    </row>
    <row r="33">
      <c r="A33" t="inlineStr">
        <is>
          <t>USDA Hardiness Zone      : MBG “Zone”                                    : Zone X – Y</t>
        </is>
      </c>
    </row>
    <row r="34">
      <c r="A34" t="inlineStr"/>
    </row>
    <row r="35">
      <c r="A35" t="inlineStr">
        <is>
          <t>Attracts                 : PR + WF + MBG + Pinelands                     : Bees, Butterflies, …</t>
        </is>
      </c>
    </row>
    <row r="36">
      <c r="A36" t="inlineStr">
        <is>
          <t>Tolerates                : MBG + PR + NM + Pinelands                     : Deer, Salt, …</t>
        </is>
      </c>
    </row>
    <row r="37">
      <c r="A37" t="inlineStr">
        <is>
          <t>Soil Description         : WF “Soil Description”                         : paragraph</t>
        </is>
      </c>
    </row>
    <row r="38">
      <c r="A38" t="inlineStr">
        <is>
          <t>Condition Comments       : WF “Condition Comments”                       : paragraph</t>
        </is>
      </c>
    </row>
    <row r="39">
      <c r="A39" t="inlineStr">
        <is>
          <t>MaintenanceLevel         : MBG “Maintenance”                             : Low | Medium | High</t>
        </is>
      </c>
    </row>
    <row r="40">
      <c r="A40" t="inlineStr">
        <is>
          <t>Native Habitats          : WF “Native Habitat”                           : Prairie, Woodland, …</t>
        </is>
      </c>
    </row>
    <row r="41">
      <c r="A41" t="inlineStr">
        <is>
          <t>Culture                  : MBG “Culture” / “Growing Tips”                : paragraph</t>
        </is>
      </c>
    </row>
    <row r="42">
      <c r="A42" t="inlineStr">
        <is>
          <t>Uses                     : MBG “Uses”                                    : paragraph</t>
        </is>
      </c>
    </row>
    <row r="43">
      <c r="A43" t="inlineStr">
        <is>
          <t>UseXYZ                   : WF Benefit list                               : Use Ornamental: …; Use Wildlife: …</t>
        </is>
      </c>
    </row>
    <row r="44">
      <c r="A44" t="inlineStr">
        <is>
          <t>WFMaintenance            : WF "Maintenance:"                             : free-text</t>
        </is>
      </c>
    </row>
    <row r="45">
      <c r="A45" t="inlineStr">
        <is>
          <t>Problems                 : MBG “Problems”                                : paragraph</t>
        </is>
      </c>
    </row>
    <row r="46">
      <c r="A46" t="inlineStr"/>
    </row>
    <row r="47">
      <c r="A47" t="inlineStr">
        <is>
          <t>Link: MBG                : GetLinks (MBG ID)                             : URL</t>
        </is>
      </c>
    </row>
    <row r="48">
      <c r="A48" t="inlineStr">
        <is>
          <t>Link: Wildflower.org     : GetLinks (USDA ID)                            : URL</t>
        </is>
      </c>
    </row>
    <row r="49">
      <c r="A49" t="inlineStr">
        <is>
          <t>Link: Pleasant Run       : GetLinks (name match)                         : URL</t>
        </is>
      </c>
    </row>
    <row r="50">
      <c r="A50" t="inlineStr">
        <is>
          <t>Link: New Moon           : GetLinks (name match)                         : URL</t>
        </is>
      </c>
    </row>
    <row r="51">
      <c r="A51" t="inlineStr">
        <is>
          <t>Link: Pinelands          : GetLinks (name match)                         : URL</t>
        </is>
      </c>
    </row>
    <row r="52">
      <c r="A52" t="inlineStr">
        <is>
          <t>Rev                      : User Input (YYYYMMDD_FL)                      : "YYYYMMDD_FirstinitalLastinital"</t>
        </is>
      </c>
    </row>
    <row r="53">
      <c r="A53" t="inlineStr"/>
    </row>
    <row r="54">
      <c r="A54" t="inlineStr">
        <is>
          <t>```</t>
        </is>
      </c>
    </row>
    <row r="55">
      <c r="A55" t="inlineStr">
        <is>
          <t>## Master CSV Headers</t>
        </is>
      </c>
    </row>
    <row r="56">
      <c r="A56" t="inlineStr">
        <is>
          <t>```</t>
        </is>
      </c>
    </row>
    <row r="57">
      <c r="A57" t="inlineStr">
        <is>
          <t>Plant Type,Key,Botanical Name,Common Name,Height (ft),Spread (ft),Bloom Color,Bloom Time,Sun,Water,AGCP Regional Status,USDA Hardiness Zone,Attracts,Tolerates,Soil Description,Condition Comments,MaintenanceLevel,Native Habitats,Culture,Uses,UseXYZ,WFMaintenance,Problems,Link: Missouri,Botanical Garden,Link: Wildflower.org,Link: Pleasantrunnursery.com,Link: Newmoonnursery.com,Link: Pinelandsnursery.com,Rev</t>
        </is>
      </c>
    </row>
    <row r="58">
      <c r="A58" t="inlineStr">
        <is>
          <t>```</t>
        </is>
      </c>
    </row>
    <row r="59">
      <c r="A59" t="inlineStr"/>
    </row>
    <row r="60">
      <c r="A60" t="inlineStr">
        <is>
          <t>## Prerequisites</t>
        </is>
      </c>
    </row>
    <row r="61">
      <c r="A61" t="inlineStr"/>
    </row>
    <row r="62">
      <c r="A62" t="inlineStr">
        <is>
          <t>```bash</t>
        </is>
      </c>
    </row>
    <row r="63">
      <c r="A63" t="inlineStr">
        <is>
          <t>pip install -r requirements.txt</t>
        </is>
      </c>
    </row>
    <row r="64">
      <c r="A64" t="inlineStr">
        <is>
          <t>```</t>
        </is>
      </c>
    </row>
    <row r="65">
      <c r="A65" t="inlineStr">
        <is>
          <t>* `pip` for installing packages</t>
        </is>
      </c>
    </row>
    <row r="66">
      <c r="A66" t="inlineStr">
        <is>
          <t>* Python dependencies from `requirements.txt`</t>
        </is>
      </c>
    </row>
    <row r="67">
      <c r="A67" t="inlineStr">
        <is>
          <t xml:space="preserve">        pandas</t>
        </is>
      </c>
    </row>
    <row r="68">
      <c r="A68" t="inlineStr">
        <is>
          <t xml:space="preserve">        openpyxl</t>
        </is>
      </c>
    </row>
    <row r="69">
      <c r="A69" t="inlineStr">
        <is>
          <t xml:space="preserve">        black</t>
        </is>
      </c>
    </row>
    <row r="70">
      <c r="A70" t="inlineStr">
        <is>
          <t xml:space="preserve">        tqdm</t>
        </is>
      </c>
    </row>
    <row r="71">
      <c r="A71" t="inlineStr">
        <is>
          <t xml:space="preserve">        pillow</t>
        </is>
      </c>
    </row>
    <row r="72">
      <c r="A72" t="inlineStr">
        <is>
          <t xml:space="preserve">        fpdf2</t>
        </is>
      </c>
    </row>
    <row r="73">
      <c r="A73" t="inlineStr">
        <is>
          <t xml:space="preserve">        pdfplumber</t>
        </is>
      </c>
    </row>
    <row r="74">
      <c r="A74" t="inlineStr">
        <is>
          <t xml:space="preserve">        pymupdf</t>
        </is>
      </c>
    </row>
    <row r="75">
      <c r="A75" t="inlineStr">
        <is>
          <t xml:space="preserve">        customtkinter</t>
        </is>
      </c>
    </row>
    <row r="76">
      <c r="A76" t="inlineStr">
        <is>
          <t xml:space="preserve">        pyinstaller</t>
        </is>
      </c>
    </row>
    <row r="77">
      <c r="A77" t="inlineStr">
        <is>
          <t xml:space="preserve">        pyyaml</t>
        </is>
      </c>
    </row>
    <row r="78">
      <c r="A78" t="inlineStr">
        <is>
          <t xml:space="preserve">        pytest</t>
        </is>
      </c>
    </row>
    <row r="79">
      <c r="A79" t="inlineStr">
        <is>
          <t xml:space="preserve">        beautifulsoup4</t>
        </is>
      </c>
    </row>
    <row r="80">
      <c r="A80" t="inlineStr">
        <is>
          <t xml:space="preserve">        lxml</t>
        </is>
      </c>
    </row>
    <row r="81">
      <c r="A81" t="inlineStr">
        <is>
          <t xml:space="preserve">        requests</t>
        </is>
      </c>
    </row>
    <row r="82">
      <c r="A82" t="inlineStr"/>
    </row>
    <row r="83">
      <c r="A83" t="inlineStr"/>
    </row>
    <row r="84">
      <c r="A84" t="inlineStr">
        <is>
          <t>## Building Executables (Optional)</t>
        </is>
      </c>
    </row>
    <row r="85">
      <c r="A85" t="inlineStr">
        <is>
          <t>```</t>
        </is>
      </c>
    </row>
    <row r="86">
      <c r="A86" t="inlineStr">
        <is>
          <t>pyinstaller --onefile --distpath helpers Static/Python_full/PDFScraper.py</t>
        </is>
      </c>
    </row>
    <row r="87">
      <c r="A87" t="inlineStr">
        <is>
          <t>pyinstaller --onefile --distpath helpers Static/Python_full/GeneratePDF.py</t>
        </is>
      </c>
    </row>
    <row r="88">
      <c r="A88" t="inlineStr">
        <is>
          <t>pyinstaller --onefile --distpath helpers Static/Python_full/Excelify2.py</t>
        </is>
      </c>
    </row>
    <row r="89">
      <c r="A89" t="inlineStr">
        <is>
          <t>pyinstaller --onefile --distpath helpers Static/Python_full/FillMissingData.py</t>
        </is>
      </c>
    </row>
    <row r="90">
      <c r="A90" t="inlineStr"/>
    </row>
    <row r="91">
      <c r="A91" t="inlineStr">
        <is>
          <t>pyinstaller Launcher_lite.py --onedir --noconfirm --windowed \</t>
        </is>
      </c>
    </row>
    <row r="92">
      <c r="A92" t="inlineStr">
        <is>
          <t xml:space="preserve">  --add-data "Static;Static" \</t>
        </is>
      </c>
    </row>
    <row r="93">
      <c r="A93" t="inlineStr">
        <is>
          <t xml:space="preserve">  --add-data "Templates;Templates" \</t>
        </is>
      </c>
    </row>
    <row r="94">
      <c r="A94" t="inlineStr">
        <is>
          <t xml:space="preserve">  --add-data "helpers;helpers" \</t>
        </is>
      </c>
    </row>
    <row r="95">
      <c r="A95" t="inlineStr">
        <is>
          <t xml:space="preserve">  --icon "Static/themes/leaf.ico"</t>
        </is>
      </c>
    </row>
    <row r="96">
      <c r="A96" t="inlineStr">
        <is>
          <t>```</t>
        </is>
      </c>
    </row>
    <row r="97">
      <c r="A97" t="inlineStr"/>
    </row>
    <row r="98">
      <c r="A98" t="inlineStr">
        <is>
          <t>## Folder Layout</t>
        </is>
      </c>
    </row>
    <row r="99">
      <c r="A99" t="inlineStr">
        <is>
          <t>```</t>
        </is>
      </c>
    </row>
    <row r="100">
      <c r="A100" t="inlineStr">
        <is>
          <t>├── agents.md</t>
        </is>
      </c>
    </row>
    <row r="101">
      <c r="A101" t="inlineStr">
        <is>
          <t>├── Launcher.py</t>
        </is>
      </c>
    </row>
    <row r="102">
      <c r="A102" t="inlineStr">
        <is>
          <t>├── readme.md</t>
        </is>
      </c>
    </row>
    <row r="103">
      <c r="A103" t="inlineStr">
        <is>
          <t>├── requirements.txt</t>
        </is>
      </c>
    </row>
    <row r="104">
      <c r="A104" t="inlineStr">
        <is>
          <t>├── .github/</t>
        </is>
      </c>
    </row>
    <row r="105">
      <c r="A105" t="inlineStr">
        <is>
          <t>│ └── workflows/</t>
        </is>
      </c>
    </row>
    <row r="106">
      <c r="A106" t="inlineStr">
        <is>
          <t>│ └── tests.yml</t>
        </is>
      </c>
    </row>
    <row r="107">
      <c r="A107" t="inlineStr">
        <is>
          <t>├── NEW/</t>
        </is>
      </c>
    </row>
    <row r="108">
      <c r="A108" t="inlineStr">
        <is>
          <t>│ ├── 0611_Masterlist_New_Beta_Nodata_NEW.csv</t>
        </is>
      </c>
    </row>
    <row r="109">
      <c r="A109" t="inlineStr">
        <is>
          <t>│ └── 0611_Masterlist_New_Beta_Nodata_NEW_merge_log.md</t>
        </is>
      </c>
    </row>
    <row r="110">
      <c r="A110" t="inlineStr">
        <is>
          <t>├── Outputs/</t>
        </is>
      </c>
    </row>
    <row r="111">
      <c r="A111" t="inlineStr">
        <is>
          <t>│ ├── 0611_Masterlist_Nodata.csv</t>
        </is>
      </c>
    </row>
    <row r="112">
      <c r="A112" t="inlineStr">
        <is>
          <t>│ ├── 20250612_Plants_Linked_Filled_JG.csv</t>
        </is>
      </c>
    </row>
    <row r="113">
      <c r="A113" t="inlineStr">
        <is>
          <t>│ ├── Fixed_Plant_Guide_EXPORT_JG_TimesLogos.pdf</t>
        </is>
      </c>
    </row>
    <row r="114">
      <c r="A114" t="inlineStr">
        <is>
          <t>│ ├── Plants_Linked.csv</t>
        </is>
      </c>
    </row>
    <row r="115">
      <c r="A115" t="inlineStr">
        <is>
          <t>│ ├── Plants_Linked_30.csv</t>
        </is>
      </c>
    </row>
    <row r="116">
      <c r="A116" t="inlineStr">
        <is>
          <t>│ ├── Plants_Linked_Filled_Review_30Rev.xlsx</t>
        </is>
      </c>
    </row>
    <row r="117">
      <c r="A117" t="inlineStr">
        <is>
          <t>│ ├── html_cache/</t>
        </is>
      </c>
    </row>
    <row r="118">
      <c r="A118" t="inlineStr">
        <is>
          <t>│ └── Images/</t>
        </is>
      </c>
    </row>
    <row r="119">
      <c r="A119" t="inlineStr">
        <is>
          <t>│ ├── NJAES_Logo.jpeg</t>
        </is>
      </c>
    </row>
    <row r="120">
      <c r="A120" t="inlineStr">
        <is>
          <t>│ ├── Rutgers_Logo.png</t>
        </is>
      </c>
    </row>
    <row r="121">
      <c r="A121" t="inlineStr">
        <is>
          <t>│ └── Plants/</t>
        </is>
      </c>
    </row>
    <row r="122">
      <c r="A122" t="inlineStr">
        <is>
          <t>├── SampleTest/</t>
        </is>
      </c>
    </row>
    <row r="123">
      <c r="A123" t="inlineStr">
        <is>
          <t>│ ├── Plants_Linked_FIlled_Manual.csv</t>
        </is>
      </c>
    </row>
    <row r="124">
      <c r="A124" t="inlineStr">
        <is>
          <t>│ ├── Plants_Linked_Filled_Test.csv</t>
        </is>
      </c>
    </row>
    <row r="125">
      <c r="A125" t="inlineStr">
        <is>
          <t>│ └── SampleTestvManual.py</t>
        </is>
      </c>
    </row>
    <row r="126">
      <c r="A126" t="inlineStr">
        <is>
          <t>├── Static/</t>
        </is>
      </c>
    </row>
    <row r="127">
      <c r="A127" t="inlineStr">
        <is>
          <t>│ ├── GoogleChromePortable/</t>
        </is>
      </c>
    </row>
    <row r="128">
      <c r="A128" t="inlineStr">
        <is>
          <t>│ ├── Python_full/</t>
        </is>
      </c>
    </row>
    <row r="129">
      <c r="A129" t="inlineStr">
        <is>
          <t>│ │ ├── chromedriver.exe</t>
        </is>
      </c>
    </row>
    <row r="130">
      <c r="A130" t="inlineStr">
        <is>
          <t>│ │ ├── Excelify2.py</t>
        </is>
      </c>
    </row>
    <row r="131">
      <c r="A131" t="inlineStr">
        <is>
          <t>│ │ ├── FillMissingData.py</t>
        </is>
      </c>
    </row>
    <row r="132">
      <c r="A132" t="inlineStr">
        <is>
          <t>│ │ ├── GeneratePDF.py</t>
        </is>
      </c>
    </row>
    <row r="133">
      <c r="A133" t="inlineStr">
        <is>
          <t>│ │ ├── GetLinks.py</t>
        </is>
      </c>
    </row>
    <row r="134">
      <c r="A134" t="inlineStr">
        <is>
          <t>│ │ ├── PDFScraper_depreciate.py</t>
        </is>
      </c>
    </row>
    <row r="135">
      <c r="A135" t="inlineStr">
        <is>
          <t>│ │ └── requirements_full.txt</t>
        </is>
      </c>
    </row>
    <row r="136">
      <c r="A136" t="inlineStr">
        <is>
          <t>│ └── themes/</t>
        </is>
      </c>
    </row>
    <row r="137">
      <c r="A137" t="inlineStr">
        <is>
          <t>│ ├── leaf.ico</t>
        </is>
      </c>
    </row>
    <row r="138">
      <c r="A138" t="inlineStr">
        <is>
          <t>│ └── rutgers.json</t>
        </is>
      </c>
    </row>
    <row r="139">
      <c r="A139" t="inlineStr">
        <is>
          <t>├── Templates/</t>
        </is>
      </c>
    </row>
    <row r="140">
      <c r="A140" t="inlineStr">
        <is>
          <t>│ ├── 0611_Masterlist_Nodata_Readonly.csv</t>
        </is>
      </c>
    </row>
    <row r="141">
      <c r="A141" t="inlineStr">
        <is>
          <t>│ ├── 20250612_Plants_Linked_Filled_Review_JG.xlsx</t>
        </is>
      </c>
    </row>
    <row r="142">
      <c r="A142" t="inlineStr">
        <is>
          <t>│ ├── Plant Guide 2025 Update.pdf</t>
        </is>
      </c>
    </row>
    <row r="143">
      <c r="A143" t="inlineStr">
        <is>
          <t>│ ├── Plants_Linked_Verified.csv</t>
        </is>
      </c>
    </row>
    <row r="144">
      <c r="A144" t="inlineStr">
        <is>
          <t>│ ├── Plants_Template.csv</t>
        </is>
      </c>
    </row>
    <row r="145">
      <c r="A145" t="inlineStr">
        <is>
          <t>│ ├── ReviewedLinks.csv</t>
        </is>
      </c>
    </row>
    <row r="146">
      <c r="A146" t="inlineStr">
        <is>
          <t>│ └── style_rules.yaml</t>
        </is>
      </c>
    </row>
    <row r="147">
      <c r="A147" t="inlineStr">
        <is>
          <t>├── Tools/</t>
        </is>
      </c>
    </row>
    <row r="148">
      <c r="A148" t="inlineStr">
        <is>
          <t>│ ├── list_files.py</t>
        </is>
      </c>
    </row>
    <row r="149">
      <c r="A149" t="inlineStr">
        <is>
          <t>│ └── merge_masterlist.py</t>
        </is>
      </c>
    </row>
    <row r="150">
      <c r="A150" t="inlineStr">
        <is>
          <t>```</t>
        </is>
      </c>
    </row>
    <row r="151">
      <c r="A151" t="inlineStr"/>
    </row>
    <row r="152">
      <c r="A152" t="inlineStr">
        <is>
          <t>## Expected EXE Folder Layout</t>
        </is>
      </c>
    </row>
    <row r="153">
      <c r="A153" t="inlineStr">
        <is>
          <t>```</t>
        </is>
      </c>
    </row>
    <row r="154">
      <c r="A154" t="inlineStr">
        <is>
          <t>RU Plant Guide/</t>
        </is>
      </c>
    </row>
    <row r="155">
      <c r="A155" t="inlineStr">
        <is>
          <t>├── Launcher.exe                     # ← main GUI</t>
        </is>
      </c>
    </row>
    <row r="156">
      <c r="A156" t="inlineStr">
        <is>
          <t>├── _internal/</t>
        </is>
      </c>
    </row>
    <row r="157">
      <c r="A157" t="inlineStr">
        <is>
          <t>│   ├── Static/</t>
        </is>
      </c>
    </row>
    <row r="158">
      <c r="A158" t="inlineStr">
        <is>
          <t>│   │   ├── themes/</t>
        </is>
      </c>
    </row>
    <row r="159">
      <c r="A159" t="inlineStr">
        <is>
          <t>│   │   │   └── leaf.ico</t>
        </is>
      </c>
    </row>
    <row r="160">
      <c r="A160" t="inlineStr">
        <is>
          <t>│   │   └── Python_full/</t>
        </is>
      </c>
    </row>
    <row r="161">
      <c r="A161" t="inlineStr">
        <is>
          <t>│   │       ├── chromedriver.exe</t>
        </is>
      </c>
    </row>
    <row r="162">
      <c r="A162" t="inlineStr">
        <is>
          <t>│   │       ├── Excelify2.py</t>
        </is>
      </c>
    </row>
    <row r="163">
      <c r="A163" t="inlineStr">
        <is>
          <t>│   │       ├── FillMissingData.py</t>
        </is>
      </c>
    </row>
    <row r="164">
      <c r="A164" t="inlineStr">
        <is>
          <t>│   │       ├── GeneratePDF.py</t>
        </is>
      </c>
    </row>
    <row r="165">
      <c r="A165" t="inlineStr">
        <is>
          <t>│   │       ├── GetLinks.py</t>
        </is>
      </c>
    </row>
    <row r="166">
      <c r="A166" t="inlineStr">
        <is>
          <t>│   │       ├── PDFScraper_depreciate.py</t>
        </is>
      </c>
    </row>
    <row r="167">
      <c r="A167" t="inlineStr">
        <is>
          <t>│   ├── helpers/</t>
        </is>
      </c>
    </row>
    <row r="168">
      <c r="A168" t="inlineStr">
        <is>
          <t>│   │   ├── PDFScraper.exe</t>
        </is>
      </c>
    </row>
    <row r="169">
      <c r="A169" t="inlineStr">
        <is>
          <t>│   │   ├── GeneratePDF.exe</t>
        </is>
      </c>
    </row>
    <row r="170">
      <c r="A170" t="inlineStr">
        <is>
          <t>│   │   ├── Excelify2.exe</t>
        </is>
      </c>
    </row>
    <row r="171">
      <c r="A171" t="inlineStr">
        <is>
          <t>│   │   └── FillMissingData.exe      # ← if compiled</t>
        </is>
      </c>
    </row>
    <row r="172">
      <c r="A172" t="inlineStr">
        <is>
          <t>├── Templates/</t>
        </is>
      </c>
    </row>
    <row r="173">
      <c r="A173" t="inlineStr">
        <is>
          <t>│   ├── DATE_Masterlist_Nodata_Readonly.csv</t>
        </is>
      </c>
    </row>
    <row r="174">
      <c r="A174" t="inlineStr">
        <is>
          <t>│   ├── Plant Guide 2025 Update.pdf</t>
        </is>
      </c>
    </row>
    <row r="175">
      <c r="A175" t="inlineStr">
        <is>
          <t>│   ├── Plants_Template.csv</t>
        </is>
      </c>
    </row>
    <row r="176">
      <c r="A176" t="inlineStr">
        <is>
          <t>│   ├── ReviewedLinks.csv</t>
        </is>
      </c>
    </row>
    <row r="177">
      <c r="A177" t="inlineStr">
        <is>
          <t>│   └── style_rules.yaml</t>
        </is>
      </c>
    </row>
    <row r="178">
      <c r="A178" t="inlineStr">
        <is>
          <t>├── Outputs/</t>
        </is>
      </c>
    </row>
    <row r="179">
      <c r="A179" t="inlineStr">
        <is>
          <t>│   ├── pdf_images/</t>
        </is>
      </c>
    </row>
    <row r="180">
      <c r="A180" t="inlineStr">
        <is>
          <t>│   ├── html_cache/</t>
        </is>
      </c>
    </row>
    <row r="181">
      <c r="A181" t="inlineStr">
        <is>
          <t>│   ├── Images/</t>
        </is>
      </c>
    </row>
    <row r="182">
      <c r="A182" t="inlineStr">
        <is>
          <t>│   │   ├── NJAES_Logo.jpeg</t>
        </is>
      </c>
    </row>
    <row r="183">
      <c r="A183" t="inlineStr">
        <is>
          <t>│   │   ├── Rutgers_Logo.png</t>
        </is>
      </c>
    </row>
    <row r="184">
      <c r="A184" t="inlineStr">
        <is>
          <t>│   │   └── Plants/</t>
        </is>
      </c>
    </row>
    <row r="185">
      <c r="A185" t="inlineStr">
        <is>
          <t>│   ├── Plants_Linked.csv</t>
        </is>
      </c>
    </row>
    <row r="186">
      <c r="A186" t="inlineStr">
        <is>
          <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2025-06-12T18:28:28Z</dcterms:created>
  <dcterms:modified xmlns:dcterms="http://purl.org/dc/terms/" xmlns:xsi="http://www.w3.org/2001/XMLSchema-instance" xsi:type="dcterms:W3CDTF">2025-06-12T18:28:30Z</dcterms:modified>
</cp:coreProperties>
</file>