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cion\0_RepoHitHub\MI_PROYECTO_Caso_Estudio_Cyclistic\"/>
    </mc:Choice>
  </mc:AlternateContent>
  <bookViews>
    <workbookView xWindow="0" yWindow="0" windowWidth="20490" windowHeight="7620" tabRatio="653"/>
  </bookViews>
  <sheets>
    <sheet name="Portada" sheetId="6" r:id="rId1"/>
    <sheet name="Viajes por usuario y semana" sheetId="1" r:id="rId2"/>
    <sheet name="Viajes por usuario y mes" sheetId="2" r:id="rId3"/>
    <sheet name="Analisis semana" sheetId="3" r:id="rId4"/>
    <sheet name="Analisis mes" sheetId="5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<sst xmlns="http://schemas.openxmlformats.org/spreadsheetml/2006/main" count="160" uniqueCount="32">
  <si>
    <t>Tipo Usuario</t>
  </si>
  <si>
    <t>Día de la semana</t>
  </si>
  <si>
    <t>Num de viajes</t>
  </si>
  <si>
    <t>Duración promedio min</t>
  </si>
  <si>
    <t>Domingo</t>
  </si>
  <si>
    <t>Lunes</t>
  </si>
  <si>
    <t>Martes</t>
  </si>
  <si>
    <t>Miércoles</t>
  </si>
  <si>
    <t>Jueves</t>
  </si>
  <si>
    <t>Viernes</t>
  </si>
  <si>
    <t>Sábado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</si>
  <si>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</si>
  <si>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</si>
  <si>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</si>
  <si>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</si>
  <si>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</si>
  <si>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</si>
  <si>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</si>
  <si>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</si>
  <si>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</si>
  <si>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</si>
  <si>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</si>
  <si>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</si>
  <si>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</si>
  <si>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Casual</t>
  </si>
  <si>
    <t>Suscriptor</t>
  </si>
  <si>
    <t>Suma de Duración promedio min</t>
  </si>
  <si>
    <t>Etiquetas de fila</t>
  </si>
  <si>
    <t>Total general</t>
  </si>
  <si>
    <t>Etiquetas de columna</t>
  </si>
  <si>
    <t>Suma de Num de viajes</t>
  </si>
  <si>
    <t>Promedio de Duración promedio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</si>
</sst>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,&quot; K&quot;"/>
    <numFmt numFmtId="165" formatCode="#,##0,&quot; K&quot;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9">
    <dxf>
      <numFmt numFmtId="166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7" formatCode="0.000000000"/>
    </dxf>
    <dxf>
      <numFmt numFmtId="165" formatCode="#,##0,&quot; K&quot;"/>
    </dxf>
    <dxf>
      <numFmt numFmtId="164" formatCode="#,##0.0,&quot; K&quot;"/>
    </dxf>
    <dxf>
      <numFmt numFmtId="1" formatCode="0"/>
    </dxf>
    <dxf>
      <numFmt numFmtId="166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6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7" formatCode="0.000000000"/>
    </dxf>
    <dxf>
      <numFmt numFmtId="164" formatCode="#,##0.0,&quot; K&quot;"/>
    </dxf>
    <dxf>
      <numFmt numFmtId="30" formatCode="@"/>
    </dxf>
  </dxfs>
  <tableStyles count="0" defaultTableStyle="TableStyleMedium2" defaultPivotStyle="PivotStyleLight16"/>
  <colors>
    <mruColors>
      <color rgb="FFFFFF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semana!TablaDinámica19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Número de viajes por día de la semana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25"/>
          <c:w val="0.91968963254593172"/>
          <c:h val="0.76760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semana'!$B$3:$B$4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FFF66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semana'!$A$5:$A$12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'Analisis semana'!$B$5:$B$12</c:f>
              <c:numCache>
                <c:formatCode>#,##0.0," K"</c:formatCode>
                <c:ptCount val="7"/>
                <c:pt idx="0">
                  <c:v>170179</c:v>
                </c:pt>
                <c:pt idx="1">
                  <c:v>101489</c:v>
                </c:pt>
                <c:pt idx="2">
                  <c:v>88655</c:v>
                </c:pt>
                <c:pt idx="3">
                  <c:v>89745</c:v>
                </c:pt>
                <c:pt idx="4">
                  <c:v>101371</c:v>
                </c:pt>
                <c:pt idx="5">
                  <c:v>121141</c:v>
                </c:pt>
                <c:pt idx="6">
                  <c:v>208056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809-A47E-A03087740736}"/>
            </c:ext>
          </c:extLst>
        </c:ser>
        <c:ser>
          <c:idx val="1"/>
          <c:order val="1"/>
          <c:tx>
            <c:strRef>
              <c:f>'Analisis semana'!$C$3:$C$4</c:f>
              <c:strCache>
                <c:ptCount val="1"/>
                <c:pt idx="0">
                  <c:v>Suscriptor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semana'!$A$5:$A$12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'Analisis semana'!$C$5:$C$12</c:f>
              <c:numCache>
                <c:formatCode>#,##0.0," K"</c:formatCode>
                <c:ptCount val="7"/>
                <c:pt idx="0">
                  <c:v>256241</c:v>
                </c:pt>
                <c:pt idx="1">
                  <c:v>458780</c:v>
                </c:pt>
                <c:pt idx="2">
                  <c:v>497025</c:v>
                </c:pt>
                <c:pt idx="3">
                  <c:v>494277</c:v>
                </c:pt>
                <c:pt idx="4">
                  <c:v>486915</c:v>
                </c:pt>
                <c:pt idx="5">
                  <c:v>456966</c:v>
                </c:pt>
                <c:pt idx="6">
                  <c:v>287163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6-4809-A47E-A03087740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4748863"/>
        <c:axId val="644744703"/>
      </c:barChart>
      <c:catAx>
        <c:axId val="64474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4744703"/>
        <c:crosses val="autoZero"/>
        <c:auto val="1"/>
        <c:lblAlgn val="ctr"/>
        <c:lblOffset val="100"/>
        <c:noMultiLvlLbl val="0"/>
      </c:catAx>
      <c:valAx>
        <c:axId val="644744703"/>
        <c:scaling>
          <c:orientation val="minMax"/>
        </c:scaling>
        <c:delete val="1"/>
        <c:axPos val="l"/>
        <c:numFmt formatCode="#,##0.0,&quot; K&quot;" sourceLinked="1"/>
        <c:majorTickMark val="none"/>
        <c:minorTickMark val="none"/>
        <c:tickLblPos val="nextTo"/>
        <c:crossAx val="6447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02296587926507"/>
          <c:y val="7.0022601341498986E-2"/>
          <c:w val="0.2914214785651793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semana!TablaDinámica20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Tipo</a:t>
            </a:r>
            <a:r>
              <a:rPr lang="en-US" baseline="0"/>
              <a:t> de </a:t>
            </a:r>
          </a:p>
          <a:p>
            <a:pPr>
              <a:defRPr/>
            </a:pPr>
            <a:r>
              <a:rPr lang="en-US" baseline="0"/>
              <a:t>usuario</a:t>
            </a:r>
            <a:endParaRPr lang="en-US"/>
          </a:p>
        </c:rich>
      </c:tx>
      <c:layout>
        <c:manualLayout>
          <c:xMode val="edge"/>
          <c:yMode val="edge"/>
          <c:x val="0.3667327482829677"/>
          <c:y val="0.40740740740740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09999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1457116491261655"/>
              <c:y val="-0.11574074074074074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0.1468565619988689"/>
              <c:y val="0.1064814814814814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6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9999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9999"/>
          </a:solidFill>
          <a:ln w="1270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693416127464494"/>
              <c:y val="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FFFF66"/>
          </a:solidFill>
          <a:ln w="1270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66"/>
          </a:solidFill>
          <a:ln w="12700">
            <a:solidFill>
              <a:srgbClr val="009999"/>
            </a:solidFill>
          </a:ln>
          <a:effectLst/>
        </c:spPr>
        <c:dLbl>
          <c:idx val="0"/>
          <c:layout>
            <c:manualLayout>
              <c:x val="0.12841089328818828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798327490244478"/>
          <c:y val="0.12018226888305629"/>
          <c:w val="0.68858437269761974"/>
          <c:h val="0.74477107028288136"/>
        </c:manualLayout>
      </c:layout>
      <c:doughnutChart>
        <c:varyColors val="1"/>
        <c:ser>
          <c:idx val="0"/>
          <c:order val="0"/>
          <c:tx>
            <c:strRef>
              <c:f>'Analisis semana'!$B$15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66"/>
            </a:solidFill>
            <a:ln w="12700"/>
          </c:spPr>
          <c:dPt>
            <c:idx val="0"/>
            <c:bubble3D val="0"/>
            <c:spPr>
              <a:solidFill>
                <a:srgbClr val="FFFF66"/>
              </a:solidFill>
              <a:ln w="1270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FA-46BC-AB26-F10C94723508}"/>
              </c:ext>
            </c:extLst>
          </c:dPt>
          <c:dPt>
            <c:idx val="1"/>
            <c:bubble3D val="0"/>
            <c:spPr>
              <a:solidFill>
                <a:srgbClr val="009999"/>
              </a:solidFill>
              <a:ln w="127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FA-46BC-AB26-F10C94723508}"/>
              </c:ext>
            </c:extLst>
          </c:dPt>
          <c:dLbls>
            <c:dLbl>
              <c:idx val="0"/>
              <c:layout>
                <c:manualLayout>
                  <c:x val="0.12841089328818828"/>
                  <c:y val="-8.79629629629629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FA-46BC-AB26-F10C94723508}"/>
                </c:ext>
              </c:extLst>
            </c:dLbl>
            <c:dLbl>
              <c:idx val="1"/>
              <c:layout>
                <c:manualLayout>
                  <c:x val="-0.16693416127464494"/>
                  <c:y val="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FA-46BC-AB26-F10C947235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semana'!$A$16:$A$18</c:f>
              <c:strCache>
                <c:ptCount val="2"/>
                <c:pt idx="0">
                  <c:v>Casual</c:v>
                </c:pt>
                <c:pt idx="1">
                  <c:v>Suscriptor</c:v>
                </c:pt>
              </c:strCache>
            </c:strRef>
          </c:cat>
          <c:val>
            <c:numRef>
              <c:f>'Analisis semana'!$B$16:$B$18</c:f>
              <c:numCache>
                <c:formatCode>0.00%</c:formatCode>
                <c:ptCount val="2"/>
                <c:pt idx="0">
                  <c:v>0.23065356418001767</c:v>
                </c:pt>
                <c:pt idx="1">
                  <c:v>0.7693464358199823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A-46BC-AB26-F10C94723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semana!TablaDinámica21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baseline="0">
                <a:effectLst/>
              </a:rPr>
              <a:t>Promedio minutos de uso por día de la semana</a:t>
            </a:r>
            <a:endParaRPr lang="es-A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775371828521434E-2"/>
          <c:y val="0.24115740740740746"/>
          <c:w val="0.90202537182852138"/>
          <c:h val="0.6514432050160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semana'!$B$21:$B$22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FFF66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semana'!$A$23:$A$30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'Analisis semana'!$B$23:$B$30</c:f>
              <c:numCache>
                <c:formatCode>0.0</c:formatCode>
                <c:ptCount val="7"/>
                <c:pt idx="0">
                  <c:v>56.180745861710299</c:v>
                </c:pt>
                <c:pt idx="1">
                  <c:v>54.495556661313003</c:v>
                </c:pt>
                <c:pt idx="2">
                  <c:v>57.4092468933882</c:v>
                </c:pt>
                <c:pt idx="3">
                  <c:v>60.3327269857188</c:v>
                </c:pt>
                <c:pt idx="4">
                  <c:v>58.199589626224501</c:v>
                </c:pt>
                <c:pt idx="5">
                  <c:v>60.172522927827899</c:v>
                </c:pt>
                <c:pt idx="6">
                  <c:v>54.059478377616301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D-4B20-A69B-113FC99288A4}"/>
            </c:ext>
          </c:extLst>
        </c:ser>
        <c:ser>
          <c:idx val="1"/>
          <c:order val="1"/>
          <c:tx>
            <c:strRef>
              <c:f>'Analisis semana'!$C$21:$C$22</c:f>
              <c:strCache>
                <c:ptCount val="1"/>
                <c:pt idx="0">
                  <c:v>Suscriptor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semana'!$A$23:$A$30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'Analisis semana'!$C$23:$C$30</c:f>
              <c:numCache>
                <c:formatCode>0.0</c:formatCode>
                <c:ptCount val="7"/>
                <c:pt idx="0">
                  <c:v>15.3972916121932</c:v>
                </c:pt>
                <c:pt idx="1">
                  <c:v>14.2441831596844</c:v>
                </c:pt>
                <c:pt idx="2">
                  <c:v>14.147907382257801</c:v>
                </c:pt>
                <c:pt idx="3">
                  <c:v>13.8051738195384</c:v>
                </c:pt>
                <c:pt idx="4">
                  <c:v>13.775064675901699</c:v>
                </c:pt>
                <c:pt idx="5">
                  <c:v>13.893001631047699</c:v>
                </c:pt>
                <c:pt idx="6">
                  <c:v>16.298567480258001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D-4B20-A69B-113FC9928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6821087"/>
        <c:axId val="646824831"/>
      </c:barChart>
      <c:catAx>
        <c:axId val="6468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6824831"/>
        <c:crosses val="autoZero"/>
        <c:auto val="1"/>
        <c:lblAlgn val="ctr"/>
        <c:lblOffset val="100"/>
        <c:noMultiLvlLbl val="0"/>
      </c:catAx>
      <c:valAx>
        <c:axId val="646824831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468210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34468963254593177"/>
          <c:y val="7.0230752405949268E-2"/>
          <c:w val="0.3108659230096238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semana!TablaDinámica23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</a:t>
            </a:r>
          </a:p>
          <a:p>
            <a:pPr>
              <a:defRPr/>
            </a:pPr>
            <a:r>
              <a:rPr lang="en-US"/>
              <a:t>tiempo de uso</a:t>
            </a:r>
          </a:p>
        </c:rich>
      </c:tx>
      <c:layout>
        <c:manualLayout>
          <c:xMode val="edge"/>
          <c:yMode val="edge"/>
          <c:x val="0.33803903721682838"/>
          <c:y val="0.42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66"/>
          </a:solidFill>
          <a:ln w="12700">
            <a:solidFill>
              <a:srgbClr val="009999"/>
            </a:solidFill>
          </a:ln>
          <a:effectLst/>
        </c:spPr>
        <c:dLbl>
          <c:idx val="0"/>
          <c:layout>
            <c:manualLayout>
              <c:x val="0.16268878101402356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999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70320927723840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66"/>
          </a:solidFill>
          <a:ln w="12700">
            <a:solidFill>
              <a:srgbClr val="009999"/>
            </a:solidFill>
          </a:ln>
          <a:effectLst/>
        </c:spPr>
        <c:dLbl>
          <c:idx val="0"/>
          <c:layout>
            <c:manualLayout>
              <c:x val="0.16268878101402356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rgbClr val="009999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703209277238405"/>
              <c:y val="-0.12962962962962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05784789644013"/>
          <c:y val="0.12028324584426944"/>
          <c:w val="0.68593716289104634"/>
          <c:h val="0.74174832312627581"/>
        </c:manualLayout>
      </c:layout>
      <c:doughnutChart>
        <c:varyColors val="1"/>
        <c:ser>
          <c:idx val="0"/>
          <c:order val="0"/>
          <c:tx>
            <c:strRef>
              <c:f>'Analisis semana'!$B$34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66"/>
              </a:solidFill>
              <a:ln w="12700">
                <a:solidFill>
                  <a:srgbClr val="0099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8B-4366-8188-BC89EC59D937}"/>
              </c:ext>
            </c:extLst>
          </c:dPt>
          <c:dPt>
            <c:idx val="1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8B-4366-8188-BC89EC59D937}"/>
              </c:ext>
            </c:extLst>
          </c:dPt>
          <c:dLbls>
            <c:dLbl>
              <c:idx val="0"/>
              <c:layout>
                <c:manualLayout>
                  <c:x val="0.16268878101402356"/>
                  <c:y val="5.55555555555555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8B-4366-8188-BC89EC59D937}"/>
                </c:ext>
              </c:extLst>
            </c:dLbl>
            <c:dLbl>
              <c:idx val="1"/>
              <c:layout>
                <c:manualLayout>
                  <c:x val="-0.10703209277238405"/>
                  <c:y val="-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18B-4366-8188-BC89EC59D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semana'!$A$35:$A$37</c:f>
              <c:strCache>
                <c:ptCount val="2"/>
                <c:pt idx="0">
                  <c:v>Casual</c:v>
                </c:pt>
                <c:pt idx="1">
                  <c:v>Suscriptor</c:v>
                </c:pt>
              </c:strCache>
            </c:strRef>
          </c:cat>
          <c:val>
            <c:numRef>
              <c:f>'Analisis semana'!$B$35:$B$37</c:f>
              <c:numCache>
                <c:formatCode>0</c:formatCode>
                <c:ptCount val="2"/>
                <c:pt idx="0">
                  <c:v>57.264266761971285</c:v>
                </c:pt>
                <c:pt idx="1">
                  <c:v>14.508741394411601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B-4366-8188-BC89EC59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mes!TablaDinámica22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baseline="0">
                <a:effectLst/>
              </a:rPr>
              <a:t>Número de viajes por mes</a:t>
            </a:r>
            <a:endParaRPr lang="es-A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46981627296587"/>
          <c:y val="0.17171296296296296"/>
          <c:w val="0.83382392825896767"/>
          <c:h val="0.72088764946048411"/>
        </c:manualLayout>
      </c:layout>
      <c:areaChart>
        <c:grouping val="stacked"/>
        <c:varyColors val="0"/>
        <c:ser>
          <c:idx val="0"/>
          <c:order val="0"/>
          <c:tx>
            <c:strRef>
              <c:f>'Analisis mes'!$B$2:$B$3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FFF66"/>
            </a:solidFill>
            <a:ln>
              <a:solidFill>
                <a:srgbClr val="009999"/>
              </a:solidFill>
            </a:ln>
            <a:effectLst/>
          </c:spPr>
          <c:cat>
            <c:strRef>
              <c:f>'Analisis mes'!$A$4:$A$16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'Analisis mes'!$B$4:$B$16</c:f>
              <c:numCache>
                <c:formatCode>#,##0," K"</c:formatCode>
                <c:ptCount val="12"/>
                <c:pt idx="0">
                  <c:v>4602</c:v>
                </c:pt>
                <c:pt idx="1">
                  <c:v>2637</c:v>
                </c:pt>
                <c:pt idx="2">
                  <c:v>15923</c:v>
                </c:pt>
                <c:pt idx="3">
                  <c:v>47744</c:v>
                </c:pt>
                <c:pt idx="4">
                  <c:v>81624</c:v>
                </c:pt>
                <c:pt idx="5">
                  <c:v>130218</c:v>
                </c:pt>
                <c:pt idx="6">
                  <c:v>175632</c:v>
                </c:pt>
                <c:pt idx="7">
                  <c:v>186889</c:v>
                </c:pt>
                <c:pt idx="8">
                  <c:v>129173</c:v>
                </c:pt>
                <c:pt idx="9">
                  <c:v>71035</c:v>
                </c:pt>
                <c:pt idx="10">
                  <c:v>18729</c:v>
                </c:pt>
                <c:pt idx="11">
                  <c:v>16430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2-4805-BF66-1999BFCEA836}"/>
            </c:ext>
          </c:extLst>
        </c:ser>
        <c:ser>
          <c:idx val="1"/>
          <c:order val="1"/>
          <c:tx>
            <c:strRef>
              <c:f>'Analisis mes'!$C$2:$C$3</c:f>
              <c:strCache>
                <c:ptCount val="1"/>
                <c:pt idx="0">
                  <c:v>Suscriptor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cat>
            <c:strRef>
              <c:f>'Analisis mes'!$A$4:$A$16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'Analisis mes'!$C$4:$C$16</c:f>
              <c:numCache>
                <c:formatCode>#,##0," K"</c:formatCode>
                <c:ptCount val="12"/>
                <c:pt idx="0">
                  <c:v>98670</c:v>
                </c:pt>
                <c:pt idx="1">
                  <c:v>93548</c:v>
                </c:pt>
                <c:pt idx="2">
                  <c:v>149688</c:v>
                </c:pt>
                <c:pt idx="3">
                  <c:v>217566</c:v>
                </c:pt>
                <c:pt idx="4">
                  <c:v>285834</c:v>
                </c:pt>
                <c:pt idx="5">
                  <c:v>345177</c:v>
                </c:pt>
                <c:pt idx="6">
                  <c:v>381683</c:v>
                </c:pt>
                <c:pt idx="7">
                  <c:v>403295</c:v>
                </c:pt>
                <c:pt idx="8">
                  <c:v>364046</c:v>
                </c:pt>
                <c:pt idx="9">
                  <c:v>300751</c:v>
                </c:pt>
                <c:pt idx="10">
                  <c:v>158447</c:v>
                </c:pt>
                <c:pt idx="11">
                  <c:v>138662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2-4805-BF66-1999BFCE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50703"/>
        <c:axId val="1166254031"/>
      </c:areaChart>
      <c:catAx>
        <c:axId val="1166250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6254031"/>
        <c:crosses val="autoZero"/>
        <c:auto val="1"/>
        <c:lblAlgn val="ctr"/>
        <c:lblOffset val="100"/>
        <c:noMultiLvlLbl val="0"/>
      </c:catAx>
      <c:valAx>
        <c:axId val="11662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&quot; 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625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02296587926507"/>
          <c:y val="6.5601122776319631E-2"/>
          <c:w val="0.2914214785651793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Final.xlsx]Analisis mes!TablaDinámica24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Promedio minutos de uso por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FFFF66"/>
          </a:solidFill>
          <a:ln>
            <a:solidFill>
              <a:srgbClr val="009999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009999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219816272965881E-2"/>
          <c:y val="0.17171296296296296"/>
          <c:w val="0.906358705161854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'Analisis mes'!$B$19:$B$20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rgbClr val="FFFF66"/>
            </a:solidFill>
            <a:ln>
              <a:solidFill>
                <a:srgbClr val="0099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mes'!$A$21:$A$33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'Analisis mes'!$B$21:$B$33</c:f>
              <c:numCache>
                <c:formatCode>0.0</c:formatCode>
                <c:ptCount val="12"/>
                <c:pt idx="0">
                  <c:v>47.324717514124302</c:v>
                </c:pt>
                <c:pt idx="1">
                  <c:v>78.439615724939998</c:v>
                </c:pt>
                <c:pt idx="2">
                  <c:v>52.294597961020699</c:v>
                </c:pt>
                <c:pt idx="3">
                  <c:v>50.942452803842698</c:v>
                </c:pt>
                <c:pt idx="4">
                  <c:v>51.238360857917598</c:v>
                </c:pt>
                <c:pt idx="5">
                  <c:v>45.920041648107997</c:v>
                </c:pt>
                <c:pt idx="6">
                  <c:v>59.777662479882203</c:v>
                </c:pt>
                <c:pt idx="7">
                  <c:v>66.999202556954501</c:v>
                </c:pt>
                <c:pt idx="8">
                  <c:v>51.659247675597797</c:v>
                </c:pt>
                <c:pt idx="9">
                  <c:v>59.005751624785901</c:v>
                </c:pt>
                <c:pt idx="10">
                  <c:v>67.040404363998803</c:v>
                </c:pt>
                <c:pt idx="11">
                  <c:v>63.324315276932403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8C3-BB1D-73337E8AC6A8}"/>
            </c:ext>
          </c:extLst>
        </c:ser>
        <c:ser>
          <c:idx val="1"/>
          <c:order val="1"/>
          <c:tx>
            <c:strRef>
              <c:f>'Analisis mes'!$C$19:$C$20</c:f>
              <c:strCache>
                <c:ptCount val="1"/>
                <c:pt idx="0">
                  <c:v>Suscriptor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mes'!$A$21:$A$33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'Analisis mes'!$C$21:$C$33</c:f>
              <c:numCache>
                <c:formatCode>0.0</c:formatCode>
                <c:ptCount val="12"/>
                <c:pt idx="0">
                  <c:v>15.6494351542178</c:v>
                </c:pt>
                <c:pt idx="1">
                  <c:v>13.40233890623</c:v>
                </c:pt>
                <c:pt idx="2">
                  <c:v>13.037544091710799</c:v>
                </c:pt>
                <c:pt idx="3">
                  <c:v>13.5127925166003</c:v>
                </c:pt>
                <c:pt idx="4">
                  <c:v>13.8498969098614</c:v>
                </c:pt>
                <c:pt idx="5">
                  <c:v>14.547441119580199</c:v>
                </c:pt>
                <c:pt idx="6">
                  <c:v>16.426613795566801</c:v>
                </c:pt>
                <c:pt idx="7">
                  <c:v>16.177230563235302</c:v>
                </c:pt>
                <c:pt idx="8">
                  <c:v>14.1223047362147</c:v>
                </c:pt>
                <c:pt idx="9">
                  <c:v>13.0231631260855</c:v>
                </c:pt>
                <c:pt idx="10">
                  <c:v>12.4263975756352</c:v>
                </c:pt>
                <c:pt idx="11">
                  <c:v>11.406843379344499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B-48C3-BB1D-73337E8AC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6152016"/>
        <c:axId val="686155344"/>
      </c:barChart>
      <c:catAx>
        <c:axId val="6861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6155344"/>
        <c:crosses val="autoZero"/>
        <c:auto val="1"/>
        <c:lblAlgn val="ctr"/>
        <c:lblOffset val="100"/>
        <c:noMultiLvlLbl val="0"/>
      </c:catAx>
      <c:valAx>
        <c:axId val="686155344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861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80074365704289"/>
          <c:y val="7.0230752405949254E-2"/>
          <c:w val="0.2914214785651793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2</xdr:col>
      <xdr:colOff>667032</xdr:colOff>
      <xdr:row>11</xdr:row>
      <xdr:rowOff>95535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52400"/>
          <a:ext cx="2019582" cy="2038635"/>
        </a:xfrm>
        <a:prstGeom prst="rect">
          <a:avLst/>
        </a:prstGeom>
      </xdr:spPr>
    </xdr:pic>
    <xdr:clientData/>
  </xdr:twoCellAnchor>
  <xdr:oneCellAnchor>
    <xdr:from>
      <xdr:col>3</xdr:col>
      <xdr:colOff>76200</xdr:colOff>
      <xdr:row>2</xdr:row>
      <xdr:rowOff>28575</xdr:rowOff>
    </xdr:from>
    <xdr:ext cx="8081123" cy="1595180"/>
    <xdr:sp macro="" textlink="">
      <xdr:nvSpPr>
        <xdr:cNvPr id="3" name="CuadroTexto 2"/>
        <xdr:cNvSpPr txBox="1"/>
      </xdr:nvSpPr>
      <xdr:spPr>
        <a:xfrm>
          <a:off x="2362200" y="409575"/>
          <a:ext cx="8081123" cy="1595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 rtl="0" eaLnBrk="1" latinLnBrk="0" hangingPunct="1"/>
          <a:r>
            <a:rPr lang="es-ES" sz="4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Caso de Análisis </a:t>
          </a:r>
          <a:endParaRPr lang="es-AR" sz="4800">
            <a:effectLst/>
          </a:endParaRPr>
        </a:p>
        <a:p>
          <a:pPr algn="ctr" rtl="0" eaLnBrk="1" latinLnBrk="0" hangingPunct="1"/>
          <a:r>
            <a:rPr lang="es-ES" sz="4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Bicicletas compartidas Cyclistic</a:t>
          </a:r>
          <a:endParaRPr lang="es-AR" sz="4800">
            <a:effectLst/>
          </a:endParaRPr>
        </a:p>
      </xdr:txBody>
    </xdr:sp>
    <xdr:clientData/>
  </xdr:oneCellAnchor>
  <xdr:oneCellAnchor>
    <xdr:from>
      <xdr:col>0</xdr:col>
      <xdr:colOff>76200</xdr:colOff>
      <xdr:row>17</xdr:row>
      <xdr:rowOff>180975</xdr:rowOff>
    </xdr:from>
    <xdr:ext cx="2543004" cy="781240"/>
    <xdr:sp macro="" textlink="">
      <xdr:nvSpPr>
        <xdr:cNvPr id="4" name="CuadroTexto 3"/>
        <xdr:cNvSpPr txBox="1"/>
      </xdr:nvSpPr>
      <xdr:spPr>
        <a:xfrm>
          <a:off x="76200" y="3419475"/>
          <a:ext cx="254300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rtl="0" eaLnBrk="1" latinLnBrk="0" hangingPunct="1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Proyecto Final del Certificado Profesional</a:t>
          </a:r>
          <a:endParaRPr lang="es-AR">
            <a:effectLst/>
          </a:endParaRPr>
        </a:p>
        <a:p>
          <a:pPr rtl="0" eaLnBrk="1" latinLnBrk="0" hangingPunct="1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Análisis de datos de Google</a:t>
          </a:r>
          <a:endParaRPr lang="es-AR">
            <a:effectLst/>
          </a:endParaRPr>
        </a:p>
        <a:p>
          <a:pPr rtl="0" eaLnBrk="1" latinLnBrk="0" hangingPunct="1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Realizado por: </a:t>
          </a:r>
          <a:r>
            <a:rPr lang="es-E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Ing. Carla Pezzone</a:t>
          </a:r>
          <a:endParaRPr lang="es-AR">
            <a:effectLst/>
          </a:endParaRPr>
        </a:p>
        <a:p>
          <a:pPr rtl="0" eaLnBrk="1" latinLnBrk="0" hangingPunct="1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Fecha: Diciembre 2022 </a:t>
          </a:r>
          <a:endParaRPr lang="es-AR">
            <a:effectLst/>
          </a:endParaRPr>
        </a:p>
      </xdr:txBody>
    </xdr:sp>
    <xdr:clientData/>
  </xdr:oneCellAnchor>
  <xdr:twoCellAnchor editAs="oneCell">
    <xdr:from>
      <xdr:col>11</xdr:col>
      <xdr:colOff>195041</xdr:colOff>
      <xdr:row>10</xdr:row>
      <xdr:rowOff>81015</xdr:rowOff>
    </xdr:from>
    <xdr:to>
      <xdr:col>16</xdr:col>
      <xdr:colOff>87981</xdr:colOff>
      <xdr:row>25</xdr:row>
      <xdr:rowOff>62830</xdr:rowOff>
    </xdr:to>
    <xdr:pic>
      <xdr:nvPicPr>
        <xdr:cNvPr id="5" name="Imagen 4" descr="Cycling Racing Bicycle · Free vector graphic on Pixabay"/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FF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16367">
          <a:off x="8577041" y="1986015"/>
          <a:ext cx="3702940" cy="2839315"/>
        </a:xfrm>
        <a:prstGeom prst="rect">
          <a:avLst/>
        </a:prstGeom>
      </xdr:spPr>
    </xdr:pic>
    <xdr:clientData/>
  </xdr:twoCellAnchor>
  <xdr:twoCellAnchor editAs="oneCell">
    <xdr:from>
      <xdr:col>3</xdr:col>
      <xdr:colOff>681338</xdr:colOff>
      <xdr:row>10</xdr:row>
      <xdr:rowOff>39383</xdr:rowOff>
    </xdr:from>
    <xdr:to>
      <xdr:col>12</xdr:col>
      <xdr:colOff>390525</xdr:colOff>
      <xdr:row>13</xdr:row>
      <xdr:rowOff>13802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7338" y="1944383"/>
          <a:ext cx="6567187" cy="545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</xdr:row>
      <xdr:rowOff>66675</xdr:rowOff>
    </xdr:from>
    <xdr:to>
      <xdr:col>10</xdr:col>
      <xdr:colOff>395287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16</xdr:row>
      <xdr:rowOff>0</xdr:rowOff>
    </xdr:from>
    <xdr:to>
      <xdr:col>8</xdr:col>
      <xdr:colOff>314325</xdr:colOff>
      <xdr:row>30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31</xdr:row>
      <xdr:rowOff>114300</xdr:rowOff>
    </xdr:from>
    <xdr:to>
      <xdr:col>10</xdr:col>
      <xdr:colOff>371475</xdr:colOff>
      <xdr:row>46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15</xdr:row>
      <xdr:rowOff>171450</xdr:rowOff>
    </xdr:from>
    <xdr:to>
      <xdr:col>12</xdr:col>
      <xdr:colOff>418462</xdr:colOff>
      <xdr:row>30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1</xdr:row>
      <xdr:rowOff>9525</xdr:rowOff>
    </xdr:from>
    <xdr:to>
      <xdr:col>10</xdr:col>
      <xdr:colOff>423862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18</xdr:row>
      <xdr:rowOff>133350</xdr:rowOff>
    </xdr:from>
    <xdr:to>
      <xdr:col>10</xdr:col>
      <xdr:colOff>461962</xdr:colOff>
      <xdr:row>33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stavo" refreshedDate="44916.785866319442" createdVersion="6" refreshedVersion="6" minRefreshableVersion="3" recordCount="14">
  <cacheSource type="worksheet">
    <worksheetSource ref="A1:D15" sheet="Viajes por usuario y semana"/>
  </cacheSource>
  <cacheFields count="4">
    <cacheField name="Tipo Usuario" numFmtId="0">
      <sharedItems count="2">
        <s v="Casual"/>
        <s v="Suscriptor"/>
      </sharedItems>
    </cacheField>
    <cacheField name="Día de la semana" numFmtId="0">
      <sharedItems count="7">
        <s v="Domingo"/>
        <s v="Lunes"/>
        <s v="Martes"/>
        <s v="Miércoles"/>
        <s v="Jueves"/>
        <s v="Viernes"/>
        <s v="Sábado"/>
      </sharedItems>
    </cacheField>
    <cacheField name="Num de viajes" numFmtId="164">
      <sharedItems containsSemiMixedTypes="0" containsString="0" containsNumber="1" containsInteger="1" minValue="88655" maxValue="497025"/>
    </cacheField>
    <cacheField name="Duración promedio min" numFmtId="0">
      <sharedItems containsSemiMixedTypes="0" containsString="0" containsNumber="1" minValue="13.775064675901699" maxValue="60.3327269857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ustavo" refreshedDate="44916.808368634258" createdVersion="6" refreshedVersion="6" minRefreshableVersion="3" recordCount="24">
  <cacheSource type="worksheet">
    <worksheetSource ref="A1:D25" sheet="Viajes por usuario y mes"/>
  </cacheSource>
  <cacheFields count="4">
    <cacheField name="Tipo Usuario" numFmtId="0">
      <sharedItems count="2">
        <s v="Casual"/>
        <s v="Suscriptor"/>
      </sharedItems>
    </cacheField>
    <cacheField name="Mes" numFmtId="0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Num de viajes" numFmtId="164">
      <sharedItems containsSemiMixedTypes="0" containsString="0" containsNumber="1" containsInteger="1" minValue="2637" maxValue="403295"/>
    </cacheField>
    <cacheField name="Duración promedio min" numFmtId="0">
      <sharedItems containsSemiMixedTypes="0" containsString="0" containsNumber="1" minValue="11.406843379344499" maxValue="78.43961572493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170179"/>
    <n v="56.180745861710299"/>
  </r>
  <r>
    <x v="0"/>
    <x v="1"/>
    <n v="101489"/>
    <n v="54.495556661313003"/>
  </r>
  <r>
    <x v="0"/>
    <x v="2"/>
    <n v="88655"/>
    <n v="57.4092468933882"/>
  </r>
  <r>
    <x v="0"/>
    <x v="3"/>
    <n v="89745"/>
    <n v="60.3327269857188"/>
  </r>
  <r>
    <x v="0"/>
    <x v="4"/>
    <n v="101371"/>
    <n v="58.199589626224501"/>
  </r>
  <r>
    <x v="0"/>
    <x v="5"/>
    <n v="121141"/>
    <n v="60.172522927827899"/>
  </r>
  <r>
    <x v="0"/>
    <x v="6"/>
    <n v="208056"/>
    <n v="54.059478377616301"/>
  </r>
  <r>
    <x v="1"/>
    <x v="0"/>
    <n v="256241"/>
    <n v="15.3972916121932"/>
  </r>
  <r>
    <x v="1"/>
    <x v="1"/>
    <n v="458780"/>
    <n v="14.2441831596844"/>
  </r>
  <r>
    <x v="1"/>
    <x v="2"/>
    <n v="497025"/>
    <n v="14.147907382257801"/>
  </r>
  <r>
    <x v="1"/>
    <x v="3"/>
    <n v="494277"/>
    <n v="13.8051738195384"/>
  </r>
  <r>
    <x v="1"/>
    <x v="4"/>
    <n v="486915"/>
    <n v="13.775064675901699"/>
  </r>
  <r>
    <x v="1"/>
    <x v="5"/>
    <n v="456966"/>
    <n v="13.893001631047699"/>
  </r>
  <r>
    <x v="1"/>
    <x v="6"/>
    <n v="287163"/>
    <n v="16.298567480258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4602"/>
    <n v="47.324717514124302"/>
  </r>
  <r>
    <x v="0"/>
    <x v="1"/>
    <n v="2637"/>
    <n v="78.439615724939998"/>
  </r>
  <r>
    <x v="0"/>
    <x v="2"/>
    <n v="15923"/>
    <n v="52.294597961020699"/>
  </r>
  <r>
    <x v="0"/>
    <x v="3"/>
    <n v="47744"/>
    <n v="50.942452803842698"/>
  </r>
  <r>
    <x v="0"/>
    <x v="4"/>
    <n v="81624"/>
    <n v="51.238360857917598"/>
  </r>
  <r>
    <x v="0"/>
    <x v="5"/>
    <n v="130218"/>
    <n v="45.920041648107997"/>
  </r>
  <r>
    <x v="0"/>
    <x v="6"/>
    <n v="175632"/>
    <n v="59.777662479882203"/>
  </r>
  <r>
    <x v="0"/>
    <x v="7"/>
    <n v="186889"/>
    <n v="66.999202556954501"/>
  </r>
  <r>
    <x v="0"/>
    <x v="8"/>
    <n v="129173"/>
    <n v="51.659247675597797"/>
  </r>
  <r>
    <x v="0"/>
    <x v="9"/>
    <n v="71035"/>
    <n v="59.005751624785901"/>
  </r>
  <r>
    <x v="0"/>
    <x v="10"/>
    <n v="18729"/>
    <n v="67.040404363998803"/>
  </r>
  <r>
    <x v="0"/>
    <x v="11"/>
    <n v="16430"/>
    <n v="63.324315276932403"/>
  </r>
  <r>
    <x v="1"/>
    <x v="0"/>
    <n v="98670"/>
    <n v="15.6494351542178"/>
  </r>
  <r>
    <x v="1"/>
    <x v="1"/>
    <n v="93548"/>
    <n v="13.40233890623"/>
  </r>
  <r>
    <x v="1"/>
    <x v="2"/>
    <n v="149688"/>
    <n v="13.037544091710799"/>
  </r>
  <r>
    <x v="1"/>
    <x v="3"/>
    <n v="217566"/>
    <n v="13.5127925166003"/>
  </r>
  <r>
    <x v="1"/>
    <x v="4"/>
    <n v="285834"/>
    <n v="13.8498969098614"/>
  </r>
  <r>
    <x v="1"/>
    <x v="5"/>
    <n v="345177"/>
    <n v="14.547441119580199"/>
  </r>
  <r>
    <x v="1"/>
    <x v="6"/>
    <n v="381683"/>
    <n v="16.426613795566801"/>
  </r>
  <r>
    <x v="1"/>
    <x v="7"/>
    <n v="403295"/>
    <n v="16.177230563235302"/>
  </r>
  <r>
    <x v="1"/>
    <x v="8"/>
    <n v="364046"/>
    <n v="14.1223047362147"/>
  </r>
  <r>
    <x v="1"/>
    <x v="9"/>
    <n v="300751"/>
    <n v="13.0231631260855"/>
  </r>
  <r>
    <x v="1"/>
    <x v="10"/>
    <n v="158447"/>
    <n v="12.4263975756352"/>
  </r>
  <r>
    <x v="1"/>
    <x v="11"/>
    <n v="138662"/>
    <n v="11.406843379344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4:B37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numFmtId="164"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medio de Duración promedio min" fld="3" subtotal="average" baseField="0" baseItem="0" numFmtId="1"/>
  </dataFields>
  <formats count="7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21:D3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Duración promedio min" fld="3" baseField="0" baseItem="0" numFmtId="2"/>
  </dataFields>
  <formats count="9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5:B18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Num de viajes" fld="2" showDataAs="percentOfTotal" baseField="0" baseItem="0" numFmtId="10"/>
  </dataFields>
  <chartFormats count="9"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D12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Num de viajes" fld="2" baseField="0" baseItem="0"/>
  </dataFields>
  <formats count="2">
    <format dxfId="28">
      <pivotArea collapsedLevelsAreSubtotals="1" fieldPosition="0">
        <references count="2">
          <reference field="0" count="0" selected="0"/>
          <reference field="1" count="0"/>
        </references>
      </pivotArea>
    </format>
    <format dxfId="27">
      <pivotArea collapsedLevelsAreSubtotals="1" fieldPosition="0">
        <references count="2">
          <reference field="0" count="0" selected="0"/>
          <reference field="1" count="0"/>
        </references>
      </pivotArea>
    </format>
  </formats>
  <chartFormats count="4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9:D33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Promedio de Duración promedio min" fld="3" subtotal="average" baseField="1" baseItem="0" numFmtId="166"/>
  </dataFields>
  <formats count="9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:D16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Num de viajes" fld="2" baseField="0" baseItem="0"/>
  </dataFields>
  <formats count="2">
    <format dxfId="10">
      <pivotArea collapsedLevelsAreSubtotals="1" fieldPosition="0">
        <references count="1">
          <reference field="1" count="0"/>
        </references>
      </pivotArea>
    </format>
    <format dxfId="9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E19" sqref="E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"/>
    </sheetView>
  </sheetViews>
  <sheetFormatPr baseColWidth="10" defaultRowHeight="15" x14ac:dyDescent="0.25"/>
  <cols>
    <col min="3" max="3" width="19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24</v>
      </c>
      <c r="B2" t="s">
        <v>4</v>
      </c>
      <c r="C2" s="4">
        <v>170179</v>
      </c>
      <c r="D2">
        <v>56.180745861710299</v>
      </c>
    </row>
    <row r="3" spans="1:4" x14ac:dyDescent="0.25">
      <c r="A3" t="s">
        <v>24</v>
      </c>
      <c r="B3" t="s">
        <v>5</v>
      </c>
      <c r="C3" s="4">
        <v>101489</v>
      </c>
      <c r="D3">
        <v>54.495556661313003</v>
      </c>
    </row>
    <row r="4" spans="1:4" x14ac:dyDescent="0.25">
      <c r="A4" t="s">
        <v>24</v>
      </c>
      <c r="B4" t="s">
        <v>6</v>
      </c>
      <c r="C4" s="4">
        <v>88655</v>
      </c>
      <c r="D4">
        <v>57.4092468933882</v>
      </c>
    </row>
    <row r="5" spans="1:4" x14ac:dyDescent="0.25">
      <c r="A5" t="s">
        <v>24</v>
      </c>
      <c r="B5" t="s">
        <v>7</v>
      </c>
      <c r="C5" s="4">
        <v>89745</v>
      </c>
      <c r="D5">
        <v>60.3327269857188</v>
      </c>
    </row>
    <row r="6" spans="1:4" x14ac:dyDescent="0.25">
      <c r="A6" t="s">
        <v>24</v>
      </c>
      <c r="B6" t="s">
        <v>8</v>
      </c>
      <c r="C6" s="4">
        <v>101371</v>
      </c>
      <c r="D6">
        <v>58.199589626224501</v>
      </c>
    </row>
    <row r="7" spans="1:4" x14ac:dyDescent="0.25">
      <c r="A7" t="s">
        <v>24</v>
      </c>
      <c r="B7" t="s">
        <v>9</v>
      </c>
      <c r="C7" s="4">
        <v>121141</v>
      </c>
      <c r="D7">
        <v>60.172522927827899</v>
      </c>
    </row>
    <row r="8" spans="1:4" x14ac:dyDescent="0.25">
      <c r="A8" t="s">
        <v>24</v>
      </c>
      <c r="B8" t="s">
        <v>10</v>
      </c>
      <c r="C8" s="4">
        <v>208056</v>
      </c>
      <c r="D8">
        <v>54.059478377616301</v>
      </c>
    </row>
    <row r="9" spans="1:4" x14ac:dyDescent="0.25">
      <c r="A9" t="s">
        <v>25</v>
      </c>
      <c r="B9" t="s">
        <v>4</v>
      </c>
      <c r="C9" s="4">
        <v>256241</v>
      </c>
      <c r="D9">
        <v>15.3972916121932</v>
      </c>
    </row>
    <row r="10" spans="1:4" x14ac:dyDescent="0.25">
      <c r="A10" t="s">
        <v>25</v>
      </c>
      <c r="B10" t="s">
        <v>5</v>
      </c>
      <c r="C10" s="4">
        <v>458780</v>
      </c>
      <c r="D10">
        <v>14.2441831596844</v>
      </c>
    </row>
    <row r="11" spans="1:4" x14ac:dyDescent="0.25">
      <c r="A11" t="s">
        <v>25</v>
      </c>
      <c r="B11" t="s">
        <v>6</v>
      </c>
      <c r="C11" s="4">
        <v>497025</v>
      </c>
      <c r="D11">
        <v>14.147907382257801</v>
      </c>
    </row>
    <row r="12" spans="1:4" x14ac:dyDescent="0.25">
      <c r="A12" t="s">
        <v>25</v>
      </c>
      <c r="B12" t="s">
        <v>7</v>
      </c>
      <c r="C12" s="4">
        <v>494277</v>
      </c>
      <c r="D12">
        <v>13.8051738195384</v>
      </c>
    </row>
    <row r="13" spans="1:4" x14ac:dyDescent="0.25">
      <c r="A13" t="s">
        <v>25</v>
      </c>
      <c r="B13" t="s">
        <v>8</v>
      </c>
      <c r="C13" s="4">
        <v>486915</v>
      </c>
      <c r="D13">
        <v>13.775064675901699</v>
      </c>
    </row>
    <row r="14" spans="1:4" x14ac:dyDescent="0.25">
      <c r="A14" t="s">
        <v>25</v>
      </c>
      <c r="B14" t="s">
        <v>9</v>
      </c>
      <c r="C14" s="4">
        <v>456966</v>
      </c>
      <c r="D14">
        <v>13.893001631047699</v>
      </c>
    </row>
    <row r="15" spans="1:4" x14ac:dyDescent="0.25">
      <c r="A15" t="s">
        <v>25</v>
      </c>
      <c r="B15" t="s">
        <v>10</v>
      </c>
      <c r="C15" s="4">
        <v>287163</v>
      </c>
      <c r="D15">
        <v>16.298567480258001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cols>
    <col min="3" max="3" width="25.28515625" customWidth="1"/>
  </cols>
  <sheetData>
    <row r="1" spans="1:4" x14ac:dyDescent="0.25">
      <c r="A1" t="s">
        <v>0</v>
      </c>
      <c r="B1" t="s">
        <v>11</v>
      </c>
      <c r="C1" t="s">
        <v>2</v>
      </c>
      <c r="D1" t="s">
        <v>3</v>
      </c>
    </row>
    <row r="2" spans="1:4" x14ac:dyDescent="0.25">
      <c r="A2" t="s">
        <v>24</v>
      </c>
      <c r="B2" t="s">
        <v>12</v>
      </c>
      <c r="C2" s="4">
        <v>4602</v>
      </c>
      <c r="D2">
        <v>47.324717514124302</v>
      </c>
    </row>
    <row r="3" spans="1:4" x14ac:dyDescent="0.25">
      <c r="A3" t="s">
        <v>24</v>
      </c>
      <c r="B3" t="s">
        <v>13</v>
      </c>
      <c r="C3" s="4">
        <v>2637</v>
      </c>
      <c r="D3">
        <v>78.439615724939998</v>
      </c>
    </row>
    <row r="4" spans="1:4" x14ac:dyDescent="0.25">
      <c r="A4" t="s">
        <v>24</v>
      </c>
      <c r="B4" t="s">
        <v>14</v>
      </c>
      <c r="C4" s="4">
        <v>15923</v>
      </c>
      <c r="D4">
        <v>52.294597961020699</v>
      </c>
    </row>
    <row r="5" spans="1:4" x14ac:dyDescent="0.25">
      <c r="A5" t="s">
        <v>24</v>
      </c>
      <c r="B5" t="s">
        <v>15</v>
      </c>
      <c r="C5" s="4">
        <v>47744</v>
      </c>
      <c r="D5">
        <v>50.942452803842698</v>
      </c>
    </row>
    <row r="6" spans="1:4" x14ac:dyDescent="0.25">
      <c r="A6" t="s">
        <v>24</v>
      </c>
      <c r="B6" t="s">
        <v>16</v>
      </c>
      <c r="C6" s="4">
        <v>81624</v>
      </c>
      <c r="D6">
        <v>51.238360857917598</v>
      </c>
    </row>
    <row r="7" spans="1:4" x14ac:dyDescent="0.25">
      <c r="A7" t="s">
        <v>24</v>
      </c>
      <c r="B7" t="s">
        <v>17</v>
      </c>
      <c r="C7" s="4">
        <v>130218</v>
      </c>
      <c r="D7">
        <v>45.920041648107997</v>
      </c>
    </row>
    <row r="8" spans="1:4" x14ac:dyDescent="0.25">
      <c r="A8" t="s">
        <v>24</v>
      </c>
      <c r="B8" t="s">
        <v>18</v>
      </c>
      <c r="C8" s="4">
        <v>175632</v>
      </c>
      <c r="D8">
        <v>59.777662479882203</v>
      </c>
    </row>
    <row r="9" spans="1:4" x14ac:dyDescent="0.25">
      <c r="A9" t="s">
        <v>24</v>
      </c>
      <c r="B9" t="s">
        <v>19</v>
      </c>
      <c r="C9" s="4">
        <v>186889</v>
      </c>
      <c r="D9">
        <v>66.999202556954501</v>
      </c>
    </row>
    <row r="10" spans="1:4" x14ac:dyDescent="0.25">
      <c r="A10" t="s">
        <v>24</v>
      </c>
      <c r="B10" t="s">
        <v>20</v>
      </c>
      <c r="C10" s="4">
        <v>129173</v>
      </c>
      <c r="D10">
        <v>51.659247675597797</v>
      </c>
    </row>
    <row r="11" spans="1:4" x14ac:dyDescent="0.25">
      <c r="A11" t="s">
        <v>24</v>
      </c>
      <c r="B11" t="s">
        <v>21</v>
      </c>
      <c r="C11" s="4">
        <v>71035</v>
      </c>
      <c r="D11">
        <v>59.005751624785901</v>
      </c>
    </row>
    <row r="12" spans="1:4" x14ac:dyDescent="0.25">
      <c r="A12" t="s">
        <v>24</v>
      </c>
      <c r="B12" t="s">
        <v>22</v>
      </c>
      <c r="C12" s="4">
        <v>18729</v>
      </c>
      <c r="D12">
        <v>67.040404363998803</v>
      </c>
    </row>
    <row r="13" spans="1:4" x14ac:dyDescent="0.25">
      <c r="A13" t="s">
        <v>24</v>
      </c>
      <c r="B13" t="s">
        <v>23</v>
      </c>
      <c r="C13" s="4">
        <v>16430</v>
      </c>
      <c r="D13">
        <v>63.324315276932403</v>
      </c>
    </row>
    <row r="14" spans="1:4" x14ac:dyDescent="0.25">
      <c r="A14" t="s">
        <v>25</v>
      </c>
      <c r="B14" t="s">
        <v>12</v>
      </c>
      <c r="C14" s="4">
        <v>98670</v>
      </c>
      <c r="D14">
        <v>15.6494351542178</v>
      </c>
    </row>
    <row r="15" spans="1:4" x14ac:dyDescent="0.25">
      <c r="A15" t="s">
        <v>25</v>
      </c>
      <c r="B15" t="s">
        <v>13</v>
      </c>
      <c r="C15" s="4">
        <v>93548</v>
      </c>
      <c r="D15">
        <v>13.40233890623</v>
      </c>
    </row>
    <row r="16" spans="1:4" x14ac:dyDescent="0.25">
      <c r="A16" t="s">
        <v>25</v>
      </c>
      <c r="B16" t="s">
        <v>14</v>
      </c>
      <c r="C16" s="4">
        <v>149688</v>
      </c>
      <c r="D16">
        <v>13.037544091710799</v>
      </c>
    </row>
    <row r="17" spans="1:4" x14ac:dyDescent="0.25">
      <c r="A17" t="s">
        <v>25</v>
      </c>
      <c r="B17" t="s">
        <v>15</v>
      </c>
      <c r="C17" s="4">
        <v>217566</v>
      </c>
      <c r="D17">
        <v>13.5127925166003</v>
      </c>
    </row>
    <row r="18" spans="1:4" x14ac:dyDescent="0.25">
      <c r="A18" t="s">
        <v>25</v>
      </c>
      <c r="B18" t="s">
        <v>16</v>
      </c>
      <c r="C18" s="4">
        <v>285834</v>
      </c>
      <c r="D18">
        <v>13.8498969098614</v>
      </c>
    </row>
    <row r="19" spans="1:4" x14ac:dyDescent="0.25">
      <c r="A19" t="s">
        <v>25</v>
      </c>
      <c r="B19" t="s">
        <v>17</v>
      </c>
      <c r="C19" s="4">
        <v>345177</v>
      </c>
      <c r="D19">
        <v>14.547441119580199</v>
      </c>
    </row>
    <row r="20" spans="1:4" x14ac:dyDescent="0.25">
      <c r="A20" t="s">
        <v>25</v>
      </c>
      <c r="B20" t="s">
        <v>18</v>
      </c>
      <c r="C20" s="4">
        <v>381683</v>
      </c>
      <c r="D20">
        <v>16.426613795566801</v>
      </c>
    </row>
    <row r="21" spans="1:4" x14ac:dyDescent="0.25">
      <c r="A21" t="s">
        <v>25</v>
      </c>
      <c r="B21" t="s">
        <v>19</v>
      </c>
      <c r="C21" s="4">
        <v>403295</v>
      </c>
      <c r="D21">
        <v>16.177230563235302</v>
      </c>
    </row>
    <row r="22" spans="1:4" x14ac:dyDescent="0.25">
      <c r="A22" t="s">
        <v>25</v>
      </c>
      <c r="B22" t="s">
        <v>20</v>
      </c>
      <c r="C22" s="4">
        <v>364046</v>
      </c>
      <c r="D22">
        <v>14.1223047362147</v>
      </c>
    </row>
    <row r="23" spans="1:4" x14ac:dyDescent="0.25">
      <c r="A23" t="s">
        <v>25</v>
      </c>
      <c r="B23" t="s">
        <v>21</v>
      </c>
      <c r="C23" s="4">
        <v>300751</v>
      </c>
      <c r="D23">
        <v>13.0231631260855</v>
      </c>
    </row>
    <row r="24" spans="1:4" x14ac:dyDescent="0.25">
      <c r="A24" t="s">
        <v>25</v>
      </c>
      <c r="B24" t="s">
        <v>22</v>
      </c>
      <c r="C24" s="4">
        <v>158447</v>
      </c>
      <c r="D24">
        <v>12.4263975756352</v>
      </c>
    </row>
    <row r="25" spans="1:4" x14ac:dyDescent="0.25">
      <c r="A25" t="s">
        <v>25</v>
      </c>
      <c r="B25" t="s">
        <v>23</v>
      </c>
      <c r="C25" s="4">
        <v>138662</v>
      </c>
      <c r="D25">
        <v>11.406843379344499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L12" sqref="L12"/>
    </sheetView>
  </sheetViews>
  <sheetFormatPr baseColWidth="10" defaultRowHeight="15" x14ac:dyDescent="0.25"/>
  <cols>
    <col min="1" max="1" width="17.5703125" customWidth="1"/>
    <col min="2" max="2" width="34.28515625" customWidth="1"/>
    <col min="3" max="3" width="9.85546875" customWidth="1"/>
    <col min="4" max="4" width="12.5703125" customWidth="1"/>
  </cols>
  <sheetData>
    <row r="3" spans="1:4" x14ac:dyDescent="0.25">
      <c r="A3" s="1" t="s">
        <v>30</v>
      </c>
      <c r="B3" s="1" t="s">
        <v>29</v>
      </c>
    </row>
    <row r="4" spans="1:4" x14ac:dyDescent="0.25">
      <c r="A4" s="1" t="s">
        <v>27</v>
      </c>
      <c r="B4" t="s">
        <v>24</v>
      </c>
      <c r="C4" t="s">
        <v>25</v>
      </c>
      <c r="D4" t="s">
        <v>28</v>
      </c>
    </row>
    <row r="5" spans="1:4" x14ac:dyDescent="0.25">
      <c r="A5" s="2" t="s">
        <v>4</v>
      </c>
      <c r="B5" s="4">
        <v>170179</v>
      </c>
      <c r="C5" s="4">
        <v>256241</v>
      </c>
      <c r="D5" s="3">
        <v>426420</v>
      </c>
    </row>
    <row r="6" spans="1:4" x14ac:dyDescent="0.25">
      <c r="A6" s="2" t="s">
        <v>5</v>
      </c>
      <c r="B6" s="4">
        <v>101489</v>
      </c>
      <c r="C6" s="4">
        <v>458780</v>
      </c>
      <c r="D6" s="3">
        <v>560269</v>
      </c>
    </row>
    <row r="7" spans="1:4" x14ac:dyDescent="0.25">
      <c r="A7" s="2" t="s">
        <v>6</v>
      </c>
      <c r="B7" s="4">
        <v>88655</v>
      </c>
      <c r="C7" s="4">
        <v>497025</v>
      </c>
      <c r="D7" s="3">
        <v>585680</v>
      </c>
    </row>
    <row r="8" spans="1:4" x14ac:dyDescent="0.25">
      <c r="A8" s="2" t="s">
        <v>7</v>
      </c>
      <c r="B8" s="4">
        <v>89745</v>
      </c>
      <c r="C8" s="4">
        <v>494277</v>
      </c>
      <c r="D8" s="3">
        <v>584022</v>
      </c>
    </row>
    <row r="9" spans="1:4" x14ac:dyDescent="0.25">
      <c r="A9" s="2" t="s">
        <v>8</v>
      </c>
      <c r="B9" s="4">
        <v>101371</v>
      </c>
      <c r="C9" s="4">
        <v>486915</v>
      </c>
      <c r="D9" s="3">
        <v>588286</v>
      </c>
    </row>
    <row r="10" spans="1:4" x14ac:dyDescent="0.25">
      <c r="A10" s="2" t="s">
        <v>9</v>
      </c>
      <c r="B10" s="4">
        <v>121141</v>
      </c>
      <c r="C10" s="4">
        <v>456966</v>
      </c>
      <c r="D10" s="3">
        <v>578107</v>
      </c>
    </row>
    <row r="11" spans="1:4" x14ac:dyDescent="0.25">
      <c r="A11" s="2" t="s">
        <v>10</v>
      </c>
      <c r="B11" s="4">
        <v>208056</v>
      </c>
      <c r="C11" s="4">
        <v>287163</v>
      </c>
      <c r="D11" s="3">
        <v>495219</v>
      </c>
    </row>
    <row r="12" spans="1:4" x14ac:dyDescent="0.25">
      <c r="A12" s="2" t="s">
        <v>28</v>
      </c>
      <c r="B12" s="3">
        <v>880636</v>
      </c>
      <c r="C12" s="3">
        <v>2937367</v>
      </c>
      <c r="D12" s="3">
        <v>3818003</v>
      </c>
    </row>
    <row r="15" spans="1:4" x14ac:dyDescent="0.25">
      <c r="A15" s="1" t="s">
        <v>27</v>
      </c>
      <c r="B15" t="s">
        <v>30</v>
      </c>
    </row>
    <row r="16" spans="1:4" x14ac:dyDescent="0.25">
      <c r="A16" s="2" t="s">
        <v>24</v>
      </c>
      <c r="B16" s="5">
        <v>0.23065356418001767</v>
      </c>
    </row>
    <row r="17" spans="1:4" x14ac:dyDescent="0.25">
      <c r="A17" s="2" t="s">
        <v>25</v>
      </c>
      <c r="B17" s="5">
        <v>0.7693464358199823</v>
      </c>
    </row>
    <row r="18" spans="1:4" x14ac:dyDescent="0.25">
      <c r="A18" s="2" t="s">
        <v>28</v>
      </c>
      <c r="B18" s="5">
        <v>1</v>
      </c>
    </row>
    <row r="21" spans="1:4" x14ac:dyDescent="0.25">
      <c r="A21" s="1" t="s">
        <v>26</v>
      </c>
      <c r="B21" s="1" t="s">
        <v>29</v>
      </c>
    </row>
    <row r="22" spans="1:4" x14ac:dyDescent="0.25">
      <c r="A22" s="1" t="s">
        <v>27</v>
      </c>
      <c r="B22" t="s">
        <v>24</v>
      </c>
      <c r="C22" t="s">
        <v>25</v>
      </c>
      <c r="D22" t="s">
        <v>28</v>
      </c>
    </row>
    <row r="23" spans="1:4" x14ac:dyDescent="0.25">
      <c r="A23" s="2" t="s">
        <v>4</v>
      </c>
      <c r="B23" s="9">
        <v>56.180745861710299</v>
      </c>
      <c r="C23" s="9">
        <v>15.3972916121932</v>
      </c>
      <c r="D23" s="9">
        <v>71.578037473903493</v>
      </c>
    </row>
    <row r="24" spans="1:4" x14ac:dyDescent="0.25">
      <c r="A24" s="2" t="s">
        <v>5</v>
      </c>
      <c r="B24" s="9">
        <v>54.495556661313003</v>
      </c>
      <c r="C24" s="9">
        <v>14.2441831596844</v>
      </c>
      <c r="D24" s="9">
        <v>68.7397398209974</v>
      </c>
    </row>
    <row r="25" spans="1:4" x14ac:dyDescent="0.25">
      <c r="A25" s="2" t="s">
        <v>6</v>
      </c>
      <c r="B25" s="9">
        <v>57.4092468933882</v>
      </c>
      <c r="C25" s="9">
        <v>14.147907382257801</v>
      </c>
      <c r="D25" s="9">
        <v>71.557154275645999</v>
      </c>
    </row>
    <row r="26" spans="1:4" x14ac:dyDescent="0.25">
      <c r="A26" s="2" t="s">
        <v>7</v>
      </c>
      <c r="B26" s="9">
        <v>60.3327269857188</v>
      </c>
      <c r="C26" s="9">
        <v>13.8051738195384</v>
      </c>
      <c r="D26" s="9">
        <v>74.137900805257203</v>
      </c>
    </row>
    <row r="27" spans="1:4" x14ac:dyDescent="0.25">
      <c r="A27" s="2" t="s">
        <v>8</v>
      </c>
      <c r="B27" s="9">
        <v>58.199589626224501</v>
      </c>
      <c r="C27" s="9">
        <v>13.775064675901699</v>
      </c>
      <c r="D27" s="9">
        <v>71.974654302126197</v>
      </c>
    </row>
    <row r="28" spans="1:4" x14ac:dyDescent="0.25">
      <c r="A28" s="2" t="s">
        <v>9</v>
      </c>
      <c r="B28" s="9">
        <v>60.172522927827899</v>
      </c>
      <c r="C28" s="9">
        <v>13.893001631047699</v>
      </c>
      <c r="D28" s="9">
        <v>74.065524558875595</v>
      </c>
    </row>
    <row r="29" spans="1:4" x14ac:dyDescent="0.25">
      <c r="A29" s="2" t="s">
        <v>10</v>
      </c>
      <c r="B29" s="9">
        <v>54.059478377616301</v>
      </c>
      <c r="C29" s="9">
        <v>16.298567480258001</v>
      </c>
      <c r="D29" s="9">
        <v>70.358045857874302</v>
      </c>
    </row>
    <row r="30" spans="1:4" x14ac:dyDescent="0.25">
      <c r="A30" s="2" t="s">
        <v>28</v>
      </c>
      <c r="B30" s="6">
        <v>400.84986733379901</v>
      </c>
      <c r="C30" s="6">
        <v>101.56118976088121</v>
      </c>
      <c r="D30" s="6">
        <v>502.41105709468019</v>
      </c>
    </row>
    <row r="34" spans="1:2" x14ac:dyDescent="0.25">
      <c r="A34" s="1" t="s">
        <v>27</v>
      </c>
      <c r="B34" t="s">
        <v>31</v>
      </c>
    </row>
    <row r="35" spans="1:2" x14ac:dyDescent="0.25">
      <c r="A35" s="2" t="s">
        <v>24</v>
      </c>
      <c r="B35" s="8">
        <v>57.264266761971285</v>
      </c>
    </row>
    <row r="36" spans="1:2" x14ac:dyDescent="0.25">
      <c r="A36" s="2" t="s">
        <v>25</v>
      </c>
      <c r="B36" s="8">
        <v>14.508741394411601</v>
      </c>
    </row>
    <row r="37" spans="1:2" x14ac:dyDescent="0.25">
      <c r="A37" s="2" t="s">
        <v>28</v>
      </c>
      <c r="B37" s="8">
        <v>35.886504078191443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"/>
  <sheetViews>
    <sheetView workbookViewId="0">
      <selection activeCell="J17" sqref="J17"/>
    </sheetView>
  </sheetViews>
  <sheetFormatPr baseColWidth="10" defaultRowHeight="15" x14ac:dyDescent="0.25"/>
  <cols>
    <col min="1" max="1" width="34.28515625" customWidth="1"/>
    <col min="2" max="4" width="10.85546875" customWidth="1"/>
  </cols>
  <sheetData>
    <row r="2" spans="1:4" x14ac:dyDescent="0.25">
      <c r="A2" s="1" t="s">
        <v>30</v>
      </c>
      <c r="B2" s="1" t="s">
        <v>29</v>
      </c>
    </row>
    <row r="3" spans="1:4" x14ac:dyDescent="0.25">
      <c r="A3" s="1" t="s">
        <v>27</v>
      </c>
      <c r="B3" t="s">
        <v>24</v>
      </c>
      <c r="C3" t="s">
        <v>25</v>
      </c>
      <c r="D3" t="s">
        <v>28</v>
      </c>
    </row>
    <row r="4" spans="1:4" x14ac:dyDescent="0.25">
      <c r="A4" s="2" t="s">
        <v>12</v>
      </c>
      <c r="B4" s="7">
        <v>4602</v>
      </c>
      <c r="C4" s="7">
        <v>98670</v>
      </c>
      <c r="D4" s="7">
        <v>103272</v>
      </c>
    </row>
    <row r="5" spans="1:4" x14ac:dyDescent="0.25">
      <c r="A5" s="2" t="s">
        <v>13</v>
      </c>
      <c r="B5" s="7">
        <v>2637</v>
      </c>
      <c r="C5" s="7">
        <v>93548</v>
      </c>
      <c r="D5" s="7">
        <v>96185</v>
      </c>
    </row>
    <row r="6" spans="1:4" x14ac:dyDescent="0.25">
      <c r="A6" s="2" t="s">
        <v>14</v>
      </c>
      <c r="B6" s="7">
        <v>15923</v>
      </c>
      <c r="C6" s="7">
        <v>149688</v>
      </c>
      <c r="D6" s="7">
        <v>165611</v>
      </c>
    </row>
    <row r="7" spans="1:4" x14ac:dyDescent="0.25">
      <c r="A7" s="2" t="s">
        <v>15</v>
      </c>
      <c r="B7" s="7">
        <v>47744</v>
      </c>
      <c r="C7" s="7">
        <v>217566</v>
      </c>
      <c r="D7" s="7">
        <v>265310</v>
      </c>
    </row>
    <row r="8" spans="1:4" x14ac:dyDescent="0.25">
      <c r="A8" s="2" t="s">
        <v>16</v>
      </c>
      <c r="B8" s="7">
        <v>81624</v>
      </c>
      <c r="C8" s="7">
        <v>285834</v>
      </c>
      <c r="D8" s="7">
        <v>367458</v>
      </c>
    </row>
    <row r="9" spans="1:4" x14ac:dyDescent="0.25">
      <c r="A9" s="2" t="s">
        <v>17</v>
      </c>
      <c r="B9" s="7">
        <v>130218</v>
      </c>
      <c r="C9" s="7">
        <v>345177</v>
      </c>
      <c r="D9" s="7">
        <v>475395</v>
      </c>
    </row>
    <row r="10" spans="1:4" x14ac:dyDescent="0.25">
      <c r="A10" s="2" t="s">
        <v>18</v>
      </c>
      <c r="B10" s="7">
        <v>175632</v>
      </c>
      <c r="C10" s="7">
        <v>381683</v>
      </c>
      <c r="D10" s="7">
        <v>557315</v>
      </c>
    </row>
    <row r="11" spans="1:4" x14ac:dyDescent="0.25">
      <c r="A11" s="2" t="s">
        <v>19</v>
      </c>
      <c r="B11" s="7">
        <v>186889</v>
      </c>
      <c r="C11" s="7">
        <v>403295</v>
      </c>
      <c r="D11" s="7">
        <v>590184</v>
      </c>
    </row>
    <row r="12" spans="1:4" x14ac:dyDescent="0.25">
      <c r="A12" s="2" t="s">
        <v>20</v>
      </c>
      <c r="B12" s="7">
        <v>129173</v>
      </c>
      <c r="C12" s="7">
        <v>364046</v>
      </c>
      <c r="D12" s="7">
        <v>493219</v>
      </c>
    </row>
    <row r="13" spans="1:4" x14ac:dyDescent="0.25">
      <c r="A13" s="2" t="s">
        <v>21</v>
      </c>
      <c r="B13" s="7">
        <v>71035</v>
      </c>
      <c r="C13" s="7">
        <v>300751</v>
      </c>
      <c r="D13" s="7">
        <v>371786</v>
      </c>
    </row>
    <row r="14" spans="1:4" x14ac:dyDescent="0.25">
      <c r="A14" s="2" t="s">
        <v>22</v>
      </c>
      <c r="B14" s="7">
        <v>18729</v>
      </c>
      <c r="C14" s="7">
        <v>158447</v>
      </c>
      <c r="D14" s="7">
        <v>177176</v>
      </c>
    </row>
    <row r="15" spans="1:4" x14ac:dyDescent="0.25">
      <c r="A15" s="2" t="s">
        <v>23</v>
      </c>
      <c r="B15" s="7">
        <v>16430</v>
      </c>
      <c r="C15" s="7">
        <v>138662</v>
      </c>
      <c r="D15" s="7">
        <v>155092</v>
      </c>
    </row>
    <row r="16" spans="1:4" x14ac:dyDescent="0.25">
      <c r="A16" s="2" t="s">
        <v>28</v>
      </c>
      <c r="B16" s="3">
        <v>880636</v>
      </c>
      <c r="C16" s="3">
        <v>2937367</v>
      </c>
      <c r="D16" s="3">
        <v>3818003</v>
      </c>
    </row>
    <row r="19" spans="1:4" x14ac:dyDescent="0.25">
      <c r="A19" s="1" t="s">
        <v>31</v>
      </c>
      <c r="B19" s="1" t="s">
        <v>29</v>
      </c>
    </row>
    <row r="20" spans="1:4" x14ac:dyDescent="0.25">
      <c r="A20" s="1" t="s">
        <v>27</v>
      </c>
      <c r="B20" t="s">
        <v>24</v>
      </c>
      <c r="C20" t="s">
        <v>25</v>
      </c>
      <c r="D20" t="s">
        <v>28</v>
      </c>
    </row>
    <row r="21" spans="1:4" x14ac:dyDescent="0.25">
      <c r="A21" s="2" t="s">
        <v>12</v>
      </c>
      <c r="B21" s="9">
        <v>47.324717514124302</v>
      </c>
      <c r="C21" s="9">
        <v>15.6494351542178</v>
      </c>
      <c r="D21" s="9">
        <v>31.48707633417105</v>
      </c>
    </row>
    <row r="22" spans="1:4" x14ac:dyDescent="0.25">
      <c r="A22" s="2" t="s">
        <v>13</v>
      </c>
      <c r="B22" s="9">
        <v>78.439615724939998</v>
      </c>
      <c r="C22" s="9">
        <v>13.40233890623</v>
      </c>
      <c r="D22" s="9">
        <v>45.920977315584999</v>
      </c>
    </row>
    <row r="23" spans="1:4" x14ac:dyDescent="0.25">
      <c r="A23" s="2" t="s">
        <v>14</v>
      </c>
      <c r="B23" s="9">
        <v>52.294597961020699</v>
      </c>
      <c r="C23" s="9">
        <v>13.037544091710799</v>
      </c>
      <c r="D23" s="9">
        <v>32.666071026365749</v>
      </c>
    </row>
    <row r="24" spans="1:4" x14ac:dyDescent="0.25">
      <c r="A24" s="2" t="s">
        <v>15</v>
      </c>
      <c r="B24" s="9">
        <v>50.942452803842698</v>
      </c>
      <c r="C24" s="9">
        <v>13.5127925166003</v>
      </c>
      <c r="D24" s="9">
        <v>32.227622660221499</v>
      </c>
    </row>
    <row r="25" spans="1:4" x14ac:dyDescent="0.25">
      <c r="A25" s="2" t="s">
        <v>16</v>
      </c>
      <c r="B25" s="9">
        <v>51.238360857917598</v>
      </c>
      <c r="C25" s="9">
        <v>13.8498969098614</v>
      </c>
      <c r="D25" s="9">
        <v>32.544128883889499</v>
      </c>
    </row>
    <row r="26" spans="1:4" x14ac:dyDescent="0.25">
      <c r="A26" s="2" t="s">
        <v>17</v>
      </c>
      <c r="B26" s="9">
        <v>45.920041648107997</v>
      </c>
      <c r="C26" s="9">
        <v>14.547441119580199</v>
      </c>
      <c r="D26" s="9">
        <v>30.233741383844098</v>
      </c>
    </row>
    <row r="27" spans="1:4" x14ac:dyDescent="0.25">
      <c r="A27" s="2" t="s">
        <v>18</v>
      </c>
      <c r="B27" s="9">
        <v>59.777662479882203</v>
      </c>
      <c r="C27" s="9">
        <v>16.426613795566801</v>
      </c>
      <c r="D27" s="9">
        <v>38.102138137724502</v>
      </c>
    </row>
    <row r="28" spans="1:4" x14ac:dyDescent="0.25">
      <c r="A28" s="2" t="s">
        <v>19</v>
      </c>
      <c r="B28" s="9">
        <v>66.999202556954501</v>
      </c>
      <c r="C28" s="9">
        <v>16.177230563235302</v>
      </c>
      <c r="D28" s="9">
        <v>41.588216560094899</v>
      </c>
    </row>
    <row r="29" spans="1:4" x14ac:dyDescent="0.25">
      <c r="A29" s="2" t="s">
        <v>20</v>
      </c>
      <c r="B29" s="9">
        <v>51.659247675597797</v>
      </c>
      <c r="C29" s="9">
        <v>14.1223047362147</v>
      </c>
      <c r="D29" s="9">
        <v>32.890776205906249</v>
      </c>
    </row>
    <row r="30" spans="1:4" x14ac:dyDescent="0.25">
      <c r="A30" s="2" t="s">
        <v>21</v>
      </c>
      <c r="B30" s="9">
        <v>59.005751624785901</v>
      </c>
      <c r="C30" s="9">
        <v>13.0231631260855</v>
      </c>
      <c r="D30" s="9">
        <v>36.014457375435697</v>
      </c>
    </row>
    <row r="31" spans="1:4" x14ac:dyDescent="0.25">
      <c r="A31" s="2" t="s">
        <v>22</v>
      </c>
      <c r="B31" s="9">
        <v>67.040404363998803</v>
      </c>
      <c r="C31" s="9">
        <v>12.4263975756352</v>
      </c>
      <c r="D31" s="9">
        <v>39.733400969816998</v>
      </c>
    </row>
    <row r="32" spans="1:4" x14ac:dyDescent="0.25">
      <c r="A32" s="2" t="s">
        <v>23</v>
      </c>
      <c r="B32" s="9">
        <v>63.324315276932403</v>
      </c>
      <c r="C32" s="9">
        <v>11.406843379344499</v>
      </c>
      <c r="D32" s="9">
        <v>37.365579328138452</v>
      </c>
    </row>
    <row r="33" spans="1:4" x14ac:dyDescent="0.25">
      <c r="A33" s="2" t="s">
        <v>28</v>
      </c>
      <c r="B33" s="9">
        <v>57.830530874008751</v>
      </c>
      <c r="C33" s="9">
        <v>13.965166822856874</v>
      </c>
      <c r="D33" s="9">
        <v>35.897848848432808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Viajes por usuario y semana</vt:lpstr>
      <vt:lpstr>Viajes por usuario y mes</vt:lpstr>
      <vt:lpstr>Analisis semana</vt:lpstr>
      <vt:lpstr>Analisis 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2022-12-21T21:19:29Z</dcterms:created>
  <dcterms:modified xsi:type="dcterms:W3CDTF">2022-12-22T22:19:59Z</dcterms:modified>
</cp:coreProperties>
</file>