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<sst xmlns="http://schemas.openxmlformats.org/spreadsheetml/2006/main" uniqueCount="26">
  <si>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</si>
  <si>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</si>
  <si>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</si>
  <si>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</si>
  <si>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</si>
  <si>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</si>
  <si>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</si>
  <si>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</si>
  <si>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</si>
  <si>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</si>
  <si>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INMOBILIARIA Y PROMOTORA STERLING SA DE CV</t>
  </si>
  <si>
    <t>51149456-50d0-41a4-a453-fd9d53fef5f7</t>
  </si>
  <si>
    <t>2017-08-23 00:00:00</t>
  </si>
  <si>
    <t>2017-08-28</t>
  </si>
  <si>
    <t>productos</t>
  </si>
  <si>
    <t>739387b4-a621-46d3-b094-929023a61a9b</t>
  </si>
  <si>
    <t>2017-08-28 00:00:00</t>
  </si>
  <si>
    <t>2017-09-04</t>
  </si>
  <si>
    <t>20835843-e03b-4763-802c-b5212ec1153b</t>
  </si>
  <si>
    <t>0000-00-00</t>
  </si>
  <si>
    <t>3b9ae764-a146-4a39-9c85-f83e857aa8b9</t>
  </si>
  <si>
    <t>2017-09-04 00:00:00</t>
  </si>
  <si>
    <t>d3730068-f73a-4489-af63-24e1112cc3b1</t>
  </si>
  <si>
    <t>9a3947c6-d74b-48d0-a0c0-ae44d3c72dc8</t>
  </si>
  <si>
    <t>0842c01e-55d1-4b51-83f7-de5b099c1699</t>
  </si>
  <si>
    <t>2017-09-06 00:00:00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</si>
</sst>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"/>
  <sheetViews>
    <sheetView tabSelected="1" workbookViewId="0" showGridLines="true" showRowColHeaders="1">
      <selection activeCell="G9" sqref="G9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403</v>
      </c>
      <c r="B3" s="7" t="s">
        <v>10</v>
      </c>
      <c r="C3" s="7">
        <v>21538.8</v>
      </c>
      <c r="D3" s="7" t="s">
        <v>11</v>
      </c>
      <c r="E3" s="7" t="s">
        <v>12</v>
      </c>
      <c r="F3" s="7" t="s">
        <v>13</v>
      </c>
      <c r="G3" s="8" t="s">
        <v>14</v>
      </c>
      <c r="H3" t="str">
        <f>HYPERLINK("https://www.luxline.com.mx/SanAngel/LuxFacturacion/printPDF.php?pdfFile=48_2017_08_23_403.pdf&amp;type=1")</f>
        <v>0</v>
      </c>
      <c r="I3" t="str">
        <f>HYPERLINK("luxline.com.mx/SanAngel/LuxFacturacion/Facturacion/facturas/timbradas/xml/48_2017_08_23_403.xml")</f>
        <v>0</v>
      </c>
    </row>
    <row r="4" spans="1:9">
      <c r="A4" s="6">
        <v>404</v>
      </c>
      <c r="B4" s="7" t="s">
        <v>10</v>
      </c>
      <c r="C4" s="7">
        <v>21538.8</v>
      </c>
      <c r="D4" s="7" t="s">
        <v>15</v>
      </c>
      <c r="E4" s="7" t="s">
        <v>16</v>
      </c>
      <c r="F4" s="7" t="s">
        <v>17</v>
      </c>
      <c r="G4" s="8" t="s">
        <v>14</v>
      </c>
      <c r="H4" t="str">
        <f>HYPERLINK("https://www.luxline.com.mx/SanAngel/LuxFacturacion/printPDF.php?pdfFile=48_2017_08_28_404.pdf&amp;type=1")</f>
        <v>0</v>
      </c>
      <c r="I4" t="str">
        <f>HYPERLINK("luxline.com.mx/SanAngel/LuxFacturacion/Facturacion/facturas/timbradas/xml/48_2017_08_28_404.xml")</f>
        <v>0</v>
      </c>
    </row>
    <row r="5" spans="1:9">
      <c r="A5" s="6">
        <v>405</v>
      </c>
      <c r="B5" s="7" t="s">
        <v>10</v>
      </c>
      <c r="C5" s="7">
        <v>12923.3</v>
      </c>
      <c r="D5" s="7" t="s">
        <v>18</v>
      </c>
      <c r="E5" s="7" t="s">
        <v>16</v>
      </c>
      <c r="F5" s="7" t="s">
        <v>19</v>
      </c>
      <c r="G5" s="8" t="s">
        <v>14</v>
      </c>
      <c r="H5" t="str">
        <f>HYPERLINK("https://www.luxline.com.mx/SanAngel/LuxFacturacion/printPDF.php?pdfFile=48_2017_08_28_405.pdf&amp;type=1")</f>
        <v>0</v>
      </c>
      <c r="I5" t="str">
        <f>HYPERLINK("luxline.com.mx/SanAngel/LuxFacturacion/Facturacion/facturas/timbradas/xml/48_2017_08_28_405.xml")</f>
        <v>0</v>
      </c>
    </row>
    <row r="6" spans="1:9">
      <c r="A6" s="6">
        <v>407</v>
      </c>
      <c r="B6" s="7" t="s">
        <v>10</v>
      </c>
      <c r="C6" s="7">
        <v>15833</v>
      </c>
      <c r="D6" s="7" t="s">
        <v>20</v>
      </c>
      <c r="E6" s="7" t="s">
        <v>21</v>
      </c>
      <c r="F6" s="7" t="s">
        <v>17</v>
      </c>
      <c r="G6" s="8" t="s">
        <v>14</v>
      </c>
      <c r="H6" t="str">
        <f>HYPERLINK("https://www.luxline.com.mx/SanAngel/LuxFacturacion/printPDF.php?pdfFile=48_2017_09_04_407.pdf&amp;type=1")</f>
        <v>0</v>
      </c>
      <c r="I6" t="str">
        <f>HYPERLINK("luxline.com.mx/SanAngel/LuxFacturacion/Facturacion/facturas/timbradas/xml/48_2017_09_04_407.xml")</f>
        <v>0</v>
      </c>
    </row>
    <row r="7" spans="1:9">
      <c r="A7" s="6">
        <v>408</v>
      </c>
      <c r="B7" s="7" t="s">
        <v>10</v>
      </c>
      <c r="C7" s="7">
        <v>8189.46</v>
      </c>
      <c r="D7" s="7" t="s">
        <v>22</v>
      </c>
      <c r="E7" s="7" t="s">
        <v>21</v>
      </c>
      <c r="F7" s="7" t="s">
        <v>17</v>
      </c>
      <c r="G7" s="8" t="s">
        <v>14</v>
      </c>
      <c r="H7" t="str">
        <f>HYPERLINK("https://www.luxline.com.mx/SanAngel/LuxFacturacion/printPDF.php?pdfFile=48_2017_09_04_408.pdf&amp;type=1")</f>
        <v>0</v>
      </c>
      <c r="I7" t="str">
        <f>HYPERLINK("luxline.com.mx/SanAngel/LuxFacturacion/Facturacion/facturas/timbradas/xml/48_2017_09_04_408.xml")</f>
        <v>0</v>
      </c>
    </row>
    <row r="8" spans="1:9">
      <c r="A8" s="6">
        <v>413</v>
      </c>
      <c r="B8" s="7" t="s">
        <v>10</v>
      </c>
      <c r="C8" s="7">
        <v>9499.76</v>
      </c>
      <c r="D8" s="7" t="s">
        <v>23</v>
      </c>
      <c r="E8" s="7" t="s">
        <v>21</v>
      </c>
      <c r="F8" s="7" t="s">
        <v>19</v>
      </c>
      <c r="G8" s="8" t="s">
        <v>14</v>
      </c>
      <c r="H8" t="str">
        <f>HYPERLINK("https://www.luxline.com.mx/SanAngel/LuxFacturacion/printPDF.php?pdfFile=48_2017_09_04_413.pdf&amp;type=1")</f>
        <v>0</v>
      </c>
      <c r="I8" t="str">
        <f>HYPERLINK("luxline.com.mx/SanAngel/LuxFacturacion/Facturacion/facturas/timbradas/xml/48_2017_09_04_413.xml")</f>
        <v>0</v>
      </c>
    </row>
    <row r="9" spans="1:9">
      <c r="A9" s="6">
        <v>416</v>
      </c>
      <c r="B9" s="7" t="s">
        <v>10</v>
      </c>
      <c r="C9" s="7">
        <v>21538.9</v>
      </c>
      <c r="D9" s="7" t="s">
        <v>24</v>
      </c>
      <c r="E9" s="7" t="s">
        <v>25</v>
      </c>
      <c r="F9" s="7" t="s">
        <v>19</v>
      </c>
      <c r="G9" s="8" t="s">
        <v>14</v>
      </c>
      <c r="H9" t="str">
        <f>HYPERLINK("https://www.luxline.com.mx/SanAngel/LuxFacturacion/printPDF.php?pdfFile=48_2017_09_06_416.pdf&amp;type=1")</f>
        <v>0</v>
      </c>
      <c r="I9" t="str">
        <f>HYPERLINK("luxline.com.mx/SanAngel/LuxFacturacion/Facturacion/facturas/timbradas/xml/48_2017_09_06_416.xml")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2017-09-08T19:35:01+01:00</dcterms:created>
  <dcterms:modified xsi:type="dcterms:W3CDTF">2017-09-08T19:35:01+01:00</dcterms:modified>
  <dc:title>Facturas</dc:title>
  <dc:description>Lista de Facturas</dc:description>
  <dc:subject>Facturas</dc:subject>
  <cp:keywords>LDF</cp:keywords>
  <cp:category>Facturacion</cp:category>
</cp:coreProperties>
</file>