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SIiZ_materiały do zajec\WdI_2023\Lab_5_2024\"/>
    </mc:Choice>
  </mc:AlternateContent>
  <xr:revisionPtr revIDLastSave="0" documentId="13_ncr:1_{8CD172C3-6708-4E8F-A3FE-CADD1FFA4E95}" xr6:coauthVersionLast="47" xr6:coauthVersionMax="47" xr10:uidLastSave="{00000000-0000-0000-0000-000000000000}"/>
  <bookViews>
    <workbookView xWindow="-98" yWindow="-98" windowWidth="19396" windowHeight="11475" tabRatio="875" activeTab="5" xr2:uid="{00000000-000D-0000-FFFF-FFFF00000000}"/>
  </bookViews>
  <sheets>
    <sheet name="Student" sheetId="13" r:id="rId1"/>
    <sheet name="bramki logiczne" sheetId="1" r:id="rId2"/>
    <sheet name="układ logiczny" sheetId="4" r:id="rId3"/>
    <sheet name="minimalizacja +układ logiczny " sheetId="15" r:id="rId4"/>
    <sheet name="algebra boola" sheetId="18" r:id="rId5"/>
    <sheet name="tablica prawdy" sheetId="1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9" l="1"/>
  <c r="E22" i="19"/>
  <c r="D22" i="19"/>
  <c r="C22" i="19"/>
  <c r="B22" i="19"/>
  <c r="E21" i="19"/>
  <c r="D21" i="19"/>
  <c r="C21" i="19"/>
  <c r="B21" i="19"/>
  <c r="E20" i="19"/>
  <c r="D20" i="19"/>
  <c r="C20" i="19"/>
  <c r="B20" i="19"/>
  <c r="E19" i="19"/>
  <c r="D19" i="19"/>
  <c r="C19" i="19"/>
  <c r="B19" i="19"/>
  <c r="E18" i="19"/>
  <c r="D18" i="19"/>
  <c r="C18" i="19"/>
  <c r="B18" i="19"/>
  <c r="E17" i="19"/>
  <c r="D17" i="19"/>
  <c r="C17" i="19"/>
  <c r="B17" i="19"/>
  <c r="E16" i="19"/>
  <c r="D16" i="19"/>
  <c r="C16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E11" i="19"/>
  <c r="D11" i="19"/>
  <c r="C11" i="19"/>
  <c r="B11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G6" i="1" l="1"/>
  <c r="B41" i="4"/>
  <c r="E26" i="4"/>
  <c r="D26" i="4"/>
  <c r="C26" i="4"/>
  <c r="B26" i="4"/>
  <c r="D25" i="4"/>
  <c r="C25" i="4"/>
  <c r="B25" i="4"/>
  <c r="E24" i="4"/>
  <c r="C24" i="4"/>
  <c r="B24" i="4"/>
  <c r="C23" i="4"/>
  <c r="B23" i="4"/>
  <c r="E22" i="4"/>
  <c r="D22" i="4"/>
  <c r="B22" i="4"/>
  <c r="D21" i="4"/>
  <c r="B21" i="4"/>
  <c r="E20" i="4"/>
  <c r="B20" i="4"/>
  <c r="B19" i="4"/>
  <c r="E18" i="4"/>
  <c r="D18" i="4"/>
  <c r="C18" i="4"/>
  <c r="D17" i="4"/>
  <c r="C17" i="4"/>
  <c r="E16" i="4"/>
  <c r="C16" i="4"/>
  <c r="C15" i="4"/>
  <c r="E14" i="4"/>
  <c r="D14" i="4"/>
  <c r="D13" i="4"/>
  <c r="E12" i="4"/>
  <c r="B40" i="4"/>
  <c r="E25" i="4"/>
  <c r="D24" i="4"/>
  <c r="E23" i="4"/>
  <c r="D23" i="4"/>
  <c r="C22" i="4"/>
  <c r="E21" i="4"/>
  <c r="C21" i="4"/>
  <c r="D20" i="4"/>
  <c r="C20" i="4"/>
  <c r="E19" i="4"/>
  <c r="D19" i="4"/>
  <c r="C19" i="4"/>
  <c r="B18" i="4"/>
  <c r="E17" i="4"/>
  <c r="B17" i="4"/>
  <c r="D16" i="4"/>
  <c r="B16" i="4"/>
  <c r="E15" i="4"/>
  <c r="D15" i="4"/>
  <c r="B15" i="4"/>
  <c r="C14" i="4"/>
  <c r="B14" i="4"/>
  <c r="E13" i="4"/>
  <c r="C13" i="4"/>
  <c r="B13" i="4"/>
  <c r="D12" i="4"/>
  <c r="C12" i="4"/>
  <c r="B12" i="4"/>
  <c r="E11" i="4"/>
  <c r="D11" i="4"/>
  <c r="C11" i="4"/>
  <c r="B11" i="4"/>
</calcChain>
</file>

<file path=xl/sharedStrings.xml><?xml version="1.0" encoding="utf-8"?>
<sst xmlns="http://schemas.openxmlformats.org/spreadsheetml/2006/main" count="64" uniqueCount="44">
  <si>
    <t>Imię i Nazwisko</t>
  </si>
  <si>
    <t>Nr albumu</t>
  </si>
  <si>
    <t xml:space="preserve">Grupa </t>
  </si>
  <si>
    <t>sygnały wejściowe</t>
  </si>
  <si>
    <t>A</t>
  </si>
  <si>
    <t>B</t>
  </si>
  <si>
    <t>nazwa bramki logicznej</t>
  </si>
  <si>
    <t>wartość logiczna (PRAWDA/FAŁSZ)</t>
  </si>
  <si>
    <t>wyjście (0 lub 1)</t>
  </si>
  <si>
    <t>symbol graficzny</t>
  </si>
  <si>
    <t>OR</t>
  </si>
  <si>
    <t>AND</t>
  </si>
  <si>
    <t>NOT</t>
  </si>
  <si>
    <t>NOR</t>
  </si>
  <si>
    <t>NAND</t>
  </si>
  <si>
    <t>XOR</t>
  </si>
  <si>
    <t>C</t>
  </si>
  <si>
    <t>D</t>
  </si>
  <si>
    <t>Q</t>
  </si>
  <si>
    <t>a</t>
  </si>
  <si>
    <t>b</t>
  </si>
  <si>
    <t>c</t>
  </si>
  <si>
    <t>d</t>
  </si>
  <si>
    <t>e</t>
  </si>
  <si>
    <t>01</t>
  </si>
  <si>
    <t>00</t>
  </si>
  <si>
    <t>11</t>
  </si>
  <si>
    <t>10</t>
  </si>
  <si>
    <t>Wpisz nr albumu w poczczególne pola. W tablicy prawdy zastąp zero dowolna cyfrą</t>
  </si>
  <si>
    <t>Uzupełnij tablice prawdy wstawiając wartość 1 w pola odpowiadające Twojemu nr albumu oraz w pola 10 i 11. Pozostałe miejsca wypełnij zerami</t>
  </si>
  <si>
    <t>Wynik minimalizacji</t>
  </si>
  <si>
    <t>x1x2</t>
  </si>
  <si>
    <t>x3x4</t>
  </si>
  <si>
    <t>AB(~AB~C+A~B~C+~A~B~C)</t>
  </si>
  <si>
    <t>XY+X~Y+~XZ+~X~Z</t>
  </si>
  <si>
    <t>Uprość wyrażenia korzystając z algebry Bool'a. Zapisz poszczególne kroki</t>
  </si>
  <si>
    <t>Przekształć wyrażenie do najprostszej postaci kanonicznej. Zapisz poszczególne kroki</t>
  </si>
  <si>
    <t>(X+Y~Z)(~X~Y+~XY)</t>
  </si>
  <si>
    <t>(X+Z)(~X+Y)(Z+Y)</t>
  </si>
  <si>
    <t>ab</t>
  </si>
  <si>
    <t>cd</t>
  </si>
  <si>
    <t>WYNIK</t>
  </si>
  <si>
    <t xml:space="preserve">Korzystając z tabeli prawdy stwórz mapę Karnaugh'a, zminimalizuj (zaznacz obszary do minimalizacji) i zapisz wyrażenie w postaci kanonicznej </t>
  </si>
  <si>
    <t>~B~C+A~B+CD+AC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</si>
</sst>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18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ck">
        <color indexed="17"/>
      </left>
      <right style="thin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n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17"/>
      </right>
      <top/>
      <bottom style="thin">
        <color indexed="17"/>
      </bottom>
      <diagonal/>
    </border>
    <border>
      <left style="thick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ck">
        <color indexed="17"/>
      </left>
      <right style="thin">
        <color indexed="17"/>
      </right>
      <top style="thin">
        <color indexed="17"/>
      </top>
      <bottom style="thick">
        <color indexed="17"/>
      </bottom>
      <diagonal/>
    </border>
    <border>
      <left style="thin">
        <color indexed="17"/>
      </left>
      <right style="thick">
        <color indexed="17"/>
      </right>
      <top/>
      <bottom style="thin">
        <color indexed="17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7"/>
      </left>
      <right style="thick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17"/>
      </right>
      <top style="thin">
        <color indexed="17"/>
      </top>
      <bottom style="thick">
        <color indexed="17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7"/>
      </left>
      <right style="thin">
        <color indexed="64"/>
      </right>
      <top style="thick">
        <color indexed="17"/>
      </top>
      <bottom style="thick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 diagonalDown="1">
      <left/>
      <right style="thick">
        <color indexed="17"/>
      </right>
      <top/>
      <bottom style="thick">
        <color indexed="17"/>
      </bottom>
      <diagonal style="thick">
        <color indexed="17"/>
      </diagonal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11" fontId="0" fillId="0" borderId="0" xfId="0" applyNumberForma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2" xfId="0" applyNumberFormat="1" applyFont="1" applyFill="1" applyBorder="1" applyAlignment="1">
      <alignment horizontal="center" vertical="center" wrapText="1"/>
    </xf>
    <xf numFmtId="11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/>
    <xf numFmtId="11" fontId="4" fillId="4" borderId="11" xfId="0" applyNumberFormat="1" applyFont="1" applyFill="1" applyBorder="1" applyAlignment="1">
      <alignment horizontal="center" vertical="center" wrapText="1"/>
    </xf>
    <xf numFmtId="11" fontId="4" fillId="4" borderId="12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Protection="1"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Protection="1">
      <protection locked="0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6" fillId="0" borderId="22" xfId="0" applyFont="1" applyBorder="1"/>
    <xf numFmtId="0" fontId="0" fillId="7" borderId="22" xfId="0" applyFill="1" applyBorder="1"/>
    <xf numFmtId="11" fontId="3" fillId="4" borderId="17" xfId="0" applyNumberFormat="1" applyFont="1" applyFill="1" applyBorder="1" applyAlignment="1">
      <alignment horizontal="center" vertical="center" wrapText="1"/>
    </xf>
    <xf numFmtId="11" fontId="3" fillId="4" borderId="18" xfId="0" applyNumberFormat="1" applyFont="1" applyFill="1" applyBorder="1" applyAlignment="1">
      <alignment horizontal="center" vertical="center" wrapText="1"/>
    </xf>
    <xf numFmtId="11" fontId="3" fillId="4" borderId="19" xfId="0" applyNumberFormat="1" applyFont="1" applyFill="1" applyBorder="1" applyAlignment="1">
      <alignment horizontal="center" vertical="center" wrapText="1"/>
    </xf>
    <xf numFmtId="11" fontId="3" fillId="4" borderId="20" xfId="0" applyNumberFormat="1" applyFont="1" applyFill="1" applyBorder="1" applyAlignment="1">
      <alignment horizontal="center" vertical="center" wrapText="1"/>
    </xf>
    <xf numFmtId="11" fontId="3" fillId="4" borderId="2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1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49" fontId="6" fillId="0" borderId="0" xfId="0" applyNumberFormat="1" applyFont="1"/>
    <xf numFmtId="0" fontId="0" fillId="3" borderId="24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25" xfId="0" applyBorder="1"/>
    <xf numFmtId="0" fontId="6" fillId="0" borderId="0" xfId="0" applyFont="1" applyAlignment="1">
      <alignment horizontal="right"/>
    </xf>
    <xf numFmtId="0" fontId="6" fillId="3" borderId="24" xfId="0" applyFont="1" applyFill="1" applyBorder="1" applyAlignment="1">
      <alignment horizontal="center" vertical="center"/>
    </xf>
    <xf numFmtId="0" fontId="6" fillId="0" borderId="0" xfId="1"/>
    <xf numFmtId="0" fontId="6" fillId="0" borderId="0" xfId="1" applyAlignment="1">
      <alignment horizontal="right"/>
    </xf>
    <xf numFmtId="0" fontId="6" fillId="0" borderId="25" xfId="1" applyBorder="1"/>
    <xf numFmtId="0" fontId="2" fillId="2" borderId="1" xfId="1" applyFont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/>
    </xf>
  </cellXfs>
  <cellStyles count="2">
    <cellStyle name="Normalny" xfId="0" builtinId="0"/>
    <cellStyle name="Normalny 2" xfId="1" xr:uid="{2D388CB7-54D0-4982-A09E-EE44F6D711A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5</xdr:row>
      <xdr:rowOff>28575</xdr:rowOff>
    </xdr:from>
    <xdr:to>
      <xdr:col>7</xdr:col>
      <xdr:colOff>1666875</xdr:colOff>
      <xdr:row>5</xdr:row>
      <xdr:rowOff>476250</xdr:rowOff>
    </xdr:to>
    <xdr:pic>
      <xdr:nvPicPr>
        <xdr:cNvPr id="1166" name="Picture 2" descr="http://zst.bytom.pl/~utk/or.gif">
          <a:extLst>
            <a:ext uri="{FF2B5EF4-FFF2-40B4-BE49-F238E27FC236}">
              <a16:creationId xmlns:a16="http://schemas.microsoft.com/office/drawing/2014/main" id="{29B6386C-41B1-4AAD-902F-779F94F3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781300"/>
          <a:ext cx="9334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466725</xdr:colOff>
      <xdr:row>0</xdr:row>
      <xdr:rowOff>1219200</xdr:rowOff>
    </xdr:from>
    <xdr:to>
      <xdr:col>11</xdr:col>
      <xdr:colOff>152400</xdr:colOff>
      <xdr:row>2</xdr:row>
      <xdr:rowOff>219075</xdr:rowOff>
    </xdr:to>
    <xdr:pic>
      <xdr:nvPicPr>
        <xdr:cNvPr id="1167" name="Picture 2">
          <a:extLst>
            <a:ext uri="{FF2B5EF4-FFF2-40B4-BE49-F238E27FC236}">
              <a16:creationId xmlns:a16="http://schemas.microsoft.com/office/drawing/2014/main" id="{44D64F48-784A-4887-9E63-7F4F1881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1219200"/>
          <a:ext cx="9048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0</xdr:row>
      <xdr:rowOff>371475</xdr:rowOff>
    </xdr:from>
    <xdr:to>
      <xdr:col>9</xdr:col>
      <xdr:colOff>247650</xdr:colOff>
      <xdr:row>0</xdr:row>
      <xdr:rowOff>885825</xdr:rowOff>
    </xdr:to>
    <xdr:pic>
      <xdr:nvPicPr>
        <xdr:cNvPr id="1168" name="Picture 2">
          <a:extLst>
            <a:ext uri="{FF2B5EF4-FFF2-40B4-BE49-F238E27FC236}">
              <a16:creationId xmlns:a16="http://schemas.microsoft.com/office/drawing/2014/main" id="{90E8E3CF-FE1C-4FB4-83A3-C61D796B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371475"/>
          <a:ext cx="8191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2428875</xdr:colOff>
      <xdr:row>0</xdr:row>
      <xdr:rowOff>1181100</xdr:rowOff>
    </xdr:from>
    <xdr:to>
      <xdr:col>9</xdr:col>
      <xdr:colOff>295275</xdr:colOff>
      <xdr:row>2</xdr:row>
      <xdr:rowOff>228600</xdr:rowOff>
    </xdr:to>
    <xdr:pic>
      <xdr:nvPicPr>
        <xdr:cNvPr id="1169" name="Picture 2">
          <a:extLst>
            <a:ext uri="{FF2B5EF4-FFF2-40B4-BE49-F238E27FC236}">
              <a16:creationId xmlns:a16="http://schemas.microsoft.com/office/drawing/2014/main" id="{7D571BC5-D534-4710-924E-DE266EB8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181100"/>
          <a:ext cx="923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523875</xdr:colOff>
      <xdr:row>0</xdr:row>
      <xdr:rowOff>390525</xdr:rowOff>
    </xdr:from>
    <xdr:to>
      <xdr:col>11</xdr:col>
      <xdr:colOff>257175</xdr:colOff>
      <xdr:row>0</xdr:row>
      <xdr:rowOff>885825</xdr:rowOff>
    </xdr:to>
    <xdr:pic>
      <xdr:nvPicPr>
        <xdr:cNvPr id="1170" name="Picture 2">
          <a:extLst>
            <a:ext uri="{FF2B5EF4-FFF2-40B4-BE49-F238E27FC236}">
              <a16:creationId xmlns:a16="http://schemas.microsoft.com/office/drawing/2014/main" id="{7694922E-7541-4BED-9CD7-708FC62B6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390525"/>
          <a:ext cx="952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1838326</xdr:colOff>
      <xdr:row>0</xdr:row>
      <xdr:rowOff>0</xdr:rowOff>
    </xdr:from>
    <xdr:to>
      <xdr:col>14</xdr:col>
      <xdr:colOff>201706</xdr:colOff>
      <xdr:row>4</xdr:row>
      <xdr:rowOff>11206</xdr:rowOff>
    </xdr:to>
    <xdr:sp macro="" textlink="">
      <xdr:nvSpPr>
        <xdr:cNvPr id="1171" name="Oval 10">
          <a:extLst>
            <a:ext uri="{FF2B5EF4-FFF2-40B4-BE49-F238E27FC236}">
              <a16:creationId xmlns:a16="http://schemas.microsoft.com/office/drawing/2014/main" id="{669D1DCF-EAE4-41C9-9052-F8F9B853479C}"/>
            </a:ext>
          </a:extLst>
        </xdr:cNvPr>
        <xdr:cNvSpPr>
          <a:spLocks noChangeArrowheads="1"/>
        </xdr:cNvSpPr>
      </xdr:nvSpPr>
      <xdr:spPr bwMode="auto">
        <a:xfrm>
          <a:off x="9346267" y="0"/>
          <a:ext cx="4436968" cy="2229971"/>
        </a:xfrm>
        <a:prstGeom prst="ellipse">
          <a:avLst/>
        </a:prstGeom>
        <a:noFill/>
        <a:ln w="19050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66675</xdr:colOff>
      <xdr:row>0</xdr:row>
      <xdr:rowOff>28575</xdr:rowOff>
    </xdr:from>
    <xdr:to>
      <xdr:col>7</xdr:col>
      <xdr:colOff>2390775</xdr:colOff>
      <xdr:row>3</xdr:row>
      <xdr:rowOff>238125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2017129C-0516-4BCF-A4B9-D782EB587E7C}"/>
            </a:ext>
          </a:extLst>
        </xdr:cNvPr>
        <xdr:cNvSpPr>
          <a:spLocks noChangeArrowheads="1"/>
        </xdr:cNvSpPr>
      </xdr:nvSpPr>
      <xdr:spPr bwMode="auto">
        <a:xfrm rot="5400000">
          <a:off x="7639050" y="-38100"/>
          <a:ext cx="2190750" cy="232410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Umieść symbole graficzne </a:t>
          </a: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 odpowiednich komórkach czwartej kolumny tabeli.</a:t>
          </a:r>
        </a:p>
      </xdr:txBody>
    </xdr:sp>
    <xdr:clientData/>
  </xdr:twoCellAnchor>
  <xdr:twoCellAnchor>
    <xdr:from>
      <xdr:col>5</xdr:col>
      <xdr:colOff>9525</xdr:colOff>
      <xdr:row>0</xdr:row>
      <xdr:rowOff>38100</xdr:rowOff>
    </xdr:from>
    <xdr:to>
      <xdr:col>5</xdr:col>
      <xdr:colOff>2390775</xdr:colOff>
      <xdr:row>3</xdr:row>
      <xdr:rowOff>219075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A6AE1349-CF56-454E-A16C-E8FF2FF6A6F4}"/>
            </a:ext>
          </a:extLst>
        </xdr:cNvPr>
        <xdr:cNvSpPr>
          <a:spLocks noChangeArrowheads="1"/>
        </xdr:cNvSpPr>
      </xdr:nvSpPr>
      <xdr:spPr bwMode="auto">
        <a:xfrm rot="5400000">
          <a:off x="2728912" y="-71437"/>
          <a:ext cx="2162175" cy="238125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100"/>
            </a:lnSpc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odpowiednią formułę realizującą podaną funkcję logiczną. Wykorzystaj funkcje: LUB(), ORAZ, NIE(), JEŻELI(). </a:t>
          </a:r>
        </a:p>
      </xdr:txBody>
    </xdr:sp>
    <xdr:clientData/>
  </xdr:twoCellAnchor>
  <xdr:twoCellAnchor>
    <xdr:from>
      <xdr:col>6</xdr:col>
      <xdr:colOff>28575</xdr:colOff>
      <xdr:row>0</xdr:row>
      <xdr:rowOff>38100</xdr:rowOff>
    </xdr:from>
    <xdr:to>
      <xdr:col>6</xdr:col>
      <xdr:colOff>2409825</xdr:colOff>
      <xdr:row>3</xdr:row>
      <xdr:rowOff>219075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D1AE78DA-7AEA-4181-9D0E-751FC0EAB598}"/>
            </a:ext>
          </a:extLst>
        </xdr:cNvPr>
        <xdr:cNvSpPr>
          <a:spLocks noChangeArrowheads="1"/>
        </xdr:cNvSpPr>
      </xdr:nvSpPr>
      <xdr:spPr bwMode="auto">
        <a:xfrm rot="5400000">
          <a:off x="5195887" y="-71437"/>
          <a:ext cx="2162175" cy="238125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formułę generującą stan "0" lub "1" w zależności od wartości "PRAWDA/FAŁSZ" w kolumnie F. Wykorzystaj funkcję: JEŻELI(). </a:t>
          </a:r>
        </a:p>
      </xdr:txBody>
    </xdr:sp>
    <xdr:clientData/>
  </xdr:twoCellAnchor>
  <xdr:twoCellAnchor editAs="oneCell">
    <xdr:from>
      <xdr:col>11</xdr:col>
      <xdr:colOff>392767</xdr:colOff>
      <xdr:row>0</xdr:row>
      <xdr:rowOff>840441</xdr:rowOff>
    </xdr:from>
    <xdr:to>
      <xdr:col>13</xdr:col>
      <xdr:colOff>146236</xdr:colOff>
      <xdr:row>0</xdr:row>
      <xdr:rowOff>1296086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69841AC6-C499-4914-A51E-572C08F4C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8943" y="840441"/>
          <a:ext cx="963705" cy="455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152400</xdr:rowOff>
    </xdr:from>
    <xdr:to>
      <xdr:col>16</xdr:col>
      <xdr:colOff>209550</xdr:colOff>
      <xdr:row>22</xdr:row>
      <xdr:rowOff>161925</xdr:rowOff>
    </xdr:to>
    <xdr:pic>
      <xdr:nvPicPr>
        <xdr:cNvPr id="2084" name="Picture 5">
          <a:extLst>
            <a:ext uri="{FF2B5EF4-FFF2-40B4-BE49-F238E27FC236}">
              <a16:creationId xmlns:a16="http://schemas.microsoft.com/office/drawing/2014/main" id="{A422553D-F8DB-43AA-A9B2-6681733B4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14350"/>
          <a:ext cx="5648325" cy="367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104775</xdr:colOff>
      <xdr:row>0</xdr:row>
      <xdr:rowOff>57149</xdr:rowOff>
    </xdr:from>
    <xdr:to>
      <xdr:col>6</xdr:col>
      <xdr:colOff>304800</xdr:colOff>
      <xdr:row>8</xdr:row>
      <xdr:rowOff>114302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8CBD5B81-2698-467B-B02A-AF434612EA14}"/>
            </a:ext>
          </a:extLst>
        </xdr:cNvPr>
        <xdr:cNvSpPr>
          <a:spLocks noChangeArrowheads="1"/>
        </xdr:cNvSpPr>
      </xdr:nvSpPr>
      <xdr:spPr bwMode="auto">
        <a:xfrm rot="5400000">
          <a:off x="3471861" y="-319087"/>
          <a:ext cx="1943103" cy="2695575"/>
        </a:xfrm>
        <a:prstGeom prst="rightArrow">
          <a:avLst>
            <a:gd name="adj1" fmla="val 76056"/>
            <a:gd name="adj2" fmla="val 32042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formułę generującą stan "0" lub "1" dla wyjścia "Q" przedstawionego układu dla wszystkich kombinacji sygnałów wejściowych. Wykorzystaj funkcje: JEŻELI(), LUB(), ORAZ(), NIE() w zapisie jednej formuły.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42865</xdr:rowOff>
    </xdr:from>
    <xdr:to>
      <xdr:col>11</xdr:col>
      <xdr:colOff>352424</xdr:colOff>
      <xdr:row>8</xdr:row>
      <xdr:rowOff>7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EA6FA514-C8A4-40D1-B9BC-2B42A2DAD5DD}"/>
            </a:ext>
          </a:extLst>
        </xdr:cNvPr>
        <xdr:cNvSpPr>
          <a:spLocks noChangeArrowheads="1"/>
        </xdr:cNvSpPr>
      </xdr:nvSpPr>
      <xdr:spPr bwMode="auto">
        <a:xfrm rot="5400000">
          <a:off x="7696197" y="-33332"/>
          <a:ext cx="2143130" cy="2295524"/>
        </a:xfrm>
        <a:prstGeom prst="rightArrow">
          <a:avLst>
            <a:gd name="adj1" fmla="val 76056"/>
            <a:gd name="adj2" fmla="val 32042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1. Skopiuj wypełnioną tablicę. </a:t>
          </a:r>
          <a:b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</a:b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2. Wykonaj minimalizację. Obramuj pola (różnymi kolorami), które podlegają procesowi minimalizacji. </a:t>
          </a:r>
          <a:b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</a:b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3. Przedstaw wynik minimalizacji przy użyciu bramek logicznych.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10</xdr:row>
      <xdr:rowOff>0</xdr:rowOff>
    </xdr:from>
    <xdr:to>
      <xdr:col>12</xdr:col>
      <xdr:colOff>500062</xdr:colOff>
      <xdr:row>14</xdr:row>
      <xdr:rowOff>47625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319A4C00-A278-203B-8A71-13E26BBEC5CF}"/>
            </a:ext>
          </a:extLst>
        </xdr:cNvPr>
        <xdr:cNvSpPr/>
      </xdr:nvSpPr>
      <xdr:spPr>
        <a:xfrm>
          <a:off x="10034588" y="2019300"/>
          <a:ext cx="357187" cy="75247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97630</xdr:colOff>
      <xdr:row>11</xdr:row>
      <xdr:rowOff>173831</xdr:rowOff>
    </xdr:from>
    <xdr:to>
      <xdr:col>13</xdr:col>
      <xdr:colOff>633411</xdr:colOff>
      <xdr:row>14</xdr:row>
      <xdr:rowOff>2381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EEAAD5A6-A7AA-4955-8930-6E0D65C0B74D}"/>
            </a:ext>
          </a:extLst>
        </xdr:cNvPr>
        <xdr:cNvSpPr/>
      </xdr:nvSpPr>
      <xdr:spPr>
        <a:xfrm rot="5400000">
          <a:off x="10402490" y="1956197"/>
          <a:ext cx="357187" cy="118348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64291</xdr:colOff>
      <xdr:row>13</xdr:row>
      <xdr:rowOff>21432</xdr:rowOff>
    </xdr:from>
    <xdr:to>
      <xdr:col>14</xdr:col>
      <xdr:colOff>80961</xdr:colOff>
      <xdr:row>14</xdr:row>
      <xdr:rowOff>61915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A412A7BE-0FB2-47AF-866B-B7D85AEC7472}"/>
            </a:ext>
          </a:extLst>
        </xdr:cNvPr>
        <xdr:cNvSpPr/>
      </xdr:nvSpPr>
      <xdr:spPr>
        <a:xfrm rot="5400000">
          <a:off x="9855991" y="1373983"/>
          <a:ext cx="216695" cy="260747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47625</xdr:colOff>
      <xdr:row>7</xdr:row>
      <xdr:rowOff>142875</xdr:rowOff>
    </xdr:from>
    <xdr:to>
      <xdr:col>11</xdr:col>
      <xdr:colOff>623887</xdr:colOff>
      <xdr:row>11</xdr:row>
      <xdr:rowOff>33337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61B6934C-A481-562A-F49D-C892A56B1251}"/>
            </a:ext>
          </a:extLst>
        </xdr:cNvPr>
        <xdr:cNvSpPr/>
      </xdr:nvSpPr>
      <xdr:spPr>
        <a:xfrm>
          <a:off x="8643938" y="1657350"/>
          <a:ext cx="1223962" cy="5715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80962</xdr:colOff>
      <xdr:row>12</xdr:row>
      <xdr:rowOff>128588</xdr:rowOff>
    </xdr:from>
    <xdr:to>
      <xdr:col>12</xdr:col>
      <xdr:colOff>9524</xdr:colOff>
      <xdr:row>16</xdr:row>
      <xdr:rowOff>19050</xdr:rowOff>
    </xdr:to>
    <xdr:sp macro="" textlink="">
      <xdr:nvSpPr>
        <xdr:cNvPr id="6" name="Prostokąt 5">
          <a:extLst>
            <a:ext uri="{FF2B5EF4-FFF2-40B4-BE49-F238E27FC236}">
              <a16:creationId xmlns:a16="http://schemas.microsoft.com/office/drawing/2014/main" id="{A7CD16C7-BE52-478C-BAAA-F636D8BF56AD}"/>
            </a:ext>
          </a:extLst>
        </xdr:cNvPr>
        <xdr:cNvSpPr/>
      </xdr:nvSpPr>
      <xdr:spPr>
        <a:xfrm>
          <a:off x="8677275" y="2500313"/>
          <a:ext cx="1223962" cy="5715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B2:C4"/>
  <sheetViews>
    <sheetView workbookViewId="0">
      <selection activeCell="C21" sqref="C21"/>
    </sheetView>
  </sheetViews>
  <sheetFormatPr defaultRowHeight="12.75" x14ac:dyDescent="0.35"/>
  <cols>
    <col min="2" max="2" width="20" customWidth="1"/>
    <col min="3" max="3" width="20.3984375" customWidth="1"/>
  </cols>
  <sheetData>
    <row r="2" spans="2:3" x14ac:dyDescent="0.35">
      <c r="B2" s="32" t="s">
        <v>0</v>
      </c>
      <c r="C2" s="33"/>
    </row>
    <row r="3" spans="2:3" x14ac:dyDescent="0.35">
      <c r="B3" s="32" t="s">
        <v>1</v>
      </c>
      <c r="C3" s="33"/>
    </row>
    <row r="4" spans="2:3" x14ac:dyDescent="0.35">
      <c r="B4" s="32" t="s">
        <v>2</v>
      </c>
      <c r="C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3"/>
  <sheetViews>
    <sheetView zoomScale="85" zoomScaleNormal="85" workbookViewId="0">
      <selection activeCell="F6" sqref="F6"/>
    </sheetView>
  </sheetViews>
  <sheetFormatPr defaultRowHeight="12.75" x14ac:dyDescent="0.35"/>
  <cols>
    <col min="1" max="1" width="4.265625" customWidth="1"/>
    <col min="2" max="3" width="8.73046875" customWidth="1"/>
    <col min="4" max="4" width="4.1328125" customWidth="1"/>
    <col min="5" max="5" width="13.265625" customWidth="1"/>
    <col min="6" max="8" width="36.73046875" customWidth="1"/>
  </cols>
  <sheetData>
    <row r="1" spans="2:12" ht="105" customHeight="1" x14ac:dyDescent="0.35">
      <c r="L1" s="15"/>
    </row>
    <row r="2" spans="2:12" ht="13.15" thickBot="1" x14ac:dyDescent="0.4">
      <c r="L2" s="15"/>
    </row>
    <row r="3" spans="2:12" ht="37.5" customHeight="1" thickTop="1" x14ac:dyDescent="0.35">
      <c r="B3" s="34" t="s">
        <v>3</v>
      </c>
      <c r="C3" s="35"/>
      <c r="D3" s="1"/>
      <c r="E3" s="1"/>
      <c r="F3" s="1"/>
      <c r="G3" s="1"/>
      <c r="H3" s="1"/>
      <c r="L3" s="15"/>
    </row>
    <row r="4" spans="2:12" ht="18.75" customHeight="1" thickBot="1" x14ac:dyDescent="0.4">
      <c r="B4" s="13" t="s">
        <v>4</v>
      </c>
      <c r="C4" s="14" t="s">
        <v>5</v>
      </c>
      <c r="D4" s="1"/>
      <c r="E4" s="1"/>
      <c r="F4" s="1"/>
      <c r="G4" s="1"/>
      <c r="H4" s="1"/>
    </row>
    <row r="5" spans="2:12" ht="42" customHeight="1" thickTop="1" thickBot="1" x14ac:dyDescent="0.4">
      <c r="B5" s="29">
        <v>1</v>
      </c>
      <c r="C5" s="30">
        <v>0</v>
      </c>
      <c r="D5" s="1"/>
      <c r="E5" s="2" t="s">
        <v>6</v>
      </c>
      <c r="F5" s="3" t="s">
        <v>7</v>
      </c>
      <c r="G5" s="3" t="s">
        <v>8</v>
      </c>
      <c r="H5" s="4" t="s">
        <v>9</v>
      </c>
    </row>
    <row r="6" spans="2:12" ht="39.950000000000003" customHeight="1" thickTop="1" x14ac:dyDescent="0.35">
      <c r="E6" s="8" t="s">
        <v>10</v>
      </c>
      <c r="F6" s="11"/>
      <c r="G6" s="11">
        <f>IF(F6,1,0)</f>
        <v>0</v>
      </c>
      <c r="H6" s="12"/>
    </row>
    <row r="7" spans="2:12" ht="39.950000000000003" customHeight="1" x14ac:dyDescent="0.35">
      <c r="E7" s="9" t="s">
        <v>11</v>
      </c>
      <c r="F7" s="16"/>
      <c r="G7" s="16"/>
      <c r="H7" s="17"/>
    </row>
    <row r="8" spans="2:12" ht="39.950000000000003" customHeight="1" x14ac:dyDescent="0.35">
      <c r="E8" s="9" t="s">
        <v>12</v>
      </c>
      <c r="F8" s="16"/>
      <c r="G8" s="16"/>
      <c r="H8" s="17"/>
    </row>
    <row r="9" spans="2:12" ht="39.950000000000003" customHeight="1" x14ac:dyDescent="0.35">
      <c r="E9" s="9" t="s">
        <v>13</v>
      </c>
      <c r="F9" s="16"/>
      <c r="G9" s="16"/>
      <c r="H9" s="17"/>
    </row>
    <row r="10" spans="2:12" ht="39.950000000000003" customHeight="1" thickBot="1" x14ac:dyDescent="0.4">
      <c r="E10" s="10" t="s">
        <v>14</v>
      </c>
      <c r="F10" s="18"/>
      <c r="G10" s="18"/>
      <c r="H10" s="19"/>
    </row>
    <row r="11" spans="2:12" ht="45" customHeight="1" thickTop="1" thickBot="1" x14ac:dyDescent="0.4">
      <c r="E11" s="10" t="s">
        <v>15</v>
      </c>
      <c r="F11" s="18"/>
      <c r="G11" s="18"/>
      <c r="H11" s="19"/>
    </row>
    <row r="12" spans="2:12" ht="13.15" thickTop="1" x14ac:dyDescent="0.35"/>
    <row r="42" spans="2:2" x14ac:dyDescent="0.35">
      <c r="B42">
        <v>0</v>
      </c>
    </row>
    <row r="43" spans="2:2" x14ac:dyDescent="0.35">
      <c r="B43">
        <v>1</v>
      </c>
    </row>
  </sheetData>
  <mergeCells count="1">
    <mergeCell ref="B3:C3"/>
  </mergeCells>
  <phoneticPr fontId="1" type="noConversion"/>
  <dataValidations count="1">
    <dataValidation type="list" allowBlank="1" showInputMessage="1" showErrorMessage="1" sqref="B5:C5" xr:uid="{00000000-0002-0000-0100-000000000000}">
      <formula1>$B$42:$B$43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A2" zoomScaleNormal="100" workbookViewId="0">
      <selection activeCell="B10" sqref="B10:F26"/>
    </sheetView>
  </sheetViews>
  <sheetFormatPr defaultRowHeight="12.75" x14ac:dyDescent="0.35"/>
  <cols>
    <col min="2" max="3" width="8.73046875" customWidth="1"/>
    <col min="6" max="6" width="37.3984375" customWidth="1"/>
  </cols>
  <sheetData>
    <row r="1" spans="1:6" ht="28.5" customHeight="1" x14ac:dyDescent="0.35"/>
    <row r="3" spans="1:6" x14ac:dyDescent="0.35">
      <c r="A3" s="39"/>
      <c r="B3" s="39"/>
      <c r="C3" s="39"/>
      <c r="D3" s="39"/>
      <c r="E3" s="39"/>
    </row>
    <row r="4" spans="1:6" ht="13.15" x14ac:dyDescent="0.35">
      <c r="A4" s="40"/>
      <c r="B4" s="41"/>
      <c r="C4" s="41"/>
      <c r="D4" s="41"/>
      <c r="E4" s="41"/>
    </row>
    <row r="5" spans="1:6" ht="17.649999999999999" x14ac:dyDescent="0.35">
      <c r="A5" s="40"/>
      <c r="B5" s="42"/>
      <c r="C5" s="42"/>
      <c r="D5" s="42"/>
      <c r="E5" s="42"/>
    </row>
    <row r="6" spans="1:6" x14ac:dyDescent="0.35">
      <c r="A6" s="39"/>
      <c r="B6" s="39"/>
      <c r="C6" s="39"/>
      <c r="D6" s="39"/>
      <c r="E6" s="39"/>
    </row>
    <row r="7" spans="1:6" ht="13.15" thickBot="1" x14ac:dyDescent="0.4"/>
    <row r="8" spans="1:6" ht="15.4" thickTop="1" x14ac:dyDescent="0.35">
      <c r="B8" s="36" t="s">
        <v>3</v>
      </c>
      <c r="C8" s="37"/>
      <c r="D8" s="37"/>
      <c r="E8" s="38"/>
    </row>
    <row r="9" spans="1:6" ht="13.15" thickBot="1" x14ac:dyDescent="0.4"/>
    <row r="10" spans="1:6" ht="13.9" thickTop="1" thickBot="1" x14ac:dyDescent="0.4">
      <c r="B10" s="23" t="s">
        <v>4</v>
      </c>
      <c r="C10" s="24" t="s">
        <v>5</v>
      </c>
      <c r="D10" s="24" t="s">
        <v>16</v>
      </c>
      <c r="E10" s="24" t="s">
        <v>17</v>
      </c>
      <c r="F10" s="25" t="s">
        <v>18</v>
      </c>
    </row>
    <row r="11" spans="1:6" ht="14.1" customHeight="1" thickTop="1" x14ac:dyDescent="0.35">
      <c r="B11" s="20">
        <f>N(FALSE())</f>
        <v>0</v>
      </c>
      <c r="C11" s="5">
        <f>N(FALSE())</f>
        <v>0</v>
      </c>
      <c r="D11" s="5">
        <f>N(FALSE())</f>
        <v>0</v>
      </c>
      <c r="E11" s="5">
        <f>N(FALSE())</f>
        <v>0</v>
      </c>
      <c r="F11" s="26"/>
    </row>
    <row r="12" spans="1:6" ht="14.1" customHeight="1" x14ac:dyDescent="0.35">
      <c r="B12" s="21">
        <f>N(FALSE())</f>
        <v>0</v>
      </c>
      <c r="C12" s="6">
        <f>N(FALSE())</f>
        <v>0</v>
      </c>
      <c r="D12" s="6">
        <f>N(FALSE())</f>
        <v>0</v>
      </c>
      <c r="E12" s="6">
        <f>N(TRUE())</f>
        <v>1</v>
      </c>
      <c r="F12" s="27"/>
    </row>
    <row r="13" spans="1:6" ht="14.1" customHeight="1" x14ac:dyDescent="0.35">
      <c r="B13" s="21">
        <f>N(FALSE())</f>
        <v>0</v>
      </c>
      <c r="C13" s="6">
        <f>N(FALSE())</f>
        <v>0</v>
      </c>
      <c r="D13" s="6">
        <f>N(TRUE())</f>
        <v>1</v>
      </c>
      <c r="E13" s="6">
        <f>N(FALSE())</f>
        <v>0</v>
      </c>
      <c r="F13" s="27"/>
    </row>
    <row r="14" spans="1:6" ht="14.1" customHeight="1" x14ac:dyDescent="0.35">
      <c r="B14" s="21">
        <f>N(FALSE())</f>
        <v>0</v>
      </c>
      <c r="C14" s="6">
        <f>N(FALSE())</f>
        <v>0</v>
      </c>
      <c r="D14" s="6">
        <f>N(TRUE())</f>
        <v>1</v>
      </c>
      <c r="E14" s="6">
        <f>N(TRUE())</f>
        <v>1</v>
      </c>
      <c r="F14" s="27"/>
    </row>
    <row r="15" spans="1:6" ht="14.1" customHeight="1" x14ac:dyDescent="0.35">
      <c r="B15" s="21">
        <f>N(FALSE())</f>
        <v>0</v>
      </c>
      <c r="C15" s="6">
        <f>N(TRUE())</f>
        <v>1</v>
      </c>
      <c r="D15" s="6">
        <f>N(FALSE())</f>
        <v>0</v>
      </c>
      <c r="E15" s="6">
        <f>N(FALSE())</f>
        <v>0</v>
      </c>
      <c r="F15" s="27"/>
    </row>
    <row r="16" spans="1:6" ht="14.1" customHeight="1" x14ac:dyDescent="0.35">
      <c r="B16" s="21">
        <f>N(FALSE())</f>
        <v>0</v>
      </c>
      <c r="C16" s="6">
        <f>N(TRUE())</f>
        <v>1</v>
      </c>
      <c r="D16" s="6">
        <f>N(FALSE())</f>
        <v>0</v>
      </c>
      <c r="E16" s="6">
        <f>N(TRUE())</f>
        <v>1</v>
      </c>
      <c r="F16" s="27"/>
    </row>
    <row r="17" spans="2:6" ht="14.1" customHeight="1" x14ac:dyDescent="0.35">
      <c r="B17" s="21">
        <f>N(FALSE())</f>
        <v>0</v>
      </c>
      <c r="C17" s="6">
        <f>N(TRUE())</f>
        <v>1</v>
      </c>
      <c r="D17" s="6">
        <f>N(TRUE())</f>
        <v>1</v>
      </c>
      <c r="E17" s="6">
        <f>N(FALSE())</f>
        <v>0</v>
      </c>
      <c r="F17" s="27"/>
    </row>
    <row r="18" spans="2:6" ht="14.1" customHeight="1" x14ac:dyDescent="0.35">
      <c r="B18" s="21">
        <f>N(FALSE())</f>
        <v>0</v>
      </c>
      <c r="C18" s="6">
        <f>N(TRUE())</f>
        <v>1</v>
      </c>
      <c r="D18" s="6">
        <f>N(TRUE())</f>
        <v>1</v>
      </c>
      <c r="E18" s="6">
        <f>N(TRUE())</f>
        <v>1</v>
      </c>
      <c r="F18" s="27"/>
    </row>
    <row r="19" spans="2:6" ht="14.1" customHeight="1" x14ac:dyDescent="0.35">
      <c r="B19" s="21">
        <f t="shared" ref="B19:B26" si="0">N(TRUE())</f>
        <v>1</v>
      </c>
      <c r="C19" s="6">
        <f>N(FALSE())</f>
        <v>0</v>
      </c>
      <c r="D19" s="6">
        <f>N(FALSE())</f>
        <v>0</v>
      </c>
      <c r="E19" s="6">
        <f>N(FALSE())</f>
        <v>0</v>
      </c>
      <c r="F19" s="27"/>
    </row>
    <row r="20" spans="2:6" ht="14.1" customHeight="1" x14ac:dyDescent="0.35">
      <c r="B20" s="21">
        <f t="shared" si="0"/>
        <v>1</v>
      </c>
      <c r="C20" s="6">
        <f>N(FALSE())</f>
        <v>0</v>
      </c>
      <c r="D20" s="6">
        <f>N(FALSE())</f>
        <v>0</v>
      </c>
      <c r="E20" s="6">
        <f>N(TRUE())</f>
        <v>1</v>
      </c>
      <c r="F20" s="27"/>
    </row>
    <row r="21" spans="2:6" ht="14.1" customHeight="1" x14ac:dyDescent="0.35">
      <c r="B21" s="21">
        <f t="shared" si="0"/>
        <v>1</v>
      </c>
      <c r="C21" s="6">
        <f>N(FALSE())</f>
        <v>0</v>
      </c>
      <c r="D21" s="6">
        <f>N(TRUE())</f>
        <v>1</v>
      </c>
      <c r="E21" s="6">
        <f>N(FALSE())</f>
        <v>0</v>
      </c>
      <c r="F21" s="27"/>
    </row>
    <row r="22" spans="2:6" ht="14.1" customHeight="1" x14ac:dyDescent="0.35">
      <c r="B22" s="21">
        <f t="shared" si="0"/>
        <v>1</v>
      </c>
      <c r="C22" s="6">
        <f>N(FALSE())</f>
        <v>0</v>
      </c>
      <c r="D22" s="6">
        <f>N(TRUE())</f>
        <v>1</v>
      </c>
      <c r="E22" s="6">
        <f>N(TRUE())</f>
        <v>1</v>
      </c>
      <c r="F22" s="27"/>
    </row>
    <row r="23" spans="2:6" ht="14.1" customHeight="1" x14ac:dyDescent="0.35">
      <c r="B23" s="21">
        <f t="shared" si="0"/>
        <v>1</v>
      </c>
      <c r="C23" s="6">
        <f>N(TRUE())</f>
        <v>1</v>
      </c>
      <c r="D23" s="6">
        <f>N(FALSE())</f>
        <v>0</v>
      </c>
      <c r="E23" s="6">
        <f>N(FALSE())</f>
        <v>0</v>
      </c>
      <c r="F23" s="27"/>
    </row>
    <row r="24" spans="2:6" ht="14.1" customHeight="1" x14ac:dyDescent="0.35">
      <c r="B24" s="21">
        <f t="shared" si="0"/>
        <v>1</v>
      </c>
      <c r="C24" s="6">
        <f>N(TRUE())</f>
        <v>1</v>
      </c>
      <c r="D24" s="6">
        <f>N(FALSE())</f>
        <v>0</v>
      </c>
      <c r="E24" s="6">
        <f>N(TRUE())</f>
        <v>1</v>
      </c>
      <c r="F24" s="27"/>
    </row>
    <row r="25" spans="2:6" ht="14.1" customHeight="1" x14ac:dyDescent="0.35">
      <c r="B25" s="21">
        <f t="shared" si="0"/>
        <v>1</v>
      </c>
      <c r="C25" s="6">
        <f>N(TRUE())</f>
        <v>1</v>
      </c>
      <c r="D25" s="6">
        <f>N(TRUE())</f>
        <v>1</v>
      </c>
      <c r="E25" s="6">
        <f>N(FALSE())</f>
        <v>0</v>
      </c>
      <c r="F25" s="27"/>
    </row>
    <row r="26" spans="2:6" ht="14.1" customHeight="1" thickBot="1" x14ac:dyDescent="0.4">
      <c r="B26" s="22">
        <f t="shared" si="0"/>
        <v>1</v>
      </c>
      <c r="C26" s="7">
        <f>N(TRUE())</f>
        <v>1</v>
      </c>
      <c r="D26" s="7">
        <f>N(TRUE())</f>
        <v>1</v>
      </c>
      <c r="E26" s="7">
        <f>N(TRUE())</f>
        <v>1</v>
      </c>
      <c r="F26" s="28"/>
    </row>
    <row r="27" spans="2:6" ht="13.15" thickTop="1" x14ac:dyDescent="0.35"/>
    <row r="40" spans="2:2" x14ac:dyDescent="0.35">
      <c r="B40">
        <f>N(FALSE())</f>
        <v>0</v>
      </c>
    </row>
    <row r="41" spans="2:2" x14ac:dyDescent="0.35">
      <c r="B41">
        <f>N(TRUE())</f>
        <v>1</v>
      </c>
    </row>
  </sheetData>
  <mergeCells count="1">
    <mergeCell ref="B8:E8"/>
  </mergeCells>
  <phoneticPr fontId="1" type="noConversion"/>
  <dataValidations count="1">
    <dataValidation type="list" allowBlank="1" showInputMessage="1" showErrorMessage="1" sqref="B5:E5" xr:uid="{00000000-0002-0000-0200-000000000000}">
      <formula1>$B$40:$B$41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9"/>
  <sheetViews>
    <sheetView workbookViewId="0">
      <selection activeCell="B4" sqref="B4"/>
    </sheetView>
  </sheetViews>
  <sheetFormatPr defaultRowHeight="12.75" x14ac:dyDescent="0.35"/>
  <cols>
    <col min="1" max="1" width="37.1328125" customWidth="1"/>
    <col min="8" max="8" width="15.1328125" customWidth="1"/>
  </cols>
  <sheetData>
    <row r="2" spans="1:6" ht="13.15" thickBot="1" x14ac:dyDescent="0.4"/>
    <row r="3" spans="1:6" ht="13.9" thickTop="1" thickBot="1" x14ac:dyDescent="0.45">
      <c r="A3" s="43"/>
      <c r="B3" s="23" t="s">
        <v>19</v>
      </c>
      <c r="C3" s="23" t="s">
        <v>20</v>
      </c>
      <c r="D3" s="23" t="s">
        <v>21</v>
      </c>
      <c r="E3" s="23" t="s">
        <v>22</v>
      </c>
      <c r="F3" s="45" t="s">
        <v>23</v>
      </c>
    </row>
    <row r="4" spans="1:6" ht="40.15" thickTop="1" thickBot="1" x14ac:dyDescent="0.4">
      <c r="A4" s="48" t="s">
        <v>28</v>
      </c>
      <c r="B4" s="47"/>
      <c r="C4" s="11"/>
      <c r="D4" s="11"/>
      <c r="E4" s="11"/>
      <c r="F4" s="11"/>
    </row>
    <row r="5" spans="1:6" ht="13.15" thickTop="1" x14ac:dyDescent="0.35"/>
    <row r="7" spans="1:6" ht="13.15" thickBot="1" x14ac:dyDescent="0.4"/>
    <row r="8" spans="1:6" ht="53.25" thickTop="1" thickBot="1" x14ac:dyDescent="0.4">
      <c r="A8" s="44" t="s">
        <v>29</v>
      </c>
    </row>
    <row r="9" spans="1:6" ht="13.15" thickTop="1" x14ac:dyDescent="0.35"/>
    <row r="10" spans="1:6" ht="13.15" thickBot="1" x14ac:dyDescent="0.4">
      <c r="B10" s="50" t="s">
        <v>31</v>
      </c>
      <c r="C10" s="31"/>
    </row>
    <row r="11" spans="1:6" ht="13.9" thickTop="1" thickBot="1" x14ac:dyDescent="0.4">
      <c r="A11" s="50" t="s">
        <v>32</v>
      </c>
      <c r="B11" s="49"/>
      <c r="C11" s="44" t="s">
        <v>25</v>
      </c>
      <c r="D11" s="44" t="s">
        <v>24</v>
      </c>
      <c r="E11" s="44" t="s">
        <v>26</v>
      </c>
      <c r="F11" s="44" t="s">
        <v>27</v>
      </c>
    </row>
    <row r="12" spans="1:6" ht="13.9" thickTop="1" thickBot="1" x14ac:dyDescent="0.4">
      <c r="B12" s="44" t="s">
        <v>25</v>
      </c>
      <c r="C12" s="11">
        <v>1</v>
      </c>
      <c r="D12" s="11">
        <v>2</v>
      </c>
      <c r="E12" s="11">
        <v>3</v>
      </c>
      <c r="F12" s="11">
        <v>4</v>
      </c>
    </row>
    <row r="13" spans="1:6" ht="13.9" thickTop="1" thickBot="1" x14ac:dyDescent="0.4">
      <c r="B13" s="44" t="s">
        <v>24</v>
      </c>
      <c r="C13" s="11">
        <v>5</v>
      </c>
      <c r="D13" s="11">
        <v>6</v>
      </c>
      <c r="E13" s="11">
        <v>7</v>
      </c>
      <c r="F13" s="11">
        <v>8</v>
      </c>
    </row>
    <row r="14" spans="1:6" ht="13.9" thickTop="1" thickBot="1" x14ac:dyDescent="0.4">
      <c r="B14" s="44" t="s">
        <v>26</v>
      </c>
      <c r="C14" s="11">
        <v>9</v>
      </c>
      <c r="D14" s="11">
        <v>10</v>
      </c>
      <c r="E14" s="11">
        <v>11</v>
      </c>
      <c r="F14" s="11">
        <v>12</v>
      </c>
    </row>
    <row r="15" spans="1:6" ht="13.9" thickTop="1" thickBot="1" x14ac:dyDescent="0.4">
      <c r="B15" s="44" t="s">
        <v>27</v>
      </c>
      <c r="C15" s="11">
        <v>13</v>
      </c>
      <c r="D15" s="11">
        <v>14</v>
      </c>
      <c r="E15" s="11">
        <v>15</v>
      </c>
      <c r="F15" s="11">
        <v>16</v>
      </c>
    </row>
    <row r="16" spans="1:6" ht="13.15" thickTop="1" x14ac:dyDescent="0.35">
      <c r="B16" s="46"/>
    </row>
    <row r="17" spans="8:8" ht="13.15" thickBot="1" x14ac:dyDescent="0.4"/>
    <row r="18" spans="8:8" ht="27" thickTop="1" thickBot="1" x14ac:dyDescent="0.4">
      <c r="H18" s="44" t="s">
        <v>30</v>
      </c>
    </row>
    <row r="19" spans="8:8" ht="13.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F66-32FA-4379-BA55-CA17FF0CE7D3}">
  <dimension ref="A1:B7"/>
  <sheetViews>
    <sheetView workbookViewId="0">
      <selection activeCell="A2" sqref="A2"/>
    </sheetView>
  </sheetViews>
  <sheetFormatPr defaultRowHeight="12.75" x14ac:dyDescent="0.35"/>
  <cols>
    <col min="1" max="1" width="44.9296875" customWidth="1"/>
    <col min="2" max="2" width="46.06640625" customWidth="1"/>
  </cols>
  <sheetData>
    <row r="1" spans="1:2" ht="13.15" thickBot="1" x14ac:dyDescent="0.4"/>
    <row r="2" spans="1:2" ht="27" thickTop="1" thickBot="1" x14ac:dyDescent="0.4">
      <c r="A2" s="48" t="s">
        <v>35</v>
      </c>
      <c r="B2" s="47" t="s">
        <v>34</v>
      </c>
    </row>
    <row r="3" spans="1:2" ht="28.5" customHeight="1" thickTop="1" x14ac:dyDescent="0.35">
      <c r="B3" s="47" t="s">
        <v>33</v>
      </c>
    </row>
    <row r="5" spans="1:2" ht="13.15" thickBot="1" x14ac:dyDescent="0.4"/>
    <row r="6" spans="1:2" ht="40.15" thickTop="1" thickBot="1" x14ac:dyDescent="0.4">
      <c r="A6" s="48" t="s">
        <v>36</v>
      </c>
      <c r="B6" s="51" t="s">
        <v>37</v>
      </c>
    </row>
    <row r="7" spans="1:2" ht="31.5" customHeight="1" thickTop="1" x14ac:dyDescent="0.35">
      <c r="B7" s="47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03FF-FFC3-4EBE-A1CC-E3F140C8854F}">
  <dimension ref="A1:N23"/>
  <sheetViews>
    <sheetView tabSelected="1" topLeftCell="F15" zoomScaleNormal="100" workbookViewId="0">
      <selection activeCell="N19" sqref="N19"/>
    </sheetView>
  </sheetViews>
  <sheetFormatPr defaultRowHeight="12.75" x14ac:dyDescent="0.35"/>
  <cols>
    <col min="1" max="1" width="38.73046875" customWidth="1"/>
  </cols>
  <sheetData>
    <row r="1" spans="1:14" ht="13.15" thickBot="1" x14ac:dyDescent="0.4"/>
    <row r="2" spans="1:14" ht="53.25" thickTop="1" thickBot="1" x14ac:dyDescent="0.4">
      <c r="A2" s="48" t="s">
        <v>42</v>
      </c>
    </row>
    <row r="3" spans="1:14" ht="13.15" thickTop="1" x14ac:dyDescent="0.35"/>
    <row r="5" spans="1:14" ht="13.15" thickBot="1" x14ac:dyDescent="0.4"/>
    <row r="6" spans="1:14" ht="13.9" thickTop="1" thickBot="1" x14ac:dyDescent="0.4">
      <c r="B6" s="23" t="s">
        <v>4</v>
      </c>
      <c r="C6" s="24" t="s">
        <v>5</v>
      </c>
      <c r="D6" s="24" t="s">
        <v>16</v>
      </c>
      <c r="E6" s="24" t="s">
        <v>17</v>
      </c>
      <c r="F6" s="25" t="s">
        <v>18</v>
      </c>
    </row>
    <row r="7" spans="1:14" ht="13.15" thickTop="1" x14ac:dyDescent="0.35">
      <c r="B7" s="20">
        <f>N(FALSE())</f>
        <v>0</v>
      </c>
      <c r="C7" s="5">
        <f>N(FALSE())</f>
        <v>0</v>
      </c>
      <c r="D7" s="5">
        <f>N(FALSE())</f>
        <v>0</v>
      </c>
      <c r="E7" s="5">
        <f>N(FALSE())</f>
        <v>0</v>
      </c>
      <c r="F7" s="26">
        <v>1</v>
      </c>
    </row>
    <row r="8" spans="1:14" x14ac:dyDescent="0.35">
      <c r="B8" s="21">
        <f>N(FALSE())</f>
        <v>0</v>
      </c>
      <c r="C8" s="6">
        <f>N(FALSE())</f>
        <v>0</v>
      </c>
      <c r="D8" s="6">
        <f>N(FALSE())</f>
        <v>0</v>
      </c>
      <c r="E8" s="6">
        <f>N(TRUE())</f>
        <v>1</v>
      </c>
      <c r="F8" s="27">
        <v>1</v>
      </c>
    </row>
    <row r="9" spans="1:14" ht="13.15" thickBot="1" x14ac:dyDescent="0.4">
      <c r="B9" s="21">
        <f>N(FALSE())</f>
        <v>0</v>
      </c>
      <c r="C9" s="6">
        <f>N(FALSE())</f>
        <v>0</v>
      </c>
      <c r="D9" s="6">
        <f>N(TRUE())</f>
        <v>1</v>
      </c>
      <c r="E9" s="6">
        <f>N(FALSE())</f>
        <v>0</v>
      </c>
      <c r="F9" s="27">
        <v>0</v>
      </c>
      <c r="I9" s="52"/>
      <c r="J9" s="53" t="s">
        <v>40</v>
      </c>
      <c r="K9" s="52"/>
      <c r="L9" s="52"/>
      <c r="M9" s="52"/>
      <c r="N9" s="52"/>
    </row>
    <row r="10" spans="1:14" ht="13.9" thickTop="1" thickBot="1" x14ac:dyDescent="0.4">
      <c r="B10" s="21">
        <f>N(FALSE())</f>
        <v>0</v>
      </c>
      <c r="C10" s="6">
        <f>N(FALSE())</f>
        <v>0</v>
      </c>
      <c r="D10" s="6">
        <f>N(TRUE())</f>
        <v>1</v>
      </c>
      <c r="E10" s="6">
        <f>N(TRUE())</f>
        <v>1</v>
      </c>
      <c r="F10" s="27">
        <v>1</v>
      </c>
      <c r="I10" s="53" t="s">
        <v>39</v>
      </c>
      <c r="J10" s="54"/>
      <c r="K10" s="55" t="s">
        <v>25</v>
      </c>
      <c r="L10" s="55" t="s">
        <v>24</v>
      </c>
      <c r="M10" s="55" t="s">
        <v>26</v>
      </c>
      <c r="N10" s="55" t="s">
        <v>27</v>
      </c>
    </row>
    <row r="11" spans="1:14" ht="13.9" thickTop="1" thickBot="1" x14ac:dyDescent="0.4">
      <c r="B11" s="21">
        <f>N(FALSE())</f>
        <v>0</v>
      </c>
      <c r="C11" s="6">
        <f>N(TRUE())</f>
        <v>1</v>
      </c>
      <c r="D11" s="6">
        <f>N(FALSE())</f>
        <v>0</v>
      </c>
      <c r="E11" s="6">
        <f>N(FALSE())</f>
        <v>0</v>
      </c>
      <c r="F11" s="27">
        <v>0</v>
      </c>
      <c r="I11" s="52"/>
      <c r="J11" s="55" t="s">
        <v>25</v>
      </c>
      <c r="K11" s="56">
        <v>1</v>
      </c>
      <c r="L11" s="56">
        <v>1</v>
      </c>
      <c r="M11" s="56">
        <v>1</v>
      </c>
      <c r="N11" s="56"/>
    </row>
    <row r="12" spans="1:14" ht="13.9" thickTop="1" thickBot="1" x14ac:dyDescent="0.4">
      <c r="B12" s="21">
        <f>N(FALSE())</f>
        <v>0</v>
      </c>
      <c r="C12" s="6">
        <f>N(TRUE())</f>
        <v>1</v>
      </c>
      <c r="D12" s="6">
        <f>N(FALSE())</f>
        <v>0</v>
      </c>
      <c r="E12" s="6">
        <f>N(TRUE())</f>
        <v>1</v>
      </c>
      <c r="F12" s="27">
        <v>0</v>
      </c>
      <c r="I12" s="52"/>
      <c r="J12" s="55" t="s">
        <v>24</v>
      </c>
      <c r="K12" s="56"/>
      <c r="L12" s="56"/>
      <c r="M12" s="56">
        <v>1</v>
      </c>
      <c r="N12" s="56"/>
    </row>
    <row r="13" spans="1:14" ht="13.9" thickTop="1" thickBot="1" x14ac:dyDescent="0.4">
      <c r="B13" s="21">
        <f>N(FALSE())</f>
        <v>0</v>
      </c>
      <c r="C13" s="6">
        <f>N(TRUE())</f>
        <v>1</v>
      </c>
      <c r="D13" s="6">
        <f>N(TRUE())</f>
        <v>1</v>
      </c>
      <c r="E13" s="6">
        <f>N(FALSE())</f>
        <v>0</v>
      </c>
      <c r="F13" s="27">
        <v>0</v>
      </c>
      <c r="I13" s="52"/>
      <c r="J13" s="55" t="s">
        <v>26</v>
      </c>
      <c r="K13" s="56"/>
      <c r="L13" s="56"/>
      <c r="M13" s="56">
        <v>1</v>
      </c>
      <c r="N13" s="56">
        <v>1</v>
      </c>
    </row>
    <row r="14" spans="1:14" ht="13.9" thickTop="1" thickBot="1" x14ac:dyDescent="0.4">
      <c r="B14" s="21">
        <f>N(FALSE())</f>
        <v>0</v>
      </c>
      <c r="C14" s="6">
        <f>N(TRUE())</f>
        <v>1</v>
      </c>
      <c r="D14" s="6">
        <f>N(TRUE())</f>
        <v>1</v>
      </c>
      <c r="E14" s="6">
        <f>N(TRUE())</f>
        <v>1</v>
      </c>
      <c r="F14" s="27">
        <v>1</v>
      </c>
      <c r="I14" s="52"/>
      <c r="J14" s="55" t="s">
        <v>27</v>
      </c>
      <c r="K14" s="56">
        <v>1</v>
      </c>
      <c r="L14" s="56">
        <v>1</v>
      </c>
      <c r="M14" s="56">
        <v>1</v>
      </c>
      <c r="N14" s="56">
        <v>1</v>
      </c>
    </row>
    <row r="15" spans="1:14" ht="13.15" thickTop="1" x14ac:dyDescent="0.35">
      <c r="B15" s="21">
        <f t="shared" ref="B15:B22" si="0">N(TRUE())</f>
        <v>1</v>
      </c>
      <c r="C15" s="6">
        <f>N(FALSE())</f>
        <v>0</v>
      </c>
      <c r="D15" s="6">
        <f>N(FALSE())</f>
        <v>0</v>
      </c>
      <c r="E15" s="6">
        <f>N(FALSE())</f>
        <v>0</v>
      </c>
      <c r="F15" s="27">
        <v>1</v>
      </c>
    </row>
    <row r="16" spans="1:14" x14ac:dyDescent="0.35">
      <c r="B16" s="21">
        <f t="shared" si="0"/>
        <v>1</v>
      </c>
      <c r="C16" s="6">
        <f>N(FALSE())</f>
        <v>0</v>
      </c>
      <c r="D16" s="6">
        <f>N(FALSE())</f>
        <v>0</v>
      </c>
      <c r="E16" s="6">
        <f>N(TRUE())</f>
        <v>1</v>
      </c>
      <c r="F16" s="27">
        <v>1</v>
      </c>
    </row>
    <row r="17" spans="2:9" x14ac:dyDescent="0.35">
      <c r="B17" s="21">
        <f t="shared" si="0"/>
        <v>1</v>
      </c>
      <c r="C17" s="6">
        <f>N(FALSE())</f>
        <v>0</v>
      </c>
      <c r="D17" s="6">
        <f>N(TRUE())</f>
        <v>1</v>
      </c>
      <c r="E17" s="6">
        <f>N(FALSE())</f>
        <v>0</v>
      </c>
      <c r="F17" s="27">
        <v>1</v>
      </c>
    </row>
    <row r="18" spans="2:9" x14ac:dyDescent="0.35">
      <c r="B18" s="21">
        <f t="shared" si="0"/>
        <v>1</v>
      </c>
      <c r="C18" s="6">
        <f>N(FALSE())</f>
        <v>0</v>
      </c>
      <c r="D18" s="6">
        <f>N(TRUE())</f>
        <v>1</v>
      </c>
      <c r="E18" s="6">
        <f>N(TRUE())</f>
        <v>1</v>
      </c>
      <c r="F18" s="27">
        <v>1</v>
      </c>
    </row>
    <row r="19" spans="2:9" x14ac:dyDescent="0.35">
      <c r="B19" s="21">
        <f t="shared" si="0"/>
        <v>1</v>
      </c>
      <c r="C19" s="6">
        <f>N(TRUE())</f>
        <v>1</v>
      </c>
      <c r="D19" s="6">
        <f>N(FALSE())</f>
        <v>0</v>
      </c>
      <c r="E19" s="6">
        <f>N(FALSE())</f>
        <v>0</v>
      </c>
      <c r="F19" s="27">
        <v>0</v>
      </c>
      <c r="H19" s="31" t="s">
        <v>41</v>
      </c>
      <c r="I19" s="31" t="s">
        <v>43</v>
      </c>
    </row>
    <row r="20" spans="2:9" x14ac:dyDescent="0.35">
      <c r="B20" s="21">
        <f t="shared" si="0"/>
        <v>1</v>
      </c>
      <c r="C20" s="6">
        <f>N(TRUE())</f>
        <v>1</v>
      </c>
      <c r="D20" s="6">
        <f>N(FALSE())</f>
        <v>0</v>
      </c>
      <c r="E20" s="6">
        <f>N(TRUE())</f>
        <v>1</v>
      </c>
      <c r="F20" s="27">
        <v>0</v>
      </c>
    </row>
    <row r="21" spans="2:9" x14ac:dyDescent="0.35">
      <c r="B21" s="21">
        <f t="shared" si="0"/>
        <v>1</v>
      </c>
      <c r="C21" s="6">
        <f>N(TRUE())</f>
        <v>1</v>
      </c>
      <c r="D21" s="6">
        <f>N(TRUE())</f>
        <v>1</v>
      </c>
      <c r="E21" s="6">
        <f>N(FALSE())</f>
        <v>0</v>
      </c>
      <c r="F21" s="27">
        <v>1</v>
      </c>
    </row>
    <row r="22" spans="2:9" ht="13.15" thickBot="1" x14ac:dyDescent="0.4">
      <c r="B22" s="22">
        <f t="shared" si="0"/>
        <v>1</v>
      </c>
      <c r="C22" s="7">
        <f>N(TRUE())</f>
        <v>1</v>
      </c>
      <c r="D22" s="7">
        <f>N(TRUE())</f>
        <v>1</v>
      </c>
      <c r="E22" s="7">
        <f>N(TRUE())</f>
        <v>1</v>
      </c>
      <c r="F22" s="28">
        <v>1</v>
      </c>
    </row>
    <row r="23" spans="2:9" ht="13.15" thickTop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Student</vt:lpstr>
      <vt:lpstr>bramki logiczne</vt:lpstr>
      <vt:lpstr>układ logiczny</vt:lpstr>
      <vt:lpstr>minimalizacja +układ logiczny </vt:lpstr>
      <vt:lpstr>algebra boola</vt:lpstr>
      <vt:lpstr>tablica prawdy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t_jarosz</dc:creator>
  <cp:keywords/>
  <dc:description/>
  <cp:lastModifiedBy>Teresa Mroczek</cp:lastModifiedBy>
  <cp:revision/>
  <dcterms:created xsi:type="dcterms:W3CDTF">2013-11-13T10:40:09Z</dcterms:created>
  <dcterms:modified xsi:type="dcterms:W3CDTF">2024-09-18T11:58:56Z</dcterms:modified>
  <cp:category/>
  <cp:contentStatus/>
</cp:coreProperties>
</file>