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Inga.Maholwana\Downloads\"/>
    </mc:Choice>
  </mc:AlternateContent>
  <xr:revisionPtr revIDLastSave="0" documentId="8_{905BC0F0-9A07-4200-B321-B1B2525102A2}" xr6:coauthVersionLast="47" xr6:coauthVersionMax="47" xr10:uidLastSave="{00000000-0000-0000-0000-000000000000}"/>
  <bookViews>
    <workbookView xWindow="10020" yWindow="195" windowWidth="13890" windowHeight="12825" firstSheet="2"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<sst xmlns="http://schemas.openxmlformats.org/spreadsheetml/2006/main" count="977" uniqueCount="209">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</sst>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26357231661832"/>
          <c:y val="0.21747703412073491"/>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470-4A1C-86F6-8FB5DF0349BB}"/>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[Car_Sales_Kaggle_End.xlsx]Bar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 ##0.00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18A0-4931-99F1-3E1426916E0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 ##0.00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18A0-4931-99F1-3E1426916E0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B4D-4C6E-B4B3-D50098431CD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B4D-4C6E-B4B3-D50098431CD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B4D-4C6E-B4B3-D50098431CD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B4D-4C6E-B4B3-D50098431CD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B4D-4C6E-B4B3-D50098431CD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B4D-4C6E-B4B3-D50098431CD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B4D-4C6E-B4B3-D50098431CD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A28-46FE-B266-9CDABF23BBB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A28-46FE-B266-9CDABF23BBB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A28-46FE-B266-9CDABF23BBB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A28-46FE-B266-9CDABF23BBB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A28-46FE-B266-9CDABF23BBB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A28-46FE-B266-9CDABF23BBB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A28-46FE-B266-9CDABF23BBB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microsoft.com/office/2014/relationships/chartEx" Target="../charts/chartEx2.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161925</xdr:colOff>
      <xdr:row>15</xdr:row>
      <xdr:rowOff>152400</xdr:rowOff>
    </xdr:from>
    <xdr:to>
      <xdr:col>14</xdr:col>
      <xdr:colOff>606425</xdr:colOff>
      <xdr:row>30</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FF20480-26CD-4CFD-A23D-B98C040F0C6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38725" y="3009900"/>
              <a:ext cx="4102100" cy="274320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247650</xdr:colOff>
      <xdr:row>15</xdr:row>
      <xdr:rowOff>0</xdr:rowOff>
    </xdr:from>
    <xdr:to>
      <xdr:col>19</xdr:col>
      <xdr:colOff>438150</xdr:colOff>
      <xdr:row>28</xdr:row>
      <xdr:rowOff>152400</xdr:rowOff>
    </xdr:to>
    <mc:AlternateContent xmlns:mc="http://schemas.openxmlformats.org/markup-compatibility/2006">
      <mc:Choice xmlns:sle15="http://schemas.microsoft.com/office/drawing/2012/slicer" Requires="sle15">
        <xdr:graphicFrame macro="">
          <xdr:nvGraphicFramePr>
            <xdr:cNvPr id="3" name="Model 1">
              <a:extLst>
                <a:ext uri="{FF2B5EF4-FFF2-40B4-BE49-F238E27FC236}">
                  <a16:creationId xmlns:a16="http://schemas.microsoft.com/office/drawing/2014/main" id="{59B5BF05-B882-460B-898B-BBB8D23E4C3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391650" y="2857500"/>
              <a:ext cx="2628900" cy="2628900"/>
            </a:xfrm>
            <a:prstGeom prst="rect">
              <a:avLst/>
            </a:prstGeom>
            <a:solidFill>
              <a:prstClr val="white"/>
            </a:solidFill>
            <a:ln w="1">
              <a:solidFill>
                <a:prstClr val="green"/>
              </a:solidFill>
            </a:ln>
          </xdr:spPr>
          <xdr:txBody>
            <a:bodyPr vertOverflow="clip" horzOverflow="clip"/>
            <a:lstStyle/>
            <a:p>
              <a:r>
                <a:rPr lang="en-Z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200024</xdr:colOff>
      <xdr:row>15</xdr:row>
      <xdr:rowOff>114299</xdr:rowOff>
    </xdr:from>
    <xdr:to>
      <xdr:col>7</xdr:col>
      <xdr:colOff>590549</xdr:colOff>
      <xdr:row>31</xdr:row>
      <xdr:rowOff>180974</xdr:rowOff>
    </xdr:to>
    <xdr:graphicFrame macro="">
      <xdr:nvGraphicFramePr>
        <xdr:cNvPr id="4" name="Chart 3">
          <a:extLst>
            <a:ext uri="{FF2B5EF4-FFF2-40B4-BE49-F238E27FC236}">
              <a16:creationId xmlns:a16="http://schemas.microsoft.com/office/drawing/2014/main" id="{6F7EE6B6-7BF1-4723-8180-9C4CA31A9E7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419100</xdr:colOff>
      <xdr:row>0</xdr:row>
      <xdr:rowOff>47625</xdr:rowOff>
    </xdr:from>
    <xdr:to>
      <xdr:col>10</xdr:col>
      <xdr:colOff>190500</xdr:colOff>
      <xdr:row>15</xdr:row>
      <xdr:rowOff>9525</xdr:rowOff>
    </xdr:to>
    <mc:AlternateContent xmlns:mc="http://schemas.openxmlformats.org/markup-compatibility/2006">
      <mc:Choice xmlns:a14="http://schemas.microsoft.com/office/drawing/2010/main" Requires="a14">
        <xdr:graphicFrame macro="">
          <xdr:nvGraphicFramePr>
            <xdr:cNvPr id="5" name="Manufacturer 1">
              <a:extLst>
                <a:ext uri="{FF2B5EF4-FFF2-40B4-BE49-F238E27FC236}">
                  <a16:creationId xmlns:a16="http://schemas.microsoft.com/office/drawing/2014/main" id="{2D1F8B91-9952-480F-8348-DA29ECA64A8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686300" y="47625"/>
              <a:ext cx="1600200" cy="28194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190500</xdr:colOff>
      <xdr:row>0</xdr:row>
      <xdr:rowOff>47625</xdr:rowOff>
    </xdr:from>
    <xdr:to>
      <xdr:col>7</xdr:col>
      <xdr:colOff>380998</xdr:colOff>
      <xdr:row>15</xdr:row>
      <xdr:rowOff>114301</xdr:rowOff>
    </xdr:to>
    <xdr:graphicFrame macro="">
      <xdr:nvGraphicFramePr>
        <xdr:cNvPr id="6" name="Chart 5">
          <a:extLst>
            <a:ext uri="{FF2B5EF4-FFF2-40B4-BE49-F238E27FC236}">
              <a16:creationId xmlns:a16="http://schemas.microsoft.com/office/drawing/2014/main" id="{2E8E66AD-30BF-4F87-A1B6-BFE0FCFB0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390525</xdr:colOff>
      <xdr:row>65</xdr:row>
      <xdr:rowOff>104775</xdr:rowOff>
    </xdr:from>
    <xdr:to>
      <xdr:col>8</xdr:col>
      <xdr:colOff>130175</xdr:colOff>
      <xdr:row>79</xdr:row>
      <xdr:rowOff>180975</xdr:rowOff>
    </xdr:to>
    <xdr:graphicFrame macro="">
      <xdr:nvGraphicFramePr>
        <xdr:cNvPr id="7" name="Chart 6">
          <a:extLst>
            <a:ext uri="{FF2B5EF4-FFF2-40B4-BE49-F238E27FC236}">
              <a16:creationId xmlns:a16="http://schemas.microsoft.com/office/drawing/2014/main" id="{D052D8D5-EA55-4824-9D62-CAEAED1F9C7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219075</xdr:colOff>
      <xdr:row>0</xdr:row>
      <xdr:rowOff>0</xdr:rowOff>
    </xdr:from>
    <xdr:to>
      <xdr:col>16</xdr:col>
      <xdr:colOff>568325</xdr:colOff>
      <xdr:row>14</xdr:row>
      <xdr:rowOff>28575</xdr:rowOff>
    </xdr:to>
    <xdr:graphicFrame macro="">
      <xdr:nvGraphicFramePr>
        <xdr:cNvPr id="8" name="Chart 7">
          <a:extLst>
            <a:ext uri="{FF2B5EF4-FFF2-40B4-BE49-F238E27FC236}">
              <a16:creationId xmlns:a16="http://schemas.microsoft.com/office/drawing/2014/main" id="{9ACC8CF9-C743-478E-8080-ED2153E8596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3">
      <pivotArea outline="0" collapsedLevelsAreSubtotals="1" fieldPosition="0">
        <references count="1">
          <reference field="4294967294" count="1" selected="0">
            <x v="0"/>
          </reference>
        </references>
      </pivotArea>
    </format>
    <format dxfId="62">
      <pivotArea dataOnly="0" labelOnly="1" outline="0" fieldPosition="0">
        <references count="1">
          <reference field="4294967294" count="1">
            <x v="0"/>
          </reference>
        </references>
      </pivotArea>
    </format>
    <format dxfId="61">
      <pivotArea outline="0" collapsedLevelsAreSubtotals="1" fieldPosition="0">
        <references count="1">
          <reference field="4294967294" count="1" selected="0">
            <x v="1"/>
          </reference>
        </references>
      </pivotArea>
    </format>
    <format dxfId="6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1A70D1B1-90E4-4B57-9126-80D0E98313BF}" cache="Slicer_Manufacturer" caption="Manufacturer" startItem="1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F57F511-9DCB-4856-88A2-DC947A1C545F}"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3" headerRowCellStyle="60% - Accent1">
  <autoFilter ref="A1:S156" xr:uid="{142A1155-8F99-4580-8274-3FFCD265F860}"/>
  <tableColumns count="19">
    <tableColumn id="2" xr3:uid="{0090DD31-AAEF-418B-A6D5-5A47F973884A}" name="Manufacturer" dataDxfId="82" dataCellStyle="60% - Accent2"/>
    <tableColumn id="1" xr3:uid="{1D457C4B-D2B8-4760-9FBD-20980339C812}" name="Model" dataDxfId="81" dataCellStyle="60% - Accent6"/>
    <tableColumn id="4" xr3:uid="{8522711B-6353-4D72-9921-4036DEB24699}" name="Unit Sales" dataDxfId="80"/>
    <tableColumn id="5" xr3:uid="{3F2EFF05-CEC1-43C4-8457-EC0A04BFE37D}" name="Price" dataDxfId="79"/>
    <tableColumn id="6" xr3:uid="{D0C7E9A3-6A78-4834-995F-71A07F7E5FEC}" name="Year Resale Value" dataDxfId="78"/>
    <tableColumn id="7" xr3:uid="{2892AE5C-2583-41F9-9297-9EA4C2895B5F}" name="Retention %" dataDxfId="77" dataCellStyle="Percent">
      <calculatedColumnFormula>SUM(E2/D2)</calculatedColumnFormula>
    </tableColumn>
    <tableColumn id="8" xr3:uid="{40A7E790-705B-474C-BD5E-B93CFDEAAD37}" name="Retention Value" dataDxfId="76" dataCellStyle="Percent">
      <calculatedColumnFormula>IF(F2&gt;69%, "GOOD", "POOR")</calculatedColumnFormula>
    </tableColumn>
    <tableColumn id="9" xr3:uid="{9FD1D782-0EB9-4AC8-9FB6-1F5437BC6100}" name="Engine Size" dataDxfId="75"/>
    <tableColumn id="10" xr3:uid="{97F7DE8D-9589-426B-AA4F-2E3F8BB7A81B}" name="Horsepower" dataDxfId="74"/>
    <tableColumn id="11" xr3:uid="{4CB9C68E-A6F1-497A-9877-E41495059145}" name="HP Level" dataDxfId="73">
      <calculatedColumnFormula array="1">_xlfn.IFS(I2&gt;299,"High HP",I2&gt;99,"Medium HP",I2&lt;100,"Low HP")</calculatedColumnFormula>
    </tableColumn>
    <tableColumn id="3" xr3:uid="{3733B2DD-D65D-439A-9EC2-28F65DC369D7}" name="Vehicle_type" dataDxfId="72"/>
    <tableColumn id="17" xr3:uid="{5136D0F0-2F8F-4D70-995F-CE39B1996127}" name="Fuel Efficiency" dataDxfId="71"/>
    <tableColumn id="19" xr3:uid="{5F133F36-F1C6-453A-A10C-A9917A623804}" name="Power Perf Factor" dataDxfId="70"/>
    <tableColumn id="12" xr3:uid="{6E551230-1170-40DA-8649-BDDA922271D8}" name="Wheelbase" dataDxfId="69"/>
    <tableColumn id="13" xr3:uid="{53A36FF3-E823-43B4-958B-9E02EC2B56F7}" name="Width" dataDxfId="68"/>
    <tableColumn id="14" xr3:uid="{0728B768-EB40-4E54-9F8B-8FC310D3272C}" name="Length" dataDxfId="67"/>
    <tableColumn id="15" xr3:uid="{2264EB11-0818-4B2A-A027-42B066FA9869}" name="Curb Weight" dataDxfId="66"/>
    <tableColumn id="16" xr3:uid="{58B24934-BE7E-4FBD-9F96-CEF0725C6117}" name="Fuel Capacity" dataDxfId="65"/>
    <tableColumn id="18" xr3:uid="{00FF364F-DDBE-4E2C-8F3E-DBDA321FA22A}" name="Latest Launch" dataDxfId="6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8" dataCellStyle="60% - Accent2"/>
    <tableColumn id="1" xr3:uid="{91732ACF-B59B-4736-A06E-BE7ADB4669C2}" name="Model" dataDxfId="57" dataCellStyle="60% - Accent6"/>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dataCellStyle="Percent">
      <calculatedColumnFormula>SUM(E2/D2)</calculatedColumnFormula>
    </tableColumn>
    <tableColumn id="8" xr3:uid="{14C0ED08-C800-44FC-AEFF-AD4CB3BA4CE3}" name="Retention Value" dataDxfId="52" dataCellStyle="Percent">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3"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9" priority="3" operator="containsText" text="POOR">
      <formula>NOT(ISERROR(SEARCH("POOR",G2)))</formula>
    </cfRule>
    <cfRule type="containsText" dxfId="38"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2"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C1"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7" priority="1" operator="containsText" text="POOR">
      <formula>NOT(ISERROR(SEARCH("POOR",G2)))</formula>
    </cfRule>
    <cfRule type="containsText" dxfId="36"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D183-D81F-46B6-AA91-C88D37D36116}">
  <dimension ref="A1"/>
  <sheetViews>
    <sheetView showGridLines="0" showRowColHeaders="0" tabSelected="1" topLeftCell="A7" zoomScaleNormal="100" workbookViewId="0">
      <selection activeCell="S8" sqref="S8"/>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Inga Maholwana</cp:lastModifiedBy>
  <cp:revision/>
  <dcterms:created xsi:type="dcterms:W3CDTF">2020-05-21T14:49:04Z</dcterms:created>
  <dcterms:modified xsi:type="dcterms:W3CDTF">2025-09-08T08:07:51Z</dcterms:modified>
  <cp:category/>
  <cp:contentStatus/>
</cp:coreProperties>
</file>